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Software Quality assurance\Class-01\Anika Tabassum\"/>
    </mc:Choice>
  </mc:AlternateContent>
  <bookViews>
    <workbookView xWindow="0" yWindow="0" windowWidth="23040" windowHeight="9192"/>
  </bookViews>
  <sheets>
    <sheet name="Test Cases" sheetId="1" r:id="rId1"/>
  </sheets>
  <definedNames>
    <definedName name="mm">'Test Cases'!#REF!</definedName>
    <definedName name="verify_package_Design">'Test Cases'!#REF!</definedName>
  </definedNames>
  <calcPr calcId="162913"/>
  <extLst>
    <ext uri="GoogleSheetsCustomDataVersion1">
      <go:sheetsCustomData xmlns:go="http://customooxmlschemas.google.com/" r:id="rId5" roundtripDataSignature="AMtx7mhQpMHwjskZgKhpVdrylHzWboKt3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<sst xmlns="http://schemas.openxmlformats.org/spreadsheetml/2006/main" count="203" uniqueCount="162">
  <si>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</si>
  <si>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</si>
  <si>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</si>
  <si>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</si>
  <si>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</si>
  <si>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</si>
  <si>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</si>
  <si>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</si>
  <si>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</si>
  <si>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</si>
  <si>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</si>
  <si>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</si>
  <si>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</si>
  <si>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</si>
  <si>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Noman , Moni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</si>
  <si>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</si>
  <si>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</si>
  <si>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</si>
  <si>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</si>
  <si>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</si>
  <si>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</si>
  <si>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</si>
  <si>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</si>
  <si>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</si>
  <si>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</si>
  <si>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</si>
  <si>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</si>
  <si>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</si>
  <si>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</si>
  <si>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</si>
  <si>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Anika Tabassum</t>
  </si>
  <si>
    <t>29/06/2021</t>
  </si>
  <si>
    <t>30/06/2021</t>
  </si>
  <si>
    <t>https://account.samsung.com/accounts/v1/samsung_com_us/terms#</t>
  </si>
  <si>
    <t xml:space="preserve">go to url -&gt; go to sign in/create button -&gt; tap on create account -&gt; tap on "Agree" </t>
  </si>
  <si>
    <t>Should navigate to create samsung account page</t>
  </si>
  <si>
    <t>Appropriately navigate to create account page</t>
  </si>
  <si>
    <t xml:space="preserve">go to url -&gt; go to sign in/create button -&gt; tap on create account -&gt; tap on "Agree" -&gt; put correct email address </t>
  </si>
  <si>
    <t>Check Agree button</t>
  </si>
  <si>
    <t>Email address accepted succcesfully</t>
  </si>
  <si>
    <t>TC003</t>
  </si>
  <si>
    <t xml:space="preserve">go to url -&gt; go to sign in/create button -&gt; tap on create account -&gt; tap on "Agree" -&gt; put incorrect email address </t>
  </si>
  <si>
    <t>Should not accept email and show the invalid warning message</t>
  </si>
  <si>
    <t>Email address not accepted and succesfully showed warning message</t>
  </si>
  <si>
    <t>TC004</t>
  </si>
  <si>
    <t xml:space="preserve">Should accept email address </t>
  </si>
  <si>
    <t>Should not accept email and show the already exist warning message</t>
  </si>
  <si>
    <t>Email address not accepted succcesfully</t>
  </si>
  <si>
    <t>TC005</t>
  </si>
  <si>
    <t>go to url -&gt; go to sign in/create button -&gt; tap on create account -&gt; tap on "Agree" -&gt; put correct passward</t>
  </si>
  <si>
    <t>Enter valid passward containig atleast 8 characters with a mix of letters, numbers, and symbols.</t>
  </si>
  <si>
    <t>Should accept password</t>
  </si>
  <si>
    <t>Password accepted successfully</t>
  </si>
  <si>
    <t>TC006</t>
  </si>
  <si>
    <t>Enter invalid passward</t>
  </si>
  <si>
    <t>go to url -&gt; go to sign in/create button -&gt; tap on create account -&gt; tap on "Agree" -&gt; put incorrect passward</t>
  </si>
  <si>
    <t>Should not accept password</t>
  </si>
  <si>
    <t>Password not accepted successfully</t>
  </si>
  <si>
    <t>TC007</t>
  </si>
  <si>
    <t>go to url -&gt; go to sign in/create button -&gt; tap on create account -&gt; tap on "Agree" -&gt; put repeated correct passward</t>
  </si>
  <si>
    <t xml:space="preserve">Should confirm password  </t>
  </si>
  <si>
    <t>Password validated successfully</t>
  </si>
  <si>
    <t>TC008</t>
  </si>
  <si>
    <t>Confirm Correct Password validation</t>
  </si>
  <si>
    <t>Confirm Incorrect Password validation</t>
  </si>
  <si>
    <t xml:space="preserve">Should not confirm password  </t>
  </si>
  <si>
    <t>Password not validated successfully</t>
  </si>
  <si>
    <t>TC009</t>
  </si>
  <si>
    <t>go to url -&gt; go to sign in/create button -&gt; tap on create account -&gt; tap on "Agree" -&gt; put correct first name</t>
  </si>
  <si>
    <t>Should accept the value</t>
  </si>
  <si>
    <t>First name accepted successfully</t>
  </si>
  <si>
    <t>TC010</t>
  </si>
  <si>
    <t>go to url -&gt; go to sign in/create button -&gt; tap on create account -&gt; tap on "Agree" -&gt; put incorrect first name</t>
  </si>
  <si>
    <t>Should not accept the value</t>
  </si>
  <si>
    <t>First name not accepted successfully</t>
  </si>
  <si>
    <t>TC011</t>
  </si>
  <si>
    <t>go to url -&gt; go to sign in/create button -&gt; tap on create account -&gt; tap on "Agree" -&gt; put correct last name</t>
  </si>
  <si>
    <t>Last name accepted successfully</t>
  </si>
  <si>
    <t>go to url -&gt; go to sign in/create button -&gt; tap on create account -&gt; tap on "Agree" -&gt; put incorrect last name</t>
  </si>
  <si>
    <t>Last name not accepted successfully</t>
  </si>
  <si>
    <t>TC012</t>
  </si>
  <si>
    <t>go to url -&gt; go to sign in/create button -&gt; tap on create account -&gt; tap on "Agree" -&gt; select month field</t>
  </si>
  <si>
    <t>Selected Succesfully</t>
  </si>
  <si>
    <t>TC013</t>
  </si>
  <si>
    <t>Should accept birth date value</t>
  </si>
  <si>
    <t xml:space="preserve">Should accept selected birth month </t>
  </si>
  <si>
    <t>Birth day accepted succesfully</t>
  </si>
  <si>
    <t>TC014</t>
  </si>
  <si>
    <t>go to url -&gt; go to sign in/create button -&gt; tap on create account -&gt; tap on "Agree" -&gt; put correct birth date</t>
  </si>
  <si>
    <t>go to url -&gt; go to sign in/create button -&gt; tap on create account -&gt; tap on "Agree" -&gt; put incorrect birthdate</t>
  </si>
  <si>
    <t>Should not accept birth date value</t>
  </si>
  <si>
    <t>Birth day not accepted succesfully</t>
  </si>
  <si>
    <t>TC015</t>
  </si>
  <si>
    <t>go to url -&gt; go to sign in/create button -&gt; tap on create account -&gt; tap on "Agree" -&gt; put correct zip code</t>
  </si>
  <si>
    <t>Sould accept correct zip code value</t>
  </si>
  <si>
    <t>Zip code value accepted successfully</t>
  </si>
  <si>
    <t>go to url -&gt; go to sign in/create button -&gt; tap on create account -&gt; tap on "Agree" -&gt; put incorrect zip code</t>
  </si>
  <si>
    <t>Sould not accept incorrect zip code value</t>
  </si>
  <si>
    <t>Zip code value not accepted successfully</t>
  </si>
  <si>
    <t>TC016</t>
  </si>
  <si>
    <t>go to url -&gt; go to sign in/create button -&gt; tap on create account -&gt; tap on "Agree" -&gt; tap news update checkbox</t>
  </si>
  <si>
    <t>Should be accepted</t>
  </si>
  <si>
    <t>Checkbox accepted succesfully</t>
  </si>
  <si>
    <t>TC017</t>
  </si>
  <si>
    <t>Select Optional News Update Checkbox</t>
  </si>
  <si>
    <t>go to url -&gt; go to sign in/create button -&gt; tap on create account -&gt; tap on "Agree" -&gt; donot tap news update checkbox</t>
  </si>
  <si>
    <t xml:space="preserve">Accepted succesfully </t>
  </si>
  <si>
    <t>Not Select Optional News Update Checkbox</t>
  </si>
  <si>
    <t>TC018</t>
  </si>
  <si>
    <t>Check Next Button</t>
  </si>
  <si>
    <t>go to url -&gt; go to sign in/create button -&gt; tap on create account -&gt; tap on "Agree" -&gt; tap next button</t>
  </si>
  <si>
    <t>TC019</t>
  </si>
  <si>
    <t>Should navigate to account varification page</t>
  </si>
  <si>
    <t>Navigated to account varification page successfully</t>
  </si>
  <si>
    <t>Check Resend Button</t>
  </si>
  <si>
    <t>go to url -&gt; go to sign in/create button -&gt; tap on create account -&gt; tap on "Agree" -&gt; tap resend varifiaction code</t>
  </si>
  <si>
    <t>Should resend verification code through mail</t>
  </si>
  <si>
    <t>Successfully get new verification code</t>
  </si>
  <si>
    <t>TC020</t>
  </si>
  <si>
    <t xml:space="preserve">Check complete registration </t>
  </si>
  <si>
    <t>TC021</t>
  </si>
  <si>
    <t>Should complete registration by clicking next</t>
  </si>
  <si>
    <t>Completed registration by clicking next succesfully</t>
  </si>
  <si>
    <t xml:space="preserve">Check error in completing registration </t>
  </si>
  <si>
    <t>go to url -&gt; go to sign in/create button -&gt; tap on create account -&gt; tap on "Agree" -&gt;  put correct verification code</t>
  </si>
  <si>
    <t>go to url -&gt; go to sign in/create button -&gt; tap on create account -&gt; tap on "Agree" -&gt;  put incorrect verification code</t>
  </si>
  <si>
    <t>Should give error in completing registration by clicking next</t>
  </si>
  <si>
    <t>Registration not completed by clicking next succesfully</t>
  </si>
  <si>
    <t>Required Fields</t>
  </si>
  <si>
    <t>go to url -&gt; go to sign in/create button -&gt; tap on create account -&gt; tap on "Agree" -&gt; enter valid value in required fields</t>
  </si>
  <si>
    <t>Should work succesfully</t>
  </si>
  <si>
    <t>Worked sucessfully</t>
  </si>
  <si>
    <t xml:space="preserve">https://account.samsung.com/accounts/v1/MBR/signUp/Tasnim </t>
  </si>
  <si>
    <t>Test Cases for Registration Page</t>
  </si>
  <si>
    <t>Samsung web application</t>
  </si>
  <si>
    <t>https://account.samsung.com/accounts/v1/MBR/signUp/3far38</t>
  </si>
  <si>
    <t>https://account.samsung.com/accounts/v1/MBR/signUp/tas6382</t>
  </si>
  <si>
    <t>https://account.samsung.com/accounts/v1/MBR/signUp/January</t>
  </si>
  <si>
    <t>https://account.samsung.com/accounts/v1/MBR/signUp/15</t>
  </si>
  <si>
    <t>https://account.samsung.com/accounts/v1/MBR/signUp/46</t>
  </si>
  <si>
    <t>https://account.samsung.com/accounts/v1/MBR/signUp/11224</t>
  </si>
  <si>
    <t>https://account.samsung.com/accounts/v1/MBR/signUp/563ab</t>
  </si>
  <si>
    <t>https://account.samsung.com/accounts/v1/MBR/signUp/test.gmail.com</t>
  </si>
  <si>
    <t>https://account.samsung.com/accounts/v1/MBR/signUp/testdata#32</t>
  </si>
  <si>
    <t>https://account.samsung.com/accounts/v1/MBR/signUp/Farin</t>
  </si>
  <si>
    <t>https://account.samsung.com/accounts/v1/MBR/signUp/testdata7582</t>
  </si>
  <si>
    <t>https://account.samsung.com/accounts/v1/MBR/signUp/testdataaa</t>
  </si>
  <si>
    <t>https://account.samsung.com/accounts/v1/MBR/signUp/test@gmail.com</t>
  </si>
  <si>
    <t>https://account.samsung.com/accounts/v1/MBR/signUp/638929</t>
  </si>
  <si>
    <t>n/a</t>
  </si>
  <si>
    <t>Enter Correct Email Address *</t>
  </si>
  <si>
    <t>Enter Correct but existed Email Address*</t>
  </si>
  <si>
    <t>Enter Incorrect Email Address*</t>
  </si>
  <si>
    <t>Correct First name*</t>
  </si>
  <si>
    <t>Incorrect First name*</t>
  </si>
  <si>
    <t>Correct Last name*</t>
  </si>
  <si>
    <t>Incorrect Last name*</t>
  </si>
  <si>
    <t>Correct Day value*</t>
  </si>
  <si>
    <t>Month field Selected*</t>
  </si>
  <si>
    <t>Incorrect Zip Code*</t>
  </si>
  <si>
    <t>Incorrect Day value*</t>
  </si>
  <si>
    <t>Correct Zip Code*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</si>
</sst>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9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6" fillId="0" borderId="8" xfId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6" fillId="0" borderId="0" xfId="1" applyAlignment="1">
      <alignment vertical="center" wrapText="1"/>
    </xf>
    <xf numFmtId="0" fontId="6" fillId="0" borderId="3" xfId="1" applyBorder="1" applyAlignment="1">
      <alignment vertical="center" wrapText="1"/>
    </xf>
    <xf numFmtId="0" fontId="6" fillId="0" borderId="4" xfId="1" applyBorder="1" applyAlignment="1">
      <alignment vertical="center" wrapText="1"/>
    </xf>
    <xf numFmtId="0" fontId="6" fillId="0" borderId="9" xfId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.samsung.com/accounts/v1/MBR/signUp/15" TargetMode="External"/><Relationship Id="rId13" Type="http://schemas.openxmlformats.org/officeDocument/2006/relationships/hyperlink" Target="https://account.samsung.com/accounts/v1/MBR/signUp/testdata" TargetMode="External"/><Relationship Id="rId18" Type="http://schemas.openxmlformats.org/officeDocument/2006/relationships/hyperlink" Target="https://account.samsung.com/accounts/v1/MBR/signUp/638929" TargetMode="External"/><Relationship Id="rId3" Type="http://schemas.openxmlformats.org/officeDocument/2006/relationships/hyperlink" Target="https://account.samsung.com/accounts/v1/MBR/signUp/test@gmail.com" TargetMode="External"/><Relationship Id="rId7" Type="http://schemas.openxmlformats.org/officeDocument/2006/relationships/hyperlink" Target="https://account.samsung.com/accounts/v1/MBR/signUp/January" TargetMode="External"/><Relationship Id="rId12" Type="http://schemas.openxmlformats.org/officeDocument/2006/relationships/hyperlink" Target="https://account.samsung.com/accounts/v1/MBR/signUp/test.gmail.com" TargetMode="External"/><Relationship Id="rId17" Type="http://schemas.openxmlformats.org/officeDocument/2006/relationships/hyperlink" Target="https://account.samsung.com/accounts/v1/MBR/signUp/testdataaa" TargetMode="External"/><Relationship Id="rId2" Type="http://schemas.openxmlformats.org/officeDocument/2006/relationships/hyperlink" Target="https://account.samsung.com/accounts/v1/MBR/signUp/test@gmail.com" TargetMode="External"/><Relationship Id="rId16" Type="http://schemas.openxmlformats.org/officeDocument/2006/relationships/hyperlink" Target="https://account.samsung.com/accounts/v1/MBR/signUp/testdata" TargetMode="External"/><Relationship Id="rId1" Type="http://schemas.openxmlformats.org/officeDocument/2006/relationships/hyperlink" Target="https://account.samsung.com/accounts/v1/samsung_com_us/terms" TargetMode="External"/><Relationship Id="rId6" Type="http://schemas.openxmlformats.org/officeDocument/2006/relationships/hyperlink" Target="https://account.samsung.com/accounts/v1/MBR/signUp/tas6382" TargetMode="External"/><Relationship Id="rId11" Type="http://schemas.openxmlformats.org/officeDocument/2006/relationships/hyperlink" Target="https://account.samsung.com/accounts/v1/MBR/signUp/563ab" TargetMode="External"/><Relationship Id="rId5" Type="http://schemas.openxmlformats.org/officeDocument/2006/relationships/hyperlink" Target="https://account.samsung.com/accounts/v1/MBR/signUp/3far38" TargetMode="External"/><Relationship Id="rId15" Type="http://schemas.openxmlformats.org/officeDocument/2006/relationships/hyperlink" Target="https://account.samsung.com/accounts/v1/MBR/signUp/testdata7582" TargetMode="External"/><Relationship Id="rId10" Type="http://schemas.openxmlformats.org/officeDocument/2006/relationships/hyperlink" Target="https://account.samsung.com/accounts/v1/MBR/signUp/11224" TargetMode="External"/><Relationship Id="rId4" Type="http://schemas.openxmlformats.org/officeDocument/2006/relationships/hyperlink" Target="https://account.samsung.com/accounts/v1/MBR/signUp/Tasnim" TargetMode="External"/><Relationship Id="rId9" Type="http://schemas.openxmlformats.org/officeDocument/2006/relationships/hyperlink" Target="https://account.samsung.com/accounts/v1/MBR/signUp/46" TargetMode="External"/><Relationship Id="rId14" Type="http://schemas.openxmlformats.org/officeDocument/2006/relationships/hyperlink" Target="https://account.samsung.com/accounts/v1/MBR/signUp/Far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99"/>
  <sheetViews>
    <sheetView showGridLines="0" tabSelected="1" workbookViewId="0">
      <pane ySplit="6" topLeftCell="A7" activePane="bottomLeft" state="frozen"/>
      <selection pane="bottomLeft" activeCell="B29" sqref="B29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3.33203125" style="32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30.6" customHeight="1" x14ac:dyDescent="0.25">
      <c r="A1" s="41" t="s">
        <v>0</v>
      </c>
      <c r="B1" s="39"/>
      <c r="C1" s="1" t="s">
        <v>134</v>
      </c>
      <c r="D1" s="2" t="s">
        <v>1</v>
      </c>
      <c r="E1" s="3" t="s">
        <v>31</v>
      </c>
      <c r="F1" s="4" t="s">
        <v>2</v>
      </c>
      <c r="G1" s="3" t="s">
        <v>31</v>
      </c>
      <c r="H1" s="42" t="s">
        <v>3</v>
      </c>
      <c r="I1" s="3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41.4" x14ac:dyDescent="0.25">
      <c r="A2" s="43" t="s">
        <v>4</v>
      </c>
      <c r="B2" s="39"/>
      <c r="C2" s="6" t="s">
        <v>133</v>
      </c>
      <c r="D2" s="2" t="s">
        <v>5</v>
      </c>
      <c r="E2" s="3" t="s">
        <v>32</v>
      </c>
      <c r="F2" s="7" t="s">
        <v>6</v>
      </c>
      <c r="G2" s="3" t="s">
        <v>32</v>
      </c>
      <c r="H2" s="2" t="s">
        <v>7</v>
      </c>
      <c r="I2" s="8">
        <f>COUNTIF(G7:G48, "PASS")</f>
        <v>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43"/>
      <c r="B3" s="39"/>
      <c r="C3" s="6"/>
      <c r="D3" s="9" t="s">
        <v>8</v>
      </c>
      <c r="E3" s="10" t="s">
        <v>30</v>
      </c>
      <c r="F3" s="1" t="s">
        <v>9</v>
      </c>
      <c r="G3" s="6">
        <v>1</v>
      </c>
      <c r="H3" s="11" t="s">
        <v>10</v>
      </c>
      <c r="I3" s="12">
        <f>COUNTIF(G7:G48, "Fail")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43" t="s">
        <v>11</v>
      </c>
      <c r="B4" s="39"/>
      <c r="C4" s="6" t="s">
        <v>12</v>
      </c>
      <c r="D4" s="9" t="s">
        <v>13</v>
      </c>
      <c r="E4" s="6" t="s">
        <v>14</v>
      </c>
      <c r="F4" s="1" t="s">
        <v>15</v>
      </c>
      <c r="G4" s="13" t="s">
        <v>16</v>
      </c>
      <c r="H4" s="2" t="s">
        <v>17</v>
      </c>
      <c r="I4" s="14">
        <f>COUNTIF(G7:G48,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38" t="s">
        <v>18</v>
      </c>
      <c r="B5" s="39"/>
      <c r="C5" s="38"/>
      <c r="D5" s="40"/>
      <c r="E5" s="40"/>
      <c r="F5" s="40"/>
      <c r="G5" s="39"/>
      <c r="H5" s="15" t="s">
        <v>19</v>
      </c>
      <c r="I5" s="16">
        <f>SUM(I2:I3:I4)</f>
        <v>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7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6" x14ac:dyDescent="0.25">
      <c r="A7" s="19" t="s">
        <v>28</v>
      </c>
      <c r="B7" s="20" t="s">
        <v>38</v>
      </c>
      <c r="C7" s="28" t="s">
        <v>33</v>
      </c>
      <c r="D7" s="20" t="s">
        <v>34</v>
      </c>
      <c r="E7" s="20" t="s">
        <v>35</v>
      </c>
      <c r="F7" s="20" t="s">
        <v>36</v>
      </c>
      <c r="G7" s="22" t="s">
        <v>7</v>
      </c>
      <c r="H7" s="2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6" x14ac:dyDescent="0.25">
      <c r="A8" s="24" t="s">
        <v>29</v>
      </c>
      <c r="B8" s="20" t="s">
        <v>150</v>
      </c>
      <c r="C8" s="28" t="s">
        <v>147</v>
      </c>
      <c r="D8" s="20" t="s">
        <v>37</v>
      </c>
      <c r="E8" s="20" t="s">
        <v>45</v>
      </c>
      <c r="F8" s="20" t="s">
        <v>39</v>
      </c>
      <c r="G8" s="22" t="s">
        <v>7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6" x14ac:dyDescent="0.25">
      <c r="A9" s="24" t="s">
        <v>40</v>
      </c>
      <c r="B9" s="20" t="s">
        <v>151</v>
      </c>
      <c r="C9" s="28" t="s">
        <v>147</v>
      </c>
      <c r="D9" s="20" t="s">
        <v>37</v>
      </c>
      <c r="E9" s="20" t="s">
        <v>46</v>
      </c>
      <c r="F9" s="20" t="s">
        <v>47</v>
      </c>
      <c r="G9" s="22" t="s">
        <v>7</v>
      </c>
      <c r="H9" s="2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6" x14ac:dyDescent="0.25">
      <c r="A10" s="19" t="s">
        <v>44</v>
      </c>
      <c r="B10" s="20" t="s">
        <v>152</v>
      </c>
      <c r="C10" s="28" t="s">
        <v>142</v>
      </c>
      <c r="D10" s="20" t="s">
        <v>41</v>
      </c>
      <c r="E10" s="20" t="s">
        <v>42</v>
      </c>
      <c r="F10" s="21" t="s">
        <v>43</v>
      </c>
      <c r="G10" s="22" t="s">
        <v>7</v>
      </c>
      <c r="H10" s="2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9" x14ac:dyDescent="0.25">
      <c r="A11" s="24" t="s">
        <v>48</v>
      </c>
      <c r="B11" s="20" t="s">
        <v>50</v>
      </c>
      <c r="C11" s="28" t="s">
        <v>143</v>
      </c>
      <c r="D11" s="20" t="s">
        <v>49</v>
      </c>
      <c r="E11" s="20" t="s">
        <v>51</v>
      </c>
      <c r="F11" s="21" t="s">
        <v>52</v>
      </c>
      <c r="G11" s="22" t="s">
        <v>7</v>
      </c>
      <c r="H11" s="2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66" x14ac:dyDescent="0.25">
      <c r="A12" s="24" t="s">
        <v>53</v>
      </c>
      <c r="B12" s="20" t="s">
        <v>54</v>
      </c>
      <c r="C12" s="28" t="s">
        <v>146</v>
      </c>
      <c r="D12" s="20" t="s">
        <v>55</v>
      </c>
      <c r="E12" s="20" t="s">
        <v>56</v>
      </c>
      <c r="F12" s="21" t="s">
        <v>57</v>
      </c>
      <c r="G12" s="22" t="s">
        <v>7</v>
      </c>
      <c r="H12" s="2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66" x14ac:dyDescent="0.25">
      <c r="A13" s="19" t="s">
        <v>58</v>
      </c>
      <c r="B13" s="20" t="s">
        <v>63</v>
      </c>
      <c r="C13" s="28" t="s">
        <v>143</v>
      </c>
      <c r="D13" s="20" t="s">
        <v>59</v>
      </c>
      <c r="E13" s="20" t="s">
        <v>60</v>
      </c>
      <c r="F13" s="21" t="s">
        <v>61</v>
      </c>
      <c r="G13" s="22" t="s">
        <v>7</v>
      </c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6" x14ac:dyDescent="0.25">
      <c r="A14" s="19" t="s">
        <v>62</v>
      </c>
      <c r="B14" s="20" t="s">
        <v>64</v>
      </c>
      <c r="C14" s="28" t="s">
        <v>145</v>
      </c>
      <c r="D14" s="20" t="s">
        <v>55</v>
      </c>
      <c r="E14" s="20" t="s">
        <v>65</v>
      </c>
      <c r="F14" s="21" t="s">
        <v>66</v>
      </c>
      <c r="G14" s="22" t="s">
        <v>7</v>
      </c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6" x14ac:dyDescent="0.25">
      <c r="A15" s="19" t="s">
        <v>67</v>
      </c>
      <c r="B15" s="21" t="s">
        <v>153</v>
      </c>
      <c r="C15" s="28" t="s">
        <v>144</v>
      </c>
      <c r="D15" s="20" t="s">
        <v>68</v>
      </c>
      <c r="E15" s="21" t="s">
        <v>69</v>
      </c>
      <c r="F15" s="21" t="s">
        <v>70</v>
      </c>
      <c r="G15" s="22" t="s">
        <v>7</v>
      </c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66" x14ac:dyDescent="0.25">
      <c r="A16" s="19" t="s">
        <v>71</v>
      </c>
      <c r="B16" s="21" t="s">
        <v>154</v>
      </c>
      <c r="C16" s="28" t="s">
        <v>135</v>
      </c>
      <c r="D16" s="20" t="s">
        <v>72</v>
      </c>
      <c r="E16" s="21" t="s">
        <v>73</v>
      </c>
      <c r="F16" s="21" t="s">
        <v>74</v>
      </c>
      <c r="G16" s="22" t="s">
        <v>7</v>
      </c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66" x14ac:dyDescent="0.25">
      <c r="A17" s="19" t="s">
        <v>75</v>
      </c>
      <c r="B17" s="21" t="s">
        <v>155</v>
      </c>
      <c r="C17" s="28" t="s">
        <v>132</v>
      </c>
      <c r="D17" s="20" t="s">
        <v>76</v>
      </c>
      <c r="E17" s="21" t="s">
        <v>69</v>
      </c>
      <c r="F17" s="21" t="s">
        <v>77</v>
      </c>
      <c r="G17" s="22" t="s">
        <v>7</v>
      </c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66" x14ac:dyDescent="0.25">
      <c r="A18" s="19" t="s">
        <v>75</v>
      </c>
      <c r="B18" s="21" t="s">
        <v>156</v>
      </c>
      <c r="C18" s="28" t="s">
        <v>136</v>
      </c>
      <c r="D18" s="30" t="s">
        <v>78</v>
      </c>
      <c r="E18" s="21" t="s">
        <v>73</v>
      </c>
      <c r="F18" s="21" t="s">
        <v>79</v>
      </c>
      <c r="G18" s="22" t="s">
        <v>7</v>
      </c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66" x14ac:dyDescent="0.25">
      <c r="A19" s="19" t="s">
        <v>80</v>
      </c>
      <c r="B19" s="20" t="s">
        <v>158</v>
      </c>
      <c r="C19" s="34" t="s">
        <v>137</v>
      </c>
      <c r="D19" s="31" t="s">
        <v>81</v>
      </c>
      <c r="E19" s="20" t="s">
        <v>85</v>
      </c>
      <c r="F19" s="21" t="s">
        <v>82</v>
      </c>
      <c r="G19" s="22" t="s">
        <v>7</v>
      </c>
      <c r="H19" s="2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55.8" customHeight="1" x14ac:dyDescent="0.25">
      <c r="A20" s="26" t="s">
        <v>83</v>
      </c>
      <c r="B20" s="21" t="s">
        <v>157</v>
      </c>
      <c r="C20" s="35" t="s">
        <v>138</v>
      </c>
      <c r="D20" s="31" t="s">
        <v>88</v>
      </c>
      <c r="E20" s="21" t="s">
        <v>84</v>
      </c>
      <c r="F20" s="21" t="s">
        <v>86</v>
      </c>
      <c r="G20" s="22" t="s">
        <v>7</v>
      </c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3" customHeight="1" x14ac:dyDescent="0.25">
      <c r="A21" s="26" t="s">
        <v>87</v>
      </c>
      <c r="B21" s="21" t="s">
        <v>160</v>
      </c>
      <c r="C21" s="36" t="s">
        <v>139</v>
      </c>
      <c r="D21" s="31" t="s">
        <v>89</v>
      </c>
      <c r="E21" s="21" t="s">
        <v>90</v>
      </c>
      <c r="F21" s="21" t="s">
        <v>91</v>
      </c>
      <c r="G21" s="22" t="s">
        <v>7</v>
      </c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64.2" customHeight="1" x14ac:dyDescent="0.25">
      <c r="A22" s="19" t="s">
        <v>92</v>
      </c>
      <c r="B22" s="33" t="s">
        <v>161</v>
      </c>
      <c r="C22" s="37" t="s">
        <v>140</v>
      </c>
      <c r="D22" s="31" t="s">
        <v>93</v>
      </c>
      <c r="E22" s="20" t="s">
        <v>94</v>
      </c>
      <c r="F22" s="21" t="s">
        <v>95</v>
      </c>
      <c r="G22" s="22" t="s">
        <v>7</v>
      </c>
      <c r="H22" s="2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66" customHeight="1" x14ac:dyDescent="0.25">
      <c r="A23" s="19" t="s">
        <v>92</v>
      </c>
      <c r="B23" s="20" t="s">
        <v>159</v>
      </c>
      <c r="C23" s="34" t="s">
        <v>141</v>
      </c>
      <c r="D23" s="31" t="s">
        <v>96</v>
      </c>
      <c r="E23" s="20" t="s">
        <v>97</v>
      </c>
      <c r="F23" s="21" t="s">
        <v>98</v>
      </c>
      <c r="G23" s="22" t="s">
        <v>7</v>
      </c>
      <c r="H23" s="2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42" customHeight="1" x14ac:dyDescent="0.25">
      <c r="A24" s="19" t="s">
        <v>99</v>
      </c>
      <c r="B24" s="20" t="s">
        <v>104</v>
      </c>
      <c r="C24" s="21" t="s">
        <v>149</v>
      </c>
      <c r="D24" s="31" t="s">
        <v>100</v>
      </c>
      <c r="E24" s="20" t="s">
        <v>101</v>
      </c>
      <c r="F24" s="21" t="s">
        <v>102</v>
      </c>
      <c r="G24" s="22" t="s">
        <v>7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2" customHeight="1" x14ac:dyDescent="0.25">
      <c r="A25" s="19" t="s">
        <v>103</v>
      </c>
      <c r="B25" s="20" t="s">
        <v>107</v>
      </c>
      <c r="C25" s="21" t="s">
        <v>149</v>
      </c>
      <c r="D25" s="31" t="s">
        <v>105</v>
      </c>
      <c r="E25" s="20" t="s">
        <v>101</v>
      </c>
      <c r="F25" s="21" t="s">
        <v>106</v>
      </c>
      <c r="G25" s="22" t="s">
        <v>7</v>
      </c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43.8" customHeight="1" x14ac:dyDescent="0.25">
      <c r="A26" s="26" t="s">
        <v>108</v>
      </c>
      <c r="B26" s="21" t="s">
        <v>109</v>
      </c>
      <c r="C26" s="21" t="s">
        <v>149</v>
      </c>
      <c r="D26" s="31" t="s">
        <v>110</v>
      </c>
      <c r="E26" s="21" t="s">
        <v>112</v>
      </c>
      <c r="F26" s="21" t="s">
        <v>113</v>
      </c>
      <c r="G26" s="22" t="s">
        <v>7</v>
      </c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43.2" customHeight="1" x14ac:dyDescent="0.25">
      <c r="A27" s="19" t="s">
        <v>111</v>
      </c>
      <c r="B27" s="20" t="s">
        <v>114</v>
      </c>
      <c r="C27" s="21" t="s">
        <v>149</v>
      </c>
      <c r="D27" s="31" t="s">
        <v>115</v>
      </c>
      <c r="E27" s="20" t="s">
        <v>116</v>
      </c>
      <c r="F27" s="21" t="s">
        <v>117</v>
      </c>
      <c r="G27" s="22" t="s">
        <v>7</v>
      </c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59.4" customHeight="1" x14ac:dyDescent="0.25">
      <c r="A28" s="19" t="s">
        <v>118</v>
      </c>
      <c r="B28" s="20" t="s">
        <v>119</v>
      </c>
      <c r="C28" s="6" t="s">
        <v>149</v>
      </c>
      <c r="D28" s="31" t="s">
        <v>124</v>
      </c>
      <c r="E28" s="20" t="s">
        <v>121</v>
      </c>
      <c r="F28" s="21" t="s">
        <v>122</v>
      </c>
      <c r="G28" s="22" t="s">
        <v>7</v>
      </c>
      <c r="H28" s="2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59.4" customHeight="1" x14ac:dyDescent="0.25">
      <c r="A29" s="19" t="s">
        <v>118</v>
      </c>
      <c r="B29" s="20" t="s">
        <v>123</v>
      </c>
      <c r="C29" s="35" t="s">
        <v>148</v>
      </c>
      <c r="D29" s="31" t="s">
        <v>125</v>
      </c>
      <c r="E29" s="20" t="s">
        <v>126</v>
      </c>
      <c r="F29" s="21" t="s">
        <v>127</v>
      </c>
      <c r="G29" s="22" t="s">
        <v>7</v>
      </c>
      <c r="H29" s="2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45.6" customHeight="1" x14ac:dyDescent="0.25">
      <c r="A30" s="19" t="s">
        <v>120</v>
      </c>
      <c r="B30" s="20" t="s">
        <v>128</v>
      </c>
      <c r="C30" s="21" t="s">
        <v>149</v>
      </c>
      <c r="D30" s="31" t="s">
        <v>129</v>
      </c>
      <c r="E30" s="20" t="s">
        <v>130</v>
      </c>
      <c r="F30" s="21" t="s">
        <v>131</v>
      </c>
      <c r="G30" s="22" t="s">
        <v>7</v>
      </c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9"/>
      <c r="B31" s="20"/>
      <c r="C31" s="6"/>
      <c r="D31" s="21"/>
      <c r="E31" s="20"/>
      <c r="F31" s="21"/>
      <c r="G31" s="22"/>
      <c r="H31" s="2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26"/>
      <c r="B32" s="21"/>
      <c r="C32" s="21"/>
      <c r="D32" s="20"/>
      <c r="E32" s="21"/>
      <c r="F32" s="21"/>
      <c r="G32" s="21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19"/>
      <c r="B33" s="20"/>
      <c r="C33" s="21"/>
      <c r="D33" s="20"/>
      <c r="E33" s="20"/>
      <c r="F33" s="21"/>
      <c r="G33" s="21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9"/>
      <c r="B34" s="20"/>
      <c r="C34" s="6"/>
      <c r="D34" s="21"/>
      <c r="E34" s="20"/>
      <c r="F34" s="21"/>
      <c r="G34" s="22"/>
      <c r="H34" s="2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26"/>
      <c r="B35" s="21"/>
      <c r="C35" s="21"/>
      <c r="D35" s="20"/>
      <c r="E35" s="21"/>
      <c r="F35" s="21"/>
      <c r="G35" s="21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0.75" customHeight="1" x14ac:dyDescent="0.25">
      <c r="A36" s="19"/>
      <c r="B36" s="20"/>
      <c r="C36" s="21"/>
      <c r="D36" s="20"/>
      <c r="E36" s="20"/>
      <c r="F36" s="21"/>
      <c r="G36" s="21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19"/>
      <c r="B37" s="20"/>
      <c r="C37" s="6"/>
      <c r="D37" s="21"/>
      <c r="E37" s="20"/>
      <c r="F37" s="21"/>
      <c r="G37" s="22"/>
      <c r="H37" s="2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26"/>
      <c r="B38" s="21"/>
      <c r="C38" s="21"/>
      <c r="D38" s="20"/>
      <c r="E38" s="21"/>
      <c r="F38" s="21"/>
      <c r="G38" s="21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.75" customHeight="1" x14ac:dyDescent="0.25">
      <c r="A39" s="19"/>
      <c r="B39" s="20"/>
      <c r="C39" s="21"/>
      <c r="D39" s="20"/>
      <c r="E39" s="20"/>
      <c r="F39" s="21"/>
      <c r="G39" s="21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19"/>
      <c r="B40" s="20"/>
      <c r="C40" s="6"/>
      <c r="D40" s="21"/>
      <c r="E40" s="20"/>
      <c r="F40" s="21"/>
      <c r="G40" s="22"/>
      <c r="H40" s="2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26"/>
      <c r="B41" s="21"/>
      <c r="C41" s="21"/>
      <c r="D41" s="20"/>
      <c r="E41" s="21"/>
      <c r="F41" s="21"/>
      <c r="G41" s="21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 x14ac:dyDescent="0.25">
      <c r="A42" s="19"/>
      <c r="B42" s="20"/>
      <c r="C42" s="21"/>
      <c r="D42" s="20"/>
      <c r="E42" s="20"/>
      <c r="F42" s="21"/>
      <c r="G42" s="21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19"/>
      <c r="B43" s="20"/>
      <c r="C43" s="6"/>
      <c r="D43" s="21"/>
      <c r="E43" s="20"/>
      <c r="F43" s="21"/>
      <c r="G43" s="22"/>
      <c r="H43" s="2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26"/>
      <c r="B44" s="21"/>
      <c r="C44" s="21"/>
      <c r="D44" s="20"/>
      <c r="E44" s="21"/>
      <c r="F44" s="21"/>
      <c r="G44" s="21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 x14ac:dyDescent="0.25">
      <c r="A45" s="19"/>
      <c r="B45" s="20"/>
      <c r="C45" s="21"/>
      <c r="D45" s="20"/>
      <c r="E45" s="20"/>
      <c r="F45" s="21"/>
      <c r="G45" s="21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19"/>
      <c r="B46" s="20"/>
      <c r="C46" s="6"/>
      <c r="D46" s="21"/>
      <c r="E46" s="20"/>
      <c r="F46" s="21"/>
      <c r="G46" s="22"/>
      <c r="H46" s="2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26"/>
      <c r="B47" s="21"/>
      <c r="C47" s="21"/>
      <c r="D47" s="20"/>
      <c r="E47" s="21"/>
      <c r="F47" s="21"/>
      <c r="G47" s="21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8.25" customHeight="1" x14ac:dyDescent="0.25">
      <c r="A48" s="19"/>
      <c r="B48" s="20"/>
      <c r="C48" s="21"/>
      <c r="D48" s="20"/>
      <c r="E48" s="20"/>
      <c r="F48" s="21"/>
      <c r="G48" s="21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.75" customHeight="1" x14ac:dyDescent="0.25">
      <c r="A49" s="5"/>
      <c r="B49" s="5"/>
      <c r="C49" s="2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2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2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2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2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2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2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2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2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2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2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2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2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2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2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2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2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2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2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2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2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2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2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2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2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2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2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2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2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2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2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2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2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2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2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2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2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2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2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2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2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2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2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2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2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2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2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2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2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2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2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2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2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2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2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2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2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2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2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2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2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2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2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2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2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2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2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2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2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2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2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2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2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2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2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2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2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2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2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2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2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2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2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2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2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2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2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2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2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2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2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2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2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2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2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2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2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2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2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2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2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2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2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2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2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2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2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2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2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2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2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2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2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2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2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2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2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2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2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2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2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2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2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2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2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2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2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2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2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2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2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2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2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2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2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2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2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2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2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2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2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2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2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2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2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2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2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2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2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2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2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2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2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2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2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2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2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2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2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2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2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2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2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2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2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2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2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2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2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2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2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2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2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2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2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2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2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2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2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2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2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2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2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2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2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2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2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2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2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2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2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2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2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2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2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2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2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2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2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2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2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2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2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2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2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2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2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2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2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2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2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2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2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2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2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2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2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2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2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2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2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2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2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2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2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2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2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2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2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2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2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2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2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2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2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2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2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2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2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2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2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2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2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2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2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2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2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2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2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2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2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2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2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2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2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2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2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2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2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2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2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2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2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2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2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2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2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2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2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2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2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2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2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2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2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2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2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2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2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2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2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2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2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2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2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2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2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2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2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2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2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2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2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2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2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2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2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2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2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2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2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2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2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2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2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2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2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2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2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2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2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2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2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2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2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2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2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2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2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2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2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2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2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2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2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2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2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2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2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2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2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2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2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2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2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2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2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2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2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2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2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2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2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2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2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2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2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2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2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2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2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2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2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2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2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2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2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2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2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2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2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2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2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2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2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2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2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2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2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2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2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2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2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2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2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2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2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2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2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2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2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2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2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2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2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2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2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2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2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2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2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2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2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2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2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2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2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2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2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2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2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2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2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2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2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2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2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2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2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2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2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2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2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2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2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2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2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2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2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2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2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2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2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2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2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2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2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2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2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2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2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2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2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2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2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2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2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2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2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2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2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2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2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2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2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2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2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2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2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2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2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2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2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2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2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2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2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2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2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2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2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2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2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2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2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2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2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2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2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2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2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2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2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2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2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2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2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2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2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2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2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2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2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2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2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2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2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2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2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2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2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2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2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2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2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2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2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2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2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2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2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2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2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2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2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2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2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2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2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2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2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2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2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2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2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2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2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2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2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2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2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2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2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2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2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2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2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2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2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2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2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2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2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2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2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2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2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2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2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2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2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2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2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2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2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2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2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2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2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2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2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2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2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2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2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2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2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2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2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2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2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2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2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2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2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2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2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2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2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2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2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2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2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2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2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2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2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2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2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2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2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2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2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2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2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2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2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2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2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2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2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2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2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2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2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2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2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2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2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2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2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2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2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2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2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2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2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2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2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2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2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2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2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2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2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2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2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2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2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2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2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2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2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2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2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2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2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2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2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2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2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2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2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2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2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2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2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2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2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2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2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2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2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2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2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2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2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2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2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2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2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2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2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2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2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2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2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2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2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2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2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2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2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2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2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2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2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2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2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2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2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2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2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2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2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2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2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2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2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2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2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2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2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2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2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2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2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2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2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2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2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2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2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2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2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2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2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2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2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2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2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2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2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2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2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2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2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2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2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2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2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2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2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2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2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2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2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2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2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2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2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2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2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2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2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2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2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2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2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2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2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2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2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2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2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2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2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2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2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2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2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2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2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2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2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2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2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2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2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2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2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2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2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2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2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2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2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2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2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2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2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2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2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2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2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2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2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2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2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2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2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2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2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2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2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2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2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2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2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2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2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2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2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2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2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2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2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2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2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2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2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2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2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2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2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2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2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2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2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2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2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2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2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2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2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2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2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2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2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2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2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2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2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2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2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2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2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2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2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2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2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2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2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2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2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2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2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2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2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2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2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2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2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2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2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2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2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2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2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2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2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2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2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2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2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2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2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2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2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2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2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2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2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2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2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2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2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2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2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2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2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2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2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2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2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2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2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2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2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2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2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2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2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2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2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2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2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2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2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2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2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2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2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2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2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2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2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2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2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2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2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2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2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2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2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2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2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2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2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2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2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2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2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2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2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2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2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2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2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2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2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2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2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2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2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2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2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2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2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2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2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2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2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2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2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2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2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2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2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2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2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2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2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2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2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2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2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2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2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2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2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2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2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2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2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2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2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2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2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2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2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34">
    <cfRule type="cellIs" dxfId="127" priority="121" operator="equal">
      <formula>"FAIL"</formula>
    </cfRule>
  </conditionalFormatting>
  <conditionalFormatting sqref="G34">
    <cfRule type="cellIs" dxfId="126" priority="122" operator="equal">
      <formula>"PASS"</formula>
    </cfRule>
  </conditionalFormatting>
  <conditionalFormatting sqref="G34">
    <cfRule type="cellIs" dxfId="125" priority="123" operator="equal">
      <formula>"WARNING"</formula>
    </cfRule>
  </conditionalFormatting>
  <conditionalFormatting sqref="G34">
    <cfRule type="containsBlanks" dxfId="124" priority="124">
      <formula>LEN(TRIM(G34))=0</formula>
    </cfRule>
  </conditionalFormatting>
  <conditionalFormatting sqref="G37">
    <cfRule type="cellIs" dxfId="123" priority="125" operator="equal">
      <formula>"FAIL"</formula>
    </cfRule>
  </conditionalFormatting>
  <conditionalFormatting sqref="G37">
    <cfRule type="cellIs" dxfId="122" priority="126" operator="equal">
      <formula>"PASS"</formula>
    </cfRule>
  </conditionalFormatting>
  <conditionalFormatting sqref="G37">
    <cfRule type="cellIs" dxfId="121" priority="127" operator="equal">
      <formula>"WARNING"</formula>
    </cfRule>
  </conditionalFormatting>
  <conditionalFormatting sqref="G37">
    <cfRule type="containsBlanks" dxfId="120" priority="128">
      <formula>LEN(TRIM(G37))=0</formula>
    </cfRule>
  </conditionalFormatting>
  <conditionalFormatting sqref="G40">
    <cfRule type="cellIs" dxfId="119" priority="129" operator="equal">
      <formula>"FAIL"</formula>
    </cfRule>
  </conditionalFormatting>
  <conditionalFormatting sqref="G40">
    <cfRule type="cellIs" dxfId="118" priority="130" operator="equal">
      <formula>"PASS"</formula>
    </cfRule>
  </conditionalFormatting>
  <conditionalFormatting sqref="G40">
    <cfRule type="cellIs" dxfId="117" priority="131" operator="equal">
      <formula>"WARNING"</formula>
    </cfRule>
  </conditionalFormatting>
  <conditionalFormatting sqref="G40">
    <cfRule type="containsBlanks" dxfId="116" priority="132">
      <formula>LEN(TRIM(G40))=0</formula>
    </cfRule>
  </conditionalFormatting>
  <conditionalFormatting sqref="I2">
    <cfRule type="cellIs" dxfId="115" priority="133" operator="equal">
      <formula>"FAIL"</formula>
    </cfRule>
  </conditionalFormatting>
  <conditionalFormatting sqref="I2">
    <cfRule type="cellIs" dxfId="114" priority="134" operator="equal">
      <formula>"PASS"</formula>
    </cfRule>
  </conditionalFormatting>
  <conditionalFormatting sqref="I2">
    <cfRule type="cellIs" dxfId="113" priority="135" operator="equal">
      <formula>"WARNING"</formula>
    </cfRule>
  </conditionalFormatting>
  <conditionalFormatting sqref="I2">
    <cfRule type="containsBlanks" dxfId="112" priority="136">
      <formula>LEN(TRIM(I2))=0</formula>
    </cfRule>
  </conditionalFormatting>
  <conditionalFormatting sqref="I3">
    <cfRule type="cellIs" dxfId="111" priority="137" operator="equal">
      <formula>"FAIL"</formula>
    </cfRule>
  </conditionalFormatting>
  <conditionalFormatting sqref="I3">
    <cfRule type="cellIs" dxfId="110" priority="138" operator="equal">
      <formula>"PASS"</formula>
    </cfRule>
  </conditionalFormatting>
  <conditionalFormatting sqref="I3">
    <cfRule type="cellIs" dxfId="109" priority="139" operator="equal">
      <formula>"WARNING"</formula>
    </cfRule>
  </conditionalFormatting>
  <conditionalFormatting sqref="I3">
    <cfRule type="containsBlanks" dxfId="108" priority="140">
      <formula>LEN(TRIM(I3))=0</formula>
    </cfRule>
  </conditionalFormatting>
  <conditionalFormatting sqref="G31">
    <cfRule type="cellIs" dxfId="107" priority="149" operator="equal">
      <formula>"FAIL"</formula>
    </cfRule>
  </conditionalFormatting>
  <conditionalFormatting sqref="G31">
    <cfRule type="cellIs" dxfId="106" priority="150" operator="equal">
      <formula>"PASS"</formula>
    </cfRule>
  </conditionalFormatting>
  <conditionalFormatting sqref="G31">
    <cfRule type="cellIs" dxfId="105" priority="151" operator="equal">
      <formula>"WARNING"</formula>
    </cfRule>
  </conditionalFormatting>
  <conditionalFormatting sqref="G31">
    <cfRule type="containsBlanks" dxfId="104" priority="152">
      <formula>LEN(TRIM(G31))=0</formula>
    </cfRule>
  </conditionalFormatting>
  <conditionalFormatting sqref="G43">
    <cfRule type="cellIs" dxfId="103" priority="153" operator="equal">
      <formula>"FAIL"</formula>
    </cfRule>
  </conditionalFormatting>
  <conditionalFormatting sqref="G43">
    <cfRule type="cellIs" dxfId="102" priority="154" operator="equal">
      <formula>"PASS"</formula>
    </cfRule>
  </conditionalFormatting>
  <conditionalFormatting sqref="G43">
    <cfRule type="cellIs" dxfId="101" priority="155" operator="equal">
      <formula>"WARNING"</formula>
    </cfRule>
  </conditionalFormatting>
  <conditionalFormatting sqref="G43">
    <cfRule type="containsBlanks" dxfId="100" priority="156">
      <formula>LEN(TRIM(G43))=0</formula>
    </cfRule>
  </conditionalFormatting>
  <conditionalFormatting sqref="G46">
    <cfRule type="cellIs" dxfId="99" priority="157" operator="equal">
      <formula>"FAIL"</formula>
    </cfRule>
  </conditionalFormatting>
  <conditionalFormatting sqref="G46">
    <cfRule type="cellIs" dxfId="98" priority="158" operator="equal">
      <formula>"PASS"</formula>
    </cfRule>
  </conditionalFormatting>
  <conditionalFormatting sqref="G46">
    <cfRule type="cellIs" dxfId="97" priority="159" operator="equal">
      <formula>"WARNING"</formula>
    </cfRule>
  </conditionalFormatting>
  <conditionalFormatting sqref="G46">
    <cfRule type="containsBlanks" dxfId="96" priority="160">
      <formula>LEN(TRIM(G46))=0</formula>
    </cfRule>
  </conditionalFormatting>
  <conditionalFormatting sqref="G7">
    <cfRule type="cellIs" dxfId="95" priority="105" operator="equal">
      <formula>"FAIL"</formula>
    </cfRule>
  </conditionalFormatting>
  <conditionalFormatting sqref="G7">
    <cfRule type="cellIs" dxfId="94" priority="106" operator="equal">
      <formula>"PASS"</formula>
    </cfRule>
  </conditionalFormatting>
  <conditionalFormatting sqref="G7">
    <cfRule type="cellIs" dxfId="93" priority="107" operator="equal">
      <formula>"WARNING"</formula>
    </cfRule>
  </conditionalFormatting>
  <conditionalFormatting sqref="G7">
    <cfRule type="containsBlanks" dxfId="92" priority="108">
      <formula>LEN(TRIM(G7))=0</formula>
    </cfRule>
  </conditionalFormatting>
  <conditionalFormatting sqref="G9">
    <cfRule type="cellIs" dxfId="91" priority="101" operator="equal">
      <formula>"FAIL"</formula>
    </cfRule>
  </conditionalFormatting>
  <conditionalFormatting sqref="G9">
    <cfRule type="cellIs" dxfId="90" priority="102" operator="equal">
      <formula>"PASS"</formula>
    </cfRule>
  </conditionalFormatting>
  <conditionalFormatting sqref="G9">
    <cfRule type="cellIs" dxfId="89" priority="103" operator="equal">
      <formula>"WARNING"</formula>
    </cfRule>
  </conditionalFormatting>
  <conditionalFormatting sqref="G9">
    <cfRule type="containsBlanks" dxfId="88" priority="104">
      <formula>LEN(TRIM(G9))=0</formula>
    </cfRule>
  </conditionalFormatting>
  <conditionalFormatting sqref="G10">
    <cfRule type="cellIs" dxfId="87" priority="97" operator="equal">
      <formula>"FAIL"</formula>
    </cfRule>
  </conditionalFormatting>
  <conditionalFormatting sqref="G10">
    <cfRule type="cellIs" dxfId="86" priority="98" operator="equal">
      <formula>"PASS"</formula>
    </cfRule>
  </conditionalFormatting>
  <conditionalFormatting sqref="G10">
    <cfRule type="cellIs" dxfId="85" priority="99" operator="equal">
      <formula>"WARNING"</formula>
    </cfRule>
  </conditionalFormatting>
  <conditionalFormatting sqref="G10">
    <cfRule type="containsBlanks" dxfId="84" priority="100">
      <formula>LEN(TRIM(G10))=0</formula>
    </cfRule>
  </conditionalFormatting>
  <conditionalFormatting sqref="G11">
    <cfRule type="cellIs" dxfId="83" priority="93" operator="equal">
      <formula>"FAIL"</formula>
    </cfRule>
  </conditionalFormatting>
  <conditionalFormatting sqref="G11">
    <cfRule type="cellIs" dxfId="82" priority="94" operator="equal">
      <formula>"PASS"</formula>
    </cfRule>
  </conditionalFormatting>
  <conditionalFormatting sqref="G11">
    <cfRule type="cellIs" dxfId="81" priority="95" operator="equal">
      <formula>"WARNING"</formula>
    </cfRule>
  </conditionalFormatting>
  <conditionalFormatting sqref="G11">
    <cfRule type="containsBlanks" dxfId="80" priority="96">
      <formula>LEN(TRIM(G11))=0</formula>
    </cfRule>
  </conditionalFormatting>
  <conditionalFormatting sqref="G8">
    <cfRule type="cellIs" dxfId="79" priority="89" operator="equal">
      <formula>"FAIL"</formula>
    </cfRule>
  </conditionalFormatting>
  <conditionalFormatting sqref="G8">
    <cfRule type="cellIs" dxfId="78" priority="90" operator="equal">
      <formula>"PASS"</formula>
    </cfRule>
  </conditionalFormatting>
  <conditionalFormatting sqref="G8">
    <cfRule type="cellIs" dxfId="77" priority="91" operator="equal">
      <formula>"WARNING"</formula>
    </cfRule>
  </conditionalFormatting>
  <conditionalFormatting sqref="G8">
    <cfRule type="containsBlanks" dxfId="76" priority="92">
      <formula>LEN(TRIM(G8))=0</formula>
    </cfRule>
  </conditionalFormatting>
  <conditionalFormatting sqref="G12">
    <cfRule type="cellIs" dxfId="75" priority="85" operator="equal">
      <formula>"FAIL"</formula>
    </cfRule>
  </conditionalFormatting>
  <conditionalFormatting sqref="G12">
    <cfRule type="cellIs" dxfId="74" priority="86" operator="equal">
      <formula>"PASS"</formula>
    </cfRule>
  </conditionalFormatting>
  <conditionalFormatting sqref="G12">
    <cfRule type="cellIs" dxfId="73" priority="87" operator="equal">
      <formula>"WARNING"</formula>
    </cfRule>
  </conditionalFormatting>
  <conditionalFormatting sqref="G12">
    <cfRule type="containsBlanks" dxfId="72" priority="88">
      <formula>LEN(TRIM(G12))=0</formula>
    </cfRule>
  </conditionalFormatting>
  <conditionalFormatting sqref="G13">
    <cfRule type="cellIs" dxfId="71" priority="81" operator="equal">
      <formula>"FAIL"</formula>
    </cfRule>
  </conditionalFormatting>
  <conditionalFormatting sqref="G13">
    <cfRule type="cellIs" dxfId="70" priority="82" operator="equal">
      <formula>"PASS"</formula>
    </cfRule>
  </conditionalFormatting>
  <conditionalFormatting sqref="G13">
    <cfRule type="cellIs" dxfId="69" priority="83" operator="equal">
      <formula>"WARNING"</formula>
    </cfRule>
  </conditionalFormatting>
  <conditionalFormatting sqref="G13">
    <cfRule type="containsBlanks" dxfId="68" priority="84">
      <formula>LEN(TRIM(G13))=0</formula>
    </cfRule>
  </conditionalFormatting>
  <conditionalFormatting sqref="G14">
    <cfRule type="cellIs" dxfId="67" priority="73" operator="equal">
      <formula>"FAIL"</formula>
    </cfRule>
  </conditionalFormatting>
  <conditionalFormatting sqref="G14">
    <cfRule type="cellIs" dxfId="66" priority="74" operator="equal">
      <formula>"PASS"</formula>
    </cfRule>
  </conditionalFormatting>
  <conditionalFormatting sqref="G14">
    <cfRule type="cellIs" dxfId="65" priority="75" operator="equal">
      <formula>"WARNING"</formula>
    </cfRule>
  </conditionalFormatting>
  <conditionalFormatting sqref="G14">
    <cfRule type="containsBlanks" dxfId="64" priority="76">
      <formula>LEN(TRIM(G14))=0</formula>
    </cfRule>
  </conditionalFormatting>
  <conditionalFormatting sqref="G15">
    <cfRule type="cellIs" dxfId="63" priority="69" operator="equal">
      <formula>"FAIL"</formula>
    </cfRule>
  </conditionalFormatting>
  <conditionalFormatting sqref="G15">
    <cfRule type="cellIs" dxfId="62" priority="70" operator="equal">
      <formula>"PASS"</formula>
    </cfRule>
  </conditionalFormatting>
  <conditionalFormatting sqref="G15">
    <cfRule type="cellIs" dxfId="61" priority="71" operator="equal">
      <formula>"WARNING"</formula>
    </cfRule>
  </conditionalFormatting>
  <conditionalFormatting sqref="G15">
    <cfRule type="containsBlanks" dxfId="60" priority="72">
      <formula>LEN(TRIM(G15))=0</formula>
    </cfRule>
  </conditionalFormatting>
  <conditionalFormatting sqref="G16">
    <cfRule type="cellIs" dxfId="59" priority="57" operator="equal">
      <formula>"FAIL"</formula>
    </cfRule>
  </conditionalFormatting>
  <conditionalFormatting sqref="G16">
    <cfRule type="cellIs" dxfId="58" priority="58" operator="equal">
      <formula>"PASS"</formula>
    </cfRule>
  </conditionalFormatting>
  <conditionalFormatting sqref="G16">
    <cfRule type="cellIs" dxfId="57" priority="59" operator="equal">
      <formula>"WARNING"</formula>
    </cfRule>
  </conditionalFormatting>
  <conditionalFormatting sqref="G16">
    <cfRule type="containsBlanks" dxfId="56" priority="60">
      <formula>LEN(TRIM(G16))=0</formula>
    </cfRule>
  </conditionalFormatting>
  <conditionalFormatting sqref="G17">
    <cfRule type="cellIs" dxfId="55" priority="53" operator="equal">
      <formula>"FAIL"</formula>
    </cfRule>
  </conditionalFormatting>
  <conditionalFormatting sqref="G17">
    <cfRule type="cellIs" dxfId="54" priority="54" operator="equal">
      <formula>"PASS"</formula>
    </cfRule>
  </conditionalFormatting>
  <conditionalFormatting sqref="G17">
    <cfRule type="cellIs" dxfId="53" priority="55" operator="equal">
      <formula>"WARNING"</formula>
    </cfRule>
  </conditionalFormatting>
  <conditionalFormatting sqref="G17">
    <cfRule type="containsBlanks" dxfId="52" priority="56">
      <formula>LEN(TRIM(G17))=0</formula>
    </cfRule>
  </conditionalFormatting>
  <conditionalFormatting sqref="G18">
    <cfRule type="cellIs" dxfId="51" priority="49" operator="equal">
      <formula>"FAIL"</formula>
    </cfRule>
  </conditionalFormatting>
  <conditionalFormatting sqref="G18">
    <cfRule type="cellIs" dxfId="50" priority="50" operator="equal">
      <formula>"PASS"</formula>
    </cfRule>
  </conditionalFormatting>
  <conditionalFormatting sqref="G18">
    <cfRule type="cellIs" dxfId="49" priority="51" operator="equal">
      <formula>"WARNING"</formula>
    </cfRule>
  </conditionalFormatting>
  <conditionalFormatting sqref="G18">
    <cfRule type="containsBlanks" dxfId="48" priority="52">
      <formula>LEN(TRIM(G18))=0</formula>
    </cfRule>
  </conditionalFormatting>
  <conditionalFormatting sqref="G19">
    <cfRule type="cellIs" dxfId="47" priority="45" operator="equal">
      <formula>"FAIL"</formula>
    </cfRule>
  </conditionalFormatting>
  <conditionalFormatting sqref="G19">
    <cfRule type="cellIs" dxfId="46" priority="46" operator="equal">
      <formula>"PASS"</formula>
    </cfRule>
  </conditionalFormatting>
  <conditionalFormatting sqref="G19">
    <cfRule type="cellIs" dxfId="45" priority="47" operator="equal">
      <formula>"WARNING"</formula>
    </cfRule>
  </conditionalFormatting>
  <conditionalFormatting sqref="G19">
    <cfRule type="containsBlanks" dxfId="44" priority="48">
      <formula>LEN(TRIM(G19))=0</formula>
    </cfRule>
  </conditionalFormatting>
  <conditionalFormatting sqref="G20">
    <cfRule type="cellIs" dxfId="43" priority="41" operator="equal">
      <formula>"FAIL"</formula>
    </cfRule>
  </conditionalFormatting>
  <conditionalFormatting sqref="G20">
    <cfRule type="cellIs" dxfId="42" priority="42" operator="equal">
      <formula>"PASS"</formula>
    </cfRule>
  </conditionalFormatting>
  <conditionalFormatting sqref="G20">
    <cfRule type="cellIs" dxfId="41" priority="43" operator="equal">
      <formula>"WARNING"</formula>
    </cfRule>
  </conditionalFormatting>
  <conditionalFormatting sqref="G20">
    <cfRule type="containsBlanks" dxfId="40" priority="44">
      <formula>LEN(TRIM(G20))=0</formula>
    </cfRule>
  </conditionalFormatting>
  <conditionalFormatting sqref="G21">
    <cfRule type="cellIs" dxfId="39" priority="37" operator="equal">
      <formula>"FAIL"</formula>
    </cfRule>
  </conditionalFormatting>
  <conditionalFormatting sqref="G21">
    <cfRule type="cellIs" dxfId="38" priority="38" operator="equal">
      <formula>"PASS"</formula>
    </cfRule>
  </conditionalFormatting>
  <conditionalFormatting sqref="G21">
    <cfRule type="cellIs" dxfId="37" priority="39" operator="equal">
      <formula>"WARNING"</formula>
    </cfRule>
  </conditionalFormatting>
  <conditionalFormatting sqref="G21">
    <cfRule type="containsBlanks" dxfId="36" priority="40">
      <formula>LEN(TRIM(G21))=0</formula>
    </cfRule>
  </conditionalFormatting>
  <conditionalFormatting sqref="G22">
    <cfRule type="cellIs" dxfId="35" priority="33" operator="equal">
      <formula>"FAIL"</formula>
    </cfRule>
  </conditionalFormatting>
  <conditionalFormatting sqref="G22">
    <cfRule type="cellIs" dxfId="34" priority="34" operator="equal">
      <formula>"PASS"</formula>
    </cfRule>
  </conditionalFormatting>
  <conditionalFormatting sqref="G22">
    <cfRule type="cellIs" dxfId="33" priority="35" operator="equal">
      <formula>"WARNING"</formula>
    </cfRule>
  </conditionalFormatting>
  <conditionalFormatting sqref="G22">
    <cfRule type="containsBlanks" dxfId="32" priority="36">
      <formula>LEN(TRIM(G22))=0</formula>
    </cfRule>
  </conditionalFormatting>
  <conditionalFormatting sqref="G23">
    <cfRule type="cellIs" dxfId="31" priority="29" operator="equal">
      <formula>"FAIL"</formula>
    </cfRule>
  </conditionalFormatting>
  <conditionalFormatting sqref="G23">
    <cfRule type="cellIs" dxfId="30" priority="30" operator="equal">
      <formula>"PASS"</formula>
    </cfRule>
  </conditionalFormatting>
  <conditionalFormatting sqref="G23">
    <cfRule type="cellIs" dxfId="29" priority="31" operator="equal">
      <formula>"WARNING"</formula>
    </cfRule>
  </conditionalFormatting>
  <conditionalFormatting sqref="G23">
    <cfRule type="containsBlanks" dxfId="28" priority="32">
      <formula>LEN(TRIM(G23))=0</formula>
    </cfRule>
  </conditionalFormatting>
  <conditionalFormatting sqref="G24">
    <cfRule type="cellIs" dxfId="27" priority="25" operator="equal">
      <formula>"FAIL"</formula>
    </cfRule>
  </conditionalFormatting>
  <conditionalFormatting sqref="G24">
    <cfRule type="cellIs" dxfId="26" priority="26" operator="equal">
      <formula>"PASS"</formula>
    </cfRule>
  </conditionalFormatting>
  <conditionalFormatting sqref="G24">
    <cfRule type="cellIs" dxfId="25" priority="27" operator="equal">
      <formula>"WARNING"</formula>
    </cfRule>
  </conditionalFormatting>
  <conditionalFormatting sqref="G24">
    <cfRule type="containsBlanks" dxfId="24" priority="28">
      <formula>LEN(TRIM(G24))=0</formula>
    </cfRule>
  </conditionalFormatting>
  <conditionalFormatting sqref="G25">
    <cfRule type="cellIs" dxfId="23" priority="21" operator="equal">
      <formula>"FAIL"</formula>
    </cfRule>
  </conditionalFormatting>
  <conditionalFormatting sqref="G25">
    <cfRule type="cellIs" dxfId="22" priority="22" operator="equal">
      <formula>"PASS"</formula>
    </cfRule>
  </conditionalFormatting>
  <conditionalFormatting sqref="G25">
    <cfRule type="cellIs" dxfId="21" priority="23" operator="equal">
      <formula>"WARNING"</formula>
    </cfRule>
  </conditionalFormatting>
  <conditionalFormatting sqref="G25">
    <cfRule type="containsBlanks" dxfId="20" priority="24">
      <formula>LEN(TRIM(G25))=0</formula>
    </cfRule>
  </conditionalFormatting>
  <conditionalFormatting sqref="G26">
    <cfRule type="cellIs" dxfId="19" priority="17" operator="equal">
      <formula>"FAIL"</formula>
    </cfRule>
  </conditionalFormatting>
  <conditionalFormatting sqref="G26">
    <cfRule type="cellIs" dxfId="18" priority="18" operator="equal">
      <formula>"PASS"</formula>
    </cfRule>
  </conditionalFormatting>
  <conditionalFormatting sqref="G26">
    <cfRule type="cellIs" dxfId="17" priority="19" operator="equal">
      <formula>"WARNING"</formula>
    </cfRule>
  </conditionalFormatting>
  <conditionalFormatting sqref="G26">
    <cfRule type="containsBlanks" dxfId="16" priority="20">
      <formula>LEN(TRIM(G26))=0</formula>
    </cfRule>
  </conditionalFormatting>
  <conditionalFormatting sqref="G27">
    <cfRule type="cellIs" dxfId="15" priority="13" operator="equal">
      <formula>"FAIL"</formula>
    </cfRule>
  </conditionalFormatting>
  <conditionalFormatting sqref="G27">
    <cfRule type="cellIs" dxfId="14" priority="14" operator="equal">
      <formula>"PASS"</formula>
    </cfRule>
  </conditionalFormatting>
  <conditionalFormatting sqref="G27">
    <cfRule type="cellIs" dxfId="13" priority="15" operator="equal">
      <formula>"WARNING"</formula>
    </cfRule>
  </conditionalFormatting>
  <conditionalFormatting sqref="G27">
    <cfRule type="containsBlanks" dxfId="12" priority="16">
      <formula>LEN(TRIM(G27))=0</formula>
    </cfRule>
  </conditionalFormatting>
  <conditionalFormatting sqref="G28">
    <cfRule type="cellIs" dxfId="11" priority="9" operator="equal">
      <formula>"FAIL"</formula>
    </cfRule>
  </conditionalFormatting>
  <conditionalFormatting sqref="G28">
    <cfRule type="cellIs" dxfId="10" priority="10" operator="equal">
      <formula>"PASS"</formula>
    </cfRule>
  </conditionalFormatting>
  <conditionalFormatting sqref="G28">
    <cfRule type="cellIs" dxfId="9" priority="11" operator="equal">
      <formula>"WARNING"</formula>
    </cfRule>
  </conditionalFormatting>
  <conditionalFormatting sqref="G28">
    <cfRule type="containsBlanks" dxfId="8" priority="12">
      <formula>LEN(TRIM(G28))=0</formula>
    </cfRule>
  </conditionalFormatting>
  <conditionalFormatting sqref="G29">
    <cfRule type="cellIs" dxfId="7" priority="5" operator="equal">
      <formula>"FAIL"</formula>
    </cfRule>
  </conditionalFormatting>
  <conditionalFormatting sqref="G29">
    <cfRule type="cellIs" dxfId="6" priority="6" operator="equal">
      <formula>"PASS"</formula>
    </cfRule>
  </conditionalFormatting>
  <conditionalFormatting sqref="G29">
    <cfRule type="cellIs" dxfId="5" priority="7" operator="equal">
      <formula>"WARNING"</formula>
    </cfRule>
  </conditionalFormatting>
  <conditionalFormatting sqref="G29">
    <cfRule type="containsBlanks" dxfId="4" priority="8">
      <formula>LEN(TRIM(G29))=0</formula>
    </cfRule>
  </conditionalFormatting>
  <conditionalFormatting sqref="G30">
    <cfRule type="cellIs" dxfId="3" priority="1" operator="equal">
      <formula>"FAIL"</formula>
    </cfRule>
  </conditionalFormatting>
  <conditionalFormatting sqref="G30">
    <cfRule type="cellIs" dxfId="2" priority="2" operator="equal">
      <formula>"PASS"</formula>
    </cfRule>
  </conditionalFormatting>
  <conditionalFormatting sqref="G30">
    <cfRule type="cellIs" dxfId="1" priority="3" operator="equal">
      <formula>"WARNING"</formula>
    </cfRule>
  </conditionalFormatting>
  <conditionalFormatting sqref="G30">
    <cfRule type="containsBlanks" dxfId="0" priority="4">
      <formula>LEN(TRIM(G30))=0</formula>
    </cfRule>
  </conditionalFormatting>
  <dataValidations count="1">
    <dataValidation type="list" allowBlank="1" showInputMessage="1" showErrorMessage="1" prompt="Click and enter a value from the list of items" sqref="G46 G34 G37 G40 G43 G7:G31">
      <formula1>"PASS,FAIL,WARNING"</formula1>
    </dataValidation>
  </dataValidations>
  <hyperlinks>
    <hyperlink ref="C7" r:id="rId1"/>
    <hyperlink ref="C9" r:id="rId2"/>
    <hyperlink ref="C8" r:id="rId3"/>
    <hyperlink ref="C17" r:id="rId4"/>
    <hyperlink ref="C16" r:id="rId5"/>
    <hyperlink ref="C18" r:id="rId6"/>
    <hyperlink ref="C19" r:id="rId7"/>
    <hyperlink ref="C20" r:id="rId8"/>
    <hyperlink ref="C21" r:id="rId9"/>
    <hyperlink ref="C22" r:id="rId10"/>
    <hyperlink ref="C23" r:id="rId11"/>
    <hyperlink ref="C10" r:id="rId12"/>
    <hyperlink ref="C11" r:id="rId13" location="32"/>
    <hyperlink ref="C15" r:id="rId14"/>
    <hyperlink ref="C14" r:id="rId15"/>
    <hyperlink ref="C13" r:id="rId16" location="32"/>
    <hyperlink ref="C12" r:id="rId17"/>
    <hyperlink ref="C29" r:id="rId18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2020-08-07T08:33:33Z</dcterms:created>
  <dcterms:modified xsi:type="dcterms:W3CDTF">2021-07-01T05:04:14Z</dcterms:modified>
</cp:coreProperties>
</file>