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asina\PycharmProjects\scatterplot tensile\"/>
    </mc:Choice>
  </mc:AlternateContent>
  <xr:revisionPtr revIDLastSave="0" documentId="13_ncr:1_{A9C34021-913F-41E2-99F5-6DB363A291B8}" xr6:coauthVersionLast="47" xr6:coauthVersionMax="47" xr10:uidLastSave="{00000000-0000-0000-0000-000000000000}"/>
  <bookViews>
    <workbookView xWindow="1476" yWindow="3948" windowWidth="17280" windowHeight="888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B2" i="2"/>
  <c r="A2" i="2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Q21" i="1"/>
  <c r="Q20" i="1"/>
  <c r="C501" i="1"/>
  <c r="M24" i="1"/>
  <c r="M25" i="1"/>
  <c r="M26" i="1"/>
  <c r="J21" i="1" s="1"/>
  <c r="F2" i="1" s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3" i="1"/>
  <c r="O13" i="1"/>
  <c r="O18" i="1"/>
  <c r="J28" i="1"/>
  <c r="J30" i="1"/>
  <c r="J33" i="1"/>
  <c r="I44" i="1"/>
  <c r="K42" i="1" s="1"/>
  <c r="L42" i="1" s="1"/>
  <c r="L44" i="1" s="1"/>
  <c r="J31" i="1" s="1"/>
  <c r="K45" i="1"/>
  <c r="L45" i="1"/>
  <c r="E803" i="1" l="1"/>
  <c r="E1125" i="1"/>
  <c r="E188" i="1"/>
  <c r="E475" i="1"/>
  <c r="E1108" i="1"/>
  <c r="E489" i="1"/>
  <c r="E473" i="1"/>
  <c r="E914" i="1"/>
  <c r="E870" i="1"/>
  <c r="E472" i="1"/>
  <c r="E344" i="1"/>
  <c r="E40" i="1"/>
  <c r="E24" i="1"/>
  <c r="E1120" i="1"/>
  <c r="E884" i="1"/>
  <c r="E263" i="1"/>
  <c r="E151" i="1"/>
  <c r="E1161" i="1"/>
  <c r="E957" i="1"/>
  <c r="I21" i="1"/>
  <c r="E1160" i="1" s="1"/>
  <c r="E4452" i="1"/>
  <c r="E4436" i="1"/>
  <c r="E719" i="1"/>
  <c r="E672" i="1"/>
  <c r="E4404" i="1"/>
  <c r="E4388" i="1"/>
  <c r="E652" i="1"/>
  <c r="E573" i="1"/>
  <c r="E4515" i="1"/>
  <c r="E714" i="1"/>
  <c r="E713" i="1"/>
  <c r="E666" i="1"/>
  <c r="E619" i="1"/>
  <c r="E603" i="1"/>
  <c r="E712" i="1"/>
  <c r="E680" i="1"/>
  <c r="E665" i="1"/>
  <c r="E618" i="1"/>
  <c r="E711" i="1"/>
  <c r="E679" i="1"/>
  <c r="E692" i="1"/>
  <c r="E676" i="1"/>
  <c r="E707" i="1"/>
  <c r="E659" i="1"/>
  <c r="E721" i="1"/>
  <c r="E705" i="1"/>
  <c r="E689" i="1"/>
  <c r="E673" i="1"/>
  <c r="E547" i="1"/>
  <c r="E524" i="1"/>
  <c r="E554" i="1"/>
  <c r="E646" i="1"/>
  <c r="E584" i="1"/>
  <c r="E506" i="1"/>
  <c r="E645" i="1"/>
  <c r="E630" i="1"/>
  <c r="E552" i="1"/>
  <c r="E4464" i="1"/>
  <c r="E4448" i="1"/>
  <c r="E4416" i="1"/>
  <c r="E629" i="1"/>
  <c r="E551" i="1"/>
  <c r="E612" i="1"/>
  <c r="E642" i="1"/>
  <c r="E596" i="1"/>
  <c r="E581" i="1"/>
  <c r="E534" i="1"/>
  <c r="E641" i="1"/>
  <c r="E4492" i="1"/>
  <c r="E4476" i="1"/>
  <c r="E4444" i="1"/>
  <c r="E4428" i="1"/>
  <c r="E4412" i="1"/>
  <c r="E4396" i="1"/>
  <c r="E4380" i="1"/>
  <c r="E4364" i="1"/>
  <c r="E4491" i="1"/>
  <c r="E4411" i="1"/>
  <c r="E4395" i="1"/>
  <c r="E4379" i="1"/>
  <c r="E4363" i="1"/>
  <c r="E4331" i="1"/>
  <c r="E4299" i="1"/>
  <c r="E4283" i="1"/>
  <c r="E4267" i="1"/>
  <c r="E4251" i="1"/>
  <c r="E4235" i="1"/>
  <c r="E4187" i="1"/>
  <c r="E4171" i="1"/>
  <c r="E4139" i="1"/>
  <c r="E4123" i="1"/>
  <c r="E4091" i="1"/>
  <c r="E4075" i="1"/>
  <c r="E4043" i="1"/>
  <c r="E4027" i="1"/>
  <c r="E4011" i="1"/>
  <c r="E3979" i="1"/>
  <c r="E3931" i="1"/>
  <c r="E3915" i="1"/>
  <c r="E3899" i="1"/>
  <c r="E3883" i="1"/>
  <c r="E608" i="1"/>
  <c r="E593" i="1"/>
  <c r="E578" i="1"/>
  <c r="E562" i="1"/>
  <c r="E622" i="1"/>
  <c r="E591" i="1"/>
  <c r="E560" i="1"/>
  <c r="E567" i="1"/>
  <c r="K47" i="1"/>
  <c r="L47" i="1" s="1"/>
  <c r="E1038" i="1"/>
  <c r="E1032" i="1"/>
  <c r="E943" i="1"/>
  <c r="E850" i="1"/>
  <c r="E792" i="1"/>
  <c r="E784" i="1"/>
  <c r="E766" i="1"/>
  <c r="E749" i="1"/>
  <c r="E626" i="1"/>
  <c r="E570" i="1"/>
  <c r="E548" i="1"/>
  <c r="E511" i="1"/>
  <c r="E697" i="1"/>
  <c r="E690" i="1"/>
  <c r="E623" i="1"/>
  <c r="E568" i="1"/>
  <c r="E1111" i="1"/>
  <c r="E1090" i="1"/>
  <c r="E1075" i="1"/>
  <c r="E1030" i="1"/>
  <c r="E994" i="1"/>
  <c r="E988" i="1"/>
  <c r="E983" i="1"/>
  <c r="E907" i="1"/>
  <c r="E894" i="1"/>
  <c r="E875" i="1"/>
  <c r="E841" i="1"/>
  <c r="E835" i="1"/>
  <c r="E764" i="1"/>
  <c r="E663" i="1"/>
  <c r="E633" i="1"/>
  <c r="E613" i="1"/>
  <c r="E557" i="1"/>
  <c r="E535" i="1"/>
  <c r="E4510" i="1"/>
  <c r="E4514" i="1"/>
  <c r="E4518" i="1"/>
  <c r="E574" i="1"/>
  <c r="E582" i="1"/>
  <c r="E598" i="1"/>
  <c r="E720" i="1"/>
  <c r="E522" i="1"/>
  <c r="E614" i="1"/>
  <c r="E634" i="1"/>
  <c r="E654" i="1"/>
  <c r="E667" i="1"/>
  <c r="E704" i="1"/>
  <c r="E780" i="1"/>
  <c r="E785" i="1"/>
  <c r="E876" i="1"/>
  <c r="E881" i="1"/>
  <c r="E897" i="1"/>
  <c r="E610" i="1"/>
  <c r="E756" i="1"/>
  <c r="E889" i="1"/>
  <c r="E555" i="1"/>
  <c r="E631" i="1"/>
  <c r="E651" i="1"/>
  <c r="E658" i="1"/>
  <c r="E761" i="1"/>
  <c r="E793" i="1"/>
  <c r="E530" i="1"/>
  <c r="E4502" i="1"/>
  <c r="E693" i="1"/>
  <c r="E736" i="1"/>
  <c r="E816" i="1"/>
  <c r="E837" i="1"/>
  <c r="E960" i="1"/>
  <c r="E1036" i="1"/>
  <c r="E999" i="1"/>
  <c r="E919" i="1"/>
  <c r="E903" i="1"/>
  <c r="E887" i="1"/>
  <c r="E854" i="1"/>
  <c r="E843" i="1"/>
  <c r="E822" i="1"/>
  <c r="E742" i="1"/>
  <c r="E683" i="1"/>
  <c r="E640" i="1"/>
  <c r="E558" i="1"/>
  <c r="E549" i="1"/>
  <c r="E532" i="1"/>
  <c r="E508" i="1"/>
  <c r="E4532" i="1"/>
  <c r="E4488" i="1"/>
  <c r="E4472" i="1"/>
  <c r="E4456" i="1"/>
  <c r="E4531" i="1"/>
  <c r="E4487" i="1"/>
  <c r="E4455" i="1"/>
  <c r="E4439" i="1"/>
  <c r="E4423" i="1"/>
  <c r="E4407" i="1"/>
  <c r="E4359" i="1"/>
  <c r="E4343" i="1"/>
  <c r="E4327" i="1"/>
  <c r="E4311" i="1"/>
  <c r="E4295" i="1"/>
  <c r="E4263" i="1"/>
  <c r="E4247" i="1"/>
  <c r="E4231" i="1"/>
  <c r="E4199" i="1"/>
  <c r="E4183" i="1"/>
  <c r="E4167" i="1"/>
  <c r="E4151" i="1"/>
  <c r="E4135" i="1"/>
  <c r="E4103" i="1"/>
  <c r="E4071" i="1"/>
  <c r="E4055" i="1"/>
  <c r="E4039" i="1"/>
  <c r="E4023" i="1"/>
  <c r="E4007" i="1"/>
  <c r="E3975" i="1"/>
  <c r="E3943" i="1"/>
  <c r="E3927" i="1"/>
  <c r="E3911" i="1"/>
  <c r="E3895" i="1"/>
  <c r="E3879" i="1"/>
  <c r="E998" i="1"/>
  <c r="E955" i="1"/>
  <c r="E939" i="1"/>
  <c r="E902" i="1"/>
  <c r="E886" i="1"/>
  <c r="E859" i="1"/>
  <c r="E842" i="1"/>
  <c r="E795" i="1"/>
  <c r="E730" i="1"/>
  <c r="E698" i="1"/>
  <c r="E682" i="1"/>
  <c r="E4530" i="1"/>
  <c r="E847" i="1"/>
  <c r="E831" i="1"/>
  <c r="E778" i="1"/>
  <c r="E735" i="1"/>
  <c r="E687" i="1"/>
  <c r="E625" i="1"/>
  <c r="E611" i="1"/>
  <c r="E4499" i="1"/>
  <c r="E4467" i="1"/>
  <c r="E4451" i="1"/>
  <c r="E4419" i="1"/>
  <c r="E4403" i="1"/>
  <c r="E4371" i="1"/>
  <c r="E4355" i="1"/>
  <c r="E4339" i="1"/>
  <c r="E4323" i="1"/>
  <c r="E4307" i="1"/>
  <c r="E4291" i="1"/>
  <c r="E4275" i="1"/>
  <c r="E4243" i="1"/>
  <c r="E4211" i="1"/>
  <c r="E4195" i="1"/>
  <c r="E4179" i="1"/>
  <c r="E4163" i="1"/>
  <c r="E4115" i="1"/>
  <c r="E4099" i="1"/>
  <c r="E4083" i="1"/>
  <c r="E4067" i="1"/>
  <c r="E4051" i="1"/>
  <c r="E4035" i="1"/>
  <c r="E4019" i="1"/>
  <c r="E4003" i="1"/>
  <c r="E3987" i="1"/>
  <c r="E3939" i="1"/>
  <c r="E3923" i="1"/>
  <c r="E3907" i="1"/>
  <c r="E3891" i="1"/>
  <c r="E815" i="1"/>
  <c r="E751" i="1"/>
  <c r="E745" i="1"/>
  <c r="E718" i="1"/>
  <c r="E702" i="1"/>
  <c r="E538" i="1"/>
  <c r="E516" i="1"/>
  <c r="E4526" i="1"/>
  <c r="E830" i="1"/>
  <c r="E767" i="1"/>
  <c r="E686" i="1"/>
  <c r="E670" i="1"/>
  <c r="E644" i="1"/>
  <c r="E624" i="1"/>
  <c r="E617" i="1"/>
  <c r="E537" i="1"/>
  <c r="E503" i="1"/>
  <c r="E739" i="1"/>
  <c r="E691" i="1"/>
  <c r="E643" i="1"/>
  <c r="E577" i="1"/>
  <c r="E553" i="1"/>
  <c r="E536" i="1"/>
  <c r="E527" i="1"/>
  <c r="E4463" i="1"/>
  <c r="E4447" i="1"/>
  <c r="E4431" i="1"/>
  <c r="E4415" i="1"/>
  <c r="E4399" i="1"/>
  <c r="E4367" i="1"/>
  <c r="E4351" i="1"/>
  <c r="E4335" i="1"/>
  <c r="E4303" i="1"/>
  <c r="E4287" i="1"/>
  <c r="E4271" i="1"/>
  <c r="E4255" i="1"/>
  <c r="E4239" i="1"/>
  <c r="E4207" i="1"/>
  <c r="E4175" i="1"/>
  <c r="E4159" i="1"/>
  <c r="E4143" i="1"/>
  <c r="E4127" i="1"/>
  <c r="E4111" i="1"/>
  <c r="E4079" i="1"/>
  <c r="E4047" i="1"/>
  <c r="E4031" i="1"/>
  <c r="E4015" i="1"/>
  <c r="E3999" i="1"/>
  <c r="E3983" i="1"/>
  <c r="E3951" i="1"/>
  <c r="E3935" i="1"/>
  <c r="E3919" i="1"/>
  <c r="E3887" i="1"/>
  <c r="E3871" i="1"/>
  <c r="E3855" i="1"/>
  <c r="E3839" i="1"/>
  <c r="E782" i="1"/>
  <c r="E722" i="1"/>
  <c r="E706" i="1"/>
  <c r="E656" i="1"/>
  <c r="E649" i="1"/>
  <c r="E616" i="1"/>
  <c r="E569" i="1"/>
  <c r="E526" i="1"/>
  <c r="E855" i="1"/>
  <c r="E812" i="1"/>
  <c r="E678" i="1"/>
  <c r="E661" i="1"/>
  <c r="E628" i="1"/>
  <c r="E575" i="1"/>
  <c r="E510" i="1"/>
  <c r="E806" i="1"/>
  <c r="E791" i="1"/>
  <c r="E759" i="1"/>
  <c r="E726" i="1"/>
  <c r="E715" i="1"/>
  <c r="E694" i="1"/>
  <c r="E590" i="1"/>
  <c r="E559" i="1"/>
  <c r="E4440" i="1"/>
  <c r="E4408" i="1"/>
  <c r="E4376" i="1"/>
  <c r="E4360" i="1"/>
  <c r="E4344" i="1"/>
  <c r="E4328" i="1"/>
  <c r="E4280" i="1"/>
  <c r="E4264" i="1"/>
  <c r="E4248" i="1"/>
  <c r="E4232" i="1"/>
  <c r="E4216" i="1"/>
  <c r="E3847" i="1"/>
  <c r="E3831" i="1"/>
  <c r="E3815" i="1"/>
  <c r="E3799" i="1"/>
  <c r="E3751" i="1"/>
  <c r="E4527" i="1"/>
  <c r="E588" i="1"/>
  <c r="E545" i="1"/>
  <c r="E512" i="1"/>
  <c r="E4324" i="1"/>
  <c r="E4308" i="1"/>
  <c r="E4292" i="1"/>
  <c r="E4276" i="1"/>
  <c r="E4260" i="1"/>
  <c r="E4244" i="1"/>
  <c r="E4228" i="1"/>
  <c r="E3859" i="1"/>
  <c r="E3843" i="1"/>
  <c r="E3811" i="1"/>
  <c r="E3795" i="1"/>
  <c r="E3763" i="1"/>
  <c r="E3747" i="1"/>
  <c r="E565" i="1"/>
  <c r="E4524" i="1"/>
  <c r="E4511" i="1"/>
  <c r="E4523" i="1"/>
  <c r="E4400" i="1"/>
  <c r="E4384" i="1"/>
  <c r="E4352" i="1"/>
  <c r="E4336" i="1"/>
  <c r="E4320" i="1"/>
  <c r="E4304" i="1"/>
  <c r="E4256" i="1"/>
  <c r="E4240" i="1"/>
  <c r="E4224" i="1"/>
  <c r="E3823" i="1"/>
  <c r="E3807" i="1"/>
  <c r="E3775" i="1"/>
  <c r="E3759" i="1"/>
  <c r="E3743" i="1"/>
  <c r="J18" i="1"/>
  <c r="D4544" i="1" s="1"/>
  <c r="F4544" i="1" s="1"/>
  <c r="E4508" i="1"/>
  <c r="E507" i="1"/>
  <c r="E4520" i="1"/>
  <c r="E4507" i="1"/>
  <c r="E4332" i="1"/>
  <c r="E4300" i="1"/>
  <c r="E4284" i="1"/>
  <c r="E4268" i="1"/>
  <c r="E4252" i="1"/>
  <c r="E4236" i="1"/>
  <c r="E3867" i="1"/>
  <c r="E3835" i="1"/>
  <c r="E3819" i="1"/>
  <c r="E3803" i="1"/>
  <c r="E3787" i="1"/>
  <c r="E3771" i="1"/>
  <c r="E3739" i="1"/>
  <c r="E1058" i="1"/>
  <c r="E1043" i="1"/>
  <c r="E951" i="1"/>
  <c r="E930" i="1"/>
  <c r="E915" i="1"/>
  <c r="E838" i="1"/>
  <c r="E823" i="1"/>
  <c r="E710" i="1"/>
  <c r="E695" i="1"/>
  <c r="E674" i="1"/>
  <c r="E637" i="1"/>
  <c r="E576" i="1"/>
  <c r="E533" i="1"/>
  <c r="E604" i="1"/>
  <c r="E561" i="1"/>
  <c r="E540" i="1"/>
  <c r="E504" i="1"/>
  <c r="E4504" i="1"/>
  <c r="J44" i="1"/>
  <c r="I48" i="1" s="1"/>
  <c r="J34" i="1"/>
  <c r="E4537" i="1"/>
  <c r="E4545" i="1"/>
  <c r="E4549" i="1"/>
  <c r="E4553" i="1"/>
  <c r="E4561" i="1"/>
  <c r="E4565" i="1"/>
  <c r="E4569" i="1"/>
  <c r="E4573" i="1"/>
  <c r="E4577" i="1"/>
  <c r="E4581" i="1"/>
  <c r="E4589" i="1"/>
  <c r="E4593" i="1"/>
  <c r="E4601" i="1"/>
  <c r="E4605" i="1"/>
  <c r="E4609" i="1"/>
  <c r="E4542" i="1"/>
  <c r="E4550" i="1"/>
  <c r="E4554" i="1"/>
  <c r="E4558" i="1"/>
  <c r="E4562" i="1"/>
  <c r="E4566" i="1"/>
  <c r="E4570" i="1"/>
  <c r="E4574" i="1"/>
  <c r="E4578" i="1"/>
  <c r="E4590" i="1"/>
  <c r="E4594" i="1"/>
  <c r="E4598" i="1"/>
  <c r="E4602" i="1"/>
  <c r="E4606" i="1"/>
  <c r="E4613" i="1"/>
  <c r="E4614" i="1"/>
  <c r="E4620" i="1"/>
  <c r="E4624" i="1"/>
  <c r="E4628" i="1"/>
  <c r="E4632" i="1"/>
  <c r="E4636" i="1"/>
  <c r="E4640" i="1"/>
  <c r="E4648" i="1"/>
  <c r="E4656" i="1"/>
  <c r="E4660" i="1"/>
  <c r="E4616" i="1"/>
  <c r="E4676" i="1"/>
  <c r="E4680" i="1"/>
  <c r="E4688" i="1"/>
  <c r="E4692" i="1"/>
  <c r="E4696" i="1"/>
  <c r="E4700" i="1"/>
  <c r="E4704" i="1"/>
  <c r="E4708" i="1"/>
  <c r="E4716" i="1"/>
  <c r="E4720" i="1"/>
  <c r="E4724" i="1"/>
  <c r="E4625" i="1"/>
  <c r="E4641" i="1"/>
  <c r="E4649" i="1"/>
  <c r="E4657" i="1"/>
  <c r="E4665" i="1"/>
  <c r="E4673" i="1"/>
  <c r="E4677" i="1"/>
  <c r="E4681" i="1"/>
  <c r="E4685" i="1"/>
  <c r="E4693" i="1"/>
  <c r="E4697" i="1"/>
  <c r="E4701" i="1"/>
  <c r="E4705" i="1"/>
  <c r="E4709" i="1"/>
  <c r="E4721" i="1"/>
  <c r="E4725" i="1"/>
  <c r="E4727" i="1"/>
  <c r="E4731" i="1"/>
  <c r="E4732" i="1"/>
  <c r="E4740" i="1"/>
  <c r="E4744" i="1"/>
  <c r="E4645" i="1"/>
  <c r="E4668" i="1"/>
  <c r="E4750" i="1"/>
  <c r="E4753" i="1"/>
  <c r="E4754" i="1"/>
  <c r="E4758" i="1"/>
  <c r="E4761" i="1"/>
  <c r="E4765" i="1"/>
  <c r="E4766" i="1"/>
  <c r="E4769" i="1"/>
  <c r="E4770" i="1"/>
  <c r="E4773" i="1"/>
  <c r="E4778" i="1"/>
  <c r="E4781" i="1"/>
  <c r="E4782" i="1"/>
  <c r="E4785" i="1"/>
  <c r="E4786" i="1"/>
  <c r="E4790" i="1"/>
  <c r="E4793" i="1"/>
  <c r="E4794" i="1"/>
  <c r="E4797" i="1"/>
  <c r="E4801" i="1"/>
  <c r="E4802" i="1"/>
  <c r="E4805" i="1"/>
  <c r="E4806" i="1"/>
  <c r="E4810" i="1"/>
  <c r="E4814" i="1"/>
  <c r="E4817" i="1"/>
  <c r="E4818" i="1"/>
  <c r="E4822" i="1"/>
  <c r="E4825" i="1"/>
  <c r="E4826" i="1"/>
  <c r="E4829" i="1"/>
  <c r="E4830" i="1"/>
  <c r="E4833" i="1"/>
  <c r="E4837" i="1"/>
  <c r="E4838" i="1"/>
  <c r="E4842" i="1"/>
  <c r="E4845" i="1"/>
  <c r="E4846" i="1"/>
  <c r="E4850" i="1"/>
  <c r="E4854" i="1"/>
  <c r="E4857" i="1"/>
  <c r="E4858" i="1"/>
  <c r="E4861" i="1"/>
  <c r="E4862" i="1"/>
  <c r="E4865" i="1"/>
  <c r="E4866" i="1"/>
  <c r="E4869" i="1"/>
  <c r="E4874" i="1"/>
  <c r="E4877" i="1"/>
  <c r="E4878" i="1"/>
  <c r="E4879" i="1"/>
  <c r="E4883" i="1"/>
  <c r="E4895" i="1"/>
  <c r="E4899" i="1"/>
  <c r="E4903" i="1"/>
  <c r="E4907" i="1"/>
  <c r="E4911" i="1"/>
  <c r="E4915" i="1"/>
  <c r="E4919" i="1"/>
  <c r="E4923" i="1"/>
  <c r="E4931" i="1"/>
  <c r="E4629" i="1"/>
  <c r="E4661" i="1"/>
  <c r="E4664" i="1"/>
  <c r="E4820" i="1"/>
  <c r="E4824" i="1"/>
  <c r="E4832" i="1"/>
  <c r="E4836" i="1"/>
  <c r="E4840" i="1"/>
  <c r="E4844" i="1"/>
  <c r="E4848" i="1"/>
  <c r="E4852" i="1"/>
  <c r="E4860" i="1"/>
  <c r="E4864" i="1"/>
  <c r="E4868" i="1"/>
  <c r="E4876" i="1"/>
  <c r="E4653" i="1"/>
  <c r="E4939" i="1"/>
  <c r="E4943" i="1"/>
  <c r="E4637" i="1"/>
  <c r="E4890" i="1"/>
  <c r="E4898" i="1"/>
  <c r="E4926" i="1"/>
  <c r="E4934" i="1"/>
  <c r="E4910" i="1"/>
  <c r="E4914" i="1"/>
  <c r="E4918" i="1"/>
  <c r="E4988" i="1"/>
  <c r="E4992" i="1"/>
  <c r="E5004" i="1"/>
  <c r="E5008" i="1"/>
  <c r="E5012" i="1"/>
  <c r="E5016" i="1"/>
  <c r="E5020" i="1"/>
  <c r="E5028" i="1"/>
  <c r="E5032" i="1"/>
  <c r="E5040" i="1"/>
  <c r="E5044" i="1"/>
  <c r="E5048" i="1"/>
  <c r="E5052" i="1"/>
  <c r="E5056" i="1"/>
  <c r="E5064" i="1"/>
  <c r="E5068" i="1"/>
  <c r="E5076" i="1"/>
  <c r="E5080" i="1"/>
  <c r="E5084" i="1"/>
  <c r="E5088" i="1"/>
  <c r="E5092" i="1"/>
  <c r="E5104" i="1"/>
  <c r="E5108" i="1"/>
  <c r="E5112" i="1"/>
  <c r="E5116" i="1"/>
  <c r="E5120" i="1"/>
  <c r="E4936" i="1"/>
  <c r="E4944" i="1"/>
  <c r="E4948" i="1"/>
  <c r="E4952" i="1"/>
  <c r="E4960" i="1"/>
  <c r="E4964" i="1"/>
  <c r="E4968" i="1"/>
  <c r="E4972" i="1"/>
  <c r="E4980" i="1"/>
  <c r="E4886" i="1"/>
  <c r="E4902" i="1"/>
  <c r="E5095" i="1"/>
  <c r="E5103" i="1"/>
  <c r="E5107" i="1"/>
  <c r="E5111" i="1"/>
  <c r="E5115" i="1"/>
  <c r="E5119" i="1"/>
  <c r="E5123" i="1"/>
  <c r="E4947" i="1"/>
  <c r="E4951" i="1"/>
  <c r="E4959" i="1"/>
  <c r="E4963" i="1"/>
  <c r="E4967" i="1"/>
  <c r="E4975" i="1"/>
  <c r="E4983" i="1"/>
  <c r="E4985" i="1"/>
  <c r="E4989" i="1"/>
  <c r="E4993" i="1"/>
  <c r="E4997" i="1"/>
  <c r="E5001" i="1"/>
  <c r="E5005" i="1"/>
  <c r="E5009" i="1"/>
  <c r="E5021" i="1"/>
  <c r="E5025" i="1"/>
  <c r="E5029" i="1"/>
  <c r="E5033" i="1"/>
  <c r="E5037" i="1"/>
  <c r="E5049" i="1"/>
  <c r="E5053" i="1"/>
  <c r="E5057" i="1"/>
  <c r="E5061" i="1"/>
  <c r="E5065" i="1"/>
  <c r="E5069" i="1"/>
  <c r="E5073" i="1"/>
  <c r="E5077" i="1"/>
  <c r="E5085" i="1"/>
  <c r="E5156" i="1"/>
  <c r="E5160" i="1"/>
  <c r="E5164" i="1"/>
  <c r="E5172" i="1"/>
  <c r="E5176" i="1"/>
  <c r="E5184" i="1"/>
  <c r="E5188" i="1"/>
  <c r="E5192" i="1"/>
  <c r="E5196" i="1"/>
  <c r="E5200" i="1"/>
  <c r="E5204" i="1"/>
  <c r="E5212" i="1"/>
  <c r="E5216" i="1"/>
  <c r="E5220" i="1"/>
  <c r="E5228" i="1"/>
  <c r="E5236" i="1"/>
  <c r="E5240" i="1"/>
  <c r="E5244" i="1"/>
  <c r="E5248" i="1"/>
  <c r="E5256" i="1"/>
  <c r="E5260" i="1"/>
  <c r="E5264" i="1"/>
  <c r="E5268" i="1"/>
  <c r="E5276" i="1"/>
  <c r="E5280" i="1"/>
  <c r="E5284" i="1"/>
  <c r="E5288" i="1"/>
  <c r="E5292" i="1"/>
  <c r="E5304" i="1"/>
  <c r="E5308" i="1"/>
  <c r="E5312" i="1"/>
  <c r="E5316" i="1"/>
  <c r="E5320" i="1"/>
  <c r="E5328" i="1"/>
  <c r="E5332" i="1"/>
  <c r="E5340" i="1"/>
  <c r="E5344" i="1"/>
  <c r="E5348" i="1"/>
  <c r="E5352" i="1"/>
  <c r="E4922" i="1"/>
  <c r="E5321" i="1"/>
  <c r="E5325" i="1"/>
  <c r="E5333" i="1"/>
  <c r="E5337" i="1"/>
  <c r="E5341" i="1"/>
  <c r="E5345" i="1"/>
  <c r="E5349" i="1"/>
  <c r="E5360" i="1"/>
  <c r="E4930" i="1"/>
  <c r="E5093" i="1"/>
  <c r="E5101" i="1"/>
  <c r="E5109" i="1"/>
  <c r="E5125" i="1"/>
  <c r="E5129" i="1"/>
  <c r="E5133" i="1"/>
  <c r="E5137" i="1"/>
  <c r="E5145" i="1"/>
  <c r="E5149" i="1"/>
  <c r="E5153" i="1"/>
  <c r="E5157" i="1"/>
  <c r="E5165" i="1"/>
  <c r="E5173" i="1"/>
  <c r="E5177" i="1"/>
  <c r="E5181" i="1"/>
  <c r="E5189" i="1"/>
  <c r="E5193" i="1"/>
  <c r="E5197" i="1"/>
  <c r="E5201" i="1"/>
  <c r="E5205" i="1"/>
  <c r="E5209" i="1"/>
  <c r="E5217" i="1"/>
  <c r="E5221" i="1"/>
  <c r="E5229" i="1"/>
  <c r="E5233" i="1"/>
  <c r="E5237" i="1"/>
  <c r="E5245" i="1"/>
  <c r="E5253" i="1"/>
  <c r="E5257" i="1"/>
  <c r="E5261" i="1"/>
  <c r="E5265" i="1"/>
  <c r="E5269" i="1"/>
  <c r="E5273" i="1"/>
  <c r="E5277" i="1"/>
  <c r="E5281" i="1"/>
  <c r="E5293" i="1"/>
  <c r="E5297" i="1"/>
  <c r="E5301" i="1"/>
  <c r="E5305" i="1"/>
  <c r="E5309" i="1"/>
  <c r="E5369" i="1"/>
  <c r="E5373" i="1"/>
  <c r="E5377" i="1"/>
  <c r="E5381" i="1"/>
  <c r="E5385" i="1"/>
  <c r="E5097" i="1"/>
  <c r="E5105" i="1"/>
  <c r="E5113" i="1"/>
  <c r="E5128" i="1"/>
  <c r="E5136" i="1"/>
  <c r="E5140" i="1"/>
  <c r="E5144" i="1"/>
  <c r="E5152" i="1"/>
  <c r="E4894" i="1"/>
  <c r="E5327" i="1"/>
  <c r="E5335" i="1"/>
  <c r="E5343" i="1"/>
  <c r="E5351" i="1"/>
  <c r="E5401" i="1"/>
  <c r="E5409" i="1"/>
  <c r="E5417" i="1"/>
  <c r="E5421" i="1"/>
  <c r="E5425" i="1"/>
  <c r="E5433" i="1"/>
  <c r="E5441" i="1"/>
  <c r="E5445" i="1"/>
  <c r="E5449" i="1"/>
  <c r="E5453" i="1"/>
  <c r="E5461" i="1"/>
  <c r="E5465" i="1"/>
  <c r="E5469" i="1"/>
  <c r="E5473" i="1"/>
  <c r="E5481" i="1"/>
  <c r="E5485" i="1"/>
  <c r="E5489" i="1"/>
  <c r="E5493" i="1"/>
  <c r="E5497" i="1"/>
  <c r="E5509" i="1"/>
  <c r="E5513" i="1"/>
  <c r="E5517" i="1"/>
  <c r="E5521" i="1"/>
  <c r="E5525" i="1"/>
  <c r="E5533" i="1"/>
  <c r="E5537" i="1"/>
  <c r="E5545" i="1"/>
  <c r="E1201" i="1"/>
  <c r="E1205" i="1"/>
  <c r="E1209" i="1"/>
  <c r="E1213" i="1"/>
  <c r="E5315" i="1"/>
  <c r="E5323" i="1"/>
  <c r="E5339" i="1"/>
  <c r="E5347" i="1"/>
  <c r="E1219" i="1"/>
  <c r="E1223" i="1"/>
  <c r="E1227" i="1"/>
  <c r="E1239" i="1"/>
  <c r="E1243" i="1"/>
  <c r="E1247" i="1"/>
  <c r="E1251" i="1"/>
  <c r="E1255" i="1"/>
  <c r="E1259" i="1"/>
  <c r="E1263" i="1"/>
  <c r="E1267" i="1"/>
  <c r="E1271" i="1"/>
  <c r="E1279" i="1"/>
  <c r="E1283" i="1"/>
  <c r="E1287" i="1"/>
  <c r="E1291" i="1"/>
  <c r="E1364" i="1"/>
  <c r="E1396" i="1"/>
  <c r="E1400" i="1"/>
  <c r="E1404" i="1"/>
  <c r="E1408" i="1"/>
  <c r="E1412" i="1"/>
  <c r="E1416" i="1"/>
  <c r="E1420" i="1"/>
  <c r="E1424" i="1"/>
  <c r="E1428" i="1"/>
  <c r="E1436" i="1"/>
  <c r="E1440" i="1"/>
  <c r="E1374" i="1"/>
  <c r="E1378" i="1"/>
  <c r="E1382" i="1"/>
  <c r="E1390" i="1"/>
  <c r="E1394" i="1"/>
  <c r="E1446" i="1"/>
  <c r="E1450" i="1"/>
  <c r="E1454" i="1"/>
  <c r="E1458" i="1"/>
  <c r="E1462" i="1"/>
  <c r="E1466" i="1"/>
  <c r="E1470" i="1"/>
  <c r="E1478" i="1"/>
  <c r="E1482" i="1"/>
  <c r="E1486" i="1"/>
  <c r="E1490" i="1"/>
  <c r="E1494" i="1"/>
  <c r="E1502" i="1"/>
  <c r="E5366" i="1"/>
  <c r="E5374" i="1"/>
  <c r="E5382" i="1"/>
  <c r="E5390" i="1"/>
  <c r="E5393" i="1"/>
  <c r="E5398" i="1"/>
  <c r="E5400" i="1"/>
  <c r="E5404" i="1"/>
  <c r="E5412" i="1"/>
  <c r="E5416" i="1"/>
  <c r="E5420" i="1"/>
  <c r="E5424" i="1"/>
  <c r="E5428" i="1"/>
  <c r="E5436" i="1"/>
  <c r="E5440" i="1"/>
  <c r="E5444" i="1"/>
  <c r="E5448" i="1"/>
  <c r="E5452" i="1"/>
  <c r="E5456" i="1"/>
  <c r="E5460" i="1"/>
  <c r="E5464" i="1"/>
  <c r="E5468" i="1"/>
  <c r="E5476" i="1"/>
  <c r="E5480" i="1"/>
  <c r="E5484" i="1"/>
  <c r="E5488" i="1"/>
  <c r="E5492" i="1"/>
  <c r="E5500" i="1"/>
  <c r="E5504" i="1"/>
  <c r="E5508" i="1"/>
  <c r="E5512" i="1"/>
  <c r="E5516" i="1"/>
  <c r="E5520" i="1"/>
  <c r="E5524" i="1"/>
  <c r="E5528" i="1"/>
  <c r="E5532" i="1"/>
  <c r="E5540" i="1"/>
  <c r="E5544" i="1"/>
  <c r="E5548" i="1"/>
  <c r="E1204" i="1"/>
  <c r="E1208" i="1"/>
  <c r="E1216" i="1"/>
  <c r="E1220" i="1"/>
  <c r="E1224" i="1"/>
  <c r="E1228" i="1"/>
  <c r="E1232" i="1"/>
  <c r="E1236" i="1"/>
  <c r="E1240" i="1"/>
  <c r="E1244" i="1"/>
  <c r="E1248" i="1"/>
  <c r="E1256" i="1"/>
  <c r="E1260" i="1"/>
  <c r="E1264" i="1"/>
  <c r="E1268" i="1"/>
  <c r="E1272" i="1"/>
  <c r="E1280" i="1"/>
  <c r="E1284" i="1"/>
  <c r="E1288" i="1"/>
  <c r="E1292" i="1"/>
  <c r="E1295" i="1"/>
  <c r="E1296" i="1"/>
  <c r="E1299" i="1"/>
  <c r="E1300" i="1"/>
  <c r="E1303" i="1"/>
  <c r="E1307" i="1"/>
  <c r="E1308" i="1"/>
  <c r="E1311" i="1"/>
  <c r="E1312" i="1"/>
  <c r="E1315" i="1"/>
  <c r="E1319" i="1"/>
  <c r="E1320" i="1"/>
  <c r="E1323" i="1"/>
  <c r="E1324" i="1"/>
  <c r="E1327" i="1"/>
  <c r="E1328" i="1"/>
  <c r="E1331" i="1"/>
  <c r="E1332" i="1"/>
  <c r="E1335" i="1"/>
  <c r="E1339" i="1"/>
  <c r="E1340" i="1"/>
  <c r="E1343" i="1"/>
  <c r="E1344" i="1"/>
  <c r="E1347" i="1"/>
  <c r="E1351" i="1"/>
  <c r="E1352" i="1"/>
  <c r="E1355" i="1"/>
  <c r="E1356" i="1"/>
  <c r="E1359" i="1"/>
  <c r="E1360" i="1"/>
  <c r="E1363" i="1"/>
  <c r="E1367" i="1"/>
  <c r="E1371" i="1"/>
  <c r="E5389" i="1"/>
  <c r="E1505" i="1"/>
  <c r="E1506" i="1"/>
  <c r="E1509" i="1"/>
  <c r="E1510" i="1"/>
  <c r="E1514" i="1"/>
  <c r="E1520" i="1"/>
  <c r="E1574" i="1"/>
  <c r="E1578" i="1"/>
  <c r="E1582" i="1"/>
  <c r="E1586" i="1"/>
  <c r="E1590" i="1"/>
  <c r="E1594" i="1"/>
  <c r="E1598" i="1"/>
  <c r="E1606" i="1"/>
  <c r="E1610" i="1"/>
  <c r="E1614" i="1"/>
  <c r="E1618" i="1"/>
  <c r="E1622" i="1"/>
  <c r="E1630" i="1"/>
  <c r="E1634" i="1"/>
  <c r="E1638" i="1"/>
  <c r="E1642" i="1"/>
  <c r="E1646" i="1"/>
  <c r="E1650" i="1"/>
  <c r="E1654" i="1"/>
  <c r="E1658" i="1"/>
  <c r="E1517" i="1"/>
  <c r="E1521" i="1"/>
  <c r="E1522" i="1"/>
  <c r="E1523" i="1"/>
  <c r="E1527" i="1"/>
  <c r="E1531" i="1"/>
  <c r="E1539" i="1"/>
  <c r="E1543" i="1"/>
  <c r="E1547" i="1"/>
  <c r="E1551" i="1"/>
  <c r="E1555" i="1"/>
  <c r="E1559" i="1"/>
  <c r="E1563" i="1"/>
  <c r="E1567" i="1"/>
  <c r="E1571" i="1"/>
  <c r="E1579" i="1"/>
  <c r="E1583" i="1"/>
  <c r="E1587" i="1"/>
  <c r="E1591" i="1"/>
  <c r="E1595" i="1"/>
  <c r="E1603" i="1"/>
  <c r="E1607" i="1"/>
  <c r="E1611" i="1"/>
  <c r="E1615" i="1"/>
  <c r="E1619" i="1"/>
  <c r="E1623" i="1"/>
  <c r="E1627" i="1"/>
  <c r="E1631" i="1"/>
  <c r="E1635" i="1"/>
  <c r="E1643" i="1"/>
  <c r="E1647" i="1"/>
  <c r="E1651" i="1"/>
  <c r="E1655" i="1"/>
  <c r="E1659" i="1"/>
  <c r="E5394" i="1"/>
  <c r="E5397" i="1"/>
  <c r="E1373" i="1"/>
  <c r="E1377" i="1"/>
  <c r="E1381" i="1"/>
  <c r="E1385" i="1"/>
  <c r="E1389" i="1"/>
  <c r="E1393" i="1"/>
  <c r="E1397" i="1"/>
  <c r="E1405" i="1"/>
  <c r="E1409" i="1"/>
  <c r="E1413" i="1"/>
  <c r="E1417" i="1"/>
  <c r="E1421" i="1"/>
  <c r="E1429" i="1"/>
  <c r="E1433" i="1"/>
  <c r="E1437" i="1"/>
  <c r="E1441" i="1"/>
  <c r="E1445" i="1"/>
  <c r="E1449" i="1"/>
  <c r="E1453" i="1"/>
  <c r="E1457" i="1"/>
  <c r="E1461" i="1"/>
  <c r="E1469" i="1"/>
  <c r="E1473" i="1"/>
  <c r="E1477" i="1"/>
  <c r="E1481" i="1"/>
  <c r="E1485" i="1"/>
  <c r="E1493" i="1"/>
  <c r="E1497" i="1"/>
  <c r="E1501" i="1"/>
  <c r="E1524" i="1"/>
  <c r="E1528" i="1"/>
  <c r="E1532" i="1"/>
  <c r="E1536" i="1"/>
  <c r="E1540" i="1"/>
  <c r="E1544" i="1"/>
  <c r="E1552" i="1"/>
  <c r="E1556" i="1"/>
  <c r="E1560" i="1"/>
  <c r="E1564" i="1"/>
  <c r="E1568" i="1"/>
  <c r="E5378" i="1"/>
  <c r="E1730" i="1"/>
  <c r="E1737" i="1"/>
  <c r="E1741" i="1"/>
  <c r="E1745" i="1"/>
  <c r="E1749" i="1"/>
  <c r="E1753" i="1"/>
  <c r="E1757" i="1"/>
  <c r="E1761" i="1"/>
  <c r="E1769" i="1"/>
  <c r="E1773" i="1"/>
  <c r="E1777" i="1"/>
  <c r="E1781" i="1"/>
  <c r="E1785" i="1"/>
  <c r="E1793" i="1"/>
  <c r="E1797" i="1"/>
  <c r="E1801" i="1"/>
  <c r="E1805" i="1"/>
  <c r="E1809" i="1"/>
  <c r="E1813" i="1"/>
  <c r="E1817" i="1"/>
  <c r="E1821" i="1"/>
  <c r="E1825" i="1"/>
  <c r="E1833" i="1"/>
  <c r="E1837" i="1"/>
  <c r="E1841" i="1"/>
  <c r="E1845" i="1"/>
  <c r="E1849" i="1"/>
  <c r="E1857" i="1"/>
  <c r="E1861" i="1"/>
  <c r="E1865" i="1"/>
  <c r="E1869" i="1"/>
  <c r="E1873" i="1"/>
  <c r="E1877" i="1"/>
  <c r="E1881" i="1"/>
  <c r="E1885" i="1"/>
  <c r="E1889" i="1"/>
  <c r="E1897" i="1"/>
  <c r="E1901" i="1"/>
  <c r="E1905" i="1"/>
  <c r="E1909" i="1"/>
  <c r="E1913" i="1"/>
  <c r="E1921" i="1"/>
  <c r="E1925" i="1"/>
  <c r="E1929" i="1"/>
  <c r="E1933" i="1"/>
  <c r="E1937" i="1"/>
  <c r="E1941" i="1"/>
  <c r="E1945" i="1"/>
  <c r="E1949" i="1"/>
  <c r="E1953" i="1"/>
  <c r="E1961" i="1"/>
  <c r="E1731" i="1"/>
  <c r="E1732" i="1"/>
  <c r="E1734" i="1"/>
  <c r="E1738" i="1"/>
  <c r="E1746" i="1"/>
  <c r="E1750" i="1"/>
  <c r="E1754" i="1"/>
  <c r="E1758" i="1"/>
  <c r="E1762" i="1"/>
  <c r="E1766" i="1"/>
  <c r="E1770" i="1"/>
  <c r="E1774" i="1"/>
  <c r="E1778" i="1"/>
  <c r="E1786" i="1"/>
  <c r="E1790" i="1"/>
  <c r="E1794" i="1"/>
  <c r="E1798" i="1"/>
  <c r="E1802" i="1"/>
  <c r="E1810" i="1"/>
  <c r="E1814" i="1"/>
  <c r="E1818" i="1"/>
  <c r="E1822" i="1"/>
  <c r="E1826" i="1"/>
  <c r="E1830" i="1"/>
  <c r="E1834" i="1"/>
  <c r="E1838" i="1"/>
  <c r="E1842" i="1"/>
  <c r="E1850" i="1"/>
  <c r="E1854" i="1"/>
  <c r="E1858" i="1"/>
  <c r="E1862" i="1"/>
  <c r="E1866" i="1"/>
  <c r="E1874" i="1"/>
  <c r="E1878" i="1"/>
  <c r="E1882" i="1"/>
  <c r="E1886" i="1"/>
  <c r="E1890" i="1"/>
  <c r="E1894" i="1"/>
  <c r="E1898" i="1"/>
  <c r="E1902" i="1"/>
  <c r="E1906" i="1"/>
  <c r="E1914" i="1"/>
  <c r="E1918" i="1"/>
  <c r="E1922" i="1"/>
  <c r="E1926" i="1"/>
  <c r="E1930" i="1"/>
  <c r="E1938" i="1"/>
  <c r="E1942" i="1"/>
  <c r="E1946" i="1"/>
  <c r="E1950" i="1"/>
  <c r="E1954" i="1"/>
  <c r="E1958" i="1"/>
  <c r="E1962" i="1"/>
  <c r="E1966" i="1"/>
  <c r="E1970" i="1"/>
  <c r="E1978" i="1"/>
  <c r="E1982" i="1"/>
  <c r="E1986" i="1"/>
  <c r="E1990" i="1"/>
  <c r="E1994" i="1"/>
  <c r="E2002" i="1"/>
  <c r="E2006" i="1"/>
  <c r="E2010" i="1"/>
  <c r="E2014" i="1"/>
  <c r="E2018" i="1"/>
  <c r="E2022" i="1"/>
  <c r="E2026" i="1"/>
  <c r="E2030" i="1"/>
  <c r="E2034" i="1"/>
  <c r="E2042" i="1"/>
  <c r="E2046" i="1"/>
  <c r="E2050" i="1"/>
  <c r="E2054" i="1"/>
  <c r="E2058" i="1"/>
  <c r="E2066" i="1"/>
  <c r="E2070" i="1"/>
  <c r="E2074" i="1"/>
  <c r="E2078" i="1"/>
  <c r="E2082" i="1"/>
  <c r="E2086" i="1"/>
  <c r="E2090" i="1"/>
  <c r="E2094" i="1"/>
  <c r="E2098" i="1"/>
  <c r="E2106" i="1"/>
  <c r="E2110" i="1"/>
  <c r="E2114" i="1"/>
  <c r="E2118" i="1"/>
  <c r="E2122" i="1"/>
  <c r="E2130" i="1"/>
  <c r="E2134" i="1"/>
  <c r="E2138" i="1"/>
  <c r="E2142" i="1"/>
  <c r="E2146" i="1"/>
  <c r="E2150" i="1"/>
  <c r="E2154" i="1"/>
  <c r="E2158" i="1"/>
  <c r="E2162" i="1"/>
  <c r="E2170" i="1"/>
  <c r="E2174" i="1"/>
  <c r="E2178" i="1"/>
  <c r="E2182" i="1"/>
  <c r="E2186" i="1"/>
  <c r="E2194" i="1"/>
  <c r="E2198" i="1"/>
  <c r="E2202" i="1"/>
  <c r="E2206" i="1"/>
  <c r="E2210" i="1"/>
  <c r="E2214" i="1"/>
  <c r="E2218" i="1"/>
  <c r="E2222" i="1"/>
  <c r="E2226" i="1"/>
  <c r="E2234" i="1"/>
  <c r="E2238" i="1"/>
  <c r="E2242" i="1"/>
  <c r="E2246" i="1"/>
  <c r="E2250" i="1"/>
  <c r="E2258" i="1"/>
  <c r="E2262" i="1"/>
  <c r="E2266" i="1"/>
  <c r="E2270" i="1"/>
  <c r="E2274" i="1"/>
  <c r="E2278" i="1"/>
  <c r="E2282" i="1"/>
  <c r="E2286" i="1"/>
  <c r="E2290" i="1"/>
  <c r="E1663" i="1"/>
  <c r="E1666" i="1"/>
  <c r="E1667" i="1"/>
  <c r="E1670" i="1"/>
  <c r="E1671" i="1"/>
  <c r="E1675" i="1"/>
  <c r="E1678" i="1"/>
  <c r="E1679" i="1"/>
  <c r="E1682" i="1"/>
  <c r="E1683" i="1"/>
  <c r="E1686" i="1"/>
  <c r="E1687" i="1"/>
  <c r="E1690" i="1"/>
  <c r="E1691" i="1"/>
  <c r="E1695" i="1"/>
  <c r="E1698" i="1"/>
  <c r="E1699" i="1"/>
  <c r="E1702" i="1"/>
  <c r="E1703" i="1"/>
  <c r="E1707" i="1"/>
  <c r="E1710" i="1"/>
  <c r="E1711" i="1"/>
  <c r="E1714" i="1"/>
  <c r="E1715" i="1"/>
  <c r="E1718" i="1"/>
  <c r="E1719" i="1"/>
  <c r="E1722" i="1"/>
  <c r="E1723" i="1"/>
  <c r="E1727" i="1"/>
  <c r="E1965" i="1"/>
  <c r="E1969" i="1"/>
  <c r="E1973" i="1"/>
  <c r="E1977" i="1"/>
  <c r="E1985" i="1"/>
  <c r="E1989" i="1"/>
  <c r="E1993" i="1"/>
  <c r="E1997" i="1"/>
  <c r="E2001" i="1"/>
  <c r="E2005" i="1"/>
  <c r="E2009" i="1"/>
  <c r="E2013" i="1"/>
  <c r="E2017" i="1"/>
  <c r="E2025" i="1"/>
  <c r="E2029" i="1"/>
  <c r="E2033" i="1"/>
  <c r="E2037" i="1"/>
  <c r="E2041" i="1"/>
  <c r="E2049" i="1"/>
  <c r="E2053" i="1"/>
  <c r="E2057" i="1"/>
  <c r="E2061" i="1"/>
  <c r="E2065" i="1"/>
  <c r="E2069" i="1"/>
  <c r="E2073" i="1"/>
  <c r="E2077" i="1"/>
  <c r="E2081" i="1"/>
  <c r="E2089" i="1"/>
  <c r="E2093" i="1"/>
  <c r="E2097" i="1"/>
  <c r="E2101" i="1"/>
  <c r="E2105" i="1"/>
  <c r="E2113" i="1"/>
  <c r="E2117" i="1"/>
  <c r="E2121" i="1"/>
  <c r="E2125" i="1"/>
  <c r="E2129" i="1"/>
  <c r="E2133" i="1"/>
  <c r="E2137" i="1"/>
  <c r="E2141" i="1"/>
  <c r="E2145" i="1"/>
  <c r="E2153" i="1"/>
  <c r="E2157" i="1"/>
  <c r="E2161" i="1"/>
  <c r="E2165" i="1"/>
  <c r="E2169" i="1"/>
  <c r="E2177" i="1"/>
  <c r="E2181" i="1"/>
  <c r="E2185" i="1"/>
  <c r="E2189" i="1"/>
  <c r="E2193" i="1"/>
  <c r="E2197" i="1"/>
  <c r="E2201" i="1"/>
  <c r="E2205" i="1"/>
  <c r="E2209" i="1"/>
  <c r="E2217" i="1"/>
  <c r="E2221" i="1"/>
  <c r="E2225" i="1"/>
  <c r="E2229" i="1"/>
  <c r="E2233" i="1"/>
  <c r="E2241" i="1"/>
  <c r="E2245" i="1"/>
  <c r="E2249" i="1"/>
  <c r="E2253" i="1"/>
  <c r="E2257" i="1"/>
  <c r="E2261" i="1"/>
  <c r="E2265" i="1"/>
  <c r="E2269" i="1"/>
  <c r="E2273" i="1"/>
  <c r="E2281" i="1"/>
  <c r="E2285" i="1"/>
  <c r="E2289" i="1"/>
  <c r="E2293" i="1"/>
  <c r="E2341" i="1"/>
  <c r="E2421" i="1"/>
  <c r="E2425" i="1"/>
  <c r="E2429" i="1"/>
  <c r="E2433" i="1"/>
  <c r="E2437" i="1"/>
  <c r="E2441" i="1"/>
  <c r="E2445" i="1"/>
  <c r="E2449" i="1"/>
  <c r="E2453" i="1"/>
  <c r="E2461" i="1"/>
  <c r="E2465" i="1"/>
  <c r="E2469" i="1"/>
  <c r="E2473" i="1"/>
  <c r="E2477" i="1"/>
  <c r="E2485" i="1"/>
  <c r="E2489" i="1"/>
  <c r="E2493" i="1"/>
  <c r="E2497" i="1"/>
  <c r="E2501" i="1"/>
  <c r="E2505" i="1"/>
  <c r="E2509" i="1"/>
  <c r="E2513" i="1"/>
  <c r="E2517" i="1"/>
  <c r="E2525" i="1"/>
  <c r="E2529" i="1"/>
  <c r="E2533" i="1"/>
  <c r="E2537" i="1"/>
  <c r="E2541" i="1"/>
  <c r="E2549" i="1"/>
  <c r="E2553" i="1"/>
  <c r="E2557" i="1"/>
  <c r="E2561" i="1"/>
  <c r="E2565" i="1"/>
  <c r="E2569" i="1"/>
  <c r="E2573" i="1"/>
  <c r="E2577" i="1"/>
  <c r="E2581" i="1"/>
  <c r="E2589" i="1"/>
  <c r="E2593" i="1"/>
  <c r="E2597" i="1"/>
  <c r="E2601" i="1"/>
  <c r="E2605" i="1"/>
  <c r="E2613" i="1"/>
  <c r="E2617" i="1"/>
  <c r="E2621" i="1"/>
  <c r="E2625" i="1"/>
  <c r="E2629" i="1"/>
  <c r="E2633" i="1"/>
  <c r="E2637" i="1"/>
  <c r="E2641" i="1"/>
  <c r="E2645" i="1"/>
  <c r="E2653" i="1"/>
  <c r="E2657" i="1"/>
  <c r="E2661" i="1"/>
  <c r="E2665" i="1"/>
  <c r="E2669" i="1"/>
  <c r="E2677" i="1"/>
  <c r="E2681" i="1"/>
  <c r="E2685" i="1"/>
  <c r="E2689" i="1"/>
  <c r="E2693" i="1"/>
  <c r="E2697" i="1"/>
  <c r="E2701" i="1"/>
  <c r="E2705" i="1"/>
  <c r="E2709" i="1"/>
  <c r="E2717" i="1"/>
  <c r="E2721" i="1"/>
  <c r="E2725" i="1"/>
  <c r="E2729" i="1"/>
  <c r="E2733" i="1"/>
  <c r="E2741" i="1"/>
  <c r="E2745" i="1"/>
  <c r="E2749" i="1"/>
  <c r="E2753" i="1"/>
  <c r="E2757" i="1"/>
  <c r="E2761" i="1"/>
  <c r="E2347" i="1"/>
  <c r="E2351" i="1"/>
  <c r="E2355" i="1"/>
  <c r="E2363" i="1"/>
  <c r="E2367" i="1"/>
  <c r="E2371" i="1"/>
  <c r="E2375" i="1"/>
  <c r="E2379" i="1"/>
  <c r="E2387" i="1"/>
  <c r="E2391" i="1"/>
  <c r="E2395" i="1"/>
  <c r="E2399" i="1"/>
  <c r="E2403" i="1"/>
  <c r="E2407" i="1"/>
  <c r="E2411" i="1"/>
  <c r="E2415" i="1"/>
  <c r="E2419" i="1"/>
  <c r="E2301" i="1"/>
  <c r="E2306" i="1"/>
  <c r="E2309" i="1"/>
  <c r="E2314" i="1"/>
  <c r="E2317" i="1"/>
  <c r="E2325" i="1"/>
  <c r="E2330" i="1"/>
  <c r="E2333" i="1"/>
  <c r="E2338" i="1"/>
  <c r="E2779" i="1"/>
  <c r="E2783" i="1"/>
  <c r="E2787" i="1"/>
  <c r="E2791" i="1"/>
  <c r="E2795" i="1"/>
  <c r="E2803" i="1"/>
  <c r="E2807" i="1"/>
  <c r="E2811" i="1"/>
  <c r="E2815" i="1"/>
  <c r="E2819" i="1"/>
  <c r="E2780" i="1"/>
  <c r="E2781" i="1"/>
  <c r="E2784" i="1"/>
  <c r="E2785" i="1"/>
  <c r="E2788" i="1"/>
  <c r="E2789" i="1"/>
  <c r="E2792" i="1"/>
  <c r="E2793" i="1"/>
  <c r="E2796" i="1"/>
  <c r="E2800" i="1"/>
  <c r="E2801" i="1"/>
  <c r="E2804" i="1"/>
  <c r="E2805" i="1"/>
  <c r="E2808" i="1"/>
  <c r="E2812" i="1"/>
  <c r="E2813" i="1"/>
  <c r="E2816" i="1"/>
  <c r="E2817" i="1"/>
  <c r="E2820" i="1"/>
  <c r="E2821" i="1"/>
  <c r="E2824" i="1"/>
  <c r="E2828" i="1"/>
  <c r="E2832" i="1"/>
  <c r="E2840" i="1"/>
  <c r="E2844" i="1"/>
  <c r="E2848" i="1"/>
  <c r="E2852" i="1"/>
  <c r="E2856" i="1"/>
  <c r="E2864" i="1"/>
  <c r="E2868" i="1"/>
  <c r="E2872" i="1"/>
  <c r="E2876" i="1"/>
  <c r="E2880" i="1"/>
  <c r="E2884" i="1"/>
  <c r="E2888" i="1"/>
  <c r="E2892" i="1"/>
  <c r="E2896" i="1"/>
  <c r="E2904" i="1"/>
  <c r="E2908" i="1"/>
  <c r="E2912" i="1"/>
  <c r="E2916" i="1"/>
  <c r="E2920" i="1"/>
  <c r="E2928" i="1"/>
  <c r="E2932" i="1"/>
  <c r="E2936" i="1"/>
  <c r="E2940" i="1"/>
  <c r="E2944" i="1"/>
  <c r="E2948" i="1"/>
  <c r="E2952" i="1"/>
  <c r="E2956" i="1"/>
  <c r="E2960" i="1"/>
  <c r="E2968" i="1"/>
  <c r="E2972" i="1"/>
  <c r="E2976" i="1"/>
  <c r="E2980" i="1"/>
  <c r="E2984" i="1"/>
  <c r="E2992" i="1"/>
  <c r="E2996" i="1"/>
  <c r="E3000" i="1"/>
  <c r="E3004" i="1"/>
  <c r="E3008" i="1"/>
  <c r="E3012" i="1"/>
  <c r="E3016" i="1"/>
  <c r="E3020" i="1"/>
  <c r="E3024" i="1"/>
  <c r="E3032" i="1"/>
  <c r="E3036" i="1"/>
  <c r="E3040" i="1"/>
  <c r="E3044" i="1"/>
  <c r="E3048" i="1"/>
  <c r="E3056" i="1"/>
  <c r="E3060" i="1"/>
  <c r="E3064" i="1"/>
  <c r="E3068" i="1"/>
  <c r="E3072" i="1"/>
  <c r="E3076" i="1"/>
  <c r="E3080" i="1"/>
  <c r="E3084" i="1"/>
  <c r="E3088" i="1"/>
  <c r="E3096" i="1"/>
  <c r="E3100" i="1"/>
  <c r="E3104" i="1"/>
  <c r="E3108" i="1"/>
  <c r="E3112" i="1"/>
  <c r="E3120" i="1"/>
  <c r="E3124" i="1"/>
  <c r="E3128" i="1"/>
  <c r="E3132" i="1"/>
  <c r="E3136" i="1"/>
  <c r="E3140" i="1"/>
  <c r="E3144" i="1"/>
  <c r="E3148" i="1"/>
  <c r="E3152" i="1"/>
  <c r="E3160" i="1"/>
  <c r="E3164" i="1"/>
  <c r="E3168" i="1"/>
  <c r="E3172" i="1"/>
  <c r="E3176" i="1"/>
  <c r="E2764" i="1"/>
  <c r="E2765" i="1"/>
  <c r="E2768" i="1"/>
  <c r="E2769" i="1"/>
  <c r="E2772" i="1"/>
  <c r="E2773" i="1"/>
  <c r="E2776" i="1"/>
  <c r="E2777" i="1"/>
  <c r="E2302" i="1"/>
  <c r="E2318" i="1"/>
  <c r="E2321" i="1"/>
  <c r="E2334" i="1"/>
  <c r="E2337" i="1"/>
  <c r="E2344" i="1"/>
  <c r="E2360" i="1"/>
  <c r="E2368" i="1"/>
  <c r="E2376" i="1"/>
  <c r="E2384" i="1"/>
  <c r="E2392" i="1"/>
  <c r="E2400" i="1"/>
  <c r="E2408" i="1"/>
  <c r="E2416" i="1"/>
  <c r="E2424" i="1"/>
  <c r="E2440" i="1"/>
  <c r="E2448" i="1"/>
  <c r="E2456" i="1"/>
  <c r="E2464" i="1"/>
  <c r="E2472" i="1"/>
  <c r="E2488" i="1"/>
  <c r="E2496" i="1"/>
  <c r="E2504" i="1"/>
  <c r="E2512" i="1"/>
  <c r="E2520" i="1"/>
  <c r="E2528" i="1"/>
  <c r="E2536" i="1"/>
  <c r="E2544" i="1"/>
  <c r="E2552" i="1"/>
  <c r="E2568" i="1"/>
  <c r="E2576" i="1"/>
  <c r="E2584" i="1"/>
  <c r="E2592" i="1"/>
  <c r="E2600" i="1"/>
  <c r="E2616" i="1"/>
  <c r="E2624" i="1"/>
  <c r="E2632" i="1"/>
  <c r="E2640" i="1"/>
  <c r="E2648" i="1"/>
  <c r="E2656" i="1"/>
  <c r="E2664" i="1"/>
  <c r="E2672" i="1"/>
  <c r="E2680" i="1"/>
  <c r="E2696" i="1"/>
  <c r="E2704" i="1"/>
  <c r="E2712" i="1"/>
  <c r="E2720" i="1"/>
  <c r="E2728" i="1"/>
  <c r="E2744" i="1"/>
  <c r="E2752" i="1"/>
  <c r="E2760" i="1"/>
  <c r="E2294" i="1"/>
  <c r="E2297" i="1"/>
  <c r="E2310" i="1"/>
  <c r="E2313" i="1"/>
  <c r="E2326" i="1"/>
  <c r="E2329" i="1"/>
  <c r="E2829" i="1"/>
  <c r="E2833" i="1"/>
  <c r="E2837" i="1"/>
  <c r="E2841" i="1"/>
  <c r="E2845" i="1"/>
  <c r="E2853" i="1"/>
  <c r="E2857" i="1"/>
  <c r="E2861" i="1"/>
  <c r="E2865" i="1"/>
  <c r="E2869" i="1"/>
  <c r="E2873" i="1"/>
  <c r="E2877" i="1"/>
  <c r="E2881" i="1"/>
  <c r="E2885" i="1"/>
  <c r="E2893" i="1"/>
  <c r="E2897" i="1"/>
  <c r="E2901" i="1"/>
  <c r="E2905" i="1"/>
  <c r="E2909" i="1"/>
  <c r="E2917" i="1"/>
  <c r="E2921" i="1"/>
  <c r="E2925" i="1"/>
  <c r="E2929" i="1"/>
  <c r="E2933" i="1"/>
  <c r="E2937" i="1"/>
  <c r="E2941" i="1"/>
  <c r="E2945" i="1"/>
  <c r="E2949" i="1"/>
  <c r="E2957" i="1"/>
  <c r="E2961" i="1"/>
  <c r="E2965" i="1"/>
  <c r="E2969" i="1"/>
  <c r="E2973" i="1"/>
  <c r="E2981" i="1"/>
  <c r="E2985" i="1"/>
  <c r="E2989" i="1"/>
  <c r="E2993" i="1"/>
  <c r="E2997" i="1"/>
  <c r="E3001" i="1"/>
  <c r="E3005" i="1"/>
  <c r="E3009" i="1"/>
  <c r="E3013" i="1"/>
  <c r="E3021" i="1"/>
  <c r="E3025" i="1"/>
  <c r="E3029" i="1"/>
  <c r="E3033" i="1"/>
  <c r="E3037" i="1"/>
  <c r="E3045" i="1"/>
  <c r="E3049" i="1"/>
  <c r="E3053" i="1"/>
  <c r="E3057" i="1"/>
  <c r="E3061" i="1"/>
  <c r="E3065" i="1"/>
  <c r="E3069" i="1"/>
  <c r="E3073" i="1"/>
  <c r="E3077" i="1"/>
  <c r="E3085" i="1"/>
  <c r="E3089" i="1"/>
  <c r="E3093" i="1"/>
  <c r="E3097" i="1"/>
  <c r="E3101" i="1"/>
  <c r="E3109" i="1"/>
  <c r="E3113" i="1"/>
  <c r="E3117" i="1"/>
  <c r="E3121" i="1"/>
  <c r="E3125" i="1"/>
  <c r="E3129" i="1"/>
  <c r="E3133" i="1"/>
  <c r="E3137" i="1"/>
  <c r="E3141" i="1"/>
  <c r="E3149" i="1"/>
  <c r="E3153" i="1"/>
  <c r="E3157" i="1"/>
  <c r="E3161" i="1"/>
  <c r="E3165" i="1"/>
  <c r="E3173" i="1"/>
  <c r="E3177" i="1"/>
  <c r="E3181" i="1"/>
  <c r="E3184" i="1"/>
  <c r="E3185" i="1"/>
  <c r="E3188" i="1"/>
  <c r="E3189" i="1"/>
  <c r="E3192" i="1"/>
  <c r="E3193" i="1"/>
  <c r="E3197" i="1"/>
  <c r="E3200" i="1"/>
  <c r="E3201" i="1"/>
  <c r="E3204" i="1"/>
  <c r="E3205" i="1"/>
  <c r="E3209" i="1"/>
  <c r="E3212" i="1"/>
  <c r="E3213" i="1"/>
  <c r="E3216" i="1"/>
  <c r="E3217" i="1"/>
  <c r="E3220" i="1"/>
  <c r="E3224" i="1"/>
  <c r="E3228" i="1"/>
  <c r="E3232" i="1"/>
  <c r="E3240" i="1"/>
  <c r="E3244" i="1"/>
  <c r="E3248" i="1"/>
  <c r="E3252" i="1"/>
  <c r="E3256" i="1"/>
  <c r="E3264" i="1"/>
  <c r="E3268" i="1"/>
  <c r="E3272" i="1"/>
  <c r="E3276" i="1"/>
  <c r="E3280" i="1"/>
  <c r="E3284" i="1"/>
  <c r="E3288" i="1"/>
  <c r="E3292" i="1"/>
  <c r="E2348" i="1"/>
  <c r="E2364" i="1"/>
  <c r="E2372" i="1"/>
  <c r="E2380" i="1"/>
  <c r="E2388" i="1"/>
  <c r="E2396" i="1"/>
  <c r="E2412" i="1"/>
  <c r="E2420" i="1"/>
  <c r="E2428" i="1"/>
  <c r="E2436" i="1"/>
  <c r="E2444" i="1"/>
  <c r="E2452" i="1"/>
  <c r="E2460" i="1"/>
  <c r="E2468" i="1"/>
  <c r="E2476" i="1"/>
  <c r="E2492" i="1"/>
  <c r="E2500" i="1"/>
  <c r="E2508" i="1"/>
  <c r="E2516" i="1"/>
  <c r="E2524" i="1"/>
  <c r="E2540" i="1"/>
  <c r="E2548" i="1"/>
  <c r="E2556" i="1"/>
  <c r="E2564" i="1"/>
  <c r="E2572" i="1"/>
  <c r="E2580" i="1"/>
  <c r="E2588" i="1"/>
  <c r="E2596" i="1"/>
  <c r="E2604" i="1"/>
  <c r="E2620" i="1"/>
  <c r="E2628" i="1"/>
  <c r="E2636" i="1"/>
  <c r="E2644" i="1"/>
  <c r="E2652" i="1"/>
  <c r="E2668" i="1"/>
  <c r="E2676" i="1"/>
  <c r="E2684" i="1"/>
  <c r="E2692" i="1"/>
  <c r="E2700" i="1"/>
  <c r="E2708" i="1"/>
  <c r="E2716" i="1"/>
  <c r="E2724" i="1"/>
  <c r="E2732" i="1"/>
  <c r="E2748" i="1"/>
  <c r="E2756" i="1"/>
  <c r="E3297" i="1"/>
  <c r="E3301" i="1"/>
  <c r="E3305" i="1"/>
  <c r="E3313" i="1"/>
  <c r="E3317" i="1"/>
  <c r="E3321" i="1"/>
  <c r="E3325" i="1"/>
  <c r="E3329" i="1"/>
  <c r="E3333" i="1"/>
  <c r="E3337" i="1"/>
  <c r="E3341" i="1"/>
  <c r="E3345" i="1"/>
  <c r="E3298" i="1"/>
  <c r="E3302" i="1"/>
  <c r="E3306" i="1"/>
  <c r="E3310" i="1"/>
  <c r="E3314" i="1"/>
  <c r="E3322" i="1"/>
  <c r="E3326" i="1"/>
  <c r="E3330" i="1"/>
  <c r="E3334" i="1"/>
  <c r="E3338" i="1"/>
  <c r="E3342" i="1"/>
  <c r="E3346" i="1"/>
  <c r="E3350" i="1"/>
  <c r="E3353" i="1"/>
  <c r="E3357" i="1"/>
  <c r="E3358" i="1"/>
  <c r="E3361" i="1"/>
  <c r="E3362" i="1"/>
  <c r="E3365" i="1"/>
  <c r="E3369" i="1"/>
  <c r="E3370" i="1"/>
  <c r="E3373" i="1"/>
  <c r="E3374" i="1"/>
  <c r="E3377" i="1"/>
  <c r="E3378" i="1"/>
  <c r="E3381" i="1"/>
  <c r="E3382" i="1"/>
  <c r="E3385" i="1"/>
  <c r="E3389" i="1"/>
  <c r="E3390" i="1"/>
  <c r="E3393" i="1"/>
  <c r="E3394" i="1"/>
  <c r="E3397" i="1"/>
  <c r="E3401" i="1"/>
  <c r="E3402" i="1"/>
  <c r="E3405" i="1"/>
  <c r="E3406" i="1"/>
  <c r="E3409" i="1"/>
  <c r="E3410" i="1"/>
  <c r="E3413" i="1"/>
  <c r="E3414" i="1"/>
  <c r="E3417" i="1"/>
  <c r="E3421" i="1"/>
  <c r="E3422" i="1"/>
  <c r="E3425" i="1"/>
  <c r="E3426" i="1"/>
  <c r="E3429" i="1"/>
  <c r="E3433" i="1"/>
  <c r="E3434" i="1"/>
  <c r="E3437" i="1"/>
  <c r="E3438" i="1"/>
  <c r="E3441" i="1"/>
  <c r="E3442" i="1"/>
  <c r="E3445" i="1"/>
  <c r="E3446" i="1"/>
  <c r="E3449" i="1"/>
  <c r="E3453" i="1"/>
  <c r="E3454" i="1"/>
  <c r="E3457" i="1"/>
  <c r="E3458" i="1"/>
  <c r="E3461" i="1"/>
  <c r="E3465" i="1"/>
  <c r="E3466" i="1"/>
  <c r="E3469" i="1"/>
  <c r="E3470" i="1"/>
  <c r="E3473" i="1"/>
  <c r="E3474" i="1"/>
  <c r="E3477" i="1"/>
  <c r="E3478" i="1"/>
  <c r="E3481" i="1"/>
  <c r="E3485" i="1"/>
  <c r="E3486" i="1"/>
  <c r="E3489" i="1"/>
  <c r="E3490" i="1"/>
  <c r="E3493" i="1"/>
  <c r="E3497" i="1"/>
  <c r="E3498" i="1"/>
  <c r="E3501" i="1"/>
  <c r="E3502" i="1"/>
  <c r="E3505" i="1"/>
  <c r="E3506" i="1"/>
  <c r="E3509" i="1"/>
  <c r="E3510" i="1"/>
  <c r="E3513" i="1"/>
  <c r="E3517" i="1"/>
  <c r="E3518" i="1"/>
  <c r="E3521" i="1"/>
  <c r="E3522" i="1"/>
  <c r="E3525" i="1"/>
  <c r="E3529" i="1"/>
  <c r="E3530" i="1"/>
  <c r="E3533" i="1"/>
  <c r="E3534" i="1"/>
  <c r="E3537" i="1"/>
  <c r="E3538" i="1"/>
  <c r="E3541" i="1"/>
  <c r="E3542" i="1"/>
  <c r="E3545" i="1"/>
  <c r="E3549" i="1"/>
  <c r="E3550" i="1"/>
  <c r="E3553" i="1"/>
  <c r="E3554" i="1"/>
  <c r="E3557" i="1"/>
  <c r="E3561" i="1"/>
  <c r="E3562" i="1"/>
  <c r="E3565" i="1"/>
  <c r="E3566" i="1"/>
  <c r="E3569" i="1"/>
  <c r="E3570" i="1"/>
  <c r="E3573" i="1"/>
  <c r="E3574" i="1"/>
  <c r="E3577" i="1"/>
  <c r="E3581" i="1"/>
  <c r="E3582" i="1"/>
  <c r="E3585" i="1"/>
  <c r="E3586" i="1"/>
  <c r="E3589" i="1"/>
  <c r="E3593" i="1"/>
  <c r="E3594" i="1"/>
  <c r="E3597" i="1"/>
  <c r="E3598" i="1"/>
  <c r="E3601" i="1"/>
  <c r="E3602" i="1"/>
  <c r="E3605" i="1"/>
  <c r="E3606" i="1"/>
  <c r="E3609" i="1"/>
  <c r="E3613" i="1"/>
  <c r="E3614" i="1"/>
  <c r="E3617" i="1"/>
  <c r="E3618" i="1"/>
  <c r="E3621" i="1"/>
  <c r="E3629" i="1"/>
  <c r="E3633" i="1"/>
  <c r="E3637" i="1"/>
  <c r="E3641" i="1"/>
  <c r="E3645" i="1"/>
  <c r="E3649" i="1"/>
  <c r="E3653" i="1"/>
  <c r="E3657" i="1"/>
  <c r="E3661" i="1"/>
  <c r="E3669" i="1"/>
  <c r="E3673" i="1"/>
  <c r="E3677" i="1"/>
  <c r="E3681" i="1"/>
  <c r="E3685" i="1"/>
  <c r="E3693" i="1"/>
  <c r="E3697" i="1"/>
  <c r="E3701" i="1"/>
  <c r="E3705" i="1"/>
  <c r="E3709" i="1"/>
  <c r="E3713" i="1"/>
  <c r="E3717" i="1"/>
  <c r="E3721" i="1"/>
  <c r="E3725" i="1"/>
  <c r="E3733" i="1"/>
  <c r="E3737" i="1"/>
  <c r="E3741" i="1"/>
  <c r="E3745" i="1"/>
  <c r="E3749" i="1"/>
  <c r="E3757" i="1"/>
  <c r="E3761" i="1"/>
  <c r="E3765" i="1"/>
  <c r="E3769" i="1"/>
  <c r="E3773" i="1"/>
  <c r="E3777" i="1"/>
  <c r="E3781" i="1"/>
  <c r="E3785" i="1"/>
  <c r="E3789" i="1"/>
  <c r="E3797" i="1"/>
  <c r="E3801" i="1"/>
  <c r="E3805" i="1"/>
  <c r="E3809" i="1"/>
  <c r="E3813" i="1"/>
  <c r="E3821" i="1"/>
  <c r="E3825" i="1"/>
  <c r="E3829" i="1"/>
  <c r="E3833" i="1"/>
  <c r="E3837" i="1"/>
  <c r="E3841" i="1"/>
  <c r="E3845" i="1"/>
  <c r="E3849" i="1"/>
  <c r="E3853" i="1"/>
  <c r="E3861" i="1"/>
  <c r="E3865" i="1"/>
  <c r="E3869" i="1"/>
  <c r="E3873" i="1"/>
  <c r="E3877" i="1"/>
  <c r="E3885" i="1"/>
  <c r="E3889" i="1"/>
  <c r="E3893" i="1"/>
  <c r="E3897" i="1"/>
  <c r="E3901" i="1"/>
  <c r="E3905" i="1"/>
  <c r="E3909" i="1"/>
  <c r="E3913" i="1"/>
  <c r="E3917" i="1"/>
  <c r="E3925" i="1"/>
  <c r="E3929" i="1"/>
  <c r="E3933" i="1"/>
  <c r="E3937" i="1"/>
  <c r="E3941" i="1"/>
  <c r="E3949" i="1"/>
  <c r="E3953" i="1"/>
  <c r="E3957" i="1"/>
  <c r="E3961" i="1"/>
  <c r="E3965" i="1"/>
  <c r="E3969" i="1"/>
  <c r="E3973" i="1"/>
  <c r="E3977" i="1"/>
  <c r="E3981" i="1"/>
  <c r="E3989" i="1"/>
  <c r="E3993" i="1"/>
  <c r="E3997" i="1"/>
  <c r="E4001" i="1"/>
  <c r="E4005" i="1"/>
  <c r="E4013" i="1"/>
  <c r="E4017" i="1"/>
  <c r="E4021" i="1"/>
  <c r="E4025" i="1"/>
  <c r="E4029" i="1"/>
  <c r="E4033" i="1"/>
  <c r="E4037" i="1"/>
  <c r="E4041" i="1"/>
  <c r="E4045" i="1"/>
  <c r="E4053" i="1"/>
  <c r="E4057" i="1"/>
  <c r="E4061" i="1"/>
  <c r="E4065" i="1"/>
  <c r="E4069" i="1"/>
  <c r="E4077" i="1"/>
  <c r="E4081" i="1"/>
  <c r="E4085" i="1"/>
  <c r="E4089" i="1"/>
  <c r="E4093" i="1"/>
  <c r="E4097" i="1"/>
  <c r="E4101" i="1"/>
  <c r="E4105" i="1"/>
  <c r="E4109" i="1"/>
  <c r="E4117" i="1"/>
  <c r="E4121" i="1"/>
  <c r="E4125" i="1"/>
  <c r="E4129" i="1"/>
  <c r="E4133" i="1"/>
  <c r="E4141" i="1"/>
  <c r="E4145" i="1"/>
  <c r="E4149" i="1"/>
  <c r="E4153" i="1"/>
  <c r="E4157" i="1"/>
  <c r="E4161" i="1"/>
  <c r="E4165" i="1"/>
  <c r="E4169" i="1"/>
  <c r="E4173" i="1"/>
  <c r="E4181" i="1"/>
  <c r="E4185" i="1"/>
  <c r="E4189" i="1"/>
  <c r="E4193" i="1"/>
  <c r="E4197" i="1"/>
  <c r="E4205" i="1"/>
  <c r="E4209" i="1"/>
  <c r="E4213" i="1"/>
  <c r="E4217" i="1"/>
  <c r="E4221" i="1"/>
  <c r="E4225" i="1"/>
  <c r="E4229" i="1"/>
  <c r="E4233" i="1"/>
  <c r="E4237" i="1"/>
  <c r="E4245" i="1"/>
  <c r="E4249" i="1"/>
  <c r="E4253" i="1"/>
  <c r="E4257" i="1"/>
  <c r="E4261" i="1"/>
  <c r="E4269" i="1"/>
  <c r="E4273" i="1"/>
  <c r="E4277" i="1"/>
  <c r="E4281" i="1"/>
  <c r="E4285" i="1"/>
  <c r="E4289" i="1"/>
  <c r="E4293" i="1"/>
  <c r="E4297" i="1"/>
  <c r="E4301" i="1"/>
  <c r="E4309" i="1"/>
  <c r="E4313" i="1"/>
  <c r="E4317" i="1"/>
  <c r="E4321" i="1"/>
  <c r="E4325" i="1"/>
  <c r="E4333" i="1"/>
  <c r="E4337" i="1"/>
  <c r="E4341" i="1"/>
  <c r="E4345" i="1"/>
  <c r="E4349" i="1"/>
  <c r="E4353" i="1"/>
  <c r="E4357" i="1"/>
  <c r="E4361" i="1"/>
  <c r="E4365" i="1"/>
  <c r="E4373" i="1"/>
  <c r="E4377" i="1"/>
  <c r="E4381" i="1"/>
  <c r="E4385" i="1"/>
  <c r="E4389" i="1"/>
  <c r="E4397" i="1"/>
  <c r="E4401" i="1"/>
  <c r="E4405" i="1"/>
  <c r="E4409" i="1"/>
  <c r="E4413" i="1"/>
  <c r="E4417" i="1"/>
  <c r="E4421" i="1"/>
  <c r="E4425" i="1"/>
  <c r="E4429" i="1"/>
  <c r="E4437" i="1"/>
  <c r="E4441" i="1"/>
  <c r="E4445" i="1"/>
  <c r="E4449" i="1"/>
  <c r="E4453" i="1"/>
  <c r="E4461" i="1"/>
  <c r="E4465" i="1"/>
  <c r="E4469" i="1"/>
  <c r="E4473" i="1"/>
  <c r="E4477" i="1"/>
  <c r="E4481" i="1"/>
  <c r="E4485" i="1"/>
  <c r="E4489" i="1"/>
  <c r="E4493" i="1"/>
  <c r="E4501" i="1"/>
  <c r="E4505" i="1"/>
  <c r="E4509" i="1"/>
  <c r="E4513" i="1"/>
  <c r="E4517" i="1"/>
  <c r="E4525" i="1"/>
  <c r="E4529" i="1"/>
  <c r="E505" i="1"/>
  <c r="E509" i="1"/>
  <c r="E513" i="1"/>
  <c r="E517" i="1"/>
  <c r="E521" i="1"/>
  <c r="E525" i="1"/>
  <c r="D4608" i="1"/>
  <c r="F4608" i="1" s="1"/>
  <c r="D4612" i="1"/>
  <c r="F4612" i="1" s="1"/>
  <c r="D4616" i="1"/>
  <c r="F4616" i="1" s="1"/>
  <c r="D4589" i="1"/>
  <c r="F4589" i="1" s="1"/>
  <c r="D4534" i="1"/>
  <c r="F4534" i="1" s="1"/>
  <c r="D4542" i="1"/>
  <c r="F4542" i="1" s="1"/>
  <c r="D4546" i="1"/>
  <c r="F4546" i="1" s="1"/>
  <c r="D4558" i="1"/>
  <c r="F4558" i="1" s="1"/>
  <c r="D4631" i="1"/>
  <c r="F4631" i="1" s="1"/>
  <c r="D4635" i="1"/>
  <c r="F4635" i="1" s="1"/>
  <c r="D4639" i="1"/>
  <c r="F4639" i="1" s="1"/>
  <c r="D4640" i="1"/>
  <c r="F4640" i="1" s="1"/>
  <c r="D4543" i="1"/>
  <c r="F4543" i="1" s="1"/>
  <c r="D4547" i="1"/>
  <c r="F4547" i="1" s="1"/>
  <c r="D4559" i="1"/>
  <c r="F4559" i="1" s="1"/>
  <c r="D4571" i="1"/>
  <c r="F4571" i="1" s="1"/>
  <c r="D4649" i="1"/>
  <c r="F4649" i="1" s="1"/>
  <c r="D4653" i="1"/>
  <c r="F4653" i="1" s="1"/>
  <c r="D4671" i="1"/>
  <c r="F4671" i="1" s="1"/>
  <c r="D4719" i="1"/>
  <c r="F4719" i="1" s="1"/>
  <c r="D4618" i="1"/>
  <c r="F4618" i="1" s="1"/>
  <c r="D4622" i="1"/>
  <c r="F4622" i="1" s="1"/>
  <c r="D4630" i="1"/>
  <c r="F4630" i="1" s="1"/>
  <c r="D4642" i="1"/>
  <c r="F4642" i="1" s="1"/>
  <c r="D4720" i="1"/>
  <c r="F4720" i="1" s="1"/>
  <c r="D4724" i="1"/>
  <c r="F4724" i="1" s="1"/>
  <c r="D4668" i="1"/>
  <c r="F4668" i="1" s="1"/>
  <c r="D4717" i="1"/>
  <c r="F4717" i="1" s="1"/>
  <c r="D4734" i="1"/>
  <c r="F4734" i="1" s="1"/>
  <c r="D4736" i="1"/>
  <c r="F4736" i="1" s="1"/>
  <c r="D4738" i="1"/>
  <c r="F4738" i="1" s="1"/>
  <c r="D4744" i="1"/>
  <c r="F4744" i="1" s="1"/>
  <c r="D4804" i="1"/>
  <c r="F4804" i="1" s="1"/>
  <c r="D4820" i="1"/>
  <c r="F4820" i="1" s="1"/>
  <c r="D4824" i="1"/>
  <c r="F4824" i="1" s="1"/>
  <c r="D4872" i="1"/>
  <c r="F4872" i="1" s="1"/>
  <c r="D4769" i="1"/>
  <c r="F4769" i="1" s="1"/>
  <c r="D4777" i="1"/>
  <c r="F4777" i="1" s="1"/>
  <c r="D4781" i="1"/>
  <c r="F4781" i="1" s="1"/>
  <c r="D4797" i="1"/>
  <c r="F4797" i="1" s="1"/>
  <c r="D4916" i="1"/>
  <c r="F4916" i="1" s="1"/>
  <c r="D4928" i="1"/>
  <c r="F4928" i="1" s="1"/>
  <c r="D4751" i="1"/>
  <c r="F4751" i="1" s="1"/>
  <c r="D4807" i="1"/>
  <c r="F4807" i="1" s="1"/>
  <c r="D4898" i="1"/>
  <c r="F4898" i="1" s="1"/>
  <c r="D4902" i="1"/>
  <c r="F4902" i="1" s="1"/>
  <c r="D4910" i="1"/>
  <c r="F4910" i="1" s="1"/>
  <c r="D4918" i="1"/>
  <c r="F4918" i="1" s="1"/>
  <c r="D4726" i="1"/>
  <c r="F4726" i="1" s="1"/>
  <c r="D4936" i="1"/>
  <c r="F4936" i="1" s="1"/>
  <c r="D4937" i="1"/>
  <c r="F4937" i="1" s="1"/>
  <c r="D4839" i="1"/>
  <c r="F4839" i="1" s="1"/>
  <c r="D4867" i="1"/>
  <c r="F4867" i="1" s="1"/>
  <c r="D4871" i="1"/>
  <c r="F4871" i="1" s="1"/>
  <c r="D4879" i="1"/>
  <c r="F4879" i="1" s="1"/>
  <c r="D4887" i="1"/>
  <c r="F4887" i="1" s="1"/>
  <c r="D4849" i="1"/>
  <c r="F4849" i="1" s="1"/>
  <c r="D4853" i="1"/>
  <c r="F4853" i="1" s="1"/>
  <c r="D4857" i="1"/>
  <c r="F4857" i="1" s="1"/>
  <c r="D4913" i="1"/>
  <c r="F4913" i="1" s="1"/>
  <c r="D4995" i="1"/>
  <c r="F4995" i="1" s="1"/>
  <c r="D5007" i="1"/>
  <c r="F5007" i="1" s="1"/>
  <c r="D5011" i="1"/>
  <c r="F5011" i="1" s="1"/>
  <c r="D5019" i="1"/>
  <c r="F5019" i="1" s="1"/>
  <c r="D5099" i="1"/>
  <c r="F5099" i="1" s="1"/>
  <c r="D5103" i="1"/>
  <c r="F5103" i="1" s="1"/>
  <c r="D5107" i="1"/>
  <c r="F5107" i="1" s="1"/>
  <c r="D4762" i="1"/>
  <c r="F4762" i="1" s="1"/>
  <c r="D4794" i="1"/>
  <c r="F4794" i="1" s="1"/>
  <c r="D4818" i="1"/>
  <c r="F4818" i="1" s="1"/>
  <c r="D4834" i="1"/>
  <c r="F4834" i="1" s="1"/>
  <c r="D4858" i="1"/>
  <c r="F4858" i="1" s="1"/>
  <c r="D5000" i="1"/>
  <c r="F5000" i="1" s="1"/>
  <c r="D5008" i="1"/>
  <c r="F5008" i="1" s="1"/>
  <c r="D5020" i="1"/>
  <c r="F5020" i="1" s="1"/>
  <c r="D5060" i="1"/>
  <c r="F5060" i="1" s="1"/>
  <c r="D5064" i="1"/>
  <c r="F5064" i="1" s="1"/>
  <c r="D5072" i="1"/>
  <c r="F5072" i="1" s="1"/>
  <c r="D5076" i="1"/>
  <c r="F5076" i="1" s="1"/>
  <c r="D4947" i="1"/>
  <c r="F4947" i="1" s="1"/>
  <c r="D4956" i="1"/>
  <c r="F4956" i="1" s="1"/>
  <c r="D4957" i="1"/>
  <c r="F4957" i="1" s="1"/>
  <c r="D4960" i="1"/>
  <c r="F4960" i="1" s="1"/>
  <c r="D4969" i="1"/>
  <c r="F4969" i="1" s="1"/>
  <c r="D4973" i="1"/>
  <c r="F4973" i="1" s="1"/>
  <c r="D4975" i="1"/>
  <c r="F4975" i="1" s="1"/>
  <c r="D4977" i="1"/>
  <c r="F4977" i="1" s="1"/>
  <c r="D4981" i="1"/>
  <c r="F4981" i="1" s="1"/>
  <c r="D5005" i="1"/>
  <c r="F5005" i="1" s="1"/>
  <c r="D5009" i="1"/>
  <c r="F5009" i="1" s="1"/>
  <c r="D5013" i="1"/>
  <c r="F5013" i="1" s="1"/>
  <c r="D5049" i="1"/>
  <c r="F5049" i="1" s="1"/>
  <c r="D5061" i="1"/>
  <c r="F5061" i="1" s="1"/>
  <c r="D5069" i="1"/>
  <c r="F5069" i="1" s="1"/>
  <c r="D5073" i="1"/>
  <c r="F5073" i="1" s="1"/>
  <c r="D5089" i="1"/>
  <c r="F5089" i="1" s="1"/>
  <c r="D5109" i="1"/>
  <c r="F5109" i="1" s="1"/>
  <c r="D5125" i="1"/>
  <c r="F5125" i="1" s="1"/>
  <c r="D4758" i="1"/>
  <c r="F4758" i="1" s="1"/>
  <c r="D5006" i="1"/>
  <c r="F5006" i="1" s="1"/>
  <c r="D5010" i="1"/>
  <c r="F5010" i="1" s="1"/>
  <c r="D5018" i="1"/>
  <c r="F5018" i="1" s="1"/>
  <c r="D5030" i="1"/>
  <c r="F5030" i="1" s="1"/>
  <c r="D5038" i="1"/>
  <c r="F5038" i="1" s="1"/>
  <c r="D5062" i="1"/>
  <c r="F5062" i="1" s="1"/>
  <c r="D5070" i="1"/>
  <c r="F5070" i="1" s="1"/>
  <c r="D5082" i="1"/>
  <c r="F5082" i="1" s="1"/>
  <c r="D5112" i="1"/>
  <c r="F5112" i="1" s="1"/>
  <c r="D5120" i="1"/>
  <c r="F5120" i="1" s="1"/>
  <c r="D5159" i="1"/>
  <c r="F5159" i="1" s="1"/>
  <c r="D5163" i="1"/>
  <c r="F5163" i="1" s="1"/>
  <c r="D5171" i="1"/>
  <c r="F5171" i="1" s="1"/>
  <c r="D5203" i="1"/>
  <c r="F5203" i="1" s="1"/>
  <c r="D5211" i="1"/>
  <c r="F5211" i="1" s="1"/>
  <c r="D5215" i="1"/>
  <c r="F5215" i="1" s="1"/>
  <c r="D5255" i="1"/>
  <c r="F5255" i="1" s="1"/>
  <c r="D5259" i="1"/>
  <c r="F5259" i="1" s="1"/>
  <c r="D5263" i="1"/>
  <c r="F5263" i="1" s="1"/>
  <c r="D5275" i="1"/>
  <c r="F5275" i="1" s="1"/>
  <c r="D5287" i="1"/>
  <c r="F5287" i="1" s="1"/>
  <c r="D5315" i="1"/>
  <c r="F5315" i="1" s="1"/>
  <c r="D5319" i="1"/>
  <c r="F5319" i="1" s="1"/>
  <c r="D5327" i="1"/>
  <c r="F5327" i="1" s="1"/>
  <c r="D5363" i="1"/>
  <c r="F5363" i="1" s="1"/>
  <c r="D4822" i="1"/>
  <c r="F4822" i="1" s="1"/>
  <c r="D4838" i="1"/>
  <c r="F4838" i="1" s="1"/>
  <c r="D4854" i="1"/>
  <c r="F4854" i="1" s="1"/>
  <c r="D5160" i="1"/>
  <c r="F5160" i="1" s="1"/>
  <c r="D5188" i="1"/>
  <c r="F5188" i="1" s="1"/>
  <c r="D5204" i="1"/>
  <c r="F5204" i="1" s="1"/>
  <c r="D5212" i="1"/>
  <c r="F5212" i="1" s="1"/>
  <c r="D5236" i="1"/>
  <c r="F5236" i="1" s="1"/>
  <c r="D5244" i="1"/>
  <c r="F5244" i="1" s="1"/>
  <c r="D5248" i="1"/>
  <c r="F5248" i="1" s="1"/>
  <c r="D5268" i="1"/>
  <c r="F5268" i="1" s="1"/>
  <c r="D5276" i="1"/>
  <c r="F5276" i="1" s="1"/>
  <c r="D5308" i="1"/>
  <c r="F5308" i="1" s="1"/>
  <c r="D5312" i="1"/>
  <c r="F5312" i="1" s="1"/>
  <c r="D4670" i="1"/>
  <c r="F4670" i="1" s="1"/>
  <c r="D5114" i="1"/>
  <c r="F5114" i="1" s="1"/>
  <c r="D5126" i="1"/>
  <c r="F5126" i="1" s="1"/>
  <c r="D5128" i="1"/>
  <c r="F5128" i="1" s="1"/>
  <c r="D5130" i="1"/>
  <c r="F5130" i="1" s="1"/>
  <c r="D5134" i="1"/>
  <c r="F5134" i="1" s="1"/>
  <c r="D5144" i="1"/>
  <c r="F5144" i="1" s="1"/>
  <c r="D5145" i="1"/>
  <c r="F5145" i="1" s="1"/>
  <c r="D5148" i="1"/>
  <c r="F5148" i="1" s="1"/>
  <c r="D5181" i="1"/>
  <c r="F5181" i="1" s="1"/>
  <c r="D5185" i="1"/>
  <c r="F5185" i="1" s="1"/>
  <c r="D5189" i="1"/>
  <c r="F5189" i="1" s="1"/>
  <c r="D5193" i="1"/>
  <c r="F5193" i="1" s="1"/>
  <c r="D5213" i="1"/>
  <c r="F5213" i="1" s="1"/>
  <c r="D5241" i="1"/>
  <c r="F5241" i="1" s="1"/>
  <c r="D5245" i="1"/>
  <c r="F5245" i="1" s="1"/>
  <c r="D5249" i="1"/>
  <c r="F5249" i="1" s="1"/>
  <c r="D5285" i="1"/>
  <c r="F5285" i="1" s="1"/>
  <c r="D5289" i="1"/>
  <c r="F5289" i="1" s="1"/>
  <c r="D5305" i="1"/>
  <c r="F5305" i="1" s="1"/>
  <c r="D5309" i="1"/>
  <c r="F5309" i="1" s="1"/>
  <c r="D5321" i="1"/>
  <c r="F5321" i="1" s="1"/>
  <c r="D5349" i="1"/>
  <c r="F5349" i="1" s="1"/>
  <c r="D5353" i="1"/>
  <c r="F5353" i="1" s="1"/>
  <c r="D5365" i="1"/>
  <c r="F5365" i="1" s="1"/>
  <c r="D5316" i="1"/>
  <c r="F5316" i="1" s="1"/>
  <c r="D5320" i="1"/>
  <c r="F5320" i="1" s="1"/>
  <c r="D5324" i="1"/>
  <c r="F5324" i="1" s="1"/>
  <c r="D5328" i="1"/>
  <c r="F5328" i="1" s="1"/>
  <c r="D5348" i="1"/>
  <c r="F5348" i="1" s="1"/>
  <c r="D5382" i="1"/>
  <c r="F5382" i="1" s="1"/>
  <c r="D4782" i="1"/>
  <c r="F4782" i="1" s="1"/>
  <c r="D5154" i="1"/>
  <c r="F5154" i="1" s="1"/>
  <c r="D5190" i="1"/>
  <c r="F5190" i="1" s="1"/>
  <c r="D5202" i="1"/>
  <c r="F5202" i="1" s="1"/>
  <c r="D5206" i="1"/>
  <c r="F5206" i="1" s="1"/>
  <c r="D5214" i="1"/>
  <c r="F5214" i="1" s="1"/>
  <c r="D5222" i="1"/>
  <c r="F5222" i="1" s="1"/>
  <c r="D5254" i="1"/>
  <c r="F5254" i="1" s="1"/>
  <c r="D5258" i="1"/>
  <c r="F5258" i="1" s="1"/>
  <c r="D5266" i="1"/>
  <c r="F5266" i="1" s="1"/>
  <c r="D5306" i="1"/>
  <c r="F5306" i="1" s="1"/>
  <c r="D5310" i="1"/>
  <c r="F5310" i="1" s="1"/>
  <c r="D5314" i="1"/>
  <c r="F5314" i="1" s="1"/>
  <c r="D5318" i="1"/>
  <c r="F5318" i="1" s="1"/>
  <c r="D5342" i="1"/>
  <c r="F5342" i="1" s="1"/>
  <c r="D5358" i="1"/>
  <c r="F5358" i="1" s="1"/>
  <c r="D5362" i="1"/>
  <c r="F5362" i="1" s="1"/>
  <c r="D5364" i="1"/>
  <c r="F5364" i="1" s="1"/>
  <c r="D5392" i="1"/>
  <c r="F5392" i="1" s="1"/>
  <c r="D5396" i="1"/>
  <c r="F5396" i="1" s="1"/>
  <c r="D5410" i="1"/>
  <c r="F5410" i="1" s="1"/>
  <c r="D5418" i="1"/>
  <c r="F5418" i="1" s="1"/>
  <c r="D5426" i="1"/>
  <c r="F5426" i="1" s="1"/>
  <c r="D5458" i="1"/>
  <c r="F5458" i="1" s="1"/>
  <c r="D5462" i="1"/>
  <c r="F5462" i="1" s="1"/>
  <c r="D5474" i="1"/>
  <c r="F5474" i="1" s="1"/>
  <c r="D5502" i="1"/>
  <c r="F5502" i="1" s="1"/>
  <c r="D5514" i="1"/>
  <c r="F5514" i="1" s="1"/>
  <c r="D5522" i="1"/>
  <c r="F5522" i="1" s="1"/>
  <c r="D5526" i="1"/>
  <c r="F5526" i="1" s="1"/>
  <c r="D5542" i="1"/>
  <c r="F5542" i="1" s="1"/>
  <c r="D1218" i="1"/>
  <c r="F1218" i="1" s="1"/>
  <c r="D1230" i="1"/>
  <c r="F1230" i="1" s="1"/>
  <c r="D1234" i="1"/>
  <c r="F1234" i="1" s="1"/>
  <c r="D1270" i="1"/>
  <c r="F1270" i="1" s="1"/>
  <c r="D1274" i="1"/>
  <c r="F1274" i="1" s="1"/>
  <c r="D1282" i="1"/>
  <c r="F1282" i="1" s="1"/>
  <c r="D1286" i="1"/>
  <c r="F1286" i="1" s="1"/>
  <c r="D1302" i="1"/>
  <c r="F1302" i="1" s="1"/>
  <c r="D1330" i="1"/>
  <c r="F1330" i="1" s="1"/>
  <c r="D1334" i="1"/>
  <c r="F1334" i="1" s="1"/>
  <c r="D1346" i="1"/>
  <c r="F1346" i="1" s="1"/>
  <c r="D5383" i="1"/>
  <c r="F5383" i="1" s="1"/>
  <c r="D5387" i="1"/>
  <c r="F5387" i="1" s="1"/>
  <c r="D5403" i="1"/>
  <c r="F5403" i="1" s="1"/>
  <c r="D5407" i="1"/>
  <c r="F5407" i="1" s="1"/>
  <c r="D5419" i="1"/>
  <c r="F5419" i="1" s="1"/>
  <c r="D5451" i="1"/>
  <c r="F5451" i="1" s="1"/>
  <c r="D5455" i="1"/>
  <c r="F5455" i="1" s="1"/>
  <c r="D5463" i="1"/>
  <c r="F5463" i="1" s="1"/>
  <c r="D5499" i="1"/>
  <c r="F5499" i="1" s="1"/>
  <c r="D5503" i="1"/>
  <c r="F5503" i="1" s="1"/>
  <c r="D5515" i="1"/>
  <c r="F5515" i="1" s="1"/>
  <c r="D5523" i="1"/>
  <c r="F5523" i="1" s="1"/>
  <c r="D5531" i="1"/>
  <c r="F5531" i="1" s="1"/>
  <c r="D1211" i="1"/>
  <c r="F1211" i="1" s="1"/>
  <c r="D1215" i="1"/>
  <c r="F1215" i="1" s="1"/>
  <c r="D1231" i="1"/>
  <c r="F1231" i="1" s="1"/>
  <c r="D1263" i="1"/>
  <c r="F1263" i="1" s="1"/>
  <c r="D1271" i="1"/>
  <c r="F1271" i="1" s="1"/>
  <c r="D1275" i="1"/>
  <c r="F1275" i="1" s="1"/>
  <c r="D1279" i="1"/>
  <c r="F1279" i="1" s="1"/>
  <c r="D1295" i="1"/>
  <c r="F1295" i="1" s="1"/>
  <c r="D1323" i="1"/>
  <c r="F1323" i="1" s="1"/>
  <c r="D1327" i="1"/>
  <c r="F1327" i="1" s="1"/>
  <c r="D1335" i="1"/>
  <c r="F1335" i="1" s="1"/>
  <c r="D1371" i="1"/>
  <c r="F1371" i="1" s="1"/>
  <c r="D4862" i="1"/>
  <c r="F4862" i="1" s="1"/>
  <c r="D5390" i="1"/>
  <c r="F5390" i="1" s="1"/>
  <c r="D5398" i="1"/>
  <c r="F5398" i="1" s="1"/>
  <c r="D5412" i="1"/>
  <c r="F5412" i="1" s="1"/>
  <c r="D5440" i="1"/>
  <c r="F5440" i="1" s="1"/>
  <c r="D5448" i="1"/>
  <c r="F5448" i="1" s="1"/>
  <c r="D5456" i="1"/>
  <c r="F5456" i="1" s="1"/>
  <c r="D5492" i="1"/>
  <c r="F5492" i="1" s="1"/>
  <c r="D5496" i="1"/>
  <c r="F5496" i="1" s="1"/>
  <c r="D5500" i="1"/>
  <c r="F5500" i="1" s="1"/>
  <c r="D5508" i="1"/>
  <c r="F5508" i="1" s="1"/>
  <c r="D5524" i="1"/>
  <c r="F5524" i="1" s="1"/>
  <c r="D1208" i="1"/>
  <c r="F1208" i="1" s="1"/>
  <c r="D1212" i="1"/>
  <c r="F1212" i="1" s="1"/>
  <c r="D1216" i="1"/>
  <c r="F1216" i="1" s="1"/>
  <c r="D1248" i="1"/>
  <c r="F1248" i="1" s="1"/>
  <c r="D1260" i="1"/>
  <c r="F1260" i="1" s="1"/>
  <c r="D1272" i="1"/>
  <c r="F1272" i="1" s="1"/>
  <c r="D1276" i="1"/>
  <c r="F1276" i="1" s="1"/>
  <c r="D1284" i="1"/>
  <c r="F1284" i="1" s="1"/>
  <c r="D1393" i="1"/>
  <c r="F1393" i="1" s="1"/>
  <c r="D1397" i="1"/>
  <c r="F1397" i="1" s="1"/>
  <c r="D1401" i="1"/>
  <c r="F1401" i="1" s="1"/>
  <c r="D1441" i="1"/>
  <c r="F1441" i="1" s="1"/>
  <c r="D1445" i="1"/>
  <c r="F1445" i="1" s="1"/>
  <c r="D1453" i="1"/>
  <c r="F1453" i="1" s="1"/>
  <c r="D1457" i="1"/>
  <c r="F1457" i="1" s="1"/>
  <c r="D1481" i="1"/>
  <c r="F1481" i="1" s="1"/>
  <c r="D1505" i="1"/>
  <c r="F1505" i="1" s="1"/>
  <c r="D1509" i="1"/>
  <c r="F1509" i="1" s="1"/>
  <c r="D1296" i="1"/>
  <c r="F1296" i="1" s="1"/>
  <c r="D1328" i="1"/>
  <c r="F1328" i="1" s="1"/>
  <c r="D1336" i="1"/>
  <c r="F1336" i="1" s="1"/>
  <c r="D1348" i="1"/>
  <c r="F1348" i="1" s="1"/>
  <c r="D1352" i="1"/>
  <c r="F1352" i="1" s="1"/>
  <c r="D1379" i="1"/>
  <c r="F1379" i="1" s="1"/>
  <c r="D1403" i="1"/>
  <c r="F1403" i="1" s="1"/>
  <c r="D1407" i="1"/>
  <c r="F1407" i="1" s="1"/>
  <c r="D1415" i="1"/>
  <c r="F1415" i="1" s="1"/>
  <c r="D1459" i="1"/>
  <c r="F1459" i="1" s="1"/>
  <c r="D1467" i="1"/>
  <c r="F1467" i="1" s="1"/>
  <c r="D1471" i="1"/>
  <c r="F1471" i="1" s="1"/>
  <c r="D1475" i="1"/>
  <c r="F1475" i="1" s="1"/>
  <c r="D1487" i="1"/>
  <c r="F1487" i="1" s="1"/>
  <c r="D1370" i="1"/>
  <c r="F1370" i="1" s="1"/>
  <c r="D1372" i="1"/>
  <c r="F1372" i="1" s="1"/>
  <c r="D1376" i="1"/>
  <c r="F1376" i="1" s="1"/>
  <c r="D1412" i="1"/>
  <c r="F1412" i="1" s="1"/>
  <c r="D1416" i="1"/>
  <c r="F1416" i="1" s="1"/>
  <c r="D1420" i="1"/>
  <c r="F1420" i="1" s="1"/>
  <c r="D1432" i="1"/>
  <c r="F1432" i="1" s="1"/>
  <c r="D1440" i="1"/>
  <c r="F1440" i="1" s="1"/>
  <c r="D1472" i="1"/>
  <c r="F1472" i="1" s="1"/>
  <c r="D1480" i="1"/>
  <c r="F1480" i="1" s="1"/>
  <c r="D1484" i="1"/>
  <c r="F1484" i="1" s="1"/>
  <c r="D1516" i="1"/>
  <c r="F1516" i="1" s="1"/>
  <c r="D5401" i="1"/>
  <c r="F5401" i="1" s="1"/>
  <c r="D5425" i="1"/>
  <c r="F5425" i="1" s="1"/>
  <c r="D5433" i="1"/>
  <c r="F5433" i="1" s="1"/>
  <c r="D5473" i="1"/>
  <c r="F5473" i="1" s="1"/>
  <c r="D5513" i="1"/>
  <c r="F5513" i="1" s="1"/>
  <c r="D5537" i="1"/>
  <c r="F5537" i="1" s="1"/>
  <c r="D1205" i="1"/>
  <c r="F1205" i="1" s="1"/>
  <c r="D1269" i="1"/>
  <c r="F1269" i="1" s="1"/>
  <c r="D1277" i="1"/>
  <c r="F1277" i="1" s="1"/>
  <c r="D1285" i="1"/>
  <c r="F1285" i="1" s="1"/>
  <c r="D1317" i="1"/>
  <c r="F1317" i="1" s="1"/>
  <c r="D1341" i="1"/>
  <c r="F1341" i="1" s="1"/>
  <c r="D1390" i="1"/>
  <c r="F1390" i="1" s="1"/>
  <c r="D1398" i="1"/>
  <c r="F1398" i="1" s="1"/>
  <c r="D1402" i="1"/>
  <c r="F1402" i="1" s="1"/>
  <c r="D1434" i="1"/>
  <c r="F1434" i="1" s="1"/>
  <c r="D1450" i="1"/>
  <c r="F1450" i="1" s="1"/>
  <c r="D1454" i="1"/>
  <c r="F1454" i="1" s="1"/>
  <c r="D1458" i="1"/>
  <c r="F1458" i="1" s="1"/>
  <c r="D1466" i="1"/>
  <c r="F1466" i="1" s="1"/>
  <c r="D1498" i="1"/>
  <c r="F1498" i="1" s="1"/>
  <c r="D1518" i="1"/>
  <c r="F1518" i="1" s="1"/>
  <c r="D1521" i="1"/>
  <c r="F1521" i="1" s="1"/>
  <c r="D1547" i="1"/>
  <c r="F1547" i="1" s="1"/>
  <c r="D1551" i="1"/>
  <c r="F1551" i="1" s="1"/>
  <c r="D1555" i="1"/>
  <c r="F1555" i="1" s="1"/>
  <c r="D1571" i="1"/>
  <c r="F1571" i="1" s="1"/>
  <c r="D1583" i="1"/>
  <c r="F1583" i="1" s="1"/>
  <c r="D1611" i="1"/>
  <c r="F1611" i="1" s="1"/>
  <c r="D1615" i="1"/>
  <c r="F1615" i="1" s="1"/>
  <c r="D1619" i="1"/>
  <c r="F1619" i="1" s="1"/>
  <c r="D1651" i="1"/>
  <c r="F1651" i="1" s="1"/>
  <c r="D1655" i="1"/>
  <c r="F1655" i="1" s="1"/>
  <c r="D1528" i="1"/>
  <c r="F1528" i="1" s="1"/>
  <c r="D1540" i="1"/>
  <c r="F1540" i="1" s="1"/>
  <c r="D1548" i="1"/>
  <c r="F1548" i="1" s="1"/>
  <c r="D1568" i="1"/>
  <c r="F1568" i="1" s="1"/>
  <c r="D1572" i="1"/>
  <c r="F1572" i="1" s="1"/>
  <c r="D1584" i="1"/>
  <c r="F1584" i="1" s="1"/>
  <c r="D1616" i="1"/>
  <c r="F1616" i="1" s="1"/>
  <c r="D1620" i="1"/>
  <c r="F1620" i="1" s="1"/>
  <c r="D1628" i="1"/>
  <c r="F1628" i="1" s="1"/>
  <c r="D1632" i="1"/>
  <c r="F1632" i="1" s="1"/>
  <c r="D1640" i="1"/>
  <c r="F1640" i="1" s="1"/>
  <c r="D5413" i="1"/>
  <c r="F5413" i="1" s="1"/>
  <c r="D5421" i="1"/>
  <c r="F5421" i="1" s="1"/>
  <c r="D5429" i="1"/>
  <c r="F5429" i="1" s="1"/>
  <c r="D5485" i="1"/>
  <c r="F5485" i="1" s="1"/>
  <c r="D5493" i="1"/>
  <c r="F5493" i="1" s="1"/>
  <c r="D5501" i="1"/>
  <c r="F5501" i="1" s="1"/>
  <c r="D5509" i="1"/>
  <c r="F5509" i="1" s="1"/>
  <c r="D5533" i="1"/>
  <c r="F5533" i="1" s="1"/>
  <c r="D1233" i="1"/>
  <c r="F1233" i="1" s="1"/>
  <c r="D1241" i="1"/>
  <c r="F1241" i="1" s="1"/>
  <c r="D1249" i="1"/>
  <c r="F1249" i="1" s="1"/>
  <c r="D1305" i="1"/>
  <c r="F1305" i="1" s="1"/>
  <c r="D1313" i="1"/>
  <c r="F1313" i="1" s="1"/>
  <c r="D1321" i="1"/>
  <c r="F1321" i="1" s="1"/>
  <c r="D1329" i="1"/>
  <c r="F1329" i="1" s="1"/>
  <c r="D1361" i="1"/>
  <c r="F1361" i="1" s="1"/>
  <c r="D1515" i="1"/>
  <c r="F1515" i="1" s="1"/>
  <c r="D1529" i="1"/>
  <c r="F1529" i="1" s="1"/>
  <c r="D1533" i="1"/>
  <c r="F1533" i="1" s="1"/>
  <c r="D1557" i="1"/>
  <c r="F1557" i="1" s="1"/>
  <c r="D1565" i="1"/>
  <c r="F1565" i="1" s="1"/>
  <c r="D1569" i="1"/>
  <c r="F1569" i="1" s="1"/>
  <c r="D1577" i="1"/>
  <c r="F1577" i="1" s="1"/>
  <c r="D1585" i="1"/>
  <c r="F1585" i="1" s="1"/>
  <c r="D1609" i="1"/>
  <c r="F1609" i="1" s="1"/>
  <c r="D1613" i="1"/>
  <c r="F1613" i="1" s="1"/>
  <c r="D1617" i="1"/>
  <c r="F1617" i="1" s="1"/>
  <c r="D1641" i="1"/>
  <c r="F1641" i="1" s="1"/>
  <c r="D1649" i="1"/>
  <c r="F1649" i="1" s="1"/>
  <c r="D1653" i="1"/>
  <c r="F1653" i="1" s="1"/>
  <c r="D1657" i="1"/>
  <c r="F1657" i="1" s="1"/>
  <c r="D1669" i="1"/>
  <c r="F1669" i="1" s="1"/>
  <c r="D1693" i="1"/>
  <c r="F1693" i="1" s="1"/>
  <c r="D1697" i="1"/>
  <c r="F1697" i="1" s="1"/>
  <c r="D1701" i="1"/>
  <c r="F1701" i="1" s="1"/>
  <c r="D1725" i="1"/>
  <c r="F1725" i="1" s="1"/>
  <c r="D1510" i="1"/>
  <c r="F1510" i="1" s="1"/>
  <c r="D1514" i="1"/>
  <c r="F1514" i="1" s="1"/>
  <c r="D1526" i="1"/>
  <c r="F1526" i="1" s="1"/>
  <c r="D1542" i="1"/>
  <c r="F1542" i="1" s="1"/>
  <c r="D1558" i="1"/>
  <c r="F1558" i="1" s="1"/>
  <c r="D1562" i="1"/>
  <c r="F1562" i="1" s="1"/>
  <c r="D1566" i="1"/>
  <c r="F1566" i="1" s="1"/>
  <c r="D1594" i="1"/>
  <c r="F1594" i="1" s="1"/>
  <c r="D1598" i="1"/>
  <c r="F1598" i="1" s="1"/>
  <c r="D1610" i="1"/>
  <c r="F1610" i="1" s="1"/>
  <c r="D1614" i="1"/>
  <c r="F1614" i="1" s="1"/>
  <c r="D1622" i="1"/>
  <c r="F1622" i="1" s="1"/>
  <c r="D1638" i="1"/>
  <c r="F1638" i="1" s="1"/>
  <c r="D1646" i="1"/>
  <c r="F1646" i="1" s="1"/>
  <c r="D1654" i="1"/>
  <c r="F1654" i="1" s="1"/>
  <c r="D1682" i="1"/>
  <c r="F1682" i="1" s="1"/>
  <c r="D1686" i="1"/>
  <c r="F1686" i="1" s="1"/>
  <c r="D1690" i="1"/>
  <c r="F1690" i="1" s="1"/>
  <c r="D1694" i="1"/>
  <c r="F1694" i="1" s="1"/>
  <c r="D1702" i="1"/>
  <c r="F1702" i="1" s="1"/>
  <c r="D1726" i="1"/>
  <c r="F1726" i="1" s="1"/>
  <c r="D1729" i="1"/>
  <c r="F1729" i="1" s="1"/>
  <c r="D1731" i="1"/>
  <c r="F1731" i="1" s="1"/>
  <c r="D1746" i="1"/>
  <c r="F1746" i="1" s="1"/>
  <c r="D1750" i="1"/>
  <c r="F1750" i="1" s="1"/>
  <c r="D1758" i="1"/>
  <c r="F1758" i="1" s="1"/>
  <c r="D1762" i="1"/>
  <c r="F1762" i="1" s="1"/>
  <c r="D1770" i="1"/>
  <c r="F1770" i="1" s="1"/>
  <c r="D1794" i="1"/>
  <c r="F1794" i="1" s="1"/>
  <c r="D1798" i="1"/>
  <c r="F1798" i="1" s="1"/>
  <c r="D1802" i="1"/>
  <c r="F1802" i="1" s="1"/>
  <c r="D1830" i="1"/>
  <c r="F1830" i="1" s="1"/>
  <c r="D1834" i="1"/>
  <c r="F1834" i="1" s="1"/>
  <c r="D1838" i="1"/>
  <c r="F1838" i="1" s="1"/>
  <c r="D1846" i="1"/>
  <c r="F1846" i="1" s="1"/>
  <c r="D1858" i="1"/>
  <c r="F1858" i="1" s="1"/>
  <c r="D1874" i="1"/>
  <c r="F1874" i="1" s="1"/>
  <c r="D1886" i="1"/>
  <c r="F1886" i="1" s="1"/>
  <c r="D1890" i="1"/>
  <c r="F1890" i="1" s="1"/>
  <c r="D1914" i="1"/>
  <c r="F1914" i="1" s="1"/>
  <c r="D1918" i="1"/>
  <c r="F1918" i="1" s="1"/>
  <c r="D1922" i="1"/>
  <c r="F1922" i="1" s="1"/>
  <c r="D1930" i="1"/>
  <c r="F1930" i="1" s="1"/>
  <c r="D1938" i="1"/>
  <c r="F1938" i="1" s="1"/>
  <c r="D1958" i="1"/>
  <c r="F1958" i="1" s="1"/>
  <c r="D1660" i="1"/>
  <c r="F1660" i="1" s="1"/>
  <c r="D1664" i="1"/>
  <c r="F1664" i="1" s="1"/>
  <c r="D1672" i="1"/>
  <c r="F1672" i="1" s="1"/>
  <c r="D1692" i="1"/>
  <c r="F1692" i="1" s="1"/>
  <c r="D1700" i="1"/>
  <c r="F1700" i="1" s="1"/>
  <c r="D1704" i="1"/>
  <c r="F1704" i="1" s="1"/>
  <c r="D1712" i="1"/>
  <c r="F1712" i="1" s="1"/>
  <c r="D1720" i="1"/>
  <c r="F1720" i="1" s="1"/>
  <c r="D1743" i="1"/>
  <c r="F1743" i="1" s="1"/>
  <c r="D1747" i="1"/>
  <c r="F1747" i="1" s="1"/>
  <c r="D1751" i="1"/>
  <c r="F1751" i="1" s="1"/>
  <c r="D1755" i="1"/>
  <c r="F1755" i="1" s="1"/>
  <c r="D1783" i="1"/>
  <c r="F1783" i="1" s="1"/>
  <c r="D1787" i="1"/>
  <c r="F1787" i="1" s="1"/>
  <c r="D1791" i="1"/>
  <c r="F1791" i="1" s="1"/>
  <c r="D1795" i="1"/>
  <c r="F1795" i="1" s="1"/>
  <c r="D1811" i="1"/>
  <c r="F1811" i="1" s="1"/>
  <c r="D1823" i="1"/>
  <c r="F1823" i="1" s="1"/>
  <c r="D1827" i="1"/>
  <c r="F1827" i="1" s="1"/>
  <c r="D1831" i="1"/>
  <c r="F1831" i="1" s="1"/>
  <c r="D1835" i="1"/>
  <c r="F1835" i="1" s="1"/>
  <c r="D1867" i="1"/>
  <c r="F1867" i="1" s="1"/>
  <c r="D1871" i="1"/>
  <c r="F1871" i="1" s="1"/>
  <c r="D1879" i="1"/>
  <c r="F1879" i="1" s="1"/>
  <c r="D1883" i="1"/>
  <c r="F1883" i="1" s="1"/>
  <c r="D1891" i="1"/>
  <c r="F1891" i="1" s="1"/>
  <c r="D1907" i="1"/>
  <c r="F1907" i="1" s="1"/>
  <c r="D1911" i="1"/>
  <c r="F1911" i="1" s="1"/>
  <c r="D1915" i="1"/>
  <c r="F1915" i="1" s="1"/>
  <c r="D1923" i="1"/>
  <c r="F1923" i="1" s="1"/>
  <c r="D1951" i="1"/>
  <c r="F1951" i="1" s="1"/>
  <c r="D1955" i="1"/>
  <c r="F1955" i="1" s="1"/>
  <c r="D1959" i="1"/>
  <c r="F1959" i="1" s="1"/>
  <c r="D1963" i="1"/>
  <c r="F1963" i="1" s="1"/>
  <c r="D1975" i="1"/>
  <c r="F1975" i="1" s="1"/>
  <c r="D1987" i="1"/>
  <c r="F1987" i="1" s="1"/>
  <c r="D1999" i="1"/>
  <c r="F1999" i="1" s="1"/>
  <c r="D2003" i="1"/>
  <c r="F2003" i="1" s="1"/>
  <c r="D2007" i="1"/>
  <c r="F2007" i="1" s="1"/>
  <c r="D2035" i="1"/>
  <c r="F2035" i="1" s="1"/>
  <c r="D2039" i="1"/>
  <c r="F2039" i="1" s="1"/>
  <c r="D2043" i="1"/>
  <c r="F2043" i="1" s="1"/>
  <c r="D2047" i="1"/>
  <c r="F2047" i="1" s="1"/>
  <c r="D2059" i="1"/>
  <c r="F2059" i="1" s="1"/>
  <c r="D2075" i="1"/>
  <c r="F2075" i="1" s="1"/>
  <c r="D2079" i="1"/>
  <c r="F2079" i="1" s="1"/>
  <c r="D2083" i="1"/>
  <c r="F2083" i="1" s="1"/>
  <c r="D2087" i="1"/>
  <c r="F2087" i="1" s="1"/>
  <c r="D2115" i="1"/>
  <c r="F2115" i="1" s="1"/>
  <c r="D2123" i="1"/>
  <c r="F2123" i="1" s="1"/>
  <c r="D2127" i="1"/>
  <c r="F2127" i="1" s="1"/>
  <c r="D2131" i="1"/>
  <c r="F2131" i="1" s="1"/>
  <c r="D2143" i="1"/>
  <c r="F2143" i="1" s="1"/>
  <c r="D2155" i="1"/>
  <c r="F2155" i="1" s="1"/>
  <c r="D2159" i="1"/>
  <c r="F2159" i="1" s="1"/>
  <c r="D2167" i="1"/>
  <c r="F2167" i="1" s="1"/>
  <c r="D2171" i="1"/>
  <c r="F2171" i="1" s="1"/>
  <c r="D2191" i="1"/>
  <c r="F2191" i="1" s="1"/>
  <c r="D2195" i="1"/>
  <c r="F2195" i="1" s="1"/>
  <c r="D2199" i="1"/>
  <c r="F2199" i="1" s="1"/>
  <c r="D2207" i="1"/>
  <c r="F2207" i="1" s="1"/>
  <c r="D2215" i="1"/>
  <c r="F2215" i="1" s="1"/>
  <c r="D2231" i="1"/>
  <c r="F2231" i="1" s="1"/>
  <c r="D2235" i="1"/>
  <c r="F2235" i="1" s="1"/>
  <c r="D2239" i="1"/>
  <c r="F2239" i="1" s="1"/>
  <c r="D2243" i="1"/>
  <c r="F2243" i="1" s="1"/>
  <c r="D2263" i="1"/>
  <c r="F2263" i="1" s="1"/>
  <c r="D2271" i="1"/>
  <c r="F2271" i="1" s="1"/>
  <c r="D2275" i="1"/>
  <c r="F2275" i="1" s="1"/>
  <c r="D2279" i="1"/>
  <c r="F2279" i="1" s="1"/>
  <c r="D2287" i="1"/>
  <c r="F2287" i="1" s="1"/>
  <c r="D1671" i="1"/>
  <c r="F1671" i="1" s="1"/>
  <c r="D1675" i="1"/>
  <c r="F1675" i="1" s="1"/>
  <c r="D1679" i="1"/>
  <c r="F1679" i="1" s="1"/>
  <c r="D1683" i="1"/>
  <c r="F1683" i="1" s="1"/>
  <c r="D1707" i="1"/>
  <c r="F1707" i="1" s="1"/>
  <c r="D1711" i="1"/>
  <c r="F1711" i="1" s="1"/>
  <c r="D1715" i="1"/>
  <c r="F1715" i="1" s="1"/>
  <c r="D1719" i="1"/>
  <c r="F1719" i="1" s="1"/>
  <c r="D1736" i="1"/>
  <c r="F1736" i="1" s="1"/>
  <c r="D1748" i="1"/>
  <c r="F1748" i="1" s="1"/>
  <c r="D1752" i="1"/>
  <c r="F1752" i="1" s="1"/>
  <c r="D1756" i="1"/>
  <c r="F1756" i="1" s="1"/>
  <c r="D1760" i="1"/>
  <c r="F1760" i="1" s="1"/>
  <c r="D1784" i="1"/>
  <c r="F1784" i="1" s="1"/>
  <c r="D1788" i="1"/>
  <c r="F1788" i="1" s="1"/>
  <c r="D1796" i="1"/>
  <c r="F1796" i="1" s="1"/>
  <c r="D1800" i="1"/>
  <c r="F1800" i="1" s="1"/>
  <c r="D1808" i="1"/>
  <c r="F1808" i="1" s="1"/>
  <c r="D1820" i="1"/>
  <c r="F1820" i="1" s="1"/>
  <c r="D1824" i="1"/>
  <c r="F1824" i="1" s="1"/>
  <c r="D1828" i="1"/>
  <c r="F1828" i="1" s="1"/>
  <c r="D1836" i="1"/>
  <c r="F1836" i="1" s="1"/>
  <c r="D1860" i="1"/>
  <c r="F1860" i="1" s="1"/>
  <c r="D1864" i="1"/>
  <c r="F1864" i="1" s="1"/>
  <c r="D1868" i="1"/>
  <c r="F1868" i="1" s="1"/>
  <c r="D1872" i="1"/>
  <c r="F1872" i="1" s="1"/>
  <c r="D1880" i="1"/>
  <c r="F1880" i="1" s="1"/>
  <c r="D1892" i="1"/>
  <c r="F1892" i="1" s="1"/>
  <c r="D1900" i="1"/>
  <c r="F1900" i="1" s="1"/>
  <c r="D1904" i="1"/>
  <c r="F1904" i="1" s="1"/>
  <c r="D1908" i="1"/>
  <c r="F1908" i="1" s="1"/>
  <c r="D1932" i="1"/>
  <c r="F1932" i="1" s="1"/>
  <c r="D1936" i="1"/>
  <c r="F1936" i="1" s="1"/>
  <c r="D1940" i="1"/>
  <c r="F1940" i="1" s="1"/>
  <c r="D1944" i="1"/>
  <c r="F1944" i="1" s="1"/>
  <c r="D1948" i="1"/>
  <c r="F1948" i="1" s="1"/>
  <c r="D1952" i="1"/>
  <c r="F1952" i="1" s="1"/>
  <c r="D1968" i="1"/>
  <c r="F1968" i="1" s="1"/>
  <c r="D1972" i="1"/>
  <c r="F1972" i="1" s="1"/>
  <c r="D1976" i="1"/>
  <c r="F1976" i="1" s="1"/>
  <c r="D1980" i="1"/>
  <c r="F1980" i="1" s="1"/>
  <c r="D2004" i="1"/>
  <c r="F2004" i="1" s="1"/>
  <c r="D2008" i="1"/>
  <c r="F2008" i="1" s="1"/>
  <c r="D2012" i="1"/>
  <c r="F2012" i="1" s="1"/>
  <c r="D2016" i="1"/>
  <c r="F2016" i="1" s="1"/>
  <c r="D2020" i="1"/>
  <c r="F2020" i="1" s="1"/>
  <c r="D2028" i="1"/>
  <c r="F2028" i="1" s="1"/>
  <c r="D2040" i="1"/>
  <c r="F2040" i="1" s="1"/>
  <c r="D2044" i="1"/>
  <c r="F2044" i="1" s="1"/>
  <c r="D2052" i="1"/>
  <c r="F2052" i="1" s="1"/>
  <c r="D2056" i="1"/>
  <c r="F2056" i="1" s="1"/>
  <c r="D2076" i="1"/>
  <c r="F2076" i="1" s="1"/>
  <c r="D2080" i="1"/>
  <c r="F2080" i="1" s="1"/>
  <c r="D2084" i="1"/>
  <c r="F2084" i="1" s="1"/>
  <c r="D2092" i="1"/>
  <c r="F2092" i="1" s="1"/>
  <c r="D2096" i="1"/>
  <c r="F2096" i="1" s="1"/>
  <c r="D2100" i="1"/>
  <c r="F2100" i="1" s="1"/>
  <c r="D2116" i="1"/>
  <c r="F2116" i="1" s="1"/>
  <c r="D2120" i="1"/>
  <c r="F2120" i="1" s="1"/>
  <c r="D2124" i="1"/>
  <c r="F2124" i="1" s="1"/>
  <c r="D2128" i="1"/>
  <c r="F2128" i="1" s="1"/>
  <c r="D2140" i="1"/>
  <c r="F2140" i="1" s="1"/>
  <c r="D2148" i="1"/>
  <c r="F2148" i="1" s="1"/>
  <c r="D2156" i="1"/>
  <c r="F2156" i="1" s="1"/>
  <c r="D2160" i="1"/>
  <c r="F2160" i="1" s="1"/>
  <c r="D2164" i="1"/>
  <c r="F2164" i="1" s="1"/>
  <c r="D2168" i="1"/>
  <c r="F2168" i="1" s="1"/>
  <c r="D2172" i="1"/>
  <c r="F2172" i="1" s="1"/>
  <c r="D2184" i="1"/>
  <c r="F2184" i="1" s="1"/>
  <c r="D2188" i="1"/>
  <c r="F2188" i="1" s="1"/>
  <c r="D2192" i="1"/>
  <c r="F2192" i="1" s="1"/>
  <c r="D2196" i="1"/>
  <c r="F2196" i="1" s="1"/>
  <c r="D2200" i="1"/>
  <c r="F2200" i="1" s="1"/>
  <c r="D2204" i="1"/>
  <c r="F2204" i="1" s="1"/>
  <c r="D2208" i="1"/>
  <c r="F2208" i="1" s="1"/>
  <c r="D2212" i="1"/>
  <c r="F2212" i="1" s="1"/>
  <c r="D2224" i="1"/>
  <c r="F2224" i="1" s="1"/>
  <c r="D2228" i="1"/>
  <c r="F2228" i="1" s="1"/>
  <c r="D2232" i="1"/>
  <c r="F2232" i="1" s="1"/>
  <c r="D2236" i="1"/>
  <c r="F2236" i="1" s="1"/>
  <c r="D2244" i="1"/>
  <c r="F2244" i="1" s="1"/>
  <c r="D2248" i="1"/>
  <c r="F2248" i="1" s="1"/>
  <c r="D2252" i="1"/>
  <c r="F2252" i="1" s="1"/>
  <c r="D2256" i="1"/>
  <c r="F2256" i="1" s="1"/>
  <c r="D2260" i="1"/>
  <c r="F2260" i="1" s="1"/>
  <c r="D2264" i="1"/>
  <c r="F2264" i="1" s="1"/>
  <c r="D2268" i="1"/>
  <c r="F2268" i="1" s="1"/>
  <c r="D2272" i="1"/>
  <c r="F2272" i="1" s="1"/>
  <c r="D2276" i="1"/>
  <c r="F2276" i="1" s="1"/>
  <c r="D2284" i="1"/>
  <c r="F2284" i="1" s="1"/>
  <c r="D2288" i="1"/>
  <c r="F2288" i="1" s="1"/>
  <c r="D2292" i="1"/>
  <c r="F2292" i="1" s="1"/>
  <c r="D2296" i="1"/>
  <c r="F2296" i="1" s="1"/>
  <c r="D2300" i="1"/>
  <c r="F2300" i="1" s="1"/>
  <c r="D2308" i="1"/>
  <c r="F2308" i="1" s="1"/>
  <c r="D2312" i="1"/>
  <c r="F2312" i="1" s="1"/>
  <c r="D2316" i="1"/>
  <c r="F2316" i="1" s="1"/>
  <c r="D2320" i="1"/>
  <c r="F2320" i="1" s="1"/>
  <c r="D2324" i="1"/>
  <c r="F2324" i="1" s="1"/>
  <c r="D2328" i="1"/>
  <c r="F2328" i="1" s="1"/>
  <c r="D2332" i="1"/>
  <c r="F2332" i="1" s="1"/>
  <c r="D2336" i="1"/>
  <c r="F2336" i="1" s="1"/>
  <c r="D2340" i="1"/>
  <c r="F2340" i="1" s="1"/>
  <c r="D1659" i="1"/>
  <c r="F1659" i="1" s="1"/>
  <c r="D1737" i="1"/>
  <c r="F1737" i="1" s="1"/>
  <c r="D1741" i="1"/>
  <c r="F1741" i="1" s="1"/>
  <c r="D1745" i="1"/>
  <c r="F1745" i="1" s="1"/>
  <c r="D1749" i="1"/>
  <c r="F1749" i="1" s="1"/>
  <c r="D1757" i="1"/>
  <c r="F1757" i="1" s="1"/>
  <c r="D1761" i="1"/>
  <c r="F1761" i="1" s="1"/>
  <c r="D1765" i="1"/>
  <c r="F1765" i="1" s="1"/>
  <c r="D1769" i="1"/>
  <c r="F1769" i="1" s="1"/>
  <c r="D1773" i="1"/>
  <c r="F1773" i="1" s="1"/>
  <c r="D1777" i="1"/>
  <c r="F1777" i="1" s="1"/>
  <c r="D1781" i="1"/>
  <c r="F1781" i="1" s="1"/>
  <c r="D1785" i="1"/>
  <c r="F1785" i="1" s="1"/>
  <c r="D1789" i="1"/>
  <c r="F1789" i="1" s="1"/>
  <c r="D1797" i="1"/>
  <c r="F1797" i="1" s="1"/>
  <c r="D1801" i="1"/>
  <c r="F1801" i="1" s="1"/>
  <c r="D1805" i="1"/>
  <c r="F1805" i="1" s="1"/>
  <c r="D1809" i="1"/>
  <c r="F1809" i="1" s="1"/>
  <c r="D1813" i="1"/>
  <c r="F1813" i="1" s="1"/>
  <c r="D1821" i="1"/>
  <c r="F1821" i="1" s="1"/>
  <c r="D1825" i="1"/>
  <c r="F1825" i="1" s="1"/>
  <c r="D1829" i="1"/>
  <c r="F1829" i="1" s="1"/>
  <c r="D1833" i="1"/>
  <c r="F1833" i="1" s="1"/>
  <c r="D1837" i="1"/>
  <c r="F1837" i="1" s="1"/>
  <c r="D1841" i="1"/>
  <c r="F1841" i="1" s="1"/>
  <c r="D1845" i="1"/>
  <c r="F1845" i="1" s="1"/>
  <c r="D1849" i="1"/>
  <c r="F1849" i="1" s="1"/>
  <c r="D1853" i="1"/>
  <c r="F1853" i="1" s="1"/>
  <c r="D1861" i="1"/>
  <c r="F1861" i="1" s="1"/>
  <c r="D1865" i="1"/>
  <c r="F1865" i="1" s="1"/>
  <c r="D1869" i="1"/>
  <c r="F1869" i="1" s="1"/>
  <c r="D1873" i="1"/>
  <c r="F1873" i="1" s="1"/>
  <c r="D1877" i="1"/>
  <c r="F1877" i="1" s="1"/>
  <c r="D1885" i="1"/>
  <c r="F1885" i="1" s="1"/>
  <c r="D1889" i="1"/>
  <c r="F1889" i="1" s="1"/>
  <c r="D1893" i="1"/>
  <c r="F1893" i="1" s="1"/>
  <c r="D1897" i="1"/>
  <c r="F1897" i="1" s="1"/>
  <c r="D1901" i="1"/>
  <c r="F1901" i="1" s="1"/>
  <c r="D1905" i="1"/>
  <c r="F1905" i="1" s="1"/>
  <c r="D1909" i="1"/>
  <c r="F1909" i="1" s="1"/>
  <c r="D1913" i="1"/>
  <c r="F1913" i="1" s="1"/>
  <c r="D1917" i="1"/>
  <c r="F1917" i="1" s="1"/>
  <c r="D1925" i="1"/>
  <c r="F1925" i="1" s="1"/>
  <c r="D1929" i="1"/>
  <c r="F1929" i="1" s="1"/>
  <c r="D1933" i="1"/>
  <c r="F1933" i="1" s="1"/>
  <c r="D1937" i="1"/>
  <c r="F1937" i="1" s="1"/>
  <c r="D1941" i="1"/>
  <c r="F1941" i="1" s="1"/>
  <c r="D1949" i="1"/>
  <c r="F1949" i="1" s="1"/>
  <c r="D1953" i="1"/>
  <c r="F1953" i="1" s="1"/>
  <c r="D1957" i="1"/>
  <c r="F1957" i="1" s="1"/>
  <c r="D1961" i="1"/>
  <c r="F1961" i="1" s="1"/>
  <c r="D1965" i="1"/>
  <c r="F1965" i="1" s="1"/>
  <c r="D1969" i="1"/>
  <c r="F1969" i="1" s="1"/>
  <c r="D1973" i="1"/>
  <c r="F1973" i="1" s="1"/>
  <c r="D1977" i="1"/>
  <c r="F1977" i="1" s="1"/>
  <c r="D1981" i="1"/>
  <c r="F1981" i="1" s="1"/>
  <c r="D1989" i="1"/>
  <c r="F1989" i="1" s="1"/>
  <c r="D1993" i="1"/>
  <c r="F1993" i="1" s="1"/>
  <c r="D1997" i="1"/>
  <c r="F1997" i="1" s="1"/>
  <c r="D2001" i="1"/>
  <c r="F2001" i="1" s="1"/>
  <c r="D2005" i="1"/>
  <c r="F2005" i="1" s="1"/>
  <c r="D2013" i="1"/>
  <c r="F2013" i="1" s="1"/>
  <c r="D2017" i="1"/>
  <c r="F2017" i="1" s="1"/>
  <c r="D2021" i="1"/>
  <c r="F2021" i="1" s="1"/>
  <c r="D2025" i="1"/>
  <c r="F2025" i="1" s="1"/>
  <c r="D2029" i="1"/>
  <c r="F2029" i="1" s="1"/>
  <c r="D2033" i="1"/>
  <c r="F2033" i="1" s="1"/>
  <c r="D2037" i="1"/>
  <c r="F2037" i="1" s="1"/>
  <c r="D2041" i="1"/>
  <c r="F2041" i="1" s="1"/>
  <c r="D2045" i="1"/>
  <c r="F2045" i="1" s="1"/>
  <c r="D2053" i="1"/>
  <c r="F2053" i="1" s="1"/>
  <c r="D2057" i="1"/>
  <c r="F2057" i="1" s="1"/>
  <c r="D2061" i="1"/>
  <c r="F2061" i="1" s="1"/>
  <c r="D2065" i="1"/>
  <c r="F2065" i="1" s="1"/>
  <c r="D2069" i="1"/>
  <c r="F2069" i="1" s="1"/>
  <c r="D2077" i="1"/>
  <c r="F2077" i="1" s="1"/>
  <c r="D2081" i="1"/>
  <c r="F2081" i="1" s="1"/>
  <c r="D2085" i="1"/>
  <c r="F2085" i="1" s="1"/>
  <c r="D2089" i="1"/>
  <c r="F2089" i="1" s="1"/>
  <c r="D2093" i="1"/>
  <c r="F2093" i="1" s="1"/>
  <c r="D2097" i="1"/>
  <c r="F2097" i="1" s="1"/>
  <c r="D2101" i="1"/>
  <c r="F2101" i="1" s="1"/>
  <c r="D2105" i="1"/>
  <c r="F2105" i="1" s="1"/>
  <c r="D2109" i="1"/>
  <c r="F2109" i="1" s="1"/>
  <c r="D2117" i="1"/>
  <c r="F2117" i="1" s="1"/>
  <c r="D2121" i="1"/>
  <c r="F2121" i="1" s="1"/>
  <c r="D2125" i="1"/>
  <c r="F2125" i="1" s="1"/>
  <c r="D2129" i="1"/>
  <c r="F2129" i="1" s="1"/>
  <c r="D2133" i="1"/>
  <c r="F2133" i="1" s="1"/>
  <c r="D2141" i="1"/>
  <c r="F2141" i="1" s="1"/>
  <c r="D2145" i="1"/>
  <c r="F2145" i="1" s="1"/>
  <c r="D2149" i="1"/>
  <c r="F2149" i="1" s="1"/>
  <c r="D2153" i="1"/>
  <c r="F2153" i="1" s="1"/>
  <c r="D2157" i="1"/>
  <c r="F2157" i="1" s="1"/>
  <c r="D2161" i="1"/>
  <c r="F2161" i="1" s="1"/>
  <c r="D2165" i="1"/>
  <c r="F2165" i="1" s="1"/>
  <c r="D2169" i="1"/>
  <c r="F2169" i="1" s="1"/>
  <c r="D2173" i="1"/>
  <c r="F2173" i="1" s="1"/>
  <c r="D2181" i="1"/>
  <c r="F2181" i="1" s="1"/>
  <c r="D2185" i="1"/>
  <c r="F2185" i="1" s="1"/>
  <c r="D2189" i="1"/>
  <c r="F2189" i="1" s="1"/>
  <c r="D2193" i="1"/>
  <c r="F2193" i="1" s="1"/>
  <c r="D2197" i="1"/>
  <c r="F2197" i="1" s="1"/>
  <c r="D2205" i="1"/>
  <c r="F2205" i="1" s="1"/>
  <c r="D2209" i="1"/>
  <c r="F2209" i="1" s="1"/>
  <c r="D2213" i="1"/>
  <c r="F2213" i="1" s="1"/>
  <c r="D2217" i="1"/>
  <c r="F2217" i="1" s="1"/>
  <c r="D2221" i="1"/>
  <c r="F2221" i="1" s="1"/>
  <c r="D2225" i="1"/>
  <c r="F2225" i="1" s="1"/>
  <c r="D2229" i="1"/>
  <c r="F2229" i="1" s="1"/>
  <c r="D2233" i="1"/>
  <c r="F2233" i="1" s="1"/>
  <c r="D2237" i="1"/>
  <c r="F2237" i="1" s="1"/>
  <c r="D2245" i="1"/>
  <c r="F2245" i="1" s="1"/>
  <c r="D2249" i="1"/>
  <c r="F2249" i="1" s="1"/>
  <c r="D2253" i="1"/>
  <c r="F2253" i="1" s="1"/>
  <c r="D2257" i="1"/>
  <c r="F2257" i="1" s="1"/>
  <c r="D2261" i="1"/>
  <c r="F2261" i="1" s="1"/>
  <c r="D2269" i="1"/>
  <c r="F2269" i="1" s="1"/>
  <c r="D2273" i="1"/>
  <c r="F2273" i="1" s="1"/>
  <c r="D2277" i="1"/>
  <c r="F2277" i="1" s="1"/>
  <c r="D2281" i="1"/>
  <c r="F2281" i="1" s="1"/>
  <c r="D2285" i="1"/>
  <c r="F2285" i="1" s="1"/>
  <c r="D2289" i="1"/>
  <c r="F2289" i="1" s="1"/>
  <c r="D2293" i="1"/>
  <c r="F2293" i="1" s="1"/>
  <c r="D2297" i="1"/>
  <c r="F2297" i="1" s="1"/>
  <c r="D2301" i="1"/>
  <c r="F2301" i="1" s="1"/>
  <c r="D2309" i="1"/>
  <c r="F2309" i="1" s="1"/>
  <c r="D2313" i="1"/>
  <c r="F2313" i="1" s="1"/>
  <c r="D2317" i="1"/>
  <c r="F2317" i="1" s="1"/>
  <c r="D2321" i="1"/>
  <c r="F2321" i="1" s="1"/>
  <c r="D2325" i="1"/>
  <c r="F2325" i="1" s="1"/>
  <c r="D2333" i="1"/>
  <c r="F2333" i="1" s="1"/>
  <c r="D2337" i="1"/>
  <c r="F2337" i="1" s="1"/>
  <c r="D2346" i="1"/>
  <c r="F2346" i="1" s="1"/>
  <c r="D2350" i="1"/>
  <c r="F2350" i="1" s="1"/>
  <c r="D2354" i="1"/>
  <c r="F2354" i="1" s="1"/>
  <c r="D2358" i="1"/>
  <c r="F2358" i="1" s="1"/>
  <c r="D2362" i="1"/>
  <c r="F2362" i="1" s="1"/>
  <c r="D2366" i="1"/>
  <c r="F2366" i="1" s="1"/>
  <c r="D2370" i="1"/>
  <c r="F2370" i="1" s="1"/>
  <c r="D2378" i="1"/>
  <c r="F2378" i="1" s="1"/>
  <c r="D2382" i="1"/>
  <c r="F2382" i="1" s="1"/>
  <c r="D2386" i="1"/>
  <c r="F2386" i="1" s="1"/>
  <c r="D2390" i="1"/>
  <c r="F2390" i="1" s="1"/>
  <c r="D2394" i="1"/>
  <c r="F2394" i="1" s="1"/>
  <c r="D2402" i="1"/>
  <c r="F2402" i="1" s="1"/>
  <c r="D2406" i="1"/>
  <c r="F2406" i="1" s="1"/>
  <c r="D2410" i="1"/>
  <c r="F2410" i="1" s="1"/>
  <c r="D2414" i="1"/>
  <c r="F2414" i="1" s="1"/>
  <c r="D2418" i="1"/>
  <c r="F2418" i="1" s="1"/>
  <c r="D2422" i="1"/>
  <c r="F2422" i="1" s="1"/>
  <c r="D2426" i="1"/>
  <c r="F2426" i="1" s="1"/>
  <c r="D2430" i="1"/>
  <c r="F2430" i="1" s="1"/>
  <c r="D2434" i="1"/>
  <c r="F2434" i="1" s="1"/>
  <c r="D2442" i="1"/>
  <c r="F2442" i="1" s="1"/>
  <c r="D2446" i="1"/>
  <c r="F2446" i="1" s="1"/>
  <c r="D2450" i="1"/>
  <c r="F2450" i="1" s="1"/>
  <c r="D2454" i="1"/>
  <c r="F2454" i="1" s="1"/>
  <c r="D2458" i="1"/>
  <c r="F2458" i="1" s="1"/>
  <c r="D2466" i="1"/>
  <c r="F2466" i="1" s="1"/>
  <c r="D2470" i="1"/>
  <c r="F2470" i="1" s="1"/>
  <c r="D2474" i="1"/>
  <c r="F2474" i="1" s="1"/>
  <c r="D2478" i="1"/>
  <c r="F2478" i="1" s="1"/>
  <c r="D2482" i="1"/>
  <c r="F2482" i="1" s="1"/>
  <c r="D2486" i="1"/>
  <c r="F2486" i="1" s="1"/>
  <c r="D2490" i="1"/>
  <c r="F2490" i="1" s="1"/>
  <c r="D2494" i="1"/>
  <c r="F2494" i="1" s="1"/>
  <c r="D2498" i="1"/>
  <c r="F2498" i="1" s="1"/>
  <c r="D2506" i="1"/>
  <c r="F2506" i="1" s="1"/>
  <c r="D2510" i="1"/>
  <c r="F2510" i="1" s="1"/>
  <c r="D2514" i="1"/>
  <c r="F2514" i="1" s="1"/>
  <c r="D2518" i="1"/>
  <c r="F2518" i="1" s="1"/>
  <c r="D2522" i="1"/>
  <c r="F2522" i="1" s="1"/>
  <c r="D2530" i="1"/>
  <c r="F2530" i="1" s="1"/>
  <c r="D2534" i="1"/>
  <c r="F2534" i="1" s="1"/>
  <c r="D2538" i="1"/>
  <c r="F2538" i="1" s="1"/>
  <c r="D2542" i="1"/>
  <c r="F2542" i="1" s="1"/>
  <c r="D2546" i="1"/>
  <c r="F2546" i="1" s="1"/>
  <c r="D2550" i="1"/>
  <c r="F2550" i="1" s="1"/>
  <c r="D2554" i="1"/>
  <c r="F2554" i="1" s="1"/>
  <c r="D2558" i="1"/>
  <c r="F2558" i="1" s="1"/>
  <c r="D2562" i="1"/>
  <c r="F2562" i="1" s="1"/>
  <c r="D2570" i="1"/>
  <c r="F2570" i="1" s="1"/>
  <c r="D2574" i="1"/>
  <c r="F2574" i="1" s="1"/>
  <c r="D2578" i="1"/>
  <c r="F2578" i="1" s="1"/>
  <c r="D2582" i="1"/>
  <c r="F2582" i="1" s="1"/>
  <c r="D2586" i="1"/>
  <c r="F2586" i="1" s="1"/>
  <c r="D2594" i="1"/>
  <c r="F2594" i="1" s="1"/>
  <c r="D2598" i="1"/>
  <c r="F2598" i="1" s="1"/>
  <c r="D2602" i="1"/>
  <c r="F2602" i="1" s="1"/>
  <c r="D2606" i="1"/>
  <c r="F2606" i="1" s="1"/>
  <c r="D2610" i="1"/>
  <c r="F2610" i="1" s="1"/>
  <c r="D2614" i="1"/>
  <c r="F2614" i="1" s="1"/>
  <c r="D2618" i="1"/>
  <c r="F2618" i="1" s="1"/>
  <c r="D2622" i="1"/>
  <c r="F2622" i="1" s="1"/>
  <c r="D2626" i="1"/>
  <c r="F2626" i="1" s="1"/>
  <c r="D2634" i="1"/>
  <c r="F2634" i="1" s="1"/>
  <c r="D2638" i="1"/>
  <c r="F2638" i="1" s="1"/>
  <c r="D2642" i="1"/>
  <c r="F2642" i="1" s="1"/>
  <c r="D2646" i="1"/>
  <c r="F2646" i="1" s="1"/>
  <c r="D2650" i="1"/>
  <c r="F2650" i="1" s="1"/>
  <c r="D2658" i="1"/>
  <c r="F2658" i="1" s="1"/>
  <c r="D2662" i="1"/>
  <c r="F2662" i="1" s="1"/>
  <c r="D2666" i="1"/>
  <c r="F2666" i="1" s="1"/>
  <c r="D2670" i="1"/>
  <c r="F2670" i="1" s="1"/>
  <c r="D2674" i="1"/>
  <c r="F2674" i="1" s="1"/>
  <c r="D2678" i="1"/>
  <c r="F2678" i="1" s="1"/>
  <c r="D2682" i="1"/>
  <c r="F2682" i="1" s="1"/>
  <c r="D2686" i="1"/>
  <c r="F2686" i="1" s="1"/>
  <c r="D2690" i="1"/>
  <c r="F2690" i="1" s="1"/>
  <c r="D2698" i="1"/>
  <c r="F2698" i="1" s="1"/>
  <c r="D2702" i="1"/>
  <c r="F2702" i="1" s="1"/>
  <c r="D2706" i="1"/>
  <c r="F2706" i="1" s="1"/>
  <c r="D2710" i="1"/>
  <c r="F2710" i="1" s="1"/>
  <c r="D2714" i="1"/>
  <c r="F2714" i="1" s="1"/>
  <c r="D2722" i="1"/>
  <c r="F2722" i="1" s="1"/>
  <c r="D2726" i="1"/>
  <c r="F2726" i="1" s="1"/>
  <c r="D2730" i="1"/>
  <c r="F2730" i="1" s="1"/>
  <c r="D2734" i="1"/>
  <c r="F2734" i="1" s="1"/>
  <c r="D2738" i="1"/>
  <c r="F2738" i="1" s="1"/>
  <c r="D2742" i="1"/>
  <c r="F2742" i="1" s="1"/>
  <c r="D2746" i="1"/>
  <c r="F2746" i="1" s="1"/>
  <c r="D2750" i="1"/>
  <c r="F2750" i="1" s="1"/>
  <c r="D2754" i="1"/>
  <c r="F2754" i="1" s="1"/>
  <c r="D2762" i="1"/>
  <c r="F2762" i="1" s="1"/>
  <c r="D2295" i="1"/>
  <c r="F2295" i="1" s="1"/>
  <c r="D2299" i="1"/>
  <c r="F2299" i="1" s="1"/>
  <c r="D2303" i="1"/>
  <c r="F2303" i="1" s="1"/>
  <c r="D2307" i="1"/>
  <c r="F2307" i="1" s="1"/>
  <c r="D2315" i="1"/>
  <c r="F2315" i="1" s="1"/>
  <c r="D2319" i="1"/>
  <c r="F2319" i="1" s="1"/>
  <c r="D2323" i="1"/>
  <c r="F2323" i="1" s="1"/>
  <c r="D2327" i="1"/>
  <c r="F2327" i="1" s="1"/>
  <c r="D2331" i="1"/>
  <c r="F2331" i="1" s="1"/>
  <c r="D2335" i="1"/>
  <c r="F2335" i="1" s="1"/>
  <c r="D2339" i="1"/>
  <c r="F2339" i="1" s="1"/>
  <c r="D2347" i="1"/>
  <c r="F2347" i="1" s="1"/>
  <c r="D2351" i="1"/>
  <c r="F2351" i="1" s="1"/>
  <c r="D2359" i="1"/>
  <c r="F2359" i="1" s="1"/>
  <c r="D2363" i="1"/>
  <c r="F2363" i="1" s="1"/>
  <c r="D2367" i="1"/>
  <c r="F2367" i="1" s="1"/>
  <c r="D2371" i="1"/>
  <c r="F2371" i="1" s="1"/>
  <c r="D2375" i="1"/>
  <c r="F2375" i="1" s="1"/>
  <c r="D2383" i="1"/>
  <c r="F2383" i="1" s="1"/>
  <c r="D2387" i="1"/>
  <c r="F2387" i="1" s="1"/>
  <c r="D2391" i="1"/>
  <c r="F2391" i="1" s="1"/>
  <c r="D2395" i="1"/>
  <c r="F2395" i="1" s="1"/>
  <c r="D2399" i="1"/>
  <c r="F2399" i="1" s="1"/>
  <c r="D2403" i="1"/>
  <c r="F2403" i="1" s="1"/>
  <c r="D2407" i="1"/>
  <c r="F2407" i="1" s="1"/>
  <c r="D2411" i="1"/>
  <c r="F2411" i="1" s="1"/>
  <c r="D2415" i="1"/>
  <c r="F2415" i="1" s="1"/>
  <c r="D2423" i="1"/>
  <c r="F2423" i="1" s="1"/>
  <c r="D2427" i="1"/>
  <c r="F2427" i="1" s="1"/>
  <c r="D2431" i="1"/>
  <c r="F2431" i="1" s="1"/>
  <c r="D2435" i="1"/>
  <c r="F2435" i="1" s="1"/>
  <c r="D2439" i="1"/>
  <c r="F2439" i="1" s="1"/>
  <c r="D2447" i="1"/>
  <c r="F2447" i="1" s="1"/>
  <c r="D2451" i="1"/>
  <c r="F2451" i="1" s="1"/>
  <c r="D2455" i="1"/>
  <c r="F2455" i="1" s="1"/>
  <c r="D2459" i="1"/>
  <c r="F2459" i="1" s="1"/>
  <c r="D2463" i="1"/>
  <c r="F2463" i="1" s="1"/>
  <c r="D2467" i="1"/>
  <c r="F2467" i="1" s="1"/>
  <c r="D2471" i="1"/>
  <c r="F2471" i="1" s="1"/>
  <c r="D2475" i="1"/>
  <c r="F2475" i="1" s="1"/>
  <c r="D2479" i="1"/>
  <c r="F2479" i="1" s="1"/>
  <c r="D2487" i="1"/>
  <c r="F2487" i="1" s="1"/>
  <c r="D2491" i="1"/>
  <c r="F2491" i="1" s="1"/>
  <c r="D2495" i="1"/>
  <c r="F2495" i="1" s="1"/>
  <c r="D2499" i="1"/>
  <c r="F2499" i="1" s="1"/>
  <c r="D2503" i="1"/>
  <c r="F2503" i="1" s="1"/>
  <c r="D2511" i="1"/>
  <c r="F2511" i="1" s="1"/>
  <c r="D2515" i="1"/>
  <c r="F2515" i="1" s="1"/>
  <c r="D2519" i="1"/>
  <c r="F2519" i="1" s="1"/>
  <c r="D2523" i="1"/>
  <c r="F2523" i="1" s="1"/>
  <c r="D2527" i="1"/>
  <c r="F2527" i="1" s="1"/>
  <c r="D2531" i="1"/>
  <c r="F2531" i="1" s="1"/>
  <c r="D2535" i="1"/>
  <c r="F2535" i="1" s="1"/>
  <c r="D2539" i="1"/>
  <c r="F2539" i="1" s="1"/>
  <c r="D2543" i="1"/>
  <c r="F2543" i="1" s="1"/>
  <c r="D2547" i="1"/>
  <c r="F2547" i="1" s="1"/>
  <c r="D2551" i="1"/>
  <c r="F2551" i="1" s="1"/>
  <c r="D2555" i="1"/>
  <c r="F2555" i="1" s="1"/>
  <c r="D2559" i="1"/>
  <c r="F2559" i="1" s="1"/>
  <c r="D2563" i="1"/>
  <c r="F2563" i="1" s="1"/>
  <c r="D2567" i="1"/>
  <c r="F2567" i="1" s="1"/>
  <c r="D2575" i="1"/>
  <c r="F2575" i="1" s="1"/>
  <c r="D2579" i="1"/>
  <c r="F2579" i="1" s="1"/>
  <c r="D2583" i="1"/>
  <c r="F2583" i="1" s="1"/>
  <c r="D2587" i="1"/>
  <c r="F2587" i="1" s="1"/>
  <c r="D2591" i="1"/>
  <c r="F2591" i="1" s="1"/>
  <c r="D2595" i="1"/>
  <c r="F2595" i="1" s="1"/>
  <c r="D2599" i="1"/>
  <c r="F2599" i="1" s="1"/>
  <c r="D2603" i="1"/>
  <c r="F2603" i="1" s="1"/>
  <c r="D2607" i="1"/>
  <c r="F2607" i="1" s="1"/>
  <c r="D2611" i="1"/>
  <c r="F2611" i="1" s="1"/>
  <c r="D2615" i="1"/>
  <c r="F2615" i="1" s="1"/>
  <c r="D2619" i="1"/>
  <c r="F2619" i="1" s="1"/>
  <c r="D2623" i="1"/>
  <c r="F2623" i="1" s="1"/>
  <c r="D2627" i="1"/>
  <c r="F2627" i="1" s="1"/>
  <c r="D2631" i="1"/>
  <c r="F2631" i="1" s="1"/>
  <c r="D2639" i="1"/>
  <c r="F2639" i="1" s="1"/>
  <c r="D2643" i="1"/>
  <c r="F2643" i="1" s="1"/>
  <c r="D2647" i="1"/>
  <c r="F2647" i="1" s="1"/>
  <c r="D2651" i="1"/>
  <c r="F2651" i="1" s="1"/>
  <c r="D2655" i="1"/>
  <c r="F2655" i="1" s="1"/>
  <c r="D2659" i="1"/>
  <c r="F2659" i="1" s="1"/>
  <c r="D2663" i="1"/>
  <c r="F2663" i="1" s="1"/>
  <c r="D2667" i="1"/>
  <c r="F2667" i="1" s="1"/>
  <c r="D2671" i="1"/>
  <c r="F2671" i="1" s="1"/>
  <c r="D2675" i="1"/>
  <c r="F2675" i="1" s="1"/>
  <c r="D2679" i="1"/>
  <c r="F2679" i="1" s="1"/>
  <c r="D2683" i="1"/>
  <c r="F2683" i="1" s="1"/>
  <c r="D2687" i="1"/>
  <c r="F2687" i="1" s="1"/>
  <c r="D2691" i="1"/>
  <c r="F2691" i="1" s="1"/>
  <c r="D2695" i="1"/>
  <c r="F2695" i="1" s="1"/>
  <c r="D2703" i="1"/>
  <c r="F2703" i="1" s="1"/>
  <c r="D2707" i="1"/>
  <c r="F2707" i="1" s="1"/>
  <c r="D2711" i="1"/>
  <c r="F2711" i="1" s="1"/>
  <c r="D2715" i="1"/>
  <c r="F2715" i="1" s="1"/>
  <c r="D2719" i="1"/>
  <c r="F2719" i="1" s="1"/>
  <c r="D2723" i="1"/>
  <c r="F2723" i="1" s="1"/>
  <c r="D2727" i="1"/>
  <c r="F2727" i="1" s="1"/>
  <c r="D2731" i="1"/>
  <c r="F2731" i="1" s="1"/>
  <c r="D2735" i="1"/>
  <c r="F2735" i="1" s="1"/>
  <c r="D2739" i="1"/>
  <c r="F2739" i="1" s="1"/>
  <c r="D2743" i="1"/>
  <c r="F2743" i="1" s="1"/>
  <c r="D2747" i="1"/>
  <c r="F2747" i="1" s="1"/>
  <c r="D2751" i="1"/>
  <c r="F2751" i="1" s="1"/>
  <c r="D2755" i="1"/>
  <c r="F2755" i="1" s="1"/>
  <c r="D2759" i="1"/>
  <c r="F2759" i="1" s="1"/>
  <c r="D2767" i="1"/>
  <c r="F2767" i="1" s="1"/>
  <c r="D2771" i="1"/>
  <c r="F2771" i="1" s="1"/>
  <c r="D2775" i="1"/>
  <c r="F2775" i="1" s="1"/>
  <c r="D2779" i="1"/>
  <c r="F2779" i="1" s="1"/>
  <c r="D2783" i="1"/>
  <c r="F2783" i="1" s="1"/>
  <c r="D2787" i="1"/>
  <c r="F2787" i="1" s="1"/>
  <c r="D2791" i="1"/>
  <c r="F2791" i="1" s="1"/>
  <c r="D2795" i="1"/>
  <c r="F2795" i="1" s="1"/>
  <c r="D2799" i="1"/>
  <c r="F2799" i="1" s="1"/>
  <c r="D2803" i="1"/>
  <c r="F2803" i="1" s="1"/>
  <c r="D2807" i="1"/>
  <c r="F2807" i="1" s="1"/>
  <c r="D2811" i="1"/>
  <c r="F2811" i="1" s="1"/>
  <c r="D2815" i="1"/>
  <c r="F2815" i="1" s="1"/>
  <c r="D2819" i="1"/>
  <c r="F2819" i="1" s="1"/>
  <c r="D2823" i="1"/>
  <c r="F2823" i="1" s="1"/>
  <c r="D1966" i="1"/>
  <c r="F1966" i="1" s="1"/>
  <c r="D1970" i="1"/>
  <c r="F1970" i="1" s="1"/>
  <c r="D1974" i="1"/>
  <c r="F1974" i="1" s="1"/>
  <c r="D1978" i="1"/>
  <c r="F1978" i="1" s="1"/>
  <c r="D1982" i="1"/>
  <c r="F1982" i="1" s="1"/>
  <c r="D1986" i="1"/>
  <c r="F1986" i="1" s="1"/>
  <c r="D1990" i="1"/>
  <c r="F1990" i="1" s="1"/>
  <c r="D1994" i="1"/>
  <c r="F1994" i="1" s="1"/>
  <c r="D1998" i="1"/>
  <c r="F1998" i="1" s="1"/>
  <c r="D2002" i="1"/>
  <c r="F2002" i="1" s="1"/>
  <c r="D2006" i="1"/>
  <c r="F2006" i="1" s="1"/>
  <c r="D2010" i="1"/>
  <c r="F2010" i="1" s="1"/>
  <c r="D2014" i="1"/>
  <c r="F2014" i="1" s="1"/>
  <c r="D2018" i="1"/>
  <c r="F2018" i="1" s="1"/>
  <c r="D2022" i="1"/>
  <c r="F2022" i="1" s="1"/>
  <c r="D2030" i="1"/>
  <c r="F2030" i="1" s="1"/>
  <c r="D2034" i="1"/>
  <c r="F2034" i="1" s="1"/>
  <c r="D2038" i="1"/>
  <c r="F2038" i="1" s="1"/>
  <c r="D2042" i="1"/>
  <c r="F2042" i="1" s="1"/>
  <c r="D2046" i="1"/>
  <c r="F2046" i="1" s="1"/>
  <c r="D2050" i="1"/>
  <c r="F2050" i="1" s="1"/>
  <c r="D2054" i="1"/>
  <c r="F2054" i="1" s="1"/>
  <c r="D2058" i="1"/>
  <c r="F2058" i="1" s="1"/>
  <c r="D2062" i="1"/>
  <c r="F2062" i="1" s="1"/>
  <c r="D2066" i="1"/>
  <c r="F2066" i="1" s="1"/>
  <c r="D2070" i="1"/>
  <c r="F2070" i="1" s="1"/>
  <c r="D2074" i="1"/>
  <c r="F2074" i="1" s="1"/>
  <c r="D2078" i="1"/>
  <c r="F2078" i="1" s="1"/>
  <c r="D2082" i="1"/>
  <c r="F2082" i="1" s="1"/>
  <c r="D2086" i="1"/>
  <c r="F2086" i="1" s="1"/>
  <c r="D2094" i="1"/>
  <c r="F2094" i="1" s="1"/>
  <c r="D2098" i="1"/>
  <c r="F2098" i="1" s="1"/>
  <c r="D2102" i="1"/>
  <c r="F2102" i="1" s="1"/>
  <c r="D2106" i="1"/>
  <c r="F2106" i="1" s="1"/>
  <c r="D2110" i="1"/>
  <c r="F2110" i="1" s="1"/>
  <c r="D2114" i="1"/>
  <c r="F2114" i="1" s="1"/>
  <c r="D2118" i="1"/>
  <c r="F2118" i="1" s="1"/>
  <c r="D2122" i="1"/>
  <c r="F2122" i="1" s="1"/>
  <c r="D2126" i="1"/>
  <c r="F2126" i="1" s="1"/>
  <c r="D2130" i="1"/>
  <c r="F2130" i="1" s="1"/>
  <c r="D2134" i="1"/>
  <c r="F2134" i="1" s="1"/>
  <c r="D2138" i="1"/>
  <c r="F2138" i="1" s="1"/>
  <c r="D2142" i="1"/>
  <c r="F2142" i="1" s="1"/>
  <c r="D2146" i="1"/>
  <c r="F2146" i="1" s="1"/>
  <c r="D2150" i="1"/>
  <c r="F2150" i="1" s="1"/>
  <c r="D2154" i="1"/>
  <c r="F2154" i="1" s="1"/>
  <c r="D2158" i="1"/>
  <c r="F2158" i="1" s="1"/>
  <c r="D2162" i="1"/>
  <c r="F2162" i="1" s="1"/>
  <c r="D2166" i="1"/>
  <c r="F2166" i="1" s="1"/>
  <c r="D2170" i="1"/>
  <c r="F2170" i="1" s="1"/>
  <c r="D2174" i="1"/>
  <c r="F2174" i="1" s="1"/>
  <c r="D2178" i="1"/>
  <c r="F2178" i="1" s="1"/>
  <c r="D2182" i="1"/>
  <c r="F2182" i="1" s="1"/>
  <c r="D2186" i="1"/>
  <c r="F2186" i="1" s="1"/>
  <c r="D2190" i="1"/>
  <c r="F2190" i="1" s="1"/>
  <c r="D2194" i="1"/>
  <c r="F2194" i="1" s="1"/>
  <c r="D2198" i="1"/>
  <c r="F2198" i="1" s="1"/>
  <c r="D2202" i="1"/>
  <c r="F2202" i="1" s="1"/>
  <c r="D2206" i="1"/>
  <c r="F2206" i="1" s="1"/>
  <c r="D2210" i="1"/>
  <c r="F2210" i="1" s="1"/>
  <c r="D2214" i="1"/>
  <c r="F2214" i="1" s="1"/>
  <c r="D2218" i="1"/>
  <c r="F2218" i="1" s="1"/>
  <c r="D2222" i="1"/>
  <c r="F2222" i="1" s="1"/>
  <c r="D2226" i="1"/>
  <c r="F2226" i="1" s="1"/>
  <c r="D2230" i="1"/>
  <c r="F2230" i="1" s="1"/>
  <c r="D2234" i="1"/>
  <c r="F2234" i="1" s="1"/>
  <c r="D2238" i="1"/>
  <c r="F2238" i="1" s="1"/>
  <c r="D2242" i="1"/>
  <c r="F2242" i="1" s="1"/>
  <c r="D2246" i="1"/>
  <c r="F2246" i="1" s="1"/>
  <c r="D2250" i="1"/>
  <c r="F2250" i="1" s="1"/>
  <c r="D2254" i="1"/>
  <c r="F2254" i="1" s="1"/>
  <c r="D2258" i="1"/>
  <c r="F2258" i="1" s="1"/>
  <c r="D2262" i="1"/>
  <c r="F2262" i="1" s="1"/>
  <c r="D2266" i="1"/>
  <c r="F2266" i="1" s="1"/>
  <c r="D2270" i="1"/>
  <c r="F2270" i="1" s="1"/>
  <c r="D2274" i="1"/>
  <c r="F2274" i="1" s="1"/>
  <c r="D2278" i="1"/>
  <c r="F2278" i="1" s="1"/>
  <c r="D2282" i="1"/>
  <c r="F2282" i="1" s="1"/>
  <c r="D2286" i="1"/>
  <c r="F2286" i="1" s="1"/>
  <c r="D2290" i="1"/>
  <c r="F2290" i="1" s="1"/>
  <c r="D2294" i="1"/>
  <c r="F2294" i="1" s="1"/>
  <c r="D2298" i="1"/>
  <c r="F2298" i="1" s="1"/>
  <c r="D2302" i="1"/>
  <c r="F2302" i="1" s="1"/>
  <c r="D2306" i="1"/>
  <c r="F2306" i="1" s="1"/>
  <c r="D2310" i="1"/>
  <c r="F2310" i="1" s="1"/>
  <c r="D2314" i="1"/>
  <c r="F2314" i="1" s="1"/>
  <c r="D2318" i="1"/>
  <c r="F2318" i="1" s="1"/>
  <c r="D2322" i="1"/>
  <c r="F2322" i="1" s="1"/>
  <c r="D2326" i="1"/>
  <c r="F2326" i="1" s="1"/>
  <c r="D2330" i="1"/>
  <c r="F2330" i="1" s="1"/>
  <c r="D2334" i="1"/>
  <c r="F2334" i="1" s="1"/>
  <c r="D2338" i="1"/>
  <c r="F2338" i="1" s="1"/>
  <c r="D2348" i="1"/>
  <c r="F2348" i="1" s="1"/>
  <c r="D2352" i="1"/>
  <c r="F2352" i="1" s="1"/>
  <c r="D2356" i="1"/>
  <c r="F2356" i="1" s="1"/>
  <c r="D2360" i="1"/>
  <c r="F2360" i="1" s="1"/>
  <c r="D2364" i="1"/>
  <c r="F2364" i="1" s="1"/>
  <c r="D2368" i="1"/>
  <c r="F2368" i="1" s="1"/>
  <c r="D2372" i="1"/>
  <c r="F2372" i="1" s="1"/>
  <c r="D2376" i="1"/>
  <c r="F2376" i="1" s="1"/>
  <c r="D2380" i="1"/>
  <c r="F2380" i="1" s="1"/>
  <c r="D2384" i="1"/>
  <c r="F2384" i="1" s="1"/>
  <c r="D2388" i="1"/>
  <c r="F2388" i="1" s="1"/>
  <c r="D2392" i="1"/>
  <c r="F2392" i="1" s="1"/>
  <c r="D2396" i="1"/>
  <c r="F2396" i="1" s="1"/>
  <c r="D2400" i="1"/>
  <c r="F2400" i="1" s="1"/>
  <c r="D2404" i="1"/>
  <c r="F2404" i="1" s="1"/>
  <c r="D2408" i="1"/>
  <c r="F2408" i="1" s="1"/>
  <c r="D2412" i="1"/>
  <c r="F2412" i="1" s="1"/>
  <c r="D2416" i="1"/>
  <c r="F2416" i="1" s="1"/>
  <c r="D2420" i="1"/>
  <c r="F2420" i="1" s="1"/>
  <c r="D2424" i="1"/>
  <c r="F2424" i="1" s="1"/>
  <c r="D2428" i="1"/>
  <c r="F2428" i="1" s="1"/>
  <c r="D2432" i="1"/>
  <c r="F2432" i="1" s="1"/>
  <c r="D2436" i="1"/>
  <c r="F2436" i="1" s="1"/>
  <c r="D2440" i="1"/>
  <c r="F2440" i="1" s="1"/>
  <c r="D2444" i="1"/>
  <c r="F2444" i="1" s="1"/>
  <c r="D2448" i="1"/>
  <c r="F2448" i="1" s="1"/>
  <c r="D2452" i="1"/>
  <c r="F2452" i="1" s="1"/>
  <c r="D2456" i="1"/>
  <c r="F2456" i="1" s="1"/>
  <c r="D2460" i="1"/>
  <c r="F2460" i="1" s="1"/>
  <c r="D2464" i="1"/>
  <c r="F2464" i="1" s="1"/>
  <c r="D2468" i="1"/>
  <c r="F2468" i="1" s="1"/>
  <c r="D2472" i="1"/>
  <c r="F2472" i="1" s="1"/>
  <c r="D2476" i="1"/>
  <c r="F2476" i="1" s="1"/>
  <c r="D2480" i="1"/>
  <c r="F2480" i="1" s="1"/>
  <c r="D2484" i="1"/>
  <c r="F2484" i="1" s="1"/>
  <c r="D2488" i="1"/>
  <c r="F2488" i="1" s="1"/>
  <c r="D2492" i="1"/>
  <c r="F2492" i="1" s="1"/>
  <c r="D2496" i="1"/>
  <c r="F2496" i="1" s="1"/>
  <c r="D2500" i="1"/>
  <c r="F2500" i="1" s="1"/>
  <c r="D2504" i="1"/>
  <c r="F2504" i="1" s="1"/>
  <c r="D2508" i="1"/>
  <c r="F2508" i="1" s="1"/>
  <c r="D2512" i="1"/>
  <c r="F2512" i="1" s="1"/>
  <c r="D2516" i="1"/>
  <c r="F2516" i="1" s="1"/>
  <c r="D2520" i="1"/>
  <c r="F2520" i="1" s="1"/>
  <c r="D2524" i="1"/>
  <c r="F2524" i="1" s="1"/>
  <c r="D2528" i="1"/>
  <c r="F2528" i="1" s="1"/>
  <c r="D2532" i="1"/>
  <c r="F2532" i="1" s="1"/>
  <c r="D2536" i="1"/>
  <c r="F2536" i="1" s="1"/>
  <c r="D2540" i="1"/>
  <c r="F2540" i="1" s="1"/>
  <c r="D2544" i="1"/>
  <c r="F2544" i="1" s="1"/>
  <c r="D2548" i="1"/>
  <c r="F2548" i="1" s="1"/>
  <c r="D2552" i="1"/>
  <c r="F2552" i="1" s="1"/>
  <c r="D2556" i="1"/>
  <c r="F2556" i="1" s="1"/>
  <c r="D2560" i="1"/>
  <c r="F2560" i="1" s="1"/>
  <c r="D2564" i="1"/>
  <c r="F2564" i="1" s="1"/>
  <c r="D2568" i="1"/>
  <c r="F2568" i="1" s="1"/>
  <c r="D2572" i="1"/>
  <c r="F2572" i="1" s="1"/>
  <c r="D2576" i="1"/>
  <c r="F2576" i="1" s="1"/>
  <c r="D2580" i="1"/>
  <c r="F2580" i="1" s="1"/>
  <c r="D2584" i="1"/>
  <c r="F2584" i="1" s="1"/>
  <c r="D2588" i="1"/>
  <c r="F2588" i="1" s="1"/>
  <c r="D2592" i="1"/>
  <c r="F2592" i="1" s="1"/>
  <c r="D2596" i="1"/>
  <c r="F2596" i="1" s="1"/>
  <c r="D2600" i="1"/>
  <c r="F2600" i="1" s="1"/>
  <c r="D2604" i="1"/>
  <c r="F2604" i="1" s="1"/>
  <c r="D2608" i="1"/>
  <c r="F2608" i="1" s="1"/>
  <c r="D2612" i="1"/>
  <c r="F2612" i="1" s="1"/>
  <c r="D2616" i="1"/>
  <c r="F2616" i="1" s="1"/>
  <c r="D2620" i="1"/>
  <c r="F2620" i="1" s="1"/>
  <c r="D2624" i="1"/>
  <c r="F2624" i="1" s="1"/>
  <c r="D2628" i="1"/>
  <c r="F2628" i="1" s="1"/>
  <c r="D2632" i="1"/>
  <c r="F2632" i="1" s="1"/>
  <c r="D2636" i="1"/>
  <c r="F2636" i="1" s="1"/>
  <c r="D2640" i="1"/>
  <c r="F2640" i="1" s="1"/>
  <c r="D2644" i="1"/>
  <c r="F2644" i="1" s="1"/>
  <c r="D2648" i="1"/>
  <c r="F2648" i="1" s="1"/>
  <c r="D2652" i="1"/>
  <c r="F2652" i="1" s="1"/>
  <c r="D2656" i="1"/>
  <c r="F2656" i="1" s="1"/>
  <c r="D2660" i="1"/>
  <c r="F2660" i="1" s="1"/>
  <c r="D2664" i="1"/>
  <c r="F2664" i="1" s="1"/>
  <c r="D2668" i="1"/>
  <c r="F2668" i="1" s="1"/>
  <c r="D2672" i="1"/>
  <c r="F2672" i="1" s="1"/>
  <c r="D2676" i="1"/>
  <c r="F2676" i="1" s="1"/>
  <c r="D2680" i="1"/>
  <c r="F2680" i="1" s="1"/>
  <c r="D2684" i="1"/>
  <c r="F2684" i="1" s="1"/>
  <c r="D2688" i="1"/>
  <c r="F2688" i="1" s="1"/>
  <c r="D2692" i="1"/>
  <c r="F2692" i="1" s="1"/>
  <c r="D2696" i="1"/>
  <c r="F2696" i="1" s="1"/>
  <c r="D2700" i="1"/>
  <c r="F2700" i="1" s="1"/>
  <c r="D2704" i="1"/>
  <c r="F2704" i="1" s="1"/>
  <c r="D2708" i="1"/>
  <c r="F2708" i="1" s="1"/>
  <c r="D2712" i="1"/>
  <c r="F2712" i="1" s="1"/>
  <c r="D2716" i="1"/>
  <c r="F2716" i="1" s="1"/>
  <c r="D2720" i="1"/>
  <c r="F2720" i="1" s="1"/>
  <c r="D2724" i="1"/>
  <c r="F2724" i="1" s="1"/>
  <c r="D2728" i="1"/>
  <c r="F2728" i="1" s="1"/>
  <c r="D2732" i="1"/>
  <c r="F2732" i="1" s="1"/>
  <c r="D2736" i="1"/>
  <c r="F2736" i="1" s="1"/>
  <c r="D2740" i="1"/>
  <c r="F2740" i="1" s="1"/>
  <c r="D2744" i="1"/>
  <c r="F2744" i="1" s="1"/>
  <c r="D2748" i="1"/>
  <c r="F2748" i="1" s="1"/>
  <c r="D2752" i="1"/>
  <c r="F2752" i="1" s="1"/>
  <c r="D2756" i="1"/>
  <c r="F2756" i="1" s="1"/>
  <c r="D2760" i="1"/>
  <c r="F2760" i="1" s="1"/>
  <c r="D2764" i="1"/>
  <c r="F2764" i="1" s="1"/>
  <c r="D2768" i="1"/>
  <c r="F2768" i="1" s="1"/>
  <c r="D2772" i="1"/>
  <c r="F2772" i="1" s="1"/>
  <c r="D2776" i="1"/>
  <c r="F2776" i="1" s="1"/>
  <c r="D2341" i="1"/>
  <c r="F2341" i="1" s="1"/>
  <c r="D2343" i="1"/>
  <c r="F2343" i="1" s="1"/>
  <c r="D2345" i="1"/>
  <c r="F2345" i="1" s="1"/>
  <c r="D2349" i="1"/>
  <c r="F2349" i="1" s="1"/>
  <c r="D2353" i="1"/>
  <c r="F2353" i="1" s="1"/>
  <c r="D2357" i="1"/>
  <c r="F2357" i="1" s="1"/>
  <c r="D2361" i="1"/>
  <c r="F2361" i="1" s="1"/>
  <c r="D2365" i="1"/>
  <c r="F2365" i="1" s="1"/>
  <c r="D2369" i="1"/>
  <c r="F2369" i="1" s="1"/>
  <c r="D2373" i="1"/>
  <c r="F2373" i="1" s="1"/>
  <c r="D2377" i="1"/>
  <c r="F2377" i="1" s="1"/>
  <c r="D2381" i="1"/>
  <c r="F2381" i="1" s="1"/>
  <c r="D2385" i="1"/>
  <c r="F2385" i="1" s="1"/>
  <c r="D2389" i="1"/>
  <c r="F2389" i="1" s="1"/>
  <c r="D2393" i="1"/>
  <c r="F2393" i="1" s="1"/>
  <c r="D2397" i="1"/>
  <c r="F2397" i="1" s="1"/>
  <c r="D2401" i="1"/>
  <c r="F2401" i="1" s="1"/>
  <c r="D2405" i="1"/>
  <c r="F2405" i="1" s="1"/>
  <c r="D2409" i="1"/>
  <c r="F2409" i="1" s="1"/>
  <c r="D2413" i="1"/>
  <c r="F2413" i="1" s="1"/>
  <c r="D2417" i="1"/>
  <c r="F2417" i="1" s="1"/>
  <c r="D2421" i="1"/>
  <c r="F2421" i="1" s="1"/>
  <c r="D2425" i="1"/>
  <c r="F2425" i="1" s="1"/>
  <c r="D2429" i="1"/>
  <c r="F2429" i="1" s="1"/>
  <c r="D2433" i="1"/>
  <c r="F2433" i="1" s="1"/>
  <c r="D2437" i="1"/>
  <c r="F2437" i="1" s="1"/>
  <c r="D2441" i="1"/>
  <c r="F2441" i="1" s="1"/>
  <c r="D2445" i="1"/>
  <c r="F2445" i="1" s="1"/>
  <c r="D2449" i="1"/>
  <c r="F2449" i="1" s="1"/>
  <c r="D2453" i="1"/>
  <c r="F2453" i="1" s="1"/>
  <c r="D2457" i="1"/>
  <c r="F2457" i="1" s="1"/>
  <c r="D2461" i="1"/>
  <c r="F2461" i="1" s="1"/>
  <c r="D2465" i="1"/>
  <c r="F2465" i="1" s="1"/>
  <c r="D2469" i="1"/>
  <c r="F2469" i="1" s="1"/>
  <c r="D2473" i="1"/>
  <c r="F2473" i="1" s="1"/>
  <c r="D2477" i="1"/>
  <c r="F2477" i="1" s="1"/>
  <c r="D2481" i="1"/>
  <c r="F2481" i="1" s="1"/>
  <c r="D2485" i="1"/>
  <c r="F2485" i="1" s="1"/>
  <c r="D2489" i="1"/>
  <c r="F2489" i="1" s="1"/>
  <c r="D2493" i="1"/>
  <c r="F2493" i="1" s="1"/>
  <c r="D2497" i="1"/>
  <c r="F2497" i="1" s="1"/>
  <c r="D2501" i="1"/>
  <c r="F2501" i="1" s="1"/>
  <c r="D2505" i="1"/>
  <c r="F2505" i="1" s="1"/>
  <c r="D2509" i="1"/>
  <c r="F2509" i="1" s="1"/>
  <c r="D2513" i="1"/>
  <c r="F2513" i="1" s="1"/>
  <c r="D2517" i="1"/>
  <c r="F2517" i="1" s="1"/>
  <c r="D2521" i="1"/>
  <c r="F2521" i="1" s="1"/>
  <c r="D2525" i="1"/>
  <c r="F2525" i="1" s="1"/>
  <c r="D2529" i="1"/>
  <c r="F2529" i="1" s="1"/>
  <c r="D2533" i="1"/>
  <c r="F2533" i="1" s="1"/>
  <c r="D2537" i="1"/>
  <c r="F2537" i="1" s="1"/>
  <c r="D2541" i="1"/>
  <c r="F2541" i="1" s="1"/>
  <c r="D2545" i="1"/>
  <c r="F2545" i="1" s="1"/>
  <c r="D2549" i="1"/>
  <c r="F2549" i="1" s="1"/>
  <c r="D2553" i="1"/>
  <c r="F2553" i="1" s="1"/>
  <c r="D2557" i="1"/>
  <c r="F2557" i="1" s="1"/>
  <c r="D2561" i="1"/>
  <c r="F2561" i="1" s="1"/>
  <c r="D2565" i="1"/>
  <c r="F2565" i="1" s="1"/>
  <c r="D2569" i="1"/>
  <c r="F2569" i="1" s="1"/>
  <c r="D2573" i="1"/>
  <c r="F2573" i="1" s="1"/>
  <c r="D2577" i="1"/>
  <c r="F2577" i="1" s="1"/>
  <c r="D2581" i="1"/>
  <c r="F2581" i="1" s="1"/>
  <c r="D2585" i="1"/>
  <c r="F2585" i="1" s="1"/>
  <c r="D2589" i="1"/>
  <c r="F2589" i="1" s="1"/>
  <c r="D2593" i="1"/>
  <c r="F2593" i="1" s="1"/>
  <c r="D2597" i="1"/>
  <c r="F2597" i="1" s="1"/>
  <c r="D2601" i="1"/>
  <c r="F2601" i="1" s="1"/>
  <c r="D2605" i="1"/>
  <c r="F2605" i="1" s="1"/>
  <c r="D2609" i="1"/>
  <c r="F2609" i="1" s="1"/>
  <c r="D2613" i="1"/>
  <c r="F2613" i="1" s="1"/>
  <c r="D2617" i="1"/>
  <c r="F2617" i="1" s="1"/>
  <c r="D2621" i="1"/>
  <c r="F2621" i="1" s="1"/>
  <c r="D2625" i="1"/>
  <c r="F2625" i="1" s="1"/>
  <c r="D2629" i="1"/>
  <c r="F2629" i="1" s="1"/>
  <c r="D2633" i="1"/>
  <c r="F2633" i="1" s="1"/>
  <c r="D2637" i="1"/>
  <c r="F2637" i="1" s="1"/>
  <c r="D2641" i="1"/>
  <c r="F2641" i="1" s="1"/>
  <c r="D2645" i="1"/>
  <c r="F2645" i="1" s="1"/>
  <c r="D2649" i="1"/>
  <c r="F2649" i="1" s="1"/>
  <c r="D2653" i="1"/>
  <c r="F2653" i="1" s="1"/>
  <c r="D2657" i="1"/>
  <c r="F2657" i="1" s="1"/>
  <c r="D2661" i="1"/>
  <c r="F2661" i="1" s="1"/>
  <c r="D2665" i="1"/>
  <c r="F2665" i="1" s="1"/>
  <c r="D2669" i="1"/>
  <c r="F2669" i="1" s="1"/>
  <c r="D2673" i="1"/>
  <c r="F2673" i="1" s="1"/>
  <c r="D2677" i="1"/>
  <c r="F2677" i="1" s="1"/>
  <c r="D2681" i="1"/>
  <c r="F2681" i="1" s="1"/>
  <c r="D2685" i="1"/>
  <c r="F2685" i="1" s="1"/>
  <c r="D2689" i="1"/>
  <c r="F2689" i="1" s="1"/>
  <c r="D2693" i="1"/>
  <c r="F2693" i="1" s="1"/>
  <c r="D2697" i="1"/>
  <c r="F2697" i="1" s="1"/>
  <c r="D2701" i="1"/>
  <c r="F2701" i="1" s="1"/>
  <c r="D2705" i="1"/>
  <c r="F2705" i="1" s="1"/>
  <c r="D2709" i="1"/>
  <c r="F2709" i="1" s="1"/>
  <c r="D2713" i="1"/>
  <c r="F2713" i="1" s="1"/>
  <c r="D2717" i="1"/>
  <c r="F2717" i="1" s="1"/>
  <c r="D2721" i="1"/>
  <c r="F2721" i="1" s="1"/>
  <c r="D2725" i="1"/>
  <c r="F2725" i="1" s="1"/>
  <c r="D2729" i="1"/>
  <c r="F2729" i="1" s="1"/>
  <c r="D2733" i="1"/>
  <c r="F2733" i="1" s="1"/>
  <c r="D2737" i="1"/>
  <c r="F2737" i="1" s="1"/>
  <c r="D2741" i="1"/>
  <c r="F2741" i="1" s="1"/>
  <c r="D2745" i="1"/>
  <c r="F2745" i="1" s="1"/>
  <c r="D2749" i="1"/>
  <c r="F2749" i="1" s="1"/>
  <c r="D2753" i="1"/>
  <c r="F2753" i="1" s="1"/>
  <c r="D2757" i="1"/>
  <c r="F2757" i="1" s="1"/>
  <c r="D2761" i="1"/>
  <c r="F2761" i="1" s="1"/>
  <c r="D2780" i="1"/>
  <c r="F2780" i="1" s="1"/>
  <c r="D2781" i="1"/>
  <c r="F2781" i="1" s="1"/>
  <c r="D2782" i="1"/>
  <c r="F2782" i="1" s="1"/>
  <c r="D2784" i="1"/>
  <c r="F2784" i="1" s="1"/>
  <c r="D2785" i="1"/>
  <c r="F2785" i="1" s="1"/>
  <c r="D2786" i="1"/>
  <c r="F2786" i="1" s="1"/>
  <c r="D2788" i="1"/>
  <c r="F2788" i="1" s="1"/>
  <c r="D2789" i="1"/>
  <c r="F2789" i="1" s="1"/>
  <c r="D2790" i="1"/>
  <c r="F2790" i="1" s="1"/>
  <c r="D2792" i="1"/>
  <c r="F2792" i="1" s="1"/>
  <c r="D2793" i="1"/>
  <c r="F2793" i="1" s="1"/>
  <c r="D2794" i="1"/>
  <c r="F2794" i="1" s="1"/>
  <c r="D2796" i="1"/>
  <c r="F2796" i="1" s="1"/>
  <c r="D2797" i="1"/>
  <c r="F2797" i="1" s="1"/>
  <c r="D2798" i="1"/>
  <c r="F2798" i="1" s="1"/>
  <c r="D2800" i="1"/>
  <c r="F2800" i="1" s="1"/>
  <c r="D2801" i="1"/>
  <c r="F2801" i="1" s="1"/>
  <c r="D2802" i="1"/>
  <c r="F2802" i="1" s="1"/>
  <c r="D2804" i="1"/>
  <c r="F2804" i="1" s="1"/>
  <c r="D2805" i="1"/>
  <c r="F2805" i="1" s="1"/>
  <c r="D2806" i="1"/>
  <c r="F2806" i="1" s="1"/>
  <c r="D2808" i="1"/>
  <c r="F2808" i="1" s="1"/>
  <c r="D2809" i="1"/>
  <c r="F2809" i="1" s="1"/>
  <c r="D2810" i="1"/>
  <c r="F2810" i="1" s="1"/>
  <c r="D2812" i="1"/>
  <c r="F2812" i="1" s="1"/>
  <c r="D2813" i="1"/>
  <c r="F2813" i="1" s="1"/>
  <c r="D2814" i="1"/>
  <c r="F2814" i="1" s="1"/>
  <c r="D2816" i="1"/>
  <c r="F2816" i="1" s="1"/>
  <c r="D2817" i="1"/>
  <c r="F2817" i="1" s="1"/>
  <c r="D2818" i="1"/>
  <c r="F2818" i="1" s="1"/>
  <c r="D2820" i="1"/>
  <c r="F2820" i="1" s="1"/>
  <c r="D2821" i="1"/>
  <c r="F2821" i="1" s="1"/>
  <c r="D2822" i="1"/>
  <c r="F2822" i="1" s="1"/>
  <c r="D2824" i="1"/>
  <c r="F2824" i="1" s="1"/>
  <c r="D2828" i="1"/>
  <c r="F2828" i="1" s="1"/>
  <c r="D2832" i="1"/>
  <c r="F2832" i="1" s="1"/>
  <c r="D2836" i="1"/>
  <c r="F2836" i="1" s="1"/>
  <c r="D2840" i="1"/>
  <c r="F2840" i="1" s="1"/>
  <c r="D2844" i="1"/>
  <c r="F2844" i="1" s="1"/>
  <c r="D2848" i="1"/>
  <c r="F2848" i="1" s="1"/>
  <c r="D2852" i="1"/>
  <c r="F2852" i="1" s="1"/>
  <c r="D2856" i="1"/>
  <c r="F2856" i="1" s="1"/>
  <c r="D2860" i="1"/>
  <c r="F2860" i="1" s="1"/>
  <c r="D2864" i="1"/>
  <c r="F2864" i="1" s="1"/>
  <c r="D2868" i="1"/>
  <c r="F2868" i="1" s="1"/>
  <c r="D2872" i="1"/>
  <c r="F2872" i="1" s="1"/>
  <c r="D2876" i="1"/>
  <c r="F2876" i="1" s="1"/>
  <c r="D2880" i="1"/>
  <c r="F2880" i="1" s="1"/>
  <c r="D2884" i="1"/>
  <c r="F2884" i="1" s="1"/>
  <c r="D2888" i="1"/>
  <c r="F2888" i="1" s="1"/>
  <c r="D2892" i="1"/>
  <c r="F2892" i="1" s="1"/>
  <c r="D2896" i="1"/>
  <c r="F2896" i="1" s="1"/>
  <c r="D2900" i="1"/>
  <c r="F2900" i="1" s="1"/>
  <c r="D2904" i="1"/>
  <c r="F2904" i="1" s="1"/>
  <c r="D2908" i="1"/>
  <c r="F2908" i="1" s="1"/>
  <c r="D2912" i="1"/>
  <c r="F2912" i="1" s="1"/>
  <c r="D2916" i="1"/>
  <c r="F2916" i="1" s="1"/>
  <c r="D2920" i="1"/>
  <c r="F2920" i="1" s="1"/>
  <c r="D2924" i="1"/>
  <c r="F2924" i="1" s="1"/>
  <c r="D2928" i="1"/>
  <c r="F2928" i="1" s="1"/>
  <c r="D2932" i="1"/>
  <c r="F2932" i="1" s="1"/>
  <c r="D2936" i="1"/>
  <c r="F2936" i="1" s="1"/>
  <c r="D2940" i="1"/>
  <c r="F2940" i="1" s="1"/>
  <c r="D2944" i="1"/>
  <c r="F2944" i="1" s="1"/>
  <c r="D2948" i="1"/>
  <c r="F2948" i="1" s="1"/>
  <c r="D2952" i="1"/>
  <c r="F2952" i="1" s="1"/>
  <c r="D2956" i="1"/>
  <c r="F2956" i="1" s="1"/>
  <c r="D2960" i="1"/>
  <c r="F2960" i="1" s="1"/>
  <c r="D2964" i="1"/>
  <c r="F2964" i="1" s="1"/>
  <c r="D2968" i="1"/>
  <c r="F2968" i="1" s="1"/>
  <c r="D2972" i="1"/>
  <c r="F2972" i="1" s="1"/>
  <c r="D2976" i="1"/>
  <c r="F2976" i="1" s="1"/>
  <c r="D2980" i="1"/>
  <c r="F2980" i="1" s="1"/>
  <c r="D2984" i="1"/>
  <c r="F2984" i="1" s="1"/>
  <c r="D2988" i="1"/>
  <c r="F2988" i="1" s="1"/>
  <c r="D2992" i="1"/>
  <c r="F2992" i="1" s="1"/>
  <c r="D2996" i="1"/>
  <c r="F2996" i="1" s="1"/>
  <c r="D3000" i="1"/>
  <c r="F3000" i="1" s="1"/>
  <c r="D3004" i="1"/>
  <c r="F3004" i="1" s="1"/>
  <c r="D3008" i="1"/>
  <c r="F3008" i="1" s="1"/>
  <c r="D3012" i="1"/>
  <c r="F3012" i="1" s="1"/>
  <c r="D3016" i="1"/>
  <c r="F3016" i="1" s="1"/>
  <c r="D3020" i="1"/>
  <c r="F3020" i="1" s="1"/>
  <c r="D3024" i="1"/>
  <c r="F3024" i="1" s="1"/>
  <c r="D3028" i="1"/>
  <c r="F3028" i="1" s="1"/>
  <c r="D3032" i="1"/>
  <c r="F3032" i="1" s="1"/>
  <c r="D3036" i="1"/>
  <c r="F3036" i="1" s="1"/>
  <c r="D3040" i="1"/>
  <c r="F3040" i="1" s="1"/>
  <c r="D3044" i="1"/>
  <c r="F3044" i="1" s="1"/>
  <c r="D3048" i="1"/>
  <c r="F3048" i="1" s="1"/>
  <c r="D3052" i="1"/>
  <c r="F3052" i="1" s="1"/>
  <c r="D3056" i="1"/>
  <c r="F3056" i="1" s="1"/>
  <c r="D3060" i="1"/>
  <c r="F3060" i="1" s="1"/>
  <c r="D3064" i="1"/>
  <c r="F3064" i="1" s="1"/>
  <c r="D3068" i="1"/>
  <c r="F3068" i="1" s="1"/>
  <c r="D3072" i="1"/>
  <c r="F3072" i="1" s="1"/>
  <c r="D3076" i="1"/>
  <c r="F3076" i="1" s="1"/>
  <c r="D3080" i="1"/>
  <c r="F3080" i="1" s="1"/>
  <c r="D3084" i="1"/>
  <c r="F3084" i="1" s="1"/>
  <c r="D3088" i="1"/>
  <c r="F3088" i="1" s="1"/>
  <c r="D3092" i="1"/>
  <c r="F3092" i="1" s="1"/>
  <c r="D3096" i="1"/>
  <c r="F3096" i="1" s="1"/>
  <c r="D3100" i="1"/>
  <c r="F3100" i="1" s="1"/>
  <c r="D3104" i="1"/>
  <c r="F3104" i="1" s="1"/>
  <c r="D3108" i="1"/>
  <c r="F3108" i="1" s="1"/>
  <c r="D3112" i="1"/>
  <c r="F3112" i="1" s="1"/>
  <c r="D3116" i="1"/>
  <c r="F3116" i="1" s="1"/>
  <c r="D3120" i="1"/>
  <c r="F3120" i="1" s="1"/>
  <c r="D3124" i="1"/>
  <c r="F3124" i="1" s="1"/>
  <c r="D3128" i="1"/>
  <c r="F3128" i="1" s="1"/>
  <c r="D3132" i="1"/>
  <c r="F3132" i="1" s="1"/>
  <c r="D3136" i="1"/>
  <c r="F3136" i="1" s="1"/>
  <c r="D3140" i="1"/>
  <c r="F3140" i="1" s="1"/>
  <c r="D3144" i="1"/>
  <c r="F3144" i="1" s="1"/>
  <c r="D3148" i="1"/>
  <c r="F3148" i="1" s="1"/>
  <c r="D3152" i="1"/>
  <c r="F3152" i="1" s="1"/>
  <c r="D3156" i="1"/>
  <c r="F3156" i="1" s="1"/>
  <c r="D3160" i="1"/>
  <c r="F3160" i="1" s="1"/>
  <c r="D3164" i="1"/>
  <c r="F3164" i="1" s="1"/>
  <c r="D3168" i="1"/>
  <c r="F3168" i="1" s="1"/>
  <c r="D3172" i="1"/>
  <c r="F3172" i="1" s="1"/>
  <c r="D3176" i="1"/>
  <c r="F3176" i="1" s="1"/>
  <c r="D3180" i="1"/>
  <c r="F3180" i="1" s="1"/>
  <c r="D3184" i="1"/>
  <c r="F3184" i="1" s="1"/>
  <c r="D3188" i="1"/>
  <c r="F3188" i="1" s="1"/>
  <c r="D3192" i="1"/>
  <c r="F3192" i="1" s="1"/>
  <c r="D3196" i="1"/>
  <c r="F3196" i="1" s="1"/>
  <c r="D3200" i="1"/>
  <c r="F3200" i="1" s="1"/>
  <c r="D3204" i="1"/>
  <c r="F3204" i="1" s="1"/>
  <c r="D3208" i="1"/>
  <c r="F3208" i="1" s="1"/>
  <c r="D3212" i="1"/>
  <c r="F3212" i="1" s="1"/>
  <c r="D3216" i="1"/>
  <c r="F3216" i="1" s="1"/>
  <c r="D3220" i="1"/>
  <c r="F3220" i="1" s="1"/>
  <c r="D2766" i="1"/>
  <c r="F2766" i="1" s="1"/>
  <c r="D2770" i="1"/>
  <c r="F2770" i="1" s="1"/>
  <c r="D2774" i="1"/>
  <c r="F2774" i="1" s="1"/>
  <c r="D2778" i="1"/>
  <c r="F2778" i="1" s="1"/>
  <c r="D2825" i="1"/>
  <c r="F2825" i="1" s="1"/>
  <c r="D2829" i="1"/>
  <c r="F2829" i="1" s="1"/>
  <c r="D2833" i="1"/>
  <c r="F2833" i="1" s="1"/>
  <c r="D2837" i="1"/>
  <c r="F2837" i="1" s="1"/>
  <c r="D2841" i="1"/>
  <c r="F2841" i="1" s="1"/>
  <c r="D2845" i="1"/>
  <c r="F2845" i="1" s="1"/>
  <c r="D2849" i="1"/>
  <c r="F2849" i="1" s="1"/>
  <c r="D2853" i="1"/>
  <c r="F2853" i="1" s="1"/>
  <c r="D2857" i="1"/>
  <c r="F2857" i="1" s="1"/>
  <c r="D2861" i="1"/>
  <c r="F2861" i="1" s="1"/>
  <c r="D2865" i="1"/>
  <c r="F2865" i="1" s="1"/>
  <c r="D2869" i="1"/>
  <c r="F2869" i="1" s="1"/>
  <c r="D2873" i="1"/>
  <c r="F2873" i="1" s="1"/>
  <c r="D2877" i="1"/>
  <c r="F2877" i="1" s="1"/>
  <c r="D2881" i="1"/>
  <c r="F2881" i="1" s="1"/>
  <c r="D2885" i="1"/>
  <c r="F2885" i="1" s="1"/>
  <c r="D2889" i="1"/>
  <c r="F2889" i="1" s="1"/>
  <c r="D2893" i="1"/>
  <c r="F2893" i="1" s="1"/>
  <c r="D2897" i="1"/>
  <c r="F2897" i="1" s="1"/>
  <c r="D2901" i="1"/>
  <c r="F2901" i="1" s="1"/>
  <c r="D2905" i="1"/>
  <c r="F2905" i="1" s="1"/>
  <c r="D2909" i="1"/>
  <c r="F2909" i="1" s="1"/>
  <c r="D2913" i="1"/>
  <c r="F2913" i="1" s="1"/>
  <c r="D2917" i="1"/>
  <c r="F2917" i="1" s="1"/>
  <c r="D2921" i="1"/>
  <c r="F2921" i="1" s="1"/>
  <c r="D2925" i="1"/>
  <c r="F2925" i="1" s="1"/>
  <c r="D2929" i="1"/>
  <c r="F2929" i="1" s="1"/>
  <c r="D2933" i="1"/>
  <c r="F2933" i="1" s="1"/>
  <c r="D2937" i="1"/>
  <c r="F2937" i="1" s="1"/>
  <c r="D2941" i="1"/>
  <c r="F2941" i="1" s="1"/>
  <c r="D2945" i="1"/>
  <c r="F2945" i="1" s="1"/>
  <c r="D2949" i="1"/>
  <c r="F2949" i="1" s="1"/>
  <c r="D2953" i="1"/>
  <c r="F2953" i="1" s="1"/>
  <c r="D2957" i="1"/>
  <c r="F2957" i="1" s="1"/>
  <c r="D2961" i="1"/>
  <c r="F2961" i="1" s="1"/>
  <c r="D2965" i="1"/>
  <c r="F2965" i="1" s="1"/>
  <c r="D2969" i="1"/>
  <c r="F2969" i="1" s="1"/>
  <c r="D2973" i="1"/>
  <c r="F2973" i="1" s="1"/>
  <c r="D2977" i="1"/>
  <c r="F2977" i="1" s="1"/>
  <c r="D2981" i="1"/>
  <c r="F2981" i="1" s="1"/>
  <c r="D2985" i="1"/>
  <c r="F2985" i="1" s="1"/>
  <c r="D2989" i="1"/>
  <c r="F2989" i="1" s="1"/>
  <c r="D2993" i="1"/>
  <c r="F2993" i="1" s="1"/>
  <c r="D2997" i="1"/>
  <c r="F2997" i="1" s="1"/>
  <c r="D3001" i="1"/>
  <c r="F3001" i="1" s="1"/>
  <c r="D3005" i="1"/>
  <c r="F3005" i="1" s="1"/>
  <c r="D3009" i="1"/>
  <c r="F3009" i="1" s="1"/>
  <c r="D3013" i="1"/>
  <c r="F3013" i="1" s="1"/>
  <c r="D3017" i="1"/>
  <c r="F3017" i="1" s="1"/>
  <c r="D3021" i="1"/>
  <c r="F3021" i="1" s="1"/>
  <c r="D3025" i="1"/>
  <c r="F3025" i="1" s="1"/>
  <c r="D3029" i="1"/>
  <c r="F3029" i="1" s="1"/>
  <c r="D3033" i="1"/>
  <c r="F3033" i="1" s="1"/>
  <c r="D3037" i="1"/>
  <c r="F3037" i="1" s="1"/>
  <c r="D3041" i="1"/>
  <c r="F3041" i="1" s="1"/>
  <c r="D3045" i="1"/>
  <c r="F3045" i="1" s="1"/>
  <c r="D3049" i="1"/>
  <c r="F3049" i="1" s="1"/>
  <c r="D3053" i="1"/>
  <c r="F3053" i="1" s="1"/>
  <c r="D3057" i="1"/>
  <c r="F3057" i="1" s="1"/>
  <c r="D3061" i="1"/>
  <c r="F3061" i="1" s="1"/>
  <c r="D3065" i="1"/>
  <c r="F3065" i="1" s="1"/>
  <c r="D3069" i="1"/>
  <c r="F3069" i="1" s="1"/>
  <c r="D3073" i="1"/>
  <c r="F3073" i="1" s="1"/>
  <c r="D3077" i="1"/>
  <c r="F3077" i="1" s="1"/>
  <c r="D3081" i="1"/>
  <c r="F3081" i="1" s="1"/>
  <c r="D3085" i="1"/>
  <c r="F3085" i="1" s="1"/>
  <c r="D3089" i="1"/>
  <c r="F3089" i="1" s="1"/>
  <c r="D3093" i="1"/>
  <c r="F3093" i="1" s="1"/>
  <c r="D3097" i="1"/>
  <c r="F3097" i="1" s="1"/>
  <c r="D3101" i="1"/>
  <c r="F3101" i="1" s="1"/>
  <c r="D3105" i="1"/>
  <c r="F3105" i="1" s="1"/>
  <c r="D3109" i="1"/>
  <c r="F3109" i="1" s="1"/>
  <c r="D3113" i="1"/>
  <c r="F3113" i="1" s="1"/>
  <c r="D3117" i="1"/>
  <c r="F3117" i="1" s="1"/>
  <c r="D3121" i="1"/>
  <c r="F3121" i="1" s="1"/>
  <c r="D3125" i="1"/>
  <c r="F3125" i="1" s="1"/>
  <c r="D3129" i="1"/>
  <c r="F3129" i="1" s="1"/>
  <c r="D3133" i="1"/>
  <c r="F3133" i="1" s="1"/>
  <c r="D3137" i="1"/>
  <c r="F3137" i="1" s="1"/>
  <c r="D3141" i="1"/>
  <c r="F3141" i="1" s="1"/>
  <c r="D3145" i="1"/>
  <c r="F3145" i="1" s="1"/>
  <c r="D3149" i="1"/>
  <c r="F3149" i="1" s="1"/>
  <c r="D3153" i="1"/>
  <c r="F3153" i="1" s="1"/>
  <c r="D3157" i="1"/>
  <c r="F3157" i="1" s="1"/>
  <c r="D3161" i="1"/>
  <c r="F3161" i="1" s="1"/>
  <c r="D3165" i="1"/>
  <c r="F3165" i="1" s="1"/>
  <c r="D3169" i="1"/>
  <c r="F3169" i="1" s="1"/>
  <c r="D3173" i="1"/>
  <c r="F3173" i="1" s="1"/>
  <c r="D3177" i="1"/>
  <c r="F3177" i="1" s="1"/>
  <c r="D3181" i="1"/>
  <c r="F3181" i="1" s="1"/>
  <c r="D2827" i="1"/>
  <c r="F2827" i="1" s="1"/>
  <c r="D2831" i="1"/>
  <c r="F2831" i="1" s="1"/>
  <c r="D2835" i="1"/>
  <c r="F2835" i="1" s="1"/>
  <c r="D2839" i="1"/>
  <c r="F2839" i="1" s="1"/>
  <c r="D2843" i="1"/>
  <c r="F2843" i="1" s="1"/>
  <c r="D2847" i="1"/>
  <c r="F2847" i="1" s="1"/>
  <c r="D2851" i="1"/>
  <c r="F2851" i="1" s="1"/>
  <c r="D2855" i="1"/>
  <c r="F2855" i="1" s="1"/>
  <c r="D2859" i="1"/>
  <c r="F2859" i="1" s="1"/>
  <c r="D2863" i="1"/>
  <c r="F2863" i="1" s="1"/>
  <c r="D2867" i="1"/>
  <c r="F2867" i="1" s="1"/>
  <c r="D2871" i="1"/>
  <c r="F2871" i="1" s="1"/>
  <c r="D2875" i="1"/>
  <c r="F2875" i="1" s="1"/>
  <c r="D2879" i="1"/>
  <c r="F2879" i="1" s="1"/>
  <c r="D2883" i="1"/>
  <c r="F2883" i="1" s="1"/>
  <c r="D2887" i="1"/>
  <c r="F2887" i="1" s="1"/>
  <c r="D2891" i="1"/>
  <c r="F2891" i="1" s="1"/>
  <c r="D2895" i="1"/>
  <c r="F2895" i="1" s="1"/>
  <c r="D2899" i="1"/>
  <c r="F2899" i="1" s="1"/>
  <c r="D2903" i="1"/>
  <c r="F2903" i="1" s="1"/>
  <c r="D2907" i="1"/>
  <c r="F2907" i="1" s="1"/>
  <c r="D2911" i="1"/>
  <c r="F2911" i="1" s="1"/>
  <c r="D2915" i="1"/>
  <c r="F2915" i="1" s="1"/>
  <c r="D2919" i="1"/>
  <c r="F2919" i="1" s="1"/>
  <c r="D2923" i="1"/>
  <c r="F2923" i="1" s="1"/>
  <c r="D2927" i="1"/>
  <c r="F2927" i="1" s="1"/>
  <c r="D2931" i="1"/>
  <c r="F2931" i="1" s="1"/>
  <c r="D2935" i="1"/>
  <c r="F2935" i="1" s="1"/>
  <c r="D2939" i="1"/>
  <c r="F2939" i="1" s="1"/>
  <c r="D2943" i="1"/>
  <c r="F2943" i="1" s="1"/>
  <c r="D2947" i="1"/>
  <c r="F2947" i="1" s="1"/>
  <c r="D2951" i="1"/>
  <c r="F2951" i="1" s="1"/>
  <c r="D2955" i="1"/>
  <c r="F2955" i="1" s="1"/>
  <c r="D2959" i="1"/>
  <c r="F2959" i="1" s="1"/>
  <c r="D2963" i="1"/>
  <c r="F2963" i="1" s="1"/>
  <c r="D2967" i="1"/>
  <c r="F2967" i="1" s="1"/>
  <c r="D2971" i="1"/>
  <c r="F2971" i="1" s="1"/>
  <c r="D2975" i="1"/>
  <c r="F2975" i="1" s="1"/>
  <c r="D2979" i="1"/>
  <c r="F2979" i="1" s="1"/>
  <c r="D2983" i="1"/>
  <c r="F2983" i="1" s="1"/>
  <c r="D2987" i="1"/>
  <c r="F2987" i="1" s="1"/>
  <c r="D2991" i="1"/>
  <c r="F2991" i="1" s="1"/>
  <c r="D2995" i="1"/>
  <c r="F2995" i="1" s="1"/>
  <c r="D2999" i="1"/>
  <c r="F2999" i="1" s="1"/>
  <c r="D3003" i="1"/>
  <c r="F3003" i="1" s="1"/>
  <c r="D3007" i="1"/>
  <c r="F3007" i="1" s="1"/>
  <c r="D3011" i="1"/>
  <c r="F3011" i="1" s="1"/>
  <c r="D3015" i="1"/>
  <c r="F3015" i="1" s="1"/>
  <c r="D3019" i="1"/>
  <c r="F3019" i="1" s="1"/>
  <c r="D3023" i="1"/>
  <c r="F3023" i="1" s="1"/>
  <c r="D3027" i="1"/>
  <c r="F3027" i="1" s="1"/>
  <c r="D3031" i="1"/>
  <c r="F3031" i="1" s="1"/>
  <c r="D3035" i="1"/>
  <c r="F3035" i="1" s="1"/>
  <c r="D3039" i="1"/>
  <c r="F3039" i="1" s="1"/>
  <c r="D3043" i="1"/>
  <c r="F3043" i="1" s="1"/>
  <c r="D3047" i="1"/>
  <c r="F3047" i="1" s="1"/>
  <c r="D3051" i="1"/>
  <c r="F3051" i="1" s="1"/>
  <c r="D3055" i="1"/>
  <c r="F3055" i="1" s="1"/>
  <c r="D3059" i="1"/>
  <c r="F3059" i="1" s="1"/>
  <c r="D3063" i="1"/>
  <c r="F3063" i="1" s="1"/>
  <c r="D3067" i="1"/>
  <c r="F3067" i="1" s="1"/>
  <c r="D3071" i="1"/>
  <c r="F3071" i="1" s="1"/>
  <c r="D3075" i="1"/>
  <c r="F3075" i="1" s="1"/>
  <c r="D3079" i="1"/>
  <c r="F3079" i="1" s="1"/>
  <c r="D3083" i="1"/>
  <c r="F3083" i="1" s="1"/>
  <c r="D3087" i="1"/>
  <c r="F3087" i="1" s="1"/>
  <c r="D3091" i="1"/>
  <c r="F3091" i="1" s="1"/>
  <c r="D3095" i="1"/>
  <c r="F3095" i="1" s="1"/>
  <c r="D3099" i="1"/>
  <c r="F3099" i="1" s="1"/>
  <c r="D3103" i="1"/>
  <c r="F3103" i="1" s="1"/>
  <c r="D3107" i="1"/>
  <c r="F3107" i="1" s="1"/>
  <c r="D3111" i="1"/>
  <c r="F3111" i="1" s="1"/>
  <c r="D3115" i="1"/>
  <c r="F3115" i="1" s="1"/>
  <c r="D3119" i="1"/>
  <c r="F3119" i="1" s="1"/>
  <c r="D3123" i="1"/>
  <c r="F3123" i="1" s="1"/>
  <c r="D3127" i="1"/>
  <c r="F3127" i="1" s="1"/>
  <c r="D3131" i="1"/>
  <c r="F3131" i="1" s="1"/>
  <c r="D3135" i="1"/>
  <c r="F3135" i="1" s="1"/>
  <c r="D3139" i="1"/>
  <c r="F3139" i="1" s="1"/>
  <c r="D3143" i="1"/>
  <c r="F3143" i="1" s="1"/>
  <c r="D3147" i="1"/>
  <c r="F3147" i="1" s="1"/>
  <c r="D3151" i="1"/>
  <c r="F3151" i="1" s="1"/>
  <c r="D3155" i="1"/>
  <c r="F3155" i="1" s="1"/>
  <c r="D3159" i="1"/>
  <c r="F3159" i="1" s="1"/>
  <c r="D3163" i="1"/>
  <c r="F3163" i="1" s="1"/>
  <c r="D3167" i="1"/>
  <c r="F3167" i="1" s="1"/>
  <c r="D3171" i="1"/>
  <c r="F3171" i="1" s="1"/>
  <c r="D3175" i="1"/>
  <c r="F3175" i="1" s="1"/>
  <c r="D3179" i="1"/>
  <c r="F3179" i="1" s="1"/>
  <c r="D3183" i="1"/>
  <c r="F3183" i="1" s="1"/>
  <c r="D3187" i="1"/>
  <c r="F3187" i="1" s="1"/>
  <c r="D3191" i="1"/>
  <c r="F3191" i="1" s="1"/>
  <c r="D3195" i="1"/>
  <c r="F3195" i="1" s="1"/>
  <c r="D3199" i="1"/>
  <c r="F3199" i="1" s="1"/>
  <c r="D3203" i="1"/>
  <c r="F3203" i="1" s="1"/>
  <c r="D3207" i="1"/>
  <c r="F3207" i="1" s="1"/>
  <c r="D3211" i="1"/>
  <c r="F3211" i="1" s="1"/>
  <c r="D3215" i="1"/>
  <c r="F3215" i="1" s="1"/>
  <c r="D3219" i="1"/>
  <c r="F3219" i="1" s="1"/>
  <c r="D3223" i="1"/>
  <c r="F3223" i="1" s="1"/>
  <c r="D3227" i="1"/>
  <c r="F3227" i="1" s="1"/>
  <c r="D3231" i="1"/>
  <c r="F3231" i="1" s="1"/>
  <c r="D3235" i="1"/>
  <c r="F3235" i="1" s="1"/>
  <c r="D3239" i="1"/>
  <c r="F3239" i="1" s="1"/>
  <c r="D3243" i="1"/>
  <c r="F3243" i="1" s="1"/>
  <c r="D3247" i="1"/>
  <c r="F3247" i="1" s="1"/>
  <c r="D3251" i="1"/>
  <c r="F3251" i="1" s="1"/>
  <c r="D3255" i="1"/>
  <c r="F3255" i="1" s="1"/>
  <c r="D3259" i="1"/>
  <c r="F3259" i="1" s="1"/>
  <c r="D3263" i="1"/>
  <c r="F3263" i="1" s="1"/>
  <c r="D3267" i="1"/>
  <c r="F3267" i="1" s="1"/>
  <c r="D3271" i="1"/>
  <c r="F3271" i="1" s="1"/>
  <c r="D3275" i="1"/>
  <c r="F3275" i="1" s="1"/>
  <c r="D3279" i="1"/>
  <c r="F3279" i="1" s="1"/>
  <c r="D3283" i="1"/>
  <c r="F3283" i="1" s="1"/>
  <c r="D3287" i="1"/>
  <c r="F3287" i="1" s="1"/>
  <c r="D3291" i="1"/>
  <c r="F3291" i="1" s="1"/>
  <c r="D3295" i="1"/>
  <c r="F3295" i="1" s="1"/>
  <c r="D2765" i="1"/>
  <c r="F2765" i="1" s="1"/>
  <c r="D2773" i="1"/>
  <c r="F2773" i="1" s="1"/>
  <c r="D2826" i="1"/>
  <c r="F2826" i="1" s="1"/>
  <c r="D2830" i="1"/>
  <c r="F2830" i="1" s="1"/>
  <c r="D2834" i="1"/>
  <c r="F2834" i="1" s="1"/>
  <c r="D2838" i="1"/>
  <c r="F2838" i="1" s="1"/>
  <c r="D2842" i="1"/>
  <c r="F2842" i="1" s="1"/>
  <c r="D2846" i="1"/>
  <c r="F2846" i="1" s="1"/>
  <c r="D2850" i="1"/>
  <c r="F2850" i="1" s="1"/>
  <c r="D2854" i="1"/>
  <c r="F2854" i="1" s="1"/>
  <c r="D2858" i="1"/>
  <c r="F2858" i="1" s="1"/>
  <c r="D2862" i="1"/>
  <c r="F2862" i="1" s="1"/>
  <c r="D2866" i="1"/>
  <c r="F2866" i="1" s="1"/>
  <c r="D2870" i="1"/>
  <c r="F2870" i="1" s="1"/>
  <c r="D2874" i="1"/>
  <c r="F2874" i="1" s="1"/>
  <c r="D2878" i="1"/>
  <c r="F2878" i="1" s="1"/>
  <c r="D2882" i="1"/>
  <c r="F2882" i="1" s="1"/>
  <c r="D2886" i="1"/>
  <c r="F2886" i="1" s="1"/>
  <c r="D2890" i="1"/>
  <c r="F2890" i="1" s="1"/>
  <c r="D2894" i="1"/>
  <c r="F2894" i="1" s="1"/>
  <c r="D2898" i="1"/>
  <c r="F2898" i="1" s="1"/>
  <c r="D2902" i="1"/>
  <c r="F2902" i="1" s="1"/>
  <c r="D2906" i="1"/>
  <c r="F2906" i="1" s="1"/>
  <c r="D2910" i="1"/>
  <c r="F2910" i="1" s="1"/>
  <c r="D2914" i="1"/>
  <c r="F2914" i="1" s="1"/>
  <c r="D2918" i="1"/>
  <c r="F2918" i="1" s="1"/>
  <c r="D2922" i="1"/>
  <c r="F2922" i="1" s="1"/>
  <c r="D2926" i="1"/>
  <c r="F2926" i="1" s="1"/>
  <c r="D2930" i="1"/>
  <c r="F2930" i="1" s="1"/>
  <c r="D2934" i="1"/>
  <c r="F2934" i="1" s="1"/>
  <c r="D2938" i="1"/>
  <c r="F2938" i="1" s="1"/>
  <c r="D2942" i="1"/>
  <c r="F2942" i="1" s="1"/>
  <c r="D2946" i="1"/>
  <c r="F2946" i="1" s="1"/>
  <c r="D2950" i="1"/>
  <c r="F2950" i="1" s="1"/>
  <c r="D2954" i="1"/>
  <c r="F2954" i="1" s="1"/>
  <c r="D2958" i="1"/>
  <c r="F2958" i="1" s="1"/>
  <c r="D2962" i="1"/>
  <c r="F2962" i="1" s="1"/>
  <c r="D2966" i="1"/>
  <c r="F2966" i="1" s="1"/>
  <c r="D2970" i="1"/>
  <c r="F2970" i="1" s="1"/>
  <c r="D2974" i="1"/>
  <c r="F2974" i="1" s="1"/>
  <c r="D2978" i="1"/>
  <c r="F2978" i="1" s="1"/>
  <c r="D2982" i="1"/>
  <c r="F2982" i="1" s="1"/>
  <c r="D2986" i="1"/>
  <c r="F2986" i="1" s="1"/>
  <c r="D2990" i="1"/>
  <c r="F2990" i="1" s="1"/>
  <c r="D2994" i="1"/>
  <c r="F2994" i="1" s="1"/>
  <c r="D2998" i="1"/>
  <c r="F2998" i="1" s="1"/>
  <c r="D3002" i="1"/>
  <c r="F3002" i="1" s="1"/>
  <c r="D3006" i="1"/>
  <c r="F3006" i="1" s="1"/>
  <c r="D3010" i="1"/>
  <c r="F3010" i="1" s="1"/>
  <c r="D3014" i="1"/>
  <c r="F3014" i="1" s="1"/>
  <c r="D3018" i="1"/>
  <c r="F3018" i="1" s="1"/>
  <c r="D3022" i="1"/>
  <c r="F3022" i="1" s="1"/>
  <c r="D3026" i="1"/>
  <c r="F3026" i="1" s="1"/>
  <c r="D3030" i="1"/>
  <c r="F3030" i="1" s="1"/>
  <c r="D3034" i="1"/>
  <c r="F3034" i="1" s="1"/>
  <c r="D3185" i="1"/>
  <c r="F3185" i="1" s="1"/>
  <c r="D3189" i="1"/>
  <c r="F3189" i="1" s="1"/>
  <c r="D3193" i="1"/>
  <c r="F3193" i="1" s="1"/>
  <c r="D3197" i="1"/>
  <c r="F3197" i="1" s="1"/>
  <c r="D3201" i="1"/>
  <c r="F3201" i="1" s="1"/>
  <c r="D3205" i="1"/>
  <c r="F3205" i="1" s="1"/>
  <c r="D3209" i="1"/>
  <c r="F3209" i="1" s="1"/>
  <c r="D3213" i="1"/>
  <c r="F3213" i="1" s="1"/>
  <c r="D3217" i="1"/>
  <c r="F3217" i="1" s="1"/>
  <c r="D3221" i="1"/>
  <c r="F3221" i="1" s="1"/>
  <c r="D3222" i="1"/>
  <c r="F3222" i="1" s="1"/>
  <c r="D3224" i="1"/>
  <c r="F3224" i="1" s="1"/>
  <c r="D3225" i="1"/>
  <c r="F3225" i="1" s="1"/>
  <c r="D3226" i="1"/>
  <c r="F3226" i="1" s="1"/>
  <c r="D3228" i="1"/>
  <c r="F3228" i="1" s="1"/>
  <c r="D3229" i="1"/>
  <c r="F3229" i="1" s="1"/>
  <c r="D3230" i="1"/>
  <c r="F3230" i="1" s="1"/>
  <c r="D3232" i="1"/>
  <c r="F3232" i="1" s="1"/>
  <c r="D3233" i="1"/>
  <c r="F3233" i="1" s="1"/>
  <c r="D3234" i="1"/>
  <c r="F3234" i="1" s="1"/>
  <c r="D3236" i="1"/>
  <c r="F3236" i="1" s="1"/>
  <c r="D3237" i="1"/>
  <c r="F3237" i="1" s="1"/>
  <c r="D3238" i="1"/>
  <c r="F3238" i="1" s="1"/>
  <c r="D3240" i="1"/>
  <c r="F3240" i="1" s="1"/>
  <c r="D3241" i="1"/>
  <c r="F3241" i="1" s="1"/>
  <c r="D3242" i="1"/>
  <c r="F3242" i="1" s="1"/>
  <c r="D3244" i="1"/>
  <c r="F3244" i="1" s="1"/>
  <c r="D3245" i="1"/>
  <c r="F3245" i="1" s="1"/>
  <c r="D3246" i="1"/>
  <c r="F3246" i="1" s="1"/>
  <c r="D3248" i="1"/>
  <c r="F3248" i="1" s="1"/>
  <c r="D3249" i="1"/>
  <c r="F3249" i="1" s="1"/>
  <c r="D3250" i="1"/>
  <c r="F3250" i="1" s="1"/>
  <c r="D3252" i="1"/>
  <c r="F3252" i="1" s="1"/>
  <c r="D3253" i="1"/>
  <c r="F3253" i="1" s="1"/>
  <c r="D3254" i="1"/>
  <c r="F3254" i="1" s="1"/>
  <c r="D3256" i="1"/>
  <c r="F3256" i="1" s="1"/>
  <c r="D3257" i="1"/>
  <c r="F3257" i="1" s="1"/>
  <c r="D3258" i="1"/>
  <c r="F3258" i="1" s="1"/>
  <c r="D3260" i="1"/>
  <c r="F3260" i="1" s="1"/>
  <c r="D3261" i="1"/>
  <c r="F3261" i="1" s="1"/>
  <c r="D3262" i="1"/>
  <c r="F3262" i="1" s="1"/>
  <c r="D3264" i="1"/>
  <c r="F3264" i="1" s="1"/>
  <c r="D3265" i="1"/>
  <c r="F3265" i="1" s="1"/>
  <c r="D3266" i="1"/>
  <c r="F3266" i="1" s="1"/>
  <c r="D3268" i="1"/>
  <c r="F3268" i="1" s="1"/>
  <c r="D3269" i="1"/>
  <c r="F3269" i="1" s="1"/>
  <c r="D3270" i="1"/>
  <c r="F3270" i="1" s="1"/>
  <c r="D3272" i="1"/>
  <c r="F3272" i="1" s="1"/>
  <c r="D3273" i="1"/>
  <c r="F3273" i="1" s="1"/>
  <c r="D3274" i="1"/>
  <c r="F3274" i="1" s="1"/>
  <c r="D3276" i="1"/>
  <c r="F3276" i="1" s="1"/>
  <c r="D3277" i="1"/>
  <c r="F3277" i="1" s="1"/>
  <c r="D3278" i="1"/>
  <c r="F3278" i="1" s="1"/>
  <c r="D3280" i="1"/>
  <c r="F3280" i="1" s="1"/>
  <c r="D3281" i="1"/>
  <c r="F3281" i="1" s="1"/>
  <c r="D3282" i="1"/>
  <c r="F3282" i="1" s="1"/>
  <c r="D3284" i="1"/>
  <c r="F3284" i="1" s="1"/>
  <c r="D3285" i="1"/>
  <c r="F3285" i="1" s="1"/>
  <c r="D3286" i="1"/>
  <c r="F3286" i="1" s="1"/>
  <c r="D3288" i="1"/>
  <c r="F3288" i="1" s="1"/>
  <c r="D3289" i="1"/>
  <c r="F3289" i="1" s="1"/>
  <c r="D3290" i="1"/>
  <c r="F3290" i="1" s="1"/>
  <c r="D3292" i="1"/>
  <c r="F3292" i="1" s="1"/>
  <c r="D3293" i="1"/>
  <c r="F3293" i="1" s="1"/>
  <c r="D3294" i="1"/>
  <c r="F3294" i="1" s="1"/>
  <c r="D3296" i="1"/>
  <c r="F3296" i="1" s="1"/>
  <c r="D3300" i="1"/>
  <c r="F3300" i="1" s="1"/>
  <c r="D3304" i="1"/>
  <c r="F3304" i="1" s="1"/>
  <c r="D3308" i="1"/>
  <c r="F3308" i="1" s="1"/>
  <c r="D3312" i="1"/>
  <c r="F3312" i="1" s="1"/>
  <c r="D3316" i="1"/>
  <c r="F3316" i="1" s="1"/>
  <c r="D3320" i="1"/>
  <c r="F3320" i="1" s="1"/>
  <c r="D3324" i="1"/>
  <c r="F3324" i="1" s="1"/>
  <c r="D3328" i="1"/>
  <c r="F3328" i="1" s="1"/>
  <c r="D3332" i="1"/>
  <c r="F3332" i="1" s="1"/>
  <c r="D3336" i="1"/>
  <c r="F3336" i="1" s="1"/>
  <c r="D3340" i="1"/>
  <c r="F3340" i="1" s="1"/>
  <c r="D3344" i="1"/>
  <c r="F3344" i="1" s="1"/>
  <c r="D3348" i="1"/>
  <c r="F3348" i="1" s="1"/>
  <c r="D3352" i="1"/>
  <c r="F3352" i="1" s="1"/>
  <c r="D3356" i="1"/>
  <c r="F3356" i="1" s="1"/>
  <c r="D3360" i="1"/>
  <c r="F3360" i="1" s="1"/>
  <c r="D3364" i="1"/>
  <c r="F3364" i="1" s="1"/>
  <c r="D3368" i="1"/>
  <c r="F3368" i="1" s="1"/>
  <c r="D3372" i="1"/>
  <c r="F3372" i="1" s="1"/>
  <c r="D3376" i="1"/>
  <c r="F3376" i="1" s="1"/>
  <c r="D3380" i="1"/>
  <c r="F3380" i="1" s="1"/>
  <c r="D3384" i="1"/>
  <c r="F3384" i="1" s="1"/>
  <c r="D3388" i="1"/>
  <c r="F3388" i="1" s="1"/>
  <c r="D3392" i="1"/>
  <c r="F3392" i="1" s="1"/>
  <c r="D3396" i="1"/>
  <c r="F3396" i="1" s="1"/>
  <c r="D3400" i="1"/>
  <c r="F3400" i="1" s="1"/>
  <c r="D3404" i="1"/>
  <c r="F3404" i="1" s="1"/>
  <c r="D3408" i="1"/>
  <c r="F3408" i="1" s="1"/>
  <c r="D3412" i="1"/>
  <c r="F3412" i="1" s="1"/>
  <c r="D3416" i="1"/>
  <c r="F3416" i="1" s="1"/>
  <c r="D3420" i="1"/>
  <c r="F3420" i="1" s="1"/>
  <c r="D3424" i="1"/>
  <c r="F3424" i="1" s="1"/>
  <c r="D3428" i="1"/>
  <c r="F3428" i="1" s="1"/>
  <c r="D3432" i="1"/>
  <c r="F3432" i="1" s="1"/>
  <c r="D3436" i="1"/>
  <c r="F3436" i="1" s="1"/>
  <c r="D3440" i="1"/>
  <c r="F3440" i="1" s="1"/>
  <c r="D3444" i="1"/>
  <c r="F3444" i="1" s="1"/>
  <c r="D3448" i="1"/>
  <c r="F3448" i="1" s="1"/>
  <c r="D3452" i="1"/>
  <c r="F3452" i="1" s="1"/>
  <c r="D3456" i="1"/>
  <c r="F3456" i="1" s="1"/>
  <c r="D3460" i="1"/>
  <c r="F3460" i="1" s="1"/>
  <c r="D3464" i="1"/>
  <c r="F3464" i="1" s="1"/>
  <c r="D3468" i="1"/>
  <c r="F3468" i="1" s="1"/>
  <c r="D3472" i="1"/>
  <c r="F3472" i="1" s="1"/>
  <c r="D3476" i="1"/>
  <c r="F3476" i="1" s="1"/>
  <c r="D3480" i="1"/>
  <c r="F3480" i="1" s="1"/>
  <c r="D3484" i="1"/>
  <c r="F3484" i="1" s="1"/>
  <c r="D3488" i="1"/>
  <c r="F3488" i="1" s="1"/>
  <c r="D3492" i="1"/>
  <c r="F3492" i="1" s="1"/>
  <c r="D3496" i="1"/>
  <c r="F3496" i="1" s="1"/>
  <c r="D3500" i="1"/>
  <c r="F3500" i="1" s="1"/>
  <c r="D3504" i="1"/>
  <c r="F3504" i="1" s="1"/>
  <c r="D3508" i="1"/>
  <c r="F3508" i="1" s="1"/>
  <c r="D3512" i="1"/>
  <c r="F3512" i="1" s="1"/>
  <c r="D3516" i="1"/>
  <c r="F3516" i="1" s="1"/>
  <c r="D3520" i="1"/>
  <c r="F3520" i="1" s="1"/>
  <c r="D3524" i="1"/>
  <c r="F3524" i="1" s="1"/>
  <c r="D3528" i="1"/>
  <c r="F3528" i="1" s="1"/>
  <c r="D3532" i="1"/>
  <c r="F3532" i="1" s="1"/>
  <c r="D3536" i="1"/>
  <c r="F3536" i="1" s="1"/>
  <c r="D3540" i="1"/>
  <c r="F3540" i="1" s="1"/>
  <c r="D3544" i="1"/>
  <c r="F3544" i="1" s="1"/>
  <c r="D3548" i="1"/>
  <c r="F3548" i="1" s="1"/>
  <c r="D3552" i="1"/>
  <c r="F3552" i="1" s="1"/>
  <c r="D3556" i="1"/>
  <c r="F3556" i="1" s="1"/>
  <c r="D3560" i="1"/>
  <c r="F3560" i="1" s="1"/>
  <c r="D3564" i="1"/>
  <c r="F3564" i="1" s="1"/>
  <c r="D3568" i="1"/>
  <c r="F3568" i="1" s="1"/>
  <c r="D3572" i="1"/>
  <c r="F3572" i="1" s="1"/>
  <c r="D3576" i="1"/>
  <c r="F3576" i="1" s="1"/>
  <c r="D3580" i="1"/>
  <c r="F3580" i="1" s="1"/>
  <c r="D3584" i="1"/>
  <c r="F3584" i="1" s="1"/>
  <c r="D3588" i="1"/>
  <c r="F3588" i="1" s="1"/>
  <c r="D3592" i="1"/>
  <c r="F3592" i="1" s="1"/>
  <c r="D3596" i="1"/>
  <c r="F3596" i="1" s="1"/>
  <c r="D3600" i="1"/>
  <c r="F3600" i="1" s="1"/>
  <c r="D3604" i="1"/>
  <c r="F3604" i="1" s="1"/>
  <c r="D3608" i="1"/>
  <c r="F3608" i="1" s="1"/>
  <c r="D3612" i="1"/>
  <c r="F3612" i="1" s="1"/>
  <c r="D3616" i="1"/>
  <c r="F3616" i="1" s="1"/>
  <c r="D3620" i="1"/>
  <c r="F3620" i="1" s="1"/>
  <c r="D3624" i="1"/>
  <c r="F3624" i="1" s="1"/>
  <c r="D3628" i="1"/>
  <c r="F3628" i="1" s="1"/>
  <c r="D3632" i="1"/>
  <c r="F3632" i="1" s="1"/>
  <c r="D3636" i="1"/>
  <c r="F3636" i="1" s="1"/>
  <c r="D3640" i="1"/>
  <c r="F3640" i="1" s="1"/>
  <c r="D3644" i="1"/>
  <c r="F3644" i="1" s="1"/>
  <c r="D3648" i="1"/>
  <c r="F3648" i="1" s="1"/>
  <c r="D3652" i="1"/>
  <c r="F3652" i="1" s="1"/>
  <c r="D3656" i="1"/>
  <c r="F3656" i="1" s="1"/>
  <c r="D3660" i="1"/>
  <c r="F3660" i="1" s="1"/>
  <c r="D3664" i="1"/>
  <c r="F3664" i="1" s="1"/>
  <c r="D3668" i="1"/>
  <c r="F3668" i="1" s="1"/>
  <c r="D3672" i="1"/>
  <c r="F3672" i="1" s="1"/>
  <c r="D3676" i="1"/>
  <c r="F3676" i="1" s="1"/>
  <c r="D3680" i="1"/>
  <c r="F3680" i="1" s="1"/>
  <c r="D3684" i="1"/>
  <c r="F3684" i="1" s="1"/>
  <c r="D3688" i="1"/>
  <c r="F3688" i="1" s="1"/>
  <c r="D3692" i="1"/>
  <c r="F3692" i="1" s="1"/>
  <c r="D3696" i="1"/>
  <c r="F3696" i="1" s="1"/>
  <c r="D3700" i="1"/>
  <c r="F3700" i="1" s="1"/>
  <c r="D3704" i="1"/>
  <c r="F3704" i="1" s="1"/>
  <c r="D3708" i="1"/>
  <c r="F3708" i="1" s="1"/>
  <c r="D3712" i="1"/>
  <c r="F3712" i="1" s="1"/>
  <c r="D3716" i="1"/>
  <c r="F3716" i="1" s="1"/>
  <c r="D3720" i="1"/>
  <c r="F3720" i="1" s="1"/>
  <c r="D3724" i="1"/>
  <c r="F3724" i="1" s="1"/>
  <c r="D3728" i="1"/>
  <c r="F3728" i="1" s="1"/>
  <c r="D3732" i="1"/>
  <c r="F3732" i="1" s="1"/>
  <c r="D3736" i="1"/>
  <c r="F3736" i="1" s="1"/>
  <c r="D2342" i="1"/>
  <c r="F2342" i="1" s="1"/>
  <c r="D2769" i="1"/>
  <c r="F2769" i="1" s="1"/>
  <c r="D2777" i="1"/>
  <c r="F2777" i="1" s="1"/>
  <c r="D3297" i="1"/>
  <c r="F3297" i="1" s="1"/>
  <c r="D3301" i="1"/>
  <c r="F3301" i="1" s="1"/>
  <c r="D3305" i="1"/>
  <c r="F3305" i="1" s="1"/>
  <c r="D3309" i="1"/>
  <c r="F3309" i="1" s="1"/>
  <c r="D3313" i="1"/>
  <c r="F3313" i="1" s="1"/>
  <c r="D3317" i="1"/>
  <c r="F3317" i="1" s="1"/>
  <c r="D3321" i="1"/>
  <c r="F3321" i="1" s="1"/>
  <c r="D3325" i="1"/>
  <c r="F3325" i="1" s="1"/>
  <c r="D3329" i="1"/>
  <c r="F3329" i="1" s="1"/>
  <c r="D3333" i="1"/>
  <c r="F3333" i="1" s="1"/>
  <c r="D3337" i="1"/>
  <c r="F3337" i="1" s="1"/>
  <c r="D3341" i="1"/>
  <c r="F3341" i="1" s="1"/>
  <c r="D3345" i="1"/>
  <c r="F3345" i="1" s="1"/>
  <c r="D3349" i="1"/>
  <c r="F3349" i="1" s="1"/>
  <c r="D3353" i="1"/>
  <c r="F3353" i="1" s="1"/>
  <c r="D3357" i="1"/>
  <c r="F3357" i="1" s="1"/>
  <c r="D3361" i="1"/>
  <c r="F3361" i="1" s="1"/>
  <c r="D3365" i="1"/>
  <c r="F3365" i="1" s="1"/>
  <c r="D3369" i="1"/>
  <c r="F3369" i="1" s="1"/>
  <c r="D3373" i="1"/>
  <c r="F3373" i="1" s="1"/>
  <c r="D3377" i="1"/>
  <c r="F3377" i="1" s="1"/>
  <c r="D3381" i="1"/>
  <c r="F3381" i="1" s="1"/>
  <c r="D3385" i="1"/>
  <c r="F3385" i="1" s="1"/>
  <c r="D3389" i="1"/>
  <c r="F3389" i="1" s="1"/>
  <c r="D3393" i="1"/>
  <c r="F3393" i="1" s="1"/>
  <c r="D3397" i="1"/>
  <c r="F3397" i="1" s="1"/>
  <c r="D3401" i="1"/>
  <c r="F3401" i="1" s="1"/>
  <c r="D3405" i="1"/>
  <c r="F3405" i="1" s="1"/>
  <c r="D3409" i="1"/>
  <c r="F3409" i="1" s="1"/>
  <c r="D3413" i="1"/>
  <c r="F3413" i="1" s="1"/>
  <c r="D3417" i="1"/>
  <c r="F3417" i="1" s="1"/>
  <c r="D3421" i="1"/>
  <c r="F3421" i="1" s="1"/>
  <c r="D3425" i="1"/>
  <c r="F3425" i="1" s="1"/>
  <c r="D3429" i="1"/>
  <c r="F3429" i="1" s="1"/>
  <c r="D3433" i="1"/>
  <c r="F3433" i="1" s="1"/>
  <c r="D3437" i="1"/>
  <c r="F3437" i="1" s="1"/>
  <c r="D3441" i="1"/>
  <c r="F3441" i="1" s="1"/>
  <c r="D3445" i="1"/>
  <c r="F3445" i="1" s="1"/>
  <c r="D3449" i="1"/>
  <c r="F3449" i="1" s="1"/>
  <c r="D3453" i="1"/>
  <c r="F3453" i="1" s="1"/>
  <c r="D3457" i="1"/>
  <c r="F3457" i="1" s="1"/>
  <c r="D3461" i="1"/>
  <c r="F3461" i="1" s="1"/>
  <c r="D3465" i="1"/>
  <c r="F3465" i="1" s="1"/>
  <c r="D3469" i="1"/>
  <c r="F3469" i="1" s="1"/>
  <c r="D3473" i="1"/>
  <c r="F3473" i="1" s="1"/>
  <c r="D3477" i="1"/>
  <c r="F3477" i="1" s="1"/>
  <c r="D3481" i="1"/>
  <c r="F3481" i="1" s="1"/>
  <c r="D3485" i="1"/>
  <c r="F3485" i="1" s="1"/>
  <c r="D3489" i="1"/>
  <c r="F3489" i="1" s="1"/>
  <c r="D3298" i="1"/>
  <c r="F3298" i="1" s="1"/>
  <c r="D3302" i="1"/>
  <c r="F3302" i="1" s="1"/>
  <c r="D3306" i="1"/>
  <c r="F3306" i="1" s="1"/>
  <c r="D3310" i="1"/>
  <c r="F3310" i="1" s="1"/>
  <c r="D3314" i="1"/>
  <c r="F3314" i="1" s="1"/>
  <c r="D3318" i="1"/>
  <c r="F3318" i="1" s="1"/>
  <c r="D3322" i="1"/>
  <c r="F3322" i="1" s="1"/>
  <c r="D3326" i="1"/>
  <c r="F3326" i="1" s="1"/>
  <c r="D3330" i="1"/>
  <c r="F3330" i="1" s="1"/>
  <c r="D3334" i="1"/>
  <c r="F3334" i="1" s="1"/>
  <c r="D3338" i="1"/>
  <c r="F3338" i="1" s="1"/>
  <c r="D3342" i="1"/>
  <c r="F3342" i="1" s="1"/>
  <c r="D3346" i="1"/>
  <c r="F3346" i="1" s="1"/>
  <c r="D3350" i="1"/>
  <c r="F3350" i="1" s="1"/>
  <c r="D3042" i="1"/>
  <c r="F3042" i="1" s="1"/>
  <c r="D3050" i="1"/>
  <c r="F3050" i="1" s="1"/>
  <c r="D3058" i="1"/>
  <c r="F3058" i="1" s="1"/>
  <c r="D3066" i="1"/>
  <c r="F3066" i="1" s="1"/>
  <c r="D3074" i="1"/>
  <c r="F3074" i="1" s="1"/>
  <c r="D3082" i="1"/>
  <c r="F3082" i="1" s="1"/>
  <c r="D3090" i="1"/>
  <c r="F3090" i="1" s="1"/>
  <c r="D3098" i="1"/>
  <c r="F3098" i="1" s="1"/>
  <c r="D3106" i="1"/>
  <c r="F3106" i="1" s="1"/>
  <c r="D3114" i="1"/>
  <c r="F3114" i="1" s="1"/>
  <c r="D3122" i="1"/>
  <c r="F3122" i="1" s="1"/>
  <c r="D3130" i="1"/>
  <c r="F3130" i="1" s="1"/>
  <c r="D3138" i="1"/>
  <c r="F3138" i="1" s="1"/>
  <c r="D3146" i="1"/>
  <c r="F3146" i="1" s="1"/>
  <c r="D3154" i="1"/>
  <c r="F3154" i="1" s="1"/>
  <c r="D3162" i="1"/>
  <c r="F3162" i="1" s="1"/>
  <c r="D3170" i="1"/>
  <c r="F3170" i="1" s="1"/>
  <c r="D3178" i="1"/>
  <c r="F3178" i="1" s="1"/>
  <c r="D3186" i="1"/>
  <c r="F3186" i="1" s="1"/>
  <c r="D3194" i="1"/>
  <c r="F3194" i="1" s="1"/>
  <c r="D3202" i="1"/>
  <c r="F3202" i="1" s="1"/>
  <c r="D3210" i="1"/>
  <c r="F3210" i="1" s="1"/>
  <c r="D3218" i="1"/>
  <c r="F3218" i="1" s="1"/>
  <c r="D3740" i="1"/>
  <c r="F3740" i="1" s="1"/>
  <c r="D3744" i="1"/>
  <c r="F3744" i="1" s="1"/>
  <c r="D3748" i="1"/>
  <c r="F3748" i="1" s="1"/>
  <c r="D3752" i="1"/>
  <c r="F3752" i="1" s="1"/>
  <c r="D3756" i="1"/>
  <c r="F3756" i="1" s="1"/>
  <c r="D3760" i="1"/>
  <c r="F3760" i="1" s="1"/>
  <c r="D3764" i="1"/>
  <c r="F3764" i="1" s="1"/>
  <c r="D3768" i="1"/>
  <c r="F3768" i="1" s="1"/>
  <c r="D3772" i="1"/>
  <c r="F3772" i="1" s="1"/>
  <c r="D3776" i="1"/>
  <c r="F3776" i="1" s="1"/>
  <c r="D3780" i="1"/>
  <c r="F3780" i="1" s="1"/>
  <c r="D3784" i="1"/>
  <c r="F3784" i="1" s="1"/>
  <c r="D3788" i="1"/>
  <c r="F3788" i="1" s="1"/>
  <c r="D3792" i="1"/>
  <c r="F3792" i="1" s="1"/>
  <c r="D3796" i="1"/>
  <c r="F3796" i="1" s="1"/>
  <c r="D3800" i="1"/>
  <c r="F3800" i="1" s="1"/>
  <c r="D3804" i="1"/>
  <c r="F3804" i="1" s="1"/>
  <c r="D3808" i="1"/>
  <c r="F3808" i="1" s="1"/>
  <c r="D3812" i="1"/>
  <c r="F3812" i="1" s="1"/>
  <c r="D3816" i="1"/>
  <c r="F3816" i="1" s="1"/>
  <c r="D3820" i="1"/>
  <c r="F3820" i="1" s="1"/>
  <c r="D3824" i="1"/>
  <c r="F3824" i="1" s="1"/>
  <c r="D3828" i="1"/>
  <c r="F3828" i="1" s="1"/>
  <c r="D3832" i="1"/>
  <c r="F3832" i="1" s="1"/>
  <c r="D3836" i="1"/>
  <c r="F3836" i="1" s="1"/>
  <c r="D3840" i="1"/>
  <c r="F3840" i="1" s="1"/>
  <c r="D3844" i="1"/>
  <c r="F3844" i="1" s="1"/>
  <c r="D3848" i="1"/>
  <c r="F3848" i="1" s="1"/>
  <c r="D3852" i="1"/>
  <c r="F3852" i="1" s="1"/>
  <c r="D3856" i="1"/>
  <c r="F3856" i="1" s="1"/>
  <c r="D3860" i="1"/>
  <c r="F3860" i="1" s="1"/>
  <c r="D3864" i="1"/>
  <c r="F3864" i="1" s="1"/>
  <c r="D3868" i="1"/>
  <c r="F3868" i="1" s="1"/>
  <c r="D3872" i="1"/>
  <c r="F3872" i="1" s="1"/>
  <c r="D3876" i="1"/>
  <c r="F3876" i="1" s="1"/>
  <c r="D3880" i="1"/>
  <c r="F3880" i="1" s="1"/>
  <c r="D3884" i="1"/>
  <c r="F3884" i="1" s="1"/>
  <c r="D3888" i="1"/>
  <c r="F3888" i="1" s="1"/>
  <c r="D3892" i="1"/>
  <c r="F3892" i="1" s="1"/>
  <c r="D3896" i="1"/>
  <c r="F3896" i="1" s="1"/>
  <c r="D3900" i="1"/>
  <c r="F3900" i="1" s="1"/>
  <c r="D3904" i="1"/>
  <c r="F3904" i="1" s="1"/>
  <c r="D3908" i="1"/>
  <c r="F3908" i="1" s="1"/>
  <c r="D3912" i="1"/>
  <c r="F3912" i="1" s="1"/>
  <c r="D3916" i="1"/>
  <c r="F3916" i="1" s="1"/>
  <c r="D3920" i="1"/>
  <c r="F3920" i="1" s="1"/>
  <c r="D3924" i="1"/>
  <c r="F3924" i="1" s="1"/>
  <c r="D3928" i="1"/>
  <c r="F3928" i="1" s="1"/>
  <c r="D3932" i="1"/>
  <c r="F3932" i="1" s="1"/>
  <c r="D3936" i="1"/>
  <c r="F3936" i="1" s="1"/>
  <c r="D3940" i="1"/>
  <c r="F3940" i="1" s="1"/>
  <c r="D3944" i="1"/>
  <c r="F3944" i="1" s="1"/>
  <c r="D3948" i="1"/>
  <c r="F3948" i="1" s="1"/>
  <c r="D3952" i="1"/>
  <c r="F3952" i="1" s="1"/>
  <c r="D3956" i="1"/>
  <c r="F3956" i="1" s="1"/>
  <c r="D3960" i="1"/>
  <c r="F3960" i="1" s="1"/>
  <c r="D3964" i="1"/>
  <c r="F3964" i="1" s="1"/>
  <c r="D3968" i="1"/>
  <c r="F3968" i="1" s="1"/>
  <c r="D3972" i="1"/>
  <c r="F3972" i="1" s="1"/>
  <c r="D3976" i="1"/>
  <c r="F3976" i="1" s="1"/>
  <c r="D3980" i="1"/>
  <c r="F3980" i="1" s="1"/>
  <c r="D3984" i="1"/>
  <c r="F3984" i="1" s="1"/>
  <c r="D3988" i="1"/>
  <c r="F3988" i="1" s="1"/>
  <c r="D3992" i="1"/>
  <c r="F3992" i="1" s="1"/>
  <c r="D3996" i="1"/>
  <c r="F3996" i="1" s="1"/>
  <c r="D4000" i="1"/>
  <c r="F4000" i="1" s="1"/>
  <c r="D4004" i="1"/>
  <c r="F4004" i="1" s="1"/>
  <c r="D4008" i="1"/>
  <c r="F4008" i="1" s="1"/>
  <c r="D4012" i="1"/>
  <c r="F4012" i="1" s="1"/>
  <c r="D4016" i="1"/>
  <c r="F4016" i="1" s="1"/>
  <c r="D4020" i="1"/>
  <c r="F4020" i="1" s="1"/>
  <c r="D4024" i="1"/>
  <c r="F4024" i="1" s="1"/>
  <c r="D4028" i="1"/>
  <c r="F4028" i="1" s="1"/>
  <c r="D4032" i="1"/>
  <c r="F4032" i="1" s="1"/>
  <c r="D4036" i="1"/>
  <c r="F4036" i="1" s="1"/>
  <c r="D4040" i="1"/>
  <c r="F4040" i="1" s="1"/>
  <c r="D4044" i="1"/>
  <c r="F4044" i="1" s="1"/>
  <c r="D4048" i="1"/>
  <c r="F4048" i="1" s="1"/>
  <c r="D4052" i="1"/>
  <c r="F4052" i="1" s="1"/>
  <c r="D4056" i="1"/>
  <c r="F4056" i="1" s="1"/>
  <c r="D4060" i="1"/>
  <c r="F4060" i="1" s="1"/>
  <c r="D4064" i="1"/>
  <c r="F4064" i="1" s="1"/>
  <c r="D4068" i="1"/>
  <c r="F4068" i="1" s="1"/>
  <c r="D4072" i="1"/>
  <c r="F4072" i="1" s="1"/>
  <c r="D4076" i="1"/>
  <c r="F4076" i="1" s="1"/>
  <c r="D4080" i="1"/>
  <c r="F4080" i="1" s="1"/>
  <c r="D4084" i="1"/>
  <c r="F4084" i="1" s="1"/>
  <c r="D4088" i="1"/>
  <c r="F4088" i="1" s="1"/>
  <c r="D4092" i="1"/>
  <c r="F4092" i="1" s="1"/>
  <c r="D4096" i="1"/>
  <c r="F4096" i="1" s="1"/>
  <c r="D4100" i="1"/>
  <c r="F4100" i="1" s="1"/>
  <c r="D4104" i="1"/>
  <c r="F4104" i="1" s="1"/>
  <c r="D4108" i="1"/>
  <c r="F4108" i="1" s="1"/>
  <c r="D4112" i="1"/>
  <c r="F4112" i="1" s="1"/>
  <c r="D4116" i="1"/>
  <c r="F4116" i="1" s="1"/>
  <c r="D4120" i="1"/>
  <c r="F4120" i="1" s="1"/>
  <c r="D4124" i="1"/>
  <c r="F4124" i="1" s="1"/>
  <c r="D4128" i="1"/>
  <c r="F4128" i="1" s="1"/>
  <c r="D4132" i="1"/>
  <c r="F4132" i="1" s="1"/>
  <c r="D4136" i="1"/>
  <c r="F4136" i="1" s="1"/>
  <c r="D4140" i="1"/>
  <c r="F4140" i="1" s="1"/>
  <c r="D4144" i="1"/>
  <c r="F4144" i="1" s="1"/>
  <c r="D4148" i="1"/>
  <c r="F4148" i="1" s="1"/>
  <c r="D4152" i="1"/>
  <c r="F4152" i="1" s="1"/>
  <c r="D4156" i="1"/>
  <c r="F4156" i="1" s="1"/>
  <c r="D4160" i="1"/>
  <c r="F4160" i="1" s="1"/>
  <c r="D4164" i="1"/>
  <c r="F4164" i="1" s="1"/>
  <c r="D4168" i="1"/>
  <c r="F4168" i="1" s="1"/>
  <c r="D4172" i="1"/>
  <c r="F4172" i="1" s="1"/>
  <c r="D4176" i="1"/>
  <c r="F4176" i="1" s="1"/>
  <c r="D4180" i="1"/>
  <c r="F4180" i="1" s="1"/>
  <c r="D4184" i="1"/>
  <c r="F4184" i="1" s="1"/>
  <c r="D4188" i="1"/>
  <c r="F4188" i="1" s="1"/>
  <c r="D4192" i="1"/>
  <c r="F4192" i="1" s="1"/>
  <c r="D4196" i="1"/>
  <c r="F4196" i="1" s="1"/>
  <c r="D4200" i="1"/>
  <c r="F4200" i="1" s="1"/>
  <c r="D4204" i="1"/>
  <c r="F4204" i="1" s="1"/>
  <c r="D4208" i="1"/>
  <c r="F4208" i="1" s="1"/>
  <c r="D4212" i="1"/>
  <c r="F4212" i="1" s="1"/>
  <c r="D4216" i="1"/>
  <c r="F4216" i="1" s="1"/>
  <c r="G4216" i="1" s="1"/>
  <c r="D4220" i="1"/>
  <c r="F4220" i="1" s="1"/>
  <c r="D4224" i="1"/>
  <c r="F4224" i="1" s="1"/>
  <c r="G4224" i="1" s="1"/>
  <c r="D4228" i="1"/>
  <c r="F4228" i="1" s="1"/>
  <c r="G4228" i="1" s="1"/>
  <c r="D4232" i="1"/>
  <c r="F4232" i="1" s="1"/>
  <c r="G4232" i="1" s="1"/>
  <c r="D4236" i="1"/>
  <c r="F4236" i="1" s="1"/>
  <c r="D4240" i="1"/>
  <c r="F4240" i="1" s="1"/>
  <c r="G4240" i="1" s="1"/>
  <c r="D4244" i="1"/>
  <c r="F4244" i="1" s="1"/>
  <c r="D4248" i="1"/>
  <c r="F4248" i="1" s="1"/>
  <c r="G4248" i="1" s="1"/>
  <c r="D4252" i="1"/>
  <c r="F4252" i="1" s="1"/>
  <c r="D4256" i="1"/>
  <c r="F4256" i="1" s="1"/>
  <c r="D4260" i="1"/>
  <c r="F4260" i="1" s="1"/>
  <c r="D4264" i="1"/>
  <c r="F4264" i="1" s="1"/>
  <c r="G4264" i="1" s="1"/>
  <c r="D4268" i="1"/>
  <c r="F4268" i="1" s="1"/>
  <c r="G4268" i="1" s="1"/>
  <c r="D4272" i="1"/>
  <c r="F4272" i="1" s="1"/>
  <c r="D4276" i="1"/>
  <c r="F4276" i="1" s="1"/>
  <c r="G4276" i="1" s="1"/>
  <c r="D4280" i="1"/>
  <c r="F4280" i="1" s="1"/>
  <c r="D4284" i="1"/>
  <c r="F4284" i="1" s="1"/>
  <c r="G4284" i="1" s="1"/>
  <c r="D4288" i="1"/>
  <c r="F4288" i="1" s="1"/>
  <c r="D4292" i="1"/>
  <c r="F4292" i="1" s="1"/>
  <c r="G4292" i="1" s="1"/>
  <c r="D4296" i="1"/>
  <c r="F4296" i="1" s="1"/>
  <c r="D4300" i="1"/>
  <c r="F4300" i="1" s="1"/>
  <c r="G4300" i="1" s="1"/>
  <c r="D4304" i="1"/>
  <c r="F4304" i="1" s="1"/>
  <c r="G4304" i="1" s="1"/>
  <c r="D4308" i="1"/>
  <c r="F4308" i="1" s="1"/>
  <c r="G4308" i="1" s="1"/>
  <c r="D4312" i="1"/>
  <c r="F4312" i="1" s="1"/>
  <c r="D4316" i="1"/>
  <c r="F4316" i="1" s="1"/>
  <c r="D4320" i="1"/>
  <c r="F4320" i="1" s="1"/>
  <c r="G4320" i="1" s="1"/>
  <c r="D4324" i="1"/>
  <c r="F4324" i="1" s="1"/>
  <c r="G4324" i="1" s="1"/>
  <c r="D4328" i="1"/>
  <c r="F4328" i="1" s="1"/>
  <c r="G4328" i="1" s="1"/>
  <c r="D4332" i="1"/>
  <c r="F4332" i="1" s="1"/>
  <c r="D4336" i="1"/>
  <c r="F4336" i="1" s="1"/>
  <c r="G4336" i="1" s="1"/>
  <c r="D4340" i="1"/>
  <c r="F4340" i="1" s="1"/>
  <c r="D4344" i="1"/>
  <c r="F4344" i="1" s="1"/>
  <c r="G4344" i="1" s="1"/>
  <c r="D4348" i="1"/>
  <c r="F4348" i="1" s="1"/>
  <c r="D4352" i="1"/>
  <c r="F4352" i="1" s="1"/>
  <c r="D4356" i="1"/>
  <c r="F4356" i="1" s="1"/>
  <c r="D4360" i="1"/>
  <c r="F4360" i="1" s="1"/>
  <c r="G4360" i="1" s="1"/>
  <c r="D4364" i="1"/>
  <c r="F4364" i="1" s="1"/>
  <c r="D4368" i="1"/>
  <c r="F4368" i="1" s="1"/>
  <c r="D4372" i="1"/>
  <c r="F4372" i="1" s="1"/>
  <c r="D4376" i="1"/>
  <c r="F4376" i="1" s="1"/>
  <c r="D4380" i="1"/>
  <c r="F4380" i="1" s="1"/>
  <c r="D4384" i="1"/>
  <c r="F4384" i="1" s="1"/>
  <c r="D4388" i="1"/>
  <c r="F4388" i="1" s="1"/>
  <c r="G4388" i="1" s="1"/>
  <c r="D4392" i="1"/>
  <c r="F4392" i="1" s="1"/>
  <c r="D4396" i="1"/>
  <c r="F4396" i="1" s="1"/>
  <c r="G4396" i="1" s="1"/>
  <c r="D4400" i="1"/>
  <c r="F4400" i="1" s="1"/>
  <c r="G4400" i="1" s="1"/>
  <c r="D4404" i="1"/>
  <c r="F4404" i="1" s="1"/>
  <c r="G4404" i="1" s="1"/>
  <c r="D4408" i="1"/>
  <c r="F4408" i="1" s="1"/>
  <c r="D4412" i="1"/>
  <c r="F4412" i="1" s="1"/>
  <c r="D4416" i="1"/>
  <c r="F4416" i="1" s="1"/>
  <c r="D4420" i="1"/>
  <c r="F4420" i="1" s="1"/>
  <c r="D4424" i="1"/>
  <c r="F4424" i="1" s="1"/>
  <c r="D4428" i="1"/>
  <c r="F4428" i="1" s="1"/>
  <c r="D4432" i="1"/>
  <c r="F4432" i="1" s="1"/>
  <c r="D4436" i="1"/>
  <c r="F4436" i="1" s="1"/>
  <c r="D4440" i="1"/>
  <c r="F4440" i="1" s="1"/>
  <c r="D4444" i="1"/>
  <c r="F4444" i="1" s="1"/>
  <c r="G4444" i="1" s="1"/>
  <c r="D4448" i="1"/>
  <c r="F4448" i="1" s="1"/>
  <c r="G4448" i="1" s="1"/>
  <c r="D4452" i="1"/>
  <c r="F4452" i="1" s="1"/>
  <c r="G4452" i="1" s="1"/>
  <c r="D4456" i="1"/>
  <c r="F4456" i="1" s="1"/>
  <c r="D4460" i="1"/>
  <c r="F4460" i="1" s="1"/>
  <c r="D4464" i="1"/>
  <c r="F4464" i="1" s="1"/>
  <c r="G4464" i="1" s="1"/>
  <c r="D4468" i="1"/>
  <c r="F4468" i="1" s="1"/>
  <c r="D4472" i="1"/>
  <c r="F4472" i="1" s="1"/>
  <c r="D4476" i="1"/>
  <c r="F4476" i="1" s="1"/>
  <c r="G4476" i="1" s="1"/>
  <c r="D4480" i="1"/>
  <c r="F4480" i="1" s="1"/>
  <c r="D4484" i="1"/>
  <c r="F4484" i="1" s="1"/>
  <c r="D4488" i="1"/>
  <c r="F4488" i="1" s="1"/>
  <c r="G4488" i="1" s="1"/>
  <c r="D4492" i="1"/>
  <c r="F4492" i="1" s="1"/>
  <c r="G4492" i="1" s="1"/>
  <c r="D4496" i="1"/>
  <c r="F4496" i="1" s="1"/>
  <c r="D4500" i="1"/>
  <c r="F4500" i="1" s="1"/>
  <c r="D4504" i="1"/>
  <c r="F4504" i="1" s="1"/>
  <c r="D4508" i="1"/>
  <c r="F4508" i="1" s="1"/>
  <c r="G4508" i="1" s="1"/>
  <c r="D4512" i="1"/>
  <c r="F4512" i="1" s="1"/>
  <c r="D4516" i="1"/>
  <c r="F4516" i="1" s="1"/>
  <c r="D4520" i="1"/>
  <c r="F4520" i="1" s="1"/>
  <c r="G4520" i="1" s="1"/>
  <c r="D4524" i="1"/>
  <c r="F4524" i="1" s="1"/>
  <c r="G4524" i="1" s="1"/>
  <c r="D4528" i="1"/>
  <c r="F4528" i="1" s="1"/>
  <c r="D4532" i="1"/>
  <c r="F4532" i="1" s="1"/>
  <c r="G4532" i="1" s="1"/>
  <c r="D501" i="1"/>
  <c r="F501" i="1" s="1"/>
  <c r="D504" i="1"/>
  <c r="F504" i="1" s="1"/>
  <c r="D508" i="1"/>
  <c r="F508" i="1" s="1"/>
  <c r="G508" i="1" s="1"/>
  <c r="D512" i="1"/>
  <c r="F512" i="1" s="1"/>
  <c r="D516" i="1"/>
  <c r="F516" i="1" s="1"/>
  <c r="D520" i="1"/>
  <c r="F520" i="1" s="1"/>
  <c r="D524" i="1"/>
  <c r="F524" i="1" s="1"/>
  <c r="G524" i="1" s="1"/>
  <c r="D3741" i="1"/>
  <c r="F3741" i="1" s="1"/>
  <c r="D3745" i="1"/>
  <c r="F3745" i="1" s="1"/>
  <c r="D3749" i="1"/>
  <c r="F3749" i="1" s="1"/>
  <c r="D3753" i="1"/>
  <c r="F3753" i="1" s="1"/>
  <c r="D3757" i="1"/>
  <c r="F3757" i="1" s="1"/>
  <c r="D3761" i="1"/>
  <c r="F3761" i="1" s="1"/>
  <c r="D3765" i="1"/>
  <c r="F3765" i="1" s="1"/>
  <c r="D3769" i="1"/>
  <c r="F3769" i="1" s="1"/>
  <c r="D3773" i="1"/>
  <c r="F3773" i="1" s="1"/>
  <c r="D3777" i="1"/>
  <c r="F3777" i="1" s="1"/>
  <c r="D3781" i="1"/>
  <c r="F3781" i="1" s="1"/>
  <c r="D3785" i="1"/>
  <c r="F3785" i="1" s="1"/>
  <c r="D3789" i="1"/>
  <c r="F3789" i="1" s="1"/>
  <c r="D3793" i="1"/>
  <c r="F3793" i="1" s="1"/>
  <c r="D3797" i="1"/>
  <c r="F3797" i="1" s="1"/>
  <c r="D3801" i="1"/>
  <c r="F3801" i="1" s="1"/>
  <c r="D3805" i="1"/>
  <c r="F3805" i="1" s="1"/>
  <c r="D3809" i="1"/>
  <c r="F3809" i="1" s="1"/>
  <c r="D3813" i="1"/>
  <c r="F3813" i="1" s="1"/>
  <c r="D3817" i="1"/>
  <c r="F3817" i="1" s="1"/>
  <c r="D3821" i="1"/>
  <c r="F3821" i="1" s="1"/>
  <c r="D3825" i="1"/>
  <c r="F3825" i="1" s="1"/>
  <c r="D3829" i="1"/>
  <c r="F3829" i="1" s="1"/>
  <c r="D3833" i="1"/>
  <c r="F3833" i="1" s="1"/>
  <c r="D3837" i="1"/>
  <c r="F3837" i="1" s="1"/>
  <c r="D3841" i="1"/>
  <c r="F3841" i="1" s="1"/>
  <c r="D3845" i="1"/>
  <c r="F3845" i="1" s="1"/>
  <c r="D3849" i="1"/>
  <c r="F3849" i="1" s="1"/>
  <c r="D3853" i="1"/>
  <c r="F3853" i="1" s="1"/>
  <c r="D3857" i="1"/>
  <c r="F3857" i="1" s="1"/>
  <c r="D3861" i="1"/>
  <c r="F3861" i="1" s="1"/>
  <c r="D3865" i="1"/>
  <c r="F3865" i="1" s="1"/>
  <c r="D3869" i="1"/>
  <c r="F3869" i="1" s="1"/>
  <c r="D3873" i="1"/>
  <c r="F3873" i="1" s="1"/>
  <c r="D3877" i="1"/>
  <c r="F3877" i="1" s="1"/>
  <c r="D3881" i="1"/>
  <c r="F3881" i="1" s="1"/>
  <c r="D3885" i="1"/>
  <c r="F3885" i="1" s="1"/>
  <c r="D3889" i="1"/>
  <c r="F3889" i="1" s="1"/>
  <c r="D3893" i="1"/>
  <c r="F3893" i="1" s="1"/>
  <c r="D3897" i="1"/>
  <c r="F3897" i="1" s="1"/>
  <c r="D3901" i="1"/>
  <c r="F3901" i="1" s="1"/>
  <c r="D3905" i="1"/>
  <c r="F3905" i="1" s="1"/>
  <c r="D3909" i="1"/>
  <c r="F3909" i="1" s="1"/>
  <c r="D3913" i="1"/>
  <c r="F3913" i="1" s="1"/>
  <c r="D3917" i="1"/>
  <c r="F3917" i="1" s="1"/>
  <c r="D3921" i="1"/>
  <c r="F3921" i="1" s="1"/>
  <c r="D3925" i="1"/>
  <c r="F3925" i="1" s="1"/>
  <c r="D3929" i="1"/>
  <c r="F3929" i="1" s="1"/>
  <c r="D3933" i="1"/>
  <c r="F3933" i="1" s="1"/>
  <c r="D3937" i="1"/>
  <c r="F3937" i="1" s="1"/>
  <c r="D3941" i="1"/>
  <c r="F3941" i="1" s="1"/>
  <c r="D3945" i="1"/>
  <c r="F3945" i="1" s="1"/>
  <c r="D3949" i="1"/>
  <c r="F3949" i="1" s="1"/>
  <c r="D3953" i="1"/>
  <c r="F3953" i="1" s="1"/>
  <c r="D3957" i="1"/>
  <c r="F3957" i="1" s="1"/>
  <c r="D3961" i="1"/>
  <c r="F3961" i="1" s="1"/>
  <c r="D3965" i="1"/>
  <c r="F3965" i="1" s="1"/>
  <c r="D3969" i="1"/>
  <c r="F3969" i="1" s="1"/>
  <c r="D3973" i="1"/>
  <c r="F3973" i="1" s="1"/>
  <c r="D3977" i="1"/>
  <c r="F3977" i="1" s="1"/>
  <c r="D3981" i="1"/>
  <c r="F3981" i="1" s="1"/>
  <c r="D3985" i="1"/>
  <c r="F3985" i="1" s="1"/>
  <c r="D3989" i="1"/>
  <c r="F3989" i="1" s="1"/>
  <c r="D3993" i="1"/>
  <c r="F3993" i="1" s="1"/>
  <c r="D3997" i="1"/>
  <c r="F3997" i="1" s="1"/>
  <c r="D4001" i="1"/>
  <c r="F4001" i="1" s="1"/>
  <c r="D4005" i="1"/>
  <c r="F4005" i="1" s="1"/>
  <c r="D4009" i="1"/>
  <c r="F4009" i="1" s="1"/>
  <c r="D4013" i="1"/>
  <c r="F4013" i="1" s="1"/>
  <c r="D4017" i="1"/>
  <c r="F4017" i="1" s="1"/>
  <c r="D4021" i="1"/>
  <c r="F4021" i="1" s="1"/>
  <c r="D4025" i="1"/>
  <c r="F4025" i="1" s="1"/>
  <c r="D4029" i="1"/>
  <c r="F4029" i="1" s="1"/>
  <c r="D4033" i="1"/>
  <c r="F4033" i="1" s="1"/>
  <c r="D4037" i="1"/>
  <c r="F4037" i="1" s="1"/>
  <c r="D4041" i="1"/>
  <c r="F4041" i="1" s="1"/>
  <c r="D4045" i="1"/>
  <c r="F4045" i="1" s="1"/>
  <c r="D4049" i="1"/>
  <c r="F4049" i="1" s="1"/>
  <c r="D4053" i="1"/>
  <c r="F4053" i="1" s="1"/>
  <c r="D4057" i="1"/>
  <c r="F4057" i="1" s="1"/>
  <c r="D4061" i="1"/>
  <c r="F4061" i="1" s="1"/>
  <c r="D4065" i="1"/>
  <c r="F4065" i="1" s="1"/>
  <c r="D4069" i="1"/>
  <c r="F4069" i="1" s="1"/>
  <c r="D4073" i="1"/>
  <c r="F4073" i="1" s="1"/>
  <c r="D4077" i="1"/>
  <c r="F4077" i="1" s="1"/>
  <c r="D4081" i="1"/>
  <c r="F4081" i="1" s="1"/>
  <c r="D4085" i="1"/>
  <c r="F4085" i="1" s="1"/>
  <c r="D4089" i="1"/>
  <c r="F4089" i="1" s="1"/>
  <c r="D4093" i="1"/>
  <c r="F4093" i="1" s="1"/>
  <c r="D4097" i="1"/>
  <c r="F4097" i="1" s="1"/>
  <c r="D4101" i="1"/>
  <c r="F4101" i="1" s="1"/>
  <c r="D4105" i="1"/>
  <c r="F4105" i="1" s="1"/>
  <c r="D4109" i="1"/>
  <c r="F4109" i="1" s="1"/>
  <c r="D4113" i="1"/>
  <c r="F4113" i="1" s="1"/>
  <c r="D4117" i="1"/>
  <c r="F4117" i="1" s="1"/>
  <c r="D4121" i="1"/>
  <c r="F4121" i="1" s="1"/>
  <c r="D4125" i="1"/>
  <c r="F4125" i="1" s="1"/>
  <c r="D4129" i="1"/>
  <c r="F4129" i="1" s="1"/>
  <c r="D4133" i="1"/>
  <c r="F4133" i="1" s="1"/>
  <c r="D4137" i="1"/>
  <c r="F4137" i="1" s="1"/>
  <c r="D4141" i="1"/>
  <c r="F4141" i="1" s="1"/>
  <c r="D4145" i="1"/>
  <c r="F4145" i="1" s="1"/>
  <c r="D4149" i="1"/>
  <c r="F4149" i="1" s="1"/>
  <c r="D4153" i="1"/>
  <c r="F4153" i="1" s="1"/>
  <c r="D4157" i="1"/>
  <c r="F4157" i="1" s="1"/>
  <c r="D4161" i="1"/>
  <c r="F4161" i="1" s="1"/>
  <c r="D4165" i="1"/>
  <c r="F4165" i="1" s="1"/>
  <c r="D4169" i="1"/>
  <c r="F4169" i="1" s="1"/>
  <c r="D4173" i="1"/>
  <c r="F4173" i="1" s="1"/>
  <c r="D4177" i="1"/>
  <c r="F4177" i="1" s="1"/>
  <c r="D4181" i="1"/>
  <c r="F4181" i="1" s="1"/>
  <c r="D4185" i="1"/>
  <c r="F4185" i="1" s="1"/>
  <c r="D4189" i="1"/>
  <c r="F4189" i="1" s="1"/>
  <c r="D4193" i="1"/>
  <c r="F4193" i="1" s="1"/>
  <c r="D4197" i="1"/>
  <c r="F4197" i="1" s="1"/>
  <c r="D4201" i="1"/>
  <c r="F4201" i="1" s="1"/>
  <c r="D4205" i="1"/>
  <c r="F4205" i="1" s="1"/>
  <c r="D4209" i="1"/>
  <c r="F4209" i="1" s="1"/>
  <c r="D4213" i="1"/>
  <c r="F4213" i="1" s="1"/>
  <c r="D4217" i="1"/>
  <c r="F4217" i="1" s="1"/>
  <c r="D4221" i="1"/>
  <c r="F4221" i="1" s="1"/>
  <c r="D4225" i="1"/>
  <c r="F4225" i="1" s="1"/>
  <c r="D4229" i="1"/>
  <c r="F4229" i="1" s="1"/>
  <c r="D4233" i="1"/>
  <c r="F4233" i="1" s="1"/>
  <c r="D4237" i="1"/>
  <c r="F4237" i="1" s="1"/>
  <c r="D4241" i="1"/>
  <c r="F4241" i="1" s="1"/>
  <c r="D4245" i="1"/>
  <c r="F4245" i="1" s="1"/>
  <c r="D4249" i="1"/>
  <c r="F4249" i="1" s="1"/>
  <c r="D4253" i="1"/>
  <c r="F4253" i="1" s="1"/>
  <c r="D4257" i="1"/>
  <c r="F4257" i="1" s="1"/>
  <c r="D4261" i="1"/>
  <c r="F4261" i="1" s="1"/>
  <c r="D4265" i="1"/>
  <c r="F4265" i="1" s="1"/>
  <c r="D4269" i="1"/>
  <c r="F4269" i="1" s="1"/>
  <c r="D4273" i="1"/>
  <c r="F4273" i="1" s="1"/>
  <c r="D4277" i="1"/>
  <c r="F4277" i="1" s="1"/>
  <c r="D4281" i="1"/>
  <c r="F4281" i="1" s="1"/>
  <c r="D4285" i="1"/>
  <c r="F4285" i="1" s="1"/>
  <c r="D4289" i="1"/>
  <c r="F4289" i="1" s="1"/>
  <c r="D4293" i="1"/>
  <c r="F4293" i="1" s="1"/>
  <c r="D4297" i="1"/>
  <c r="F4297" i="1" s="1"/>
  <c r="D4301" i="1"/>
  <c r="F4301" i="1" s="1"/>
  <c r="D4305" i="1"/>
  <c r="F4305" i="1" s="1"/>
  <c r="D4309" i="1"/>
  <c r="F4309" i="1" s="1"/>
  <c r="D4313" i="1"/>
  <c r="F4313" i="1" s="1"/>
  <c r="D4317" i="1"/>
  <c r="F4317" i="1" s="1"/>
  <c r="D4321" i="1"/>
  <c r="F4321" i="1" s="1"/>
  <c r="D4325" i="1"/>
  <c r="F4325" i="1" s="1"/>
  <c r="D4329" i="1"/>
  <c r="F4329" i="1" s="1"/>
  <c r="D4333" i="1"/>
  <c r="F4333" i="1" s="1"/>
  <c r="D4337" i="1"/>
  <c r="F4337" i="1" s="1"/>
  <c r="D4341" i="1"/>
  <c r="F4341" i="1" s="1"/>
  <c r="D4345" i="1"/>
  <c r="F4345" i="1" s="1"/>
  <c r="D4349" i="1"/>
  <c r="F4349" i="1" s="1"/>
  <c r="D4353" i="1"/>
  <c r="F4353" i="1" s="1"/>
  <c r="D4357" i="1"/>
  <c r="F4357" i="1" s="1"/>
  <c r="D4361" i="1"/>
  <c r="F4361" i="1" s="1"/>
  <c r="D4365" i="1"/>
  <c r="F4365" i="1" s="1"/>
  <c r="D4369" i="1"/>
  <c r="F4369" i="1" s="1"/>
  <c r="D4373" i="1"/>
  <c r="F4373" i="1" s="1"/>
  <c r="D4377" i="1"/>
  <c r="F4377" i="1" s="1"/>
  <c r="D4381" i="1"/>
  <c r="F4381" i="1" s="1"/>
  <c r="D4385" i="1"/>
  <c r="F4385" i="1" s="1"/>
  <c r="D4389" i="1"/>
  <c r="F4389" i="1" s="1"/>
  <c r="D4393" i="1"/>
  <c r="F4393" i="1" s="1"/>
  <c r="D4397" i="1"/>
  <c r="F4397" i="1" s="1"/>
  <c r="D4401" i="1"/>
  <c r="F4401" i="1" s="1"/>
  <c r="D4405" i="1"/>
  <c r="F4405" i="1" s="1"/>
  <c r="D4409" i="1"/>
  <c r="F4409" i="1" s="1"/>
  <c r="D4413" i="1"/>
  <c r="F4413" i="1" s="1"/>
  <c r="D4417" i="1"/>
  <c r="F4417" i="1" s="1"/>
  <c r="D4421" i="1"/>
  <c r="F4421" i="1" s="1"/>
  <c r="D4425" i="1"/>
  <c r="F4425" i="1" s="1"/>
  <c r="D4429" i="1"/>
  <c r="F4429" i="1" s="1"/>
  <c r="D4433" i="1"/>
  <c r="F4433" i="1" s="1"/>
  <c r="D4437" i="1"/>
  <c r="F4437" i="1" s="1"/>
  <c r="D4441" i="1"/>
  <c r="F4441" i="1" s="1"/>
  <c r="D4445" i="1"/>
  <c r="F4445" i="1" s="1"/>
  <c r="D4449" i="1"/>
  <c r="F4449" i="1" s="1"/>
  <c r="D4453" i="1"/>
  <c r="F4453" i="1" s="1"/>
  <c r="D4457" i="1"/>
  <c r="F4457" i="1" s="1"/>
  <c r="D4461" i="1"/>
  <c r="F4461" i="1" s="1"/>
  <c r="D4465" i="1"/>
  <c r="F4465" i="1" s="1"/>
  <c r="D4469" i="1"/>
  <c r="F4469" i="1" s="1"/>
  <c r="D4473" i="1"/>
  <c r="F4473" i="1" s="1"/>
  <c r="D4477" i="1"/>
  <c r="F4477" i="1" s="1"/>
  <c r="D4481" i="1"/>
  <c r="F4481" i="1" s="1"/>
  <c r="D4485" i="1"/>
  <c r="F4485" i="1" s="1"/>
  <c r="D4489" i="1"/>
  <c r="F4489" i="1" s="1"/>
  <c r="D4493" i="1"/>
  <c r="F4493" i="1" s="1"/>
  <c r="D4497" i="1"/>
  <c r="F4497" i="1" s="1"/>
  <c r="D4501" i="1"/>
  <c r="F4501" i="1" s="1"/>
  <c r="D4505" i="1"/>
  <c r="F4505" i="1" s="1"/>
  <c r="D4509" i="1"/>
  <c r="F4509" i="1" s="1"/>
  <c r="D4513" i="1"/>
  <c r="F4513" i="1" s="1"/>
  <c r="D4517" i="1"/>
  <c r="F4517" i="1" s="1"/>
  <c r="D4521" i="1"/>
  <c r="F4521" i="1" s="1"/>
  <c r="D4525" i="1"/>
  <c r="F4525" i="1" s="1"/>
  <c r="D4529" i="1"/>
  <c r="F4529" i="1" s="1"/>
  <c r="D505" i="1"/>
  <c r="F505" i="1" s="1"/>
  <c r="D509" i="1"/>
  <c r="F509" i="1" s="1"/>
  <c r="D513" i="1"/>
  <c r="F513" i="1" s="1"/>
  <c r="D517" i="1"/>
  <c r="F517" i="1" s="1"/>
  <c r="D521" i="1"/>
  <c r="F521" i="1" s="1"/>
  <c r="D525" i="1"/>
  <c r="F525" i="1" s="1"/>
  <c r="D529" i="1"/>
  <c r="F529" i="1" s="1"/>
  <c r="D533" i="1"/>
  <c r="F533" i="1" s="1"/>
  <c r="G533" i="1" s="1"/>
  <c r="D537" i="1"/>
  <c r="F537" i="1" s="1"/>
  <c r="G537" i="1" s="1"/>
  <c r="D541" i="1"/>
  <c r="F541" i="1" s="1"/>
  <c r="D545" i="1"/>
  <c r="F545" i="1" s="1"/>
  <c r="G545" i="1" s="1"/>
  <c r="D549" i="1"/>
  <c r="F549" i="1" s="1"/>
  <c r="G549" i="1" s="1"/>
  <c r="D553" i="1"/>
  <c r="F553" i="1" s="1"/>
  <c r="G553" i="1" s="1"/>
  <c r="D557" i="1"/>
  <c r="F557" i="1" s="1"/>
  <c r="G557" i="1" s="1"/>
  <c r="D561" i="1"/>
  <c r="F561" i="1" s="1"/>
  <c r="G561" i="1" s="1"/>
  <c r="D565" i="1"/>
  <c r="F565" i="1" s="1"/>
  <c r="G565" i="1" s="1"/>
  <c r="D569" i="1"/>
  <c r="F569" i="1" s="1"/>
  <c r="G569" i="1" s="1"/>
  <c r="D573" i="1"/>
  <c r="F573" i="1" s="1"/>
  <c r="G573" i="1" s="1"/>
  <c r="D577" i="1"/>
  <c r="F577" i="1" s="1"/>
  <c r="D581" i="1"/>
  <c r="F581" i="1" s="1"/>
  <c r="D585" i="1"/>
  <c r="F585" i="1" s="1"/>
  <c r="D589" i="1"/>
  <c r="F589" i="1" s="1"/>
  <c r="D593" i="1"/>
  <c r="F593" i="1" s="1"/>
  <c r="G593" i="1" s="1"/>
  <c r="D597" i="1"/>
  <c r="F597" i="1" s="1"/>
  <c r="D601" i="1"/>
  <c r="F601" i="1" s="1"/>
  <c r="D605" i="1"/>
  <c r="F605" i="1" s="1"/>
  <c r="D609" i="1"/>
  <c r="F609" i="1" s="1"/>
  <c r="D613" i="1"/>
  <c r="F613" i="1" s="1"/>
  <c r="G613" i="1" s="1"/>
  <c r="D617" i="1"/>
  <c r="F617" i="1" s="1"/>
  <c r="G617" i="1" s="1"/>
  <c r="D621" i="1"/>
  <c r="F621" i="1" s="1"/>
  <c r="D625" i="1"/>
  <c r="F625" i="1" s="1"/>
  <c r="D629" i="1"/>
  <c r="F629" i="1" s="1"/>
  <c r="G629" i="1" s="1"/>
  <c r="D633" i="1"/>
  <c r="F633" i="1" s="1"/>
  <c r="D637" i="1"/>
  <c r="F637" i="1" s="1"/>
  <c r="G637" i="1" s="1"/>
  <c r="D641" i="1"/>
  <c r="F641" i="1" s="1"/>
  <c r="G641" i="1" s="1"/>
  <c r="D645" i="1"/>
  <c r="F645" i="1" s="1"/>
  <c r="G645" i="1" s="1"/>
  <c r="D649" i="1"/>
  <c r="F649" i="1" s="1"/>
  <c r="G649" i="1" s="1"/>
  <c r="D653" i="1"/>
  <c r="F653" i="1" s="1"/>
  <c r="D657" i="1"/>
  <c r="F657" i="1" s="1"/>
  <c r="D661" i="1"/>
  <c r="F661" i="1" s="1"/>
  <c r="D665" i="1"/>
  <c r="F665" i="1" s="1"/>
  <c r="G665" i="1" s="1"/>
  <c r="D3038" i="1"/>
  <c r="F3038" i="1" s="1"/>
  <c r="D3046" i="1"/>
  <c r="F3046" i="1" s="1"/>
  <c r="D3054" i="1"/>
  <c r="F3054" i="1" s="1"/>
  <c r="D3062" i="1"/>
  <c r="F3062" i="1" s="1"/>
  <c r="D3070" i="1"/>
  <c r="F3070" i="1" s="1"/>
  <c r="D3078" i="1"/>
  <c r="F3078" i="1" s="1"/>
  <c r="D3086" i="1"/>
  <c r="F3086" i="1" s="1"/>
  <c r="D3094" i="1"/>
  <c r="F3094" i="1" s="1"/>
  <c r="D3102" i="1"/>
  <c r="F3102" i="1" s="1"/>
  <c r="D3110" i="1"/>
  <c r="F3110" i="1" s="1"/>
  <c r="D3118" i="1"/>
  <c r="F3118" i="1" s="1"/>
  <c r="D3126" i="1"/>
  <c r="F3126" i="1" s="1"/>
  <c r="D3134" i="1"/>
  <c r="F3134" i="1" s="1"/>
  <c r="D3142" i="1"/>
  <c r="F3142" i="1" s="1"/>
  <c r="D3150" i="1"/>
  <c r="F3150" i="1" s="1"/>
  <c r="D3158" i="1"/>
  <c r="F3158" i="1" s="1"/>
  <c r="D3166" i="1"/>
  <c r="F3166" i="1" s="1"/>
  <c r="D3174" i="1"/>
  <c r="F3174" i="1" s="1"/>
  <c r="D3182" i="1"/>
  <c r="F3182" i="1" s="1"/>
  <c r="D3190" i="1"/>
  <c r="F3190" i="1" s="1"/>
  <c r="D3198" i="1"/>
  <c r="F3198" i="1" s="1"/>
  <c r="D3206" i="1"/>
  <c r="F3206" i="1" s="1"/>
  <c r="D3214" i="1"/>
  <c r="F3214" i="1" s="1"/>
  <c r="D3299" i="1"/>
  <c r="F3299" i="1" s="1"/>
  <c r="D3303" i="1"/>
  <c r="F3303" i="1" s="1"/>
  <c r="D3307" i="1"/>
  <c r="F3307" i="1" s="1"/>
  <c r="D3311" i="1"/>
  <c r="F3311" i="1" s="1"/>
  <c r="D3315" i="1"/>
  <c r="F3315" i="1" s="1"/>
  <c r="D3319" i="1"/>
  <c r="F3319" i="1" s="1"/>
  <c r="D3323" i="1"/>
  <c r="F3323" i="1" s="1"/>
  <c r="D3327" i="1"/>
  <c r="F3327" i="1" s="1"/>
  <c r="D3331" i="1"/>
  <c r="F3331" i="1" s="1"/>
  <c r="D3335" i="1"/>
  <c r="F3335" i="1" s="1"/>
  <c r="D3339" i="1"/>
  <c r="F3339" i="1" s="1"/>
  <c r="D3343" i="1"/>
  <c r="F3343" i="1" s="1"/>
  <c r="D3347" i="1"/>
  <c r="F3347" i="1" s="1"/>
  <c r="D3351" i="1"/>
  <c r="F3351" i="1" s="1"/>
  <c r="D3355" i="1"/>
  <c r="F3355" i="1" s="1"/>
  <c r="D3359" i="1"/>
  <c r="F3359" i="1" s="1"/>
  <c r="D3363" i="1"/>
  <c r="F3363" i="1" s="1"/>
  <c r="D3367" i="1"/>
  <c r="F3367" i="1" s="1"/>
  <c r="D3371" i="1"/>
  <c r="F3371" i="1" s="1"/>
  <c r="D3375" i="1"/>
  <c r="F3375" i="1" s="1"/>
  <c r="D3379" i="1"/>
  <c r="F3379" i="1" s="1"/>
  <c r="D3383" i="1"/>
  <c r="F3383" i="1" s="1"/>
  <c r="D3387" i="1"/>
  <c r="F3387" i="1" s="1"/>
  <c r="D3391" i="1"/>
  <c r="F3391" i="1" s="1"/>
  <c r="D3395" i="1"/>
  <c r="F3395" i="1" s="1"/>
  <c r="D3399" i="1"/>
  <c r="F3399" i="1" s="1"/>
  <c r="D3403" i="1"/>
  <c r="F3403" i="1" s="1"/>
  <c r="D3407" i="1"/>
  <c r="F3407" i="1" s="1"/>
  <c r="D3411" i="1"/>
  <c r="F3411" i="1" s="1"/>
  <c r="D3415" i="1"/>
  <c r="F3415" i="1" s="1"/>
  <c r="D3419" i="1"/>
  <c r="F3419" i="1" s="1"/>
  <c r="D3423" i="1"/>
  <c r="F3423" i="1" s="1"/>
  <c r="D3427" i="1"/>
  <c r="F3427" i="1" s="1"/>
  <c r="D3431" i="1"/>
  <c r="F3431" i="1" s="1"/>
  <c r="D3435" i="1"/>
  <c r="F3435" i="1" s="1"/>
  <c r="D3439" i="1"/>
  <c r="F3439" i="1" s="1"/>
  <c r="D3443" i="1"/>
  <c r="F3443" i="1" s="1"/>
  <c r="D3447" i="1"/>
  <c r="F3447" i="1" s="1"/>
  <c r="D3451" i="1"/>
  <c r="F3451" i="1" s="1"/>
  <c r="D3455" i="1"/>
  <c r="F3455" i="1" s="1"/>
  <c r="D3459" i="1"/>
  <c r="F3459" i="1" s="1"/>
  <c r="D3463" i="1"/>
  <c r="F3463" i="1" s="1"/>
  <c r="D3467" i="1"/>
  <c r="F3467" i="1" s="1"/>
  <c r="D3471" i="1"/>
  <c r="F3471" i="1" s="1"/>
  <c r="D3475" i="1"/>
  <c r="F3475" i="1" s="1"/>
  <c r="D3479" i="1"/>
  <c r="F3479" i="1" s="1"/>
  <c r="D3483" i="1"/>
  <c r="F3483" i="1" s="1"/>
  <c r="D3487" i="1"/>
  <c r="F3487" i="1" s="1"/>
  <c r="D3742" i="1"/>
  <c r="F3742" i="1" s="1"/>
  <c r="D3746" i="1"/>
  <c r="F3746" i="1" s="1"/>
  <c r="D3750" i="1"/>
  <c r="F3750" i="1" s="1"/>
  <c r="D3754" i="1"/>
  <c r="F3754" i="1" s="1"/>
  <c r="D3758" i="1"/>
  <c r="F3758" i="1" s="1"/>
  <c r="D3762" i="1"/>
  <c r="F3762" i="1" s="1"/>
  <c r="D3766" i="1"/>
  <c r="F3766" i="1" s="1"/>
  <c r="D3770" i="1"/>
  <c r="F3770" i="1" s="1"/>
  <c r="D3774" i="1"/>
  <c r="F3774" i="1" s="1"/>
  <c r="D3778" i="1"/>
  <c r="F3778" i="1" s="1"/>
  <c r="D3782" i="1"/>
  <c r="F3782" i="1" s="1"/>
  <c r="D3786" i="1"/>
  <c r="F3786" i="1" s="1"/>
  <c r="D3790" i="1"/>
  <c r="F3790" i="1" s="1"/>
  <c r="D3794" i="1"/>
  <c r="F3794" i="1" s="1"/>
  <c r="D3798" i="1"/>
  <c r="F3798" i="1" s="1"/>
  <c r="D3802" i="1"/>
  <c r="F3802" i="1" s="1"/>
  <c r="D3806" i="1"/>
  <c r="F3806" i="1" s="1"/>
  <c r="D3810" i="1"/>
  <c r="F3810" i="1" s="1"/>
  <c r="D3814" i="1"/>
  <c r="F3814" i="1" s="1"/>
  <c r="D3818" i="1"/>
  <c r="F3818" i="1" s="1"/>
  <c r="D3822" i="1"/>
  <c r="F3822" i="1" s="1"/>
  <c r="D3826" i="1"/>
  <c r="F3826" i="1" s="1"/>
  <c r="D3830" i="1"/>
  <c r="F3830" i="1" s="1"/>
  <c r="D3834" i="1"/>
  <c r="F3834" i="1" s="1"/>
  <c r="D3838" i="1"/>
  <c r="F3838" i="1" s="1"/>
  <c r="D3842" i="1"/>
  <c r="F3842" i="1" s="1"/>
  <c r="D3846" i="1"/>
  <c r="F3846" i="1" s="1"/>
  <c r="D3850" i="1"/>
  <c r="F3850" i="1" s="1"/>
  <c r="D3854" i="1"/>
  <c r="F3854" i="1" s="1"/>
  <c r="D3858" i="1"/>
  <c r="F3858" i="1" s="1"/>
  <c r="D3862" i="1"/>
  <c r="F3862" i="1" s="1"/>
  <c r="D3866" i="1"/>
  <c r="F3866" i="1" s="1"/>
  <c r="D3870" i="1"/>
  <c r="F3870" i="1" s="1"/>
  <c r="D3874" i="1"/>
  <c r="F3874" i="1" s="1"/>
  <c r="D3878" i="1"/>
  <c r="F3878" i="1" s="1"/>
  <c r="D3882" i="1"/>
  <c r="F3882" i="1" s="1"/>
  <c r="D3886" i="1"/>
  <c r="F3886" i="1" s="1"/>
  <c r="D3890" i="1"/>
  <c r="F3890" i="1" s="1"/>
  <c r="D3894" i="1"/>
  <c r="F3894" i="1" s="1"/>
  <c r="D3898" i="1"/>
  <c r="F3898" i="1" s="1"/>
  <c r="D3902" i="1"/>
  <c r="F3902" i="1" s="1"/>
  <c r="D3906" i="1"/>
  <c r="F3906" i="1" s="1"/>
  <c r="D3910" i="1"/>
  <c r="F3910" i="1" s="1"/>
  <c r="D3914" i="1"/>
  <c r="F3914" i="1" s="1"/>
  <c r="D3918" i="1"/>
  <c r="F3918" i="1" s="1"/>
  <c r="D3922" i="1"/>
  <c r="F3922" i="1" s="1"/>
  <c r="D3926" i="1"/>
  <c r="F3926" i="1" s="1"/>
  <c r="D3930" i="1"/>
  <c r="F3930" i="1" s="1"/>
  <c r="D3934" i="1"/>
  <c r="F3934" i="1" s="1"/>
  <c r="D3938" i="1"/>
  <c r="F3938" i="1" s="1"/>
  <c r="D3942" i="1"/>
  <c r="F3942" i="1" s="1"/>
  <c r="D3946" i="1"/>
  <c r="F3946" i="1" s="1"/>
  <c r="D3950" i="1"/>
  <c r="F3950" i="1" s="1"/>
  <c r="D3954" i="1"/>
  <c r="F3954" i="1" s="1"/>
  <c r="D3958" i="1"/>
  <c r="F3958" i="1" s="1"/>
  <c r="D3962" i="1"/>
  <c r="F3962" i="1" s="1"/>
  <c r="D3966" i="1"/>
  <c r="F3966" i="1" s="1"/>
  <c r="D3970" i="1"/>
  <c r="F3970" i="1" s="1"/>
  <c r="D3974" i="1"/>
  <c r="F3974" i="1" s="1"/>
  <c r="D3978" i="1"/>
  <c r="F3978" i="1" s="1"/>
  <c r="D3982" i="1"/>
  <c r="F3982" i="1" s="1"/>
  <c r="D3986" i="1"/>
  <c r="F3986" i="1" s="1"/>
  <c r="D3990" i="1"/>
  <c r="F3990" i="1" s="1"/>
  <c r="D3994" i="1"/>
  <c r="F3994" i="1" s="1"/>
  <c r="D3998" i="1"/>
  <c r="F3998" i="1" s="1"/>
  <c r="D4002" i="1"/>
  <c r="F4002" i="1" s="1"/>
  <c r="D4006" i="1"/>
  <c r="F4006" i="1" s="1"/>
  <c r="D4010" i="1"/>
  <c r="F4010" i="1" s="1"/>
  <c r="D4014" i="1"/>
  <c r="F4014" i="1" s="1"/>
  <c r="D4018" i="1"/>
  <c r="F4018" i="1" s="1"/>
  <c r="D4022" i="1"/>
  <c r="F4022" i="1" s="1"/>
  <c r="D4026" i="1"/>
  <c r="F4026" i="1" s="1"/>
  <c r="D4030" i="1"/>
  <c r="F4030" i="1" s="1"/>
  <c r="D4034" i="1"/>
  <c r="F4034" i="1" s="1"/>
  <c r="D4038" i="1"/>
  <c r="F4038" i="1" s="1"/>
  <c r="D4042" i="1"/>
  <c r="F4042" i="1" s="1"/>
  <c r="D4046" i="1"/>
  <c r="F4046" i="1" s="1"/>
  <c r="D4050" i="1"/>
  <c r="F4050" i="1" s="1"/>
  <c r="D4054" i="1"/>
  <c r="F4054" i="1" s="1"/>
  <c r="D4058" i="1"/>
  <c r="F4058" i="1" s="1"/>
  <c r="D4062" i="1"/>
  <c r="F4062" i="1" s="1"/>
  <c r="D4066" i="1"/>
  <c r="F4066" i="1" s="1"/>
  <c r="D4070" i="1"/>
  <c r="F4070" i="1" s="1"/>
  <c r="D4074" i="1"/>
  <c r="F4074" i="1" s="1"/>
  <c r="D4078" i="1"/>
  <c r="F4078" i="1" s="1"/>
  <c r="D4082" i="1"/>
  <c r="F4082" i="1" s="1"/>
  <c r="D4086" i="1"/>
  <c r="F4086" i="1" s="1"/>
  <c r="D4090" i="1"/>
  <c r="F4090" i="1" s="1"/>
  <c r="D4094" i="1"/>
  <c r="F4094" i="1" s="1"/>
  <c r="D4098" i="1"/>
  <c r="F4098" i="1" s="1"/>
  <c r="D4102" i="1"/>
  <c r="F4102" i="1" s="1"/>
  <c r="D4106" i="1"/>
  <c r="F4106" i="1" s="1"/>
  <c r="D4110" i="1"/>
  <c r="F4110" i="1" s="1"/>
  <c r="D4114" i="1"/>
  <c r="F4114" i="1" s="1"/>
  <c r="D4118" i="1"/>
  <c r="F4118" i="1" s="1"/>
  <c r="D4122" i="1"/>
  <c r="F4122" i="1" s="1"/>
  <c r="D4126" i="1"/>
  <c r="F4126" i="1" s="1"/>
  <c r="D4130" i="1"/>
  <c r="F4130" i="1" s="1"/>
  <c r="D4134" i="1"/>
  <c r="F4134" i="1" s="1"/>
  <c r="D4138" i="1"/>
  <c r="F4138" i="1" s="1"/>
  <c r="D4142" i="1"/>
  <c r="F4142" i="1" s="1"/>
  <c r="D4146" i="1"/>
  <c r="F4146" i="1" s="1"/>
  <c r="D4150" i="1"/>
  <c r="F4150" i="1" s="1"/>
  <c r="D4154" i="1"/>
  <c r="F4154" i="1" s="1"/>
  <c r="D4158" i="1"/>
  <c r="F4158" i="1" s="1"/>
  <c r="D4162" i="1"/>
  <c r="F4162" i="1" s="1"/>
  <c r="D4166" i="1"/>
  <c r="F4166" i="1" s="1"/>
  <c r="D4170" i="1"/>
  <c r="F4170" i="1" s="1"/>
  <c r="D4174" i="1"/>
  <c r="F4174" i="1" s="1"/>
  <c r="D4178" i="1"/>
  <c r="F4178" i="1" s="1"/>
  <c r="D4182" i="1"/>
  <c r="F4182" i="1" s="1"/>
  <c r="D4186" i="1"/>
  <c r="F4186" i="1" s="1"/>
  <c r="D4190" i="1"/>
  <c r="F4190" i="1" s="1"/>
  <c r="D4194" i="1"/>
  <c r="F4194" i="1" s="1"/>
  <c r="D4198" i="1"/>
  <c r="F4198" i="1" s="1"/>
  <c r="D4202" i="1"/>
  <c r="F4202" i="1" s="1"/>
  <c r="D4206" i="1"/>
  <c r="F4206" i="1" s="1"/>
  <c r="D4210" i="1"/>
  <c r="F4210" i="1" s="1"/>
  <c r="D4214" i="1"/>
  <c r="F4214" i="1" s="1"/>
  <c r="D4218" i="1"/>
  <c r="F4218" i="1" s="1"/>
  <c r="D4222" i="1"/>
  <c r="F4222" i="1" s="1"/>
  <c r="D4226" i="1"/>
  <c r="F4226" i="1" s="1"/>
  <c r="D4230" i="1"/>
  <c r="F4230" i="1" s="1"/>
  <c r="D4234" i="1"/>
  <c r="F4234" i="1" s="1"/>
  <c r="D4238" i="1"/>
  <c r="F4238" i="1" s="1"/>
  <c r="D4242" i="1"/>
  <c r="F4242" i="1" s="1"/>
  <c r="D4246" i="1"/>
  <c r="F4246" i="1" s="1"/>
  <c r="D4250" i="1"/>
  <c r="F4250" i="1" s="1"/>
  <c r="D4254" i="1"/>
  <c r="F4254" i="1" s="1"/>
  <c r="D4258" i="1"/>
  <c r="F4258" i="1" s="1"/>
  <c r="D4262" i="1"/>
  <c r="F4262" i="1" s="1"/>
  <c r="D4266" i="1"/>
  <c r="F4266" i="1" s="1"/>
  <c r="D4270" i="1"/>
  <c r="F4270" i="1" s="1"/>
  <c r="D4274" i="1"/>
  <c r="F4274" i="1" s="1"/>
  <c r="D4278" i="1"/>
  <c r="F4278" i="1" s="1"/>
  <c r="D4282" i="1"/>
  <c r="F4282" i="1" s="1"/>
  <c r="D4286" i="1"/>
  <c r="F4286" i="1" s="1"/>
  <c r="D4290" i="1"/>
  <c r="F4290" i="1" s="1"/>
  <c r="D4294" i="1"/>
  <c r="F4294" i="1" s="1"/>
  <c r="D4298" i="1"/>
  <c r="F4298" i="1" s="1"/>
  <c r="D4302" i="1"/>
  <c r="F4302" i="1" s="1"/>
  <c r="D4306" i="1"/>
  <c r="F4306" i="1" s="1"/>
  <c r="D4310" i="1"/>
  <c r="F4310" i="1" s="1"/>
  <c r="D4314" i="1"/>
  <c r="F4314" i="1" s="1"/>
  <c r="D4318" i="1"/>
  <c r="F4318" i="1" s="1"/>
  <c r="D4322" i="1"/>
  <c r="F4322" i="1" s="1"/>
  <c r="D4326" i="1"/>
  <c r="F4326" i="1" s="1"/>
  <c r="D4330" i="1"/>
  <c r="F4330" i="1" s="1"/>
  <c r="D4334" i="1"/>
  <c r="F4334" i="1" s="1"/>
  <c r="D4338" i="1"/>
  <c r="F4338" i="1" s="1"/>
  <c r="D4342" i="1"/>
  <c r="F4342" i="1" s="1"/>
  <c r="D4346" i="1"/>
  <c r="F4346" i="1" s="1"/>
  <c r="D4350" i="1"/>
  <c r="F4350" i="1" s="1"/>
  <c r="D4354" i="1"/>
  <c r="F4354" i="1" s="1"/>
  <c r="D4358" i="1"/>
  <c r="F4358" i="1" s="1"/>
  <c r="D4362" i="1"/>
  <c r="F4362" i="1" s="1"/>
  <c r="D4366" i="1"/>
  <c r="F4366" i="1" s="1"/>
  <c r="D4370" i="1"/>
  <c r="F4370" i="1" s="1"/>
  <c r="D4374" i="1"/>
  <c r="F4374" i="1" s="1"/>
  <c r="D4378" i="1"/>
  <c r="F4378" i="1" s="1"/>
  <c r="D4382" i="1"/>
  <c r="F4382" i="1" s="1"/>
  <c r="D4386" i="1"/>
  <c r="F4386" i="1" s="1"/>
  <c r="D4390" i="1"/>
  <c r="F4390" i="1" s="1"/>
  <c r="D4394" i="1"/>
  <c r="F4394" i="1" s="1"/>
  <c r="D4398" i="1"/>
  <c r="F4398" i="1" s="1"/>
  <c r="D4402" i="1"/>
  <c r="F4402" i="1" s="1"/>
  <c r="D4406" i="1"/>
  <c r="F4406" i="1" s="1"/>
  <c r="D4410" i="1"/>
  <c r="F4410" i="1" s="1"/>
  <c r="D4414" i="1"/>
  <c r="F4414" i="1" s="1"/>
  <c r="D4418" i="1"/>
  <c r="F4418" i="1" s="1"/>
  <c r="D4422" i="1"/>
  <c r="F4422" i="1" s="1"/>
  <c r="D4426" i="1"/>
  <c r="F4426" i="1" s="1"/>
  <c r="D4430" i="1"/>
  <c r="F4430" i="1" s="1"/>
  <c r="D4434" i="1"/>
  <c r="F4434" i="1" s="1"/>
  <c r="D4438" i="1"/>
  <c r="F4438" i="1" s="1"/>
  <c r="D4442" i="1"/>
  <c r="F4442" i="1" s="1"/>
  <c r="D4446" i="1"/>
  <c r="F4446" i="1" s="1"/>
  <c r="D4450" i="1"/>
  <c r="F4450" i="1" s="1"/>
  <c r="D4454" i="1"/>
  <c r="F4454" i="1" s="1"/>
  <c r="D4458" i="1"/>
  <c r="F4458" i="1" s="1"/>
  <c r="D4462" i="1"/>
  <c r="F4462" i="1" s="1"/>
  <c r="D4466" i="1"/>
  <c r="F4466" i="1" s="1"/>
  <c r="D4470" i="1"/>
  <c r="F4470" i="1" s="1"/>
  <c r="D4474" i="1"/>
  <c r="F4474" i="1" s="1"/>
  <c r="D4478" i="1"/>
  <c r="F4478" i="1" s="1"/>
  <c r="D4482" i="1"/>
  <c r="F4482" i="1" s="1"/>
  <c r="D4486" i="1"/>
  <c r="F4486" i="1" s="1"/>
  <c r="D4490" i="1"/>
  <c r="F4490" i="1" s="1"/>
  <c r="D4494" i="1"/>
  <c r="F4494" i="1" s="1"/>
  <c r="D4498" i="1"/>
  <c r="F4498" i="1" s="1"/>
  <c r="D4502" i="1"/>
  <c r="F4502" i="1" s="1"/>
  <c r="D4506" i="1"/>
  <c r="F4506" i="1" s="1"/>
  <c r="D4510" i="1"/>
  <c r="F4510" i="1" s="1"/>
  <c r="G4510" i="1" s="1"/>
  <c r="D4514" i="1"/>
  <c r="F4514" i="1" s="1"/>
  <c r="G4514" i="1" s="1"/>
  <c r="D4518" i="1"/>
  <c r="F4518" i="1" s="1"/>
  <c r="G4518" i="1" s="1"/>
  <c r="D4522" i="1"/>
  <c r="F4522" i="1" s="1"/>
  <c r="D4526" i="1"/>
  <c r="F4526" i="1" s="1"/>
  <c r="D4530" i="1"/>
  <c r="F4530" i="1" s="1"/>
  <c r="G4530" i="1" s="1"/>
  <c r="D502" i="1"/>
  <c r="F502" i="1" s="1"/>
  <c r="D506" i="1"/>
  <c r="F506" i="1" s="1"/>
  <c r="D510" i="1"/>
  <c r="F510" i="1" s="1"/>
  <c r="G510" i="1" s="1"/>
  <c r="D514" i="1"/>
  <c r="F514" i="1" s="1"/>
  <c r="D518" i="1"/>
  <c r="F518" i="1" s="1"/>
  <c r="D522" i="1"/>
  <c r="F522" i="1" s="1"/>
  <c r="D526" i="1"/>
  <c r="F526" i="1" s="1"/>
  <c r="G526" i="1" s="1"/>
  <c r="D530" i="1"/>
  <c r="F530" i="1" s="1"/>
  <c r="G530" i="1" s="1"/>
  <c r="D534" i="1"/>
  <c r="F534" i="1" s="1"/>
  <c r="D538" i="1"/>
  <c r="F538" i="1" s="1"/>
  <c r="D542" i="1"/>
  <c r="F542" i="1" s="1"/>
  <c r="D546" i="1"/>
  <c r="F546" i="1" s="1"/>
  <c r="D550" i="1"/>
  <c r="F550" i="1" s="1"/>
  <c r="D554" i="1"/>
  <c r="F554" i="1" s="1"/>
  <c r="D558" i="1"/>
  <c r="F558" i="1" s="1"/>
  <c r="G558" i="1" s="1"/>
  <c r="D562" i="1"/>
  <c r="F562" i="1" s="1"/>
  <c r="G562" i="1" s="1"/>
  <c r="D566" i="1"/>
  <c r="F566" i="1" s="1"/>
  <c r="D570" i="1"/>
  <c r="F570" i="1" s="1"/>
  <c r="G570" i="1" s="1"/>
  <c r="D574" i="1"/>
  <c r="F574" i="1" s="1"/>
  <c r="D578" i="1"/>
  <c r="F578" i="1" s="1"/>
  <c r="G578" i="1" s="1"/>
  <c r="D582" i="1"/>
  <c r="F582" i="1" s="1"/>
  <c r="D586" i="1"/>
  <c r="F586" i="1" s="1"/>
  <c r="D590" i="1"/>
  <c r="F590" i="1" s="1"/>
  <c r="G590" i="1" s="1"/>
  <c r="D594" i="1"/>
  <c r="F594" i="1" s="1"/>
  <c r="D598" i="1"/>
  <c r="F598" i="1" s="1"/>
  <c r="D602" i="1"/>
  <c r="F602" i="1" s="1"/>
  <c r="D606" i="1"/>
  <c r="F606" i="1" s="1"/>
  <c r="D610" i="1"/>
  <c r="F610" i="1" s="1"/>
  <c r="D4531" i="1"/>
  <c r="F4531" i="1" s="1"/>
  <c r="D4527" i="1"/>
  <c r="F4527" i="1" s="1"/>
  <c r="G4527" i="1" s="1"/>
  <c r="D4523" i="1"/>
  <c r="F4523" i="1" s="1"/>
  <c r="D4519" i="1"/>
  <c r="F4519" i="1" s="1"/>
  <c r="D4515" i="1"/>
  <c r="F4515" i="1" s="1"/>
  <c r="G4515" i="1" s="1"/>
  <c r="D4511" i="1"/>
  <c r="F4511" i="1" s="1"/>
  <c r="D4507" i="1"/>
  <c r="F4507" i="1" s="1"/>
  <c r="G4507" i="1" s="1"/>
  <c r="D4503" i="1"/>
  <c r="F4503" i="1" s="1"/>
  <c r="D4499" i="1"/>
  <c r="F4499" i="1" s="1"/>
  <c r="D4495" i="1"/>
  <c r="F4495" i="1" s="1"/>
  <c r="D4491" i="1"/>
  <c r="F4491" i="1" s="1"/>
  <c r="D4487" i="1"/>
  <c r="F4487" i="1" s="1"/>
  <c r="D4483" i="1"/>
  <c r="F4483" i="1" s="1"/>
  <c r="D4479" i="1"/>
  <c r="F4479" i="1" s="1"/>
  <c r="D4475" i="1"/>
  <c r="F4475" i="1" s="1"/>
  <c r="D4471" i="1"/>
  <c r="F4471" i="1" s="1"/>
  <c r="D4467" i="1"/>
  <c r="F4467" i="1" s="1"/>
  <c r="D4463" i="1"/>
  <c r="F4463" i="1" s="1"/>
  <c r="D4459" i="1"/>
  <c r="F4459" i="1" s="1"/>
  <c r="D4455" i="1"/>
  <c r="F4455" i="1" s="1"/>
  <c r="D4451" i="1"/>
  <c r="F4451" i="1" s="1"/>
  <c r="G4451" i="1" s="1"/>
  <c r="D4447" i="1"/>
  <c r="F4447" i="1" s="1"/>
  <c r="G4447" i="1" s="1"/>
  <c r="D4443" i="1"/>
  <c r="F4443" i="1" s="1"/>
  <c r="D4439" i="1"/>
  <c r="F4439" i="1" s="1"/>
  <c r="G4439" i="1" s="1"/>
  <c r="D4435" i="1"/>
  <c r="F4435" i="1" s="1"/>
  <c r="D4431" i="1"/>
  <c r="F4431" i="1" s="1"/>
  <c r="G4431" i="1" s="1"/>
  <c r="D4427" i="1"/>
  <c r="F4427" i="1" s="1"/>
  <c r="D4423" i="1"/>
  <c r="F4423" i="1" s="1"/>
  <c r="G4423" i="1" s="1"/>
  <c r="D4419" i="1"/>
  <c r="F4419" i="1" s="1"/>
  <c r="G4419" i="1" s="1"/>
  <c r="D4415" i="1"/>
  <c r="F4415" i="1" s="1"/>
  <c r="G4415" i="1" s="1"/>
  <c r="D4411" i="1"/>
  <c r="F4411" i="1" s="1"/>
  <c r="G4411" i="1" s="1"/>
  <c r="D4407" i="1"/>
  <c r="F4407" i="1" s="1"/>
  <c r="G4407" i="1" s="1"/>
  <c r="D4403" i="1"/>
  <c r="F4403" i="1" s="1"/>
  <c r="G4403" i="1" s="1"/>
  <c r="D4399" i="1"/>
  <c r="F4399" i="1" s="1"/>
  <c r="G4399" i="1" s="1"/>
  <c r="D4395" i="1"/>
  <c r="F4395" i="1" s="1"/>
  <c r="D4391" i="1"/>
  <c r="F4391" i="1" s="1"/>
  <c r="D4387" i="1"/>
  <c r="F4387" i="1" s="1"/>
  <c r="D4383" i="1"/>
  <c r="F4383" i="1" s="1"/>
  <c r="D4379" i="1"/>
  <c r="F4379" i="1" s="1"/>
  <c r="G4379" i="1" s="1"/>
  <c r="D4375" i="1"/>
  <c r="F4375" i="1" s="1"/>
  <c r="D4371" i="1"/>
  <c r="F4371" i="1" s="1"/>
  <c r="D4367" i="1"/>
  <c r="F4367" i="1" s="1"/>
  <c r="D4363" i="1"/>
  <c r="F4363" i="1" s="1"/>
  <c r="G4363" i="1" s="1"/>
  <c r="D4359" i="1"/>
  <c r="F4359" i="1" s="1"/>
  <c r="D4355" i="1"/>
  <c r="F4355" i="1" s="1"/>
  <c r="G4355" i="1" s="1"/>
  <c r="D4351" i="1"/>
  <c r="F4351" i="1" s="1"/>
  <c r="D4347" i="1"/>
  <c r="F4347" i="1" s="1"/>
  <c r="D4343" i="1"/>
  <c r="F4343" i="1" s="1"/>
  <c r="G4343" i="1" s="1"/>
  <c r="D4339" i="1"/>
  <c r="F4339" i="1" s="1"/>
  <c r="G4339" i="1" s="1"/>
  <c r="D4335" i="1"/>
  <c r="F4335" i="1" s="1"/>
  <c r="D4331" i="1"/>
  <c r="F4331" i="1" s="1"/>
  <c r="G4331" i="1" s="1"/>
  <c r="D4327" i="1"/>
  <c r="F4327" i="1" s="1"/>
  <c r="G4327" i="1" s="1"/>
  <c r="D4323" i="1"/>
  <c r="F4323" i="1" s="1"/>
  <c r="G4323" i="1" s="1"/>
  <c r="D4319" i="1"/>
  <c r="F4319" i="1" s="1"/>
  <c r="D4315" i="1"/>
  <c r="F4315" i="1" s="1"/>
  <c r="D4311" i="1"/>
  <c r="F4311" i="1" s="1"/>
  <c r="G4311" i="1" s="1"/>
  <c r="D4307" i="1"/>
  <c r="F4307" i="1" s="1"/>
  <c r="G4307" i="1" s="1"/>
  <c r="D4303" i="1"/>
  <c r="F4303" i="1" s="1"/>
  <c r="D4299" i="1"/>
  <c r="F4299" i="1" s="1"/>
  <c r="D4295" i="1"/>
  <c r="F4295" i="1" s="1"/>
  <c r="G4295" i="1" s="1"/>
  <c r="D4291" i="1"/>
  <c r="F4291" i="1" s="1"/>
  <c r="G4291" i="1" s="1"/>
  <c r="D4287" i="1"/>
  <c r="F4287" i="1" s="1"/>
  <c r="G4287" i="1" s="1"/>
  <c r="D4283" i="1"/>
  <c r="F4283" i="1" s="1"/>
  <c r="G4283" i="1" s="1"/>
  <c r="D4279" i="1"/>
  <c r="F4279" i="1" s="1"/>
  <c r="D4275" i="1"/>
  <c r="F4275" i="1" s="1"/>
  <c r="D4271" i="1"/>
  <c r="F4271" i="1" s="1"/>
  <c r="D4267" i="1"/>
  <c r="F4267" i="1" s="1"/>
  <c r="G4267" i="1" s="1"/>
  <c r="D4263" i="1"/>
  <c r="F4263" i="1" s="1"/>
  <c r="D4259" i="1"/>
  <c r="F4259" i="1" s="1"/>
  <c r="D4255" i="1"/>
  <c r="F4255" i="1" s="1"/>
  <c r="G4255" i="1" s="1"/>
  <c r="D4251" i="1"/>
  <c r="F4251" i="1" s="1"/>
  <c r="D4247" i="1"/>
  <c r="F4247" i="1" s="1"/>
  <c r="D4243" i="1"/>
  <c r="F4243" i="1" s="1"/>
  <c r="D4239" i="1"/>
  <c r="F4239" i="1" s="1"/>
  <c r="G4239" i="1" s="1"/>
  <c r="D4235" i="1"/>
  <c r="F4235" i="1" s="1"/>
  <c r="D4231" i="1"/>
  <c r="F4231" i="1" s="1"/>
  <c r="D4227" i="1"/>
  <c r="F4227" i="1" s="1"/>
  <c r="D4223" i="1"/>
  <c r="F4223" i="1" s="1"/>
  <c r="D4219" i="1"/>
  <c r="F4219" i="1" s="1"/>
  <c r="D4215" i="1"/>
  <c r="F4215" i="1" s="1"/>
  <c r="D4211" i="1"/>
  <c r="F4211" i="1" s="1"/>
  <c r="D4207" i="1"/>
  <c r="F4207" i="1" s="1"/>
  <c r="D4203" i="1"/>
  <c r="F4203" i="1" s="1"/>
  <c r="D4199" i="1"/>
  <c r="F4199" i="1" s="1"/>
  <c r="D4195" i="1"/>
  <c r="F4195" i="1" s="1"/>
  <c r="G4195" i="1" s="1"/>
  <c r="D4191" i="1"/>
  <c r="F4191" i="1" s="1"/>
  <c r="D4187" i="1"/>
  <c r="F4187" i="1" s="1"/>
  <c r="G4187" i="1" s="1"/>
  <c r="D4183" i="1"/>
  <c r="F4183" i="1" s="1"/>
  <c r="G4183" i="1" s="1"/>
  <c r="D4179" i="1"/>
  <c r="F4179" i="1" s="1"/>
  <c r="D4175" i="1"/>
  <c r="F4175" i="1" s="1"/>
  <c r="G4175" i="1" s="1"/>
  <c r="D4171" i="1"/>
  <c r="F4171" i="1" s="1"/>
  <c r="G4171" i="1" s="1"/>
  <c r="D4167" i="1"/>
  <c r="F4167" i="1" s="1"/>
  <c r="D4163" i="1"/>
  <c r="F4163" i="1" s="1"/>
  <c r="G4163" i="1" s="1"/>
  <c r="D4159" i="1"/>
  <c r="F4159" i="1" s="1"/>
  <c r="G4159" i="1" s="1"/>
  <c r="D4155" i="1"/>
  <c r="F4155" i="1" s="1"/>
  <c r="D4151" i="1"/>
  <c r="F4151" i="1" s="1"/>
  <c r="G4151" i="1" s="1"/>
  <c r="D4147" i="1"/>
  <c r="F4147" i="1" s="1"/>
  <c r="D4143" i="1"/>
  <c r="F4143" i="1" s="1"/>
  <c r="G4143" i="1" s="1"/>
  <c r="D4139" i="1"/>
  <c r="F4139" i="1" s="1"/>
  <c r="D4135" i="1"/>
  <c r="F4135" i="1" s="1"/>
  <c r="G4135" i="1" s="1"/>
  <c r="D4131" i="1"/>
  <c r="F4131" i="1" s="1"/>
  <c r="D4127" i="1"/>
  <c r="F4127" i="1" s="1"/>
  <c r="D4123" i="1"/>
  <c r="F4123" i="1" s="1"/>
  <c r="G4123" i="1" s="1"/>
  <c r="D4119" i="1"/>
  <c r="F4119" i="1" s="1"/>
  <c r="D4115" i="1"/>
  <c r="F4115" i="1" s="1"/>
  <c r="D4111" i="1"/>
  <c r="F4111" i="1" s="1"/>
  <c r="D4107" i="1"/>
  <c r="F4107" i="1" s="1"/>
  <c r="D4103" i="1"/>
  <c r="F4103" i="1" s="1"/>
  <c r="D4099" i="1"/>
  <c r="F4099" i="1" s="1"/>
  <c r="G4099" i="1" s="1"/>
  <c r="D4095" i="1"/>
  <c r="F4095" i="1" s="1"/>
  <c r="D4091" i="1"/>
  <c r="F4091" i="1" s="1"/>
  <c r="G4091" i="1" s="1"/>
  <c r="D4087" i="1"/>
  <c r="F4087" i="1" s="1"/>
  <c r="D4083" i="1"/>
  <c r="F4083" i="1" s="1"/>
  <c r="G4083" i="1" s="1"/>
  <c r="D4079" i="1"/>
  <c r="F4079" i="1" s="1"/>
  <c r="D4075" i="1"/>
  <c r="F4075" i="1" s="1"/>
  <c r="G4075" i="1" s="1"/>
  <c r="D4071" i="1"/>
  <c r="F4071" i="1" s="1"/>
  <c r="G4071" i="1" s="1"/>
  <c r="D4067" i="1"/>
  <c r="F4067" i="1" s="1"/>
  <c r="G4067" i="1" s="1"/>
  <c r="D4063" i="1"/>
  <c r="F4063" i="1" s="1"/>
  <c r="D4059" i="1"/>
  <c r="F4059" i="1" s="1"/>
  <c r="D4055" i="1"/>
  <c r="F4055" i="1" s="1"/>
  <c r="G4055" i="1" s="1"/>
  <c r="D4051" i="1"/>
  <c r="F4051" i="1" s="1"/>
  <c r="G4051" i="1" s="1"/>
  <c r="D4047" i="1"/>
  <c r="F4047" i="1" s="1"/>
  <c r="D4043" i="1"/>
  <c r="F4043" i="1" s="1"/>
  <c r="D4039" i="1"/>
  <c r="F4039" i="1" s="1"/>
  <c r="D4035" i="1"/>
  <c r="F4035" i="1" s="1"/>
  <c r="G4035" i="1" s="1"/>
  <c r="D4031" i="1"/>
  <c r="F4031" i="1" s="1"/>
  <c r="D4027" i="1"/>
  <c r="F4027" i="1" s="1"/>
  <c r="G4027" i="1" s="1"/>
  <c r="D4023" i="1"/>
  <c r="F4023" i="1" s="1"/>
  <c r="G4023" i="1" s="1"/>
  <c r="D4019" i="1"/>
  <c r="F4019" i="1" s="1"/>
  <c r="D4015" i="1"/>
  <c r="F4015" i="1" s="1"/>
  <c r="D4011" i="1"/>
  <c r="F4011" i="1" s="1"/>
  <c r="G4011" i="1" s="1"/>
  <c r="D4007" i="1"/>
  <c r="F4007" i="1" s="1"/>
  <c r="D4003" i="1"/>
  <c r="F4003" i="1" s="1"/>
  <c r="D3999" i="1"/>
  <c r="F3999" i="1" s="1"/>
  <c r="G3999" i="1" s="1"/>
  <c r="D3995" i="1"/>
  <c r="F3995" i="1" s="1"/>
  <c r="D3991" i="1"/>
  <c r="F3991" i="1" s="1"/>
  <c r="D3987" i="1"/>
  <c r="F3987" i="1" s="1"/>
  <c r="D3983" i="1"/>
  <c r="F3983" i="1" s="1"/>
  <c r="G3983" i="1" s="1"/>
  <c r="D3979" i="1"/>
  <c r="F3979" i="1" s="1"/>
  <c r="D3975" i="1"/>
  <c r="F3975" i="1" s="1"/>
  <c r="D3971" i="1"/>
  <c r="F3971" i="1" s="1"/>
  <c r="D3967" i="1"/>
  <c r="F3967" i="1" s="1"/>
  <c r="D3963" i="1"/>
  <c r="F3963" i="1" s="1"/>
  <c r="D3959" i="1"/>
  <c r="F3959" i="1" s="1"/>
  <c r="D3955" i="1"/>
  <c r="F3955" i="1" s="1"/>
  <c r="D3951" i="1"/>
  <c r="F3951" i="1" s="1"/>
  <c r="D3947" i="1"/>
  <c r="F3947" i="1" s="1"/>
  <c r="D3943" i="1"/>
  <c r="F3943" i="1" s="1"/>
  <c r="D3939" i="1"/>
  <c r="F3939" i="1" s="1"/>
  <c r="G3939" i="1" s="1"/>
  <c r="D3935" i="1"/>
  <c r="F3935" i="1" s="1"/>
  <c r="G3935" i="1" s="1"/>
  <c r="D3931" i="1"/>
  <c r="F3931" i="1" s="1"/>
  <c r="G3931" i="1" s="1"/>
  <c r="D3927" i="1"/>
  <c r="F3927" i="1" s="1"/>
  <c r="G3927" i="1" s="1"/>
  <c r="D3923" i="1"/>
  <c r="F3923" i="1" s="1"/>
  <c r="D3919" i="1"/>
  <c r="F3919" i="1" s="1"/>
  <c r="G3919" i="1" s="1"/>
  <c r="D3915" i="1"/>
  <c r="F3915" i="1" s="1"/>
  <c r="G3915" i="1" s="1"/>
  <c r="D3911" i="1"/>
  <c r="F3911" i="1" s="1"/>
  <c r="D3907" i="1"/>
  <c r="F3907" i="1" s="1"/>
  <c r="G3907" i="1" s="1"/>
  <c r="D3903" i="1"/>
  <c r="F3903" i="1" s="1"/>
  <c r="D3899" i="1"/>
  <c r="F3899" i="1" s="1"/>
  <c r="G3899" i="1" s="1"/>
  <c r="D3895" i="1"/>
  <c r="F3895" i="1" s="1"/>
  <c r="G3895" i="1" s="1"/>
  <c r="D3891" i="1"/>
  <c r="F3891" i="1" s="1"/>
  <c r="G3891" i="1" s="1"/>
  <c r="D3887" i="1"/>
  <c r="F3887" i="1" s="1"/>
  <c r="G3887" i="1" s="1"/>
  <c r="D3883" i="1"/>
  <c r="F3883" i="1" s="1"/>
  <c r="D3879" i="1"/>
  <c r="F3879" i="1" s="1"/>
  <c r="G3879" i="1" s="1"/>
  <c r="D3875" i="1"/>
  <c r="F3875" i="1" s="1"/>
  <c r="D3871" i="1"/>
  <c r="F3871" i="1" s="1"/>
  <c r="D3867" i="1"/>
  <c r="F3867" i="1" s="1"/>
  <c r="D3863" i="1"/>
  <c r="F3863" i="1" s="1"/>
  <c r="D3859" i="1"/>
  <c r="F3859" i="1" s="1"/>
  <c r="D3855" i="1"/>
  <c r="F3855" i="1" s="1"/>
  <c r="D3851" i="1"/>
  <c r="F3851" i="1" s="1"/>
  <c r="D3847" i="1"/>
  <c r="F3847" i="1" s="1"/>
  <c r="G3847" i="1" s="1"/>
  <c r="D3843" i="1"/>
  <c r="F3843" i="1" s="1"/>
  <c r="G3843" i="1" s="1"/>
  <c r="D3839" i="1"/>
  <c r="F3839" i="1" s="1"/>
  <c r="D3835" i="1"/>
  <c r="F3835" i="1" s="1"/>
  <c r="D3831" i="1"/>
  <c r="F3831" i="1" s="1"/>
  <c r="D3827" i="1"/>
  <c r="F3827" i="1" s="1"/>
  <c r="D3823" i="1"/>
  <c r="F3823" i="1" s="1"/>
  <c r="G3823" i="1" s="1"/>
  <c r="D3819" i="1"/>
  <c r="F3819" i="1" s="1"/>
  <c r="G3819" i="1" s="1"/>
  <c r="D3815" i="1"/>
  <c r="F3815" i="1" s="1"/>
  <c r="G3815" i="1" s="1"/>
  <c r="D3811" i="1"/>
  <c r="F3811" i="1" s="1"/>
  <c r="G3811" i="1" s="1"/>
  <c r="D3807" i="1"/>
  <c r="F3807" i="1" s="1"/>
  <c r="G3807" i="1" s="1"/>
  <c r="D3803" i="1"/>
  <c r="F3803" i="1" s="1"/>
  <c r="G3803" i="1" s="1"/>
  <c r="D3799" i="1"/>
  <c r="F3799" i="1" s="1"/>
  <c r="D3795" i="1"/>
  <c r="F3795" i="1" s="1"/>
  <c r="G3795" i="1" s="1"/>
  <c r="D3791" i="1"/>
  <c r="F3791" i="1" s="1"/>
  <c r="D3787" i="1"/>
  <c r="F3787" i="1" s="1"/>
  <c r="G3787" i="1" s="1"/>
  <c r="D3783" i="1"/>
  <c r="F3783" i="1" s="1"/>
  <c r="D3779" i="1"/>
  <c r="F3779" i="1" s="1"/>
  <c r="D3775" i="1"/>
  <c r="F3775" i="1" s="1"/>
  <c r="D3771" i="1"/>
  <c r="F3771" i="1" s="1"/>
  <c r="G3771" i="1" s="1"/>
  <c r="D3767" i="1"/>
  <c r="F3767" i="1" s="1"/>
  <c r="D3763" i="1"/>
  <c r="F3763" i="1" s="1"/>
  <c r="D3759" i="1"/>
  <c r="F3759" i="1" s="1"/>
  <c r="D3755" i="1"/>
  <c r="F3755" i="1" s="1"/>
  <c r="D3751" i="1"/>
  <c r="F3751" i="1" s="1"/>
  <c r="G3751" i="1" s="1"/>
  <c r="D3747" i="1"/>
  <c r="F3747" i="1" s="1"/>
  <c r="G3747" i="1" s="1"/>
  <c r="D3743" i="1"/>
  <c r="F3743" i="1" s="1"/>
  <c r="D3739" i="1"/>
  <c r="F3739" i="1" s="1"/>
  <c r="D3737" i="1"/>
  <c r="F3737" i="1" s="1"/>
  <c r="D3735" i="1"/>
  <c r="F3735" i="1" s="1"/>
  <c r="D3733" i="1"/>
  <c r="F3733" i="1" s="1"/>
  <c r="D3731" i="1"/>
  <c r="F3731" i="1" s="1"/>
  <c r="D3729" i="1"/>
  <c r="F3729" i="1" s="1"/>
  <c r="D3727" i="1"/>
  <c r="F3727" i="1" s="1"/>
  <c r="D3725" i="1"/>
  <c r="F3725" i="1" s="1"/>
  <c r="D3723" i="1"/>
  <c r="F3723" i="1" s="1"/>
  <c r="D3721" i="1"/>
  <c r="F3721" i="1" s="1"/>
  <c r="D3719" i="1"/>
  <c r="F3719" i="1" s="1"/>
  <c r="D3717" i="1"/>
  <c r="F3717" i="1" s="1"/>
  <c r="D3715" i="1"/>
  <c r="F3715" i="1" s="1"/>
  <c r="D3713" i="1"/>
  <c r="F3713" i="1" s="1"/>
  <c r="D3711" i="1"/>
  <c r="F3711" i="1" s="1"/>
  <c r="D3709" i="1"/>
  <c r="F3709" i="1" s="1"/>
  <c r="D3707" i="1"/>
  <c r="F3707" i="1" s="1"/>
  <c r="D3705" i="1"/>
  <c r="F3705" i="1" s="1"/>
  <c r="D3703" i="1"/>
  <c r="F3703" i="1" s="1"/>
  <c r="D3701" i="1"/>
  <c r="F3701" i="1" s="1"/>
  <c r="D3699" i="1"/>
  <c r="F3699" i="1" s="1"/>
  <c r="D3697" i="1"/>
  <c r="F3697" i="1" s="1"/>
  <c r="D3695" i="1"/>
  <c r="F3695" i="1" s="1"/>
  <c r="D3693" i="1"/>
  <c r="F3693" i="1" s="1"/>
  <c r="D3691" i="1"/>
  <c r="F3691" i="1" s="1"/>
  <c r="D3689" i="1"/>
  <c r="F3689" i="1" s="1"/>
  <c r="D3687" i="1"/>
  <c r="F3687" i="1" s="1"/>
  <c r="D3685" i="1"/>
  <c r="F3685" i="1" s="1"/>
  <c r="D3683" i="1"/>
  <c r="F3683" i="1" s="1"/>
  <c r="D3681" i="1"/>
  <c r="F3681" i="1" s="1"/>
  <c r="D3679" i="1"/>
  <c r="F3679" i="1" s="1"/>
  <c r="D3677" i="1"/>
  <c r="F3677" i="1" s="1"/>
  <c r="D3675" i="1"/>
  <c r="F3675" i="1" s="1"/>
  <c r="D3673" i="1"/>
  <c r="F3673" i="1" s="1"/>
  <c r="D3671" i="1"/>
  <c r="F3671" i="1" s="1"/>
  <c r="D3669" i="1"/>
  <c r="F3669" i="1" s="1"/>
  <c r="D3667" i="1"/>
  <c r="F3667" i="1" s="1"/>
  <c r="D3665" i="1"/>
  <c r="F3665" i="1" s="1"/>
  <c r="D3663" i="1"/>
  <c r="F3663" i="1" s="1"/>
  <c r="D3661" i="1"/>
  <c r="F3661" i="1" s="1"/>
  <c r="D3659" i="1"/>
  <c r="F3659" i="1" s="1"/>
  <c r="D3657" i="1"/>
  <c r="F3657" i="1" s="1"/>
  <c r="D3655" i="1"/>
  <c r="F3655" i="1" s="1"/>
  <c r="D3653" i="1"/>
  <c r="F3653" i="1" s="1"/>
  <c r="D3651" i="1"/>
  <c r="F3651" i="1" s="1"/>
  <c r="D3649" i="1"/>
  <c r="F3649" i="1" s="1"/>
  <c r="D3647" i="1"/>
  <c r="F3647" i="1" s="1"/>
  <c r="D3645" i="1"/>
  <c r="F3645" i="1" s="1"/>
  <c r="D3643" i="1"/>
  <c r="F3643" i="1" s="1"/>
  <c r="D3641" i="1"/>
  <c r="F3641" i="1" s="1"/>
  <c r="D3639" i="1"/>
  <c r="F3639" i="1" s="1"/>
  <c r="D3637" i="1"/>
  <c r="F3637" i="1" s="1"/>
  <c r="D3635" i="1"/>
  <c r="F3635" i="1" s="1"/>
  <c r="D3633" i="1"/>
  <c r="F3633" i="1" s="1"/>
  <c r="D3631" i="1"/>
  <c r="F3631" i="1" s="1"/>
  <c r="D3629" i="1"/>
  <c r="F3629" i="1" s="1"/>
  <c r="D3627" i="1"/>
  <c r="F3627" i="1" s="1"/>
  <c r="D3625" i="1"/>
  <c r="F3625" i="1" s="1"/>
  <c r="D3623" i="1"/>
  <c r="F3623" i="1" s="1"/>
  <c r="D3621" i="1"/>
  <c r="F3621" i="1" s="1"/>
  <c r="D3619" i="1"/>
  <c r="F3619" i="1" s="1"/>
  <c r="D3617" i="1"/>
  <c r="F3617" i="1" s="1"/>
  <c r="D3615" i="1"/>
  <c r="F3615" i="1" s="1"/>
  <c r="D3613" i="1"/>
  <c r="F3613" i="1" s="1"/>
  <c r="D3611" i="1"/>
  <c r="F3611" i="1" s="1"/>
  <c r="D3609" i="1"/>
  <c r="F3609" i="1" s="1"/>
  <c r="D3607" i="1"/>
  <c r="F3607" i="1" s="1"/>
  <c r="D3605" i="1"/>
  <c r="F3605" i="1" s="1"/>
  <c r="D3603" i="1"/>
  <c r="F3603" i="1" s="1"/>
  <c r="D3601" i="1"/>
  <c r="F3601" i="1" s="1"/>
  <c r="D3599" i="1"/>
  <c r="F3599" i="1" s="1"/>
  <c r="D3597" i="1"/>
  <c r="F3597" i="1" s="1"/>
  <c r="D3595" i="1"/>
  <c r="F3595" i="1" s="1"/>
  <c r="D3593" i="1"/>
  <c r="F3593" i="1" s="1"/>
  <c r="D3591" i="1"/>
  <c r="F3591" i="1" s="1"/>
  <c r="D3589" i="1"/>
  <c r="F3589" i="1" s="1"/>
  <c r="D3587" i="1"/>
  <c r="F3587" i="1" s="1"/>
  <c r="D3585" i="1"/>
  <c r="F3585" i="1" s="1"/>
  <c r="D3583" i="1"/>
  <c r="F3583" i="1" s="1"/>
  <c r="D3581" i="1"/>
  <c r="F3581" i="1" s="1"/>
  <c r="D3579" i="1"/>
  <c r="F3579" i="1" s="1"/>
  <c r="D3577" i="1"/>
  <c r="F3577" i="1" s="1"/>
  <c r="D3575" i="1"/>
  <c r="F3575" i="1" s="1"/>
  <c r="D3573" i="1"/>
  <c r="F3573" i="1" s="1"/>
  <c r="D3571" i="1"/>
  <c r="F3571" i="1" s="1"/>
  <c r="D3569" i="1"/>
  <c r="F3569" i="1" s="1"/>
  <c r="D3567" i="1"/>
  <c r="F3567" i="1" s="1"/>
  <c r="D3565" i="1"/>
  <c r="F3565" i="1" s="1"/>
  <c r="D3563" i="1"/>
  <c r="F3563" i="1" s="1"/>
  <c r="D3561" i="1"/>
  <c r="F3561" i="1" s="1"/>
  <c r="D3559" i="1"/>
  <c r="F3559" i="1" s="1"/>
  <c r="D3557" i="1"/>
  <c r="F3557" i="1" s="1"/>
  <c r="D3555" i="1"/>
  <c r="F3555" i="1" s="1"/>
  <c r="D3553" i="1"/>
  <c r="F3553" i="1" s="1"/>
  <c r="D3551" i="1"/>
  <c r="F3551" i="1" s="1"/>
  <c r="D3549" i="1"/>
  <c r="F3549" i="1" s="1"/>
  <c r="D3547" i="1"/>
  <c r="F3547" i="1" s="1"/>
  <c r="D3545" i="1"/>
  <c r="F3545" i="1" s="1"/>
  <c r="D3543" i="1"/>
  <c r="F3543" i="1" s="1"/>
  <c r="D3541" i="1"/>
  <c r="F3541" i="1" s="1"/>
  <c r="D3539" i="1"/>
  <c r="F3539" i="1" s="1"/>
  <c r="D3537" i="1"/>
  <c r="F3537" i="1" s="1"/>
  <c r="D3535" i="1"/>
  <c r="F3535" i="1" s="1"/>
  <c r="D3533" i="1"/>
  <c r="F3533" i="1" s="1"/>
  <c r="D3531" i="1"/>
  <c r="F3531" i="1" s="1"/>
  <c r="D3529" i="1"/>
  <c r="F3529" i="1" s="1"/>
  <c r="D3527" i="1"/>
  <c r="F3527" i="1" s="1"/>
  <c r="D3525" i="1"/>
  <c r="F3525" i="1" s="1"/>
  <c r="D3523" i="1"/>
  <c r="F3523" i="1" s="1"/>
  <c r="D3521" i="1"/>
  <c r="F3521" i="1" s="1"/>
  <c r="D3519" i="1"/>
  <c r="F3519" i="1" s="1"/>
  <c r="D3517" i="1"/>
  <c r="F3517" i="1" s="1"/>
  <c r="D3515" i="1"/>
  <c r="F3515" i="1" s="1"/>
  <c r="D3513" i="1"/>
  <c r="F3513" i="1" s="1"/>
  <c r="D3511" i="1"/>
  <c r="F3511" i="1" s="1"/>
  <c r="D3509" i="1"/>
  <c r="F3509" i="1" s="1"/>
  <c r="D3507" i="1"/>
  <c r="F3507" i="1" s="1"/>
  <c r="D3505" i="1"/>
  <c r="F3505" i="1" s="1"/>
  <c r="D3503" i="1"/>
  <c r="F3503" i="1" s="1"/>
  <c r="D3501" i="1"/>
  <c r="F3501" i="1" s="1"/>
  <c r="D3499" i="1"/>
  <c r="F3499" i="1" s="1"/>
  <c r="D3497" i="1"/>
  <c r="F3497" i="1" s="1"/>
  <c r="D3495" i="1"/>
  <c r="F3495" i="1" s="1"/>
  <c r="D3493" i="1"/>
  <c r="F3493" i="1" s="1"/>
  <c r="D3491" i="1"/>
  <c r="F3491" i="1" s="1"/>
  <c r="D3486" i="1"/>
  <c r="F3486" i="1" s="1"/>
  <c r="D3478" i="1"/>
  <c r="F3478" i="1" s="1"/>
  <c r="D3470" i="1"/>
  <c r="F3470" i="1" s="1"/>
  <c r="D3462" i="1"/>
  <c r="F3462" i="1" s="1"/>
  <c r="D3454" i="1"/>
  <c r="F3454" i="1" s="1"/>
  <c r="D3446" i="1"/>
  <c r="F3446" i="1" s="1"/>
  <c r="D3438" i="1"/>
  <c r="F3438" i="1" s="1"/>
  <c r="D3430" i="1"/>
  <c r="F3430" i="1" s="1"/>
  <c r="D3422" i="1"/>
  <c r="F3422" i="1" s="1"/>
  <c r="D3414" i="1"/>
  <c r="F3414" i="1" s="1"/>
  <c r="D3406" i="1"/>
  <c r="F3406" i="1" s="1"/>
  <c r="D3398" i="1"/>
  <c r="F3398" i="1" s="1"/>
  <c r="D3390" i="1"/>
  <c r="F3390" i="1" s="1"/>
  <c r="D3382" i="1"/>
  <c r="F3382" i="1" s="1"/>
  <c r="D3374" i="1"/>
  <c r="F3374" i="1" s="1"/>
  <c r="D3366" i="1"/>
  <c r="F3366" i="1" s="1"/>
  <c r="D3358" i="1"/>
  <c r="F3358" i="1" s="1"/>
  <c r="G4039" i="1"/>
  <c r="E4498" i="1"/>
  <c r="E4494" i="1"/>
  <c r="E4490" i="1"/>
  <c r="E4486" i="1"/>
  <c r="E4482" i="1"/>
  <c r="E4478" i="1"/>
  <c r="E4474" i="1"/>
  <c r="E4470" i="1"/>
  <c r="G4470" i="1" s="1"/>
  <c r="E4466" i="1"/>
  <c r="E4462" i="1"/>
  <c r="G4462" i="1" s="1"/>
  <c r="E4458" i="1"/>
  <c r="E4454" i="1"/>
  <c r="E4450" i="1"/>
  <c r="E4446" i="1"/>
  <c r="E4442" i="1"/>
  <c r="E4438" i="1"/>
  <c r="E4434" i="1"/>
  <c r="E4430" i="1"/>
  <c r="E4426" i="1"/>
  <c r="E4422" i="1"/>
  <c r="E4418" i="1"/>
  <c r="E4414" i="1"/>
  <c r="E4410" i="1"/>
  <c r="E4406" i="1"/>
  <c r="G4406" i="1" s="1"/>
  <c r="E4402" i="1"/>
  <c r="E4398" i="1"/>
  <c r="G4398" i="1" s="1"/>
  <c r="E4394" i="1"/>
  <c r="E4390" i="1"/>
  <c r="E4386" i="1"/>
  <c r="E4382" i="1"/>
  <c r="E4378" i="1"/>
  <c r="E4374" i="1"/>
  <c r="E4370" i="1"/>
  <c r="E4366" i="1"/>
  <c r="E4362" i="1"/>
  <c r="E4358" i="1"/>
  <c r="E4354" i="1"/>
  <c r="E4350" i="1"/>
  <c r="E4346" i="1"/>
  <c r="E4342" i="1"/>
  <c r="G4342" i="1" s="1"/>
  <c r="E4338" i="1"/>
  <c r="E4334" i="1"/>
  <c r="G4334" i="1" s="1"/>
  <c r="E4330" i="1"/>
  <c r="E4326" i="1"/>
  <c r="E4322" i="1"/>
  <c r="E4318" i="1"/>
  <c r="E4314" i="1"/>
  <c r="E4310" i="1"/>
  <c r="E4306" i="1"/>
  <c r="E4302" i="1"/>
  <c r="E4298" i="1"/>
  <c r="E4294" i="1"/>
  <c r="E4290" i="1"/>
  <c r="E4286" i="1"/>
  <c r="E4282" i="1"/>
  <c r="E4278" i="1"/>
  <c r="G4278" i="1" s="1"/>
  <c r="E4274" i="1"/>
  <c r="E4270" i="1"/>
  <c r="G4270" i="1" s="1"/>
  <c r="E4266" i="1"/>
  <c r="E4262" i="1"/>
  <c r="E4258" i="1"/>
  <c r="E4254" i="1"/>
  <c r="E4250" i="1"/>
  <c r="E4246" i="1"/>
  <c r="E4242" i="1"/>
  <c r="E4238" i="1"/>
  <c r="E4234" i="1"/>
  <c r="E4230" i="1"/>
  <c r="E4226" i="1"/>
  <c r="E4222" i="1"/>
  <c r="E4218" i="1"/>
  <c r="E4214" i="1"/>
  <c r="G4214" i="1" s="1"/>
  <c r="E4210" i="1"/>
  <c r="E4206" i="1"/>
  <c r="G4206" i="1" s="1"/>
  <c r="E4202" i="1"/>
  <c r="E4198" i="1"/>
  <c r="E4194" i="1"/>
  <c r="E4190" i="1"/>
  <c r="E4186" i="1"/>
  <c r="E4182" i="1"/>
  <c r="E4178" i="1"/>
  <c r="E4174" i="1"/>
  <c r="E4170" i="1"/>
  <c r="E4166" i="1"/>
  <c r="E4162" i="1"/>
  <c r="E4158" i="1"/>
  <c r="E4154" i="1"/>
  <c r="E4150" i="1"/>
  <c r="G4150" i="1" s="1"/>
  <c r="E4146" i="1"/>
  <c r="E4142" i="1"/>
  <c r="G4142" i="1" s="1"/>
  <c r="E4138" i="1"/>
  <c r="E4134" i="1"/>
  <c r="E4130" i="1"/>
  <c r="E4126" i="1"/>
  <c r="E4122" i="1"/>
  <c r="E4118" i="1"/>
  <c r="E4114" i="1"/>
  <c r="E4110" i="1"/>
  <c r="E4106" i="1"/>
  <c r="E4102" i="1"/>
  <c r="E4098" i="1"/>
  <c r="E4094" i="1"/>
  <c r="E4090" i="1"/>
  <c r="E4086" i="1"/>
  <c r="G4086" i="1" s="1"/>
  <c r="E4082" i="1"/>
  <c r="E4078" i="1"/>
  <c r="G4078" i="1" s="1"/>
  <c r="E4074" i="1"/>
  <c r="E4070" i="1"/>
  <c r="E4066" i="1"/>
  <c r="E4062" i="1"/>
  <c r="E4058" i="1"/>
  <c r="E4054" i="1"/>
  <c r="E4050" i="1"/>
  <c r="E4046" i="1"/>
  <c r="E4042" i="1"/>
  <c r="E4038" i="1"/>
  <c r="E4034" i="1"/>
  <c r="E4030" i="1"/>
  <c r="E4026" i="1"/>
  <c r="E4022" i="1"/>
  <c r="G4022" i="1" s="1"/>
  <c r="E4018" i="1"/>
  <c r="E4014" i="1"/>
  <c r="G4014" i="1" s="1"/>
  <c r="E4010" i="1"/>
  <c r="E4006" i="1"/>
  <c r="E4002" i="1"/>
  <c r="E3998" i="1"/>
  <c r="E3994" i="1"/>
  <c r="E3990" i="1"/>
  <c r="E3986" i="1"/>
  <c r="E3982" i="1"/>
  <c r="E3978" i="1"/>
  <c r="E3974" i="1"/>
  <c r="E3970" i="1"/>
  <c r="E3966" i="1"/>
  <c r="E3962" i="1"/>
  <c r="E3958" i="1"/>
  <c r="G3958" i="1" s="1"/>
  <c r="E3954" i="1"/>
  <c r="E3950" i="1"/>
  <c r="G3950" i="1" s="1"/>
  <c r="E3946" i="1"/>
  <c r="E3942" i="1"/>
  <c r="E3938" i="1"/>
  <c r="E3934" i="1"/>
  <c r="E3930" i="1"/>
  <c r="E3926" i="1"/>
  <c r="E3922" i="1"/>
  <c r="E3918" i="1"/>
  <c r="E3914" i="1"/>
  <c r="E3910" i="1"/>
  <c r="E3906" i="1"/>
  <c r="E3902" i="1"/>
  <c r="E3898" i="1"/>
  <c r="E3894" i="1"/>
  <c r="G3894" i="1" s="1"/>
  <c r="E3890" i="1"/>
  <c r="E3886" i="1"/>
  <c r="G3886" i="1" s="1"/>
  <c r="E3882" i="1"/>
  <c r="E3878" i="1"/>
  <c r="E3874" i="1"/>
  <c r="E3870" i="1"/>
  <c r="E3866" i="1"/>
  <c r="E3862" i="1"/>
  <c r="E3858" i="1"/>
  <c r="E3854" i="1"/>
  <c r="E3850" i="1"/>
  <c r="E3846" i="1"/>
  <c r="E3842" i="1"/>
  <c r="E3838" i="1"/>
  <c r="E3834" i="1"/>
  <c r="E3830" i="1"/>
  <c r="G3830" i="1" s="1"/>
  <c r="E3826" i="1"/>
  <c r="E3822" i="1"/>
  <c r="G3822" i="1" s="1"/>
  <c r="E3818" i="1"/>
  <c r="E3814" i="1"/>
  <c r="E3810" i="1"/>
  <c r="E3806" i="1"/>
  <c r="E3802" i="1"/>
  <c r="E3798" i="1"/>
  <c r="E3794" i="1"/>
  <c r="E3790" i="1"/>
  <c r="E3786" i="1"/>
  <c r="E3782" i="1"/>
  <c r="E3778" i="1"/>
  <c r="E3774" i="1"/>
  <c r="E3770" i="1"/>
  <c r="E3766" i="1"/>
  <c r="G3766" i="1" s="1"/>
  <c r="E3762" i="1"/>
  <c r="E3758" i="1"/>
  <c r="G3758" i="1" s="1"/>
  <c r="E3754" i="1"/>
  <c r="E3750" i="1"/>
  <c r="E3746" i="1"/>
  <c r="E3742" i="1"/>
  <c r="D3738" i="1"/>
  <c r="F3738" i="1" s="1"/>
  <c r="E3736" i="1"/>
  <c r="G3736" i="1" s="1"/>
  <c r="D3734" i="1"/>
  <c r="F3734" i="1" s="1"/>
  <c r="E3732" i="1"/>
  <c r="G3732" i="1" s="1"/>
  <c r="D3730" i="1"/>
  <c r="F3730" i="1" s="1"/>
  <c r="E3728" i="1"/>
  <c r="D3726" i="1"/>
  <c r="F3726" i="1" s="1"/>
  <c r="E3724" i="1"/>
  <c r="G3724" i="1" s="1"/>
  <c r="D3722" i="1"/>
  <c r="F3722" i="1" s="1"/>
  <c r="E3720" i="1"/>
  <c r="G3720" i="1" s="1"/>
  <c r="D3718" i="1"/>
  <c r="F3718" i="1" s="1"/>
  <c r="E3716" i="1"/>
  <c r="G3716" i="1" s="1"/>
  <c r="D3714" i="1"/>
  <c r="F3714" i="1" s="1"/>
  <c r="E3712" i="1"/>
  <c r="D3710" i="1"/>
  <c r="F3710" i="1" s="1"/>
  <c r="E3708" i="1"/>
  <c r="G3708" i="1" s="1"/>
  <c r="D3706" i="1"/>
  <c r="F3706" i="1" s="1"/>
  <c r="E3704" i="1"/>
  <c r="D3702" i="1"/>
  <c r="F3702" i="1" s="1"/>
  <c r="E3700" i="1"/>
  <c r="G3700" i="1" s="1"/>
  <c r="D3698" i="1"/>
  <c r="F3698" i="1" s="1"/>
  <c r="E3696" i="1"/>
  <c r="D3694" i="1"/>
  <c r="F3694" i="1" s="1"/>
  <c r="E3692" i="1"/>
  <c r="D3690" i="1"/>
  <c r="F3690" i="1" s="1"/>
  <c r="E3688" i="1"/>
  <c r="G3688" i="1" s="1"/>
  <c r="D3686" i="1"/>
  <c r="F3686" i="1" s="1"/>
  <c r="E3684" i="1"/>
  <c r="G3684" i="1" s="1"/>
  <c r="D3682" i="1"/>
  <c r="F3682" i="1" s="1"/>
  <c r="E3680" i="1"/>
  <c r="D3678" i="1"/>
  <c r="F3678" i="1" s="1"/>
  <c r="E3676" i="1"/>
  <c r="D3674" i="1"/>
  <c r="F3674" i="1" s="1"/>
  <c r="E3672" i="1"/>
  <c r="G3672" i="1" s="1"/>
  <c r="D3670" i="1"/>
  <c r="F3670" i="1" s="1"/>
  <c r="E3668" i="1"/>
  <c r="G3668" i="1" s="1"/>
  <c r="D3666" i="1"/>
  <c r="F3666" i="1" s="1"/>
  <c r="E3664" i="1"/>
  <c r="D3662" i="1"/>
  <c r="F3662" i="1" s="1"/>
  <c r="E3660" i="1"/>
  <c r="G3660" i="1" s="1"/>
  <c r="D3658" i="1"/>
  <c r="F3658" i="1" s="1"/>
  <c r="E3656" i="1"/>
  <c r="G3656" i="1" s="1"/>
  <c r="D3654" i="1"/>
  <c r="F3654" i="1" s="1"/>
  <c r="E3652" i="1"/>
  <c r="G3652" i="1" s="1"/>
  <c r="D3650" i="1"/>
  <c r="F3650" i="1" s="1"/>
  <c r="E3648" i="1"/>
  <c r="D3646" i="1"/>
  <c r="F3646" i="1" s="1"/>
  <c r="E3644" i="1"/>
  <c r="G3644" i="1" s="1"/>
  <c r="D3642" i="1"/>
  <c r="F3642" i="1" s="1"/>
  <c r="E3640" i="1"/>
  <c r="D3638" i="1"/>
  <c r="F3638" i="1" s="1"/>
  <c r="E3636" i="1"/>
  <c r="G3636" i="1" s="1"/>
  <c r="D3634" i="1"/>
  <c r="F3634" i="1" s="1"/>
  <c r="E3632" i="1"/>
  <c r="D3630" i="1"/>
  <c r="F3630" i="1" s="1"/>
  <c r="E3628" i="1"/>
  <c r="D3626" i="1"/>
  <c r="F3626" i="1" s="1"/>
  <c r="E3624" i="1"/>
  <c r="G3624" i="1" s="1"/>
  <c r="D3622" i="1"/>
  <c r="F3622" i="1" s="1"/>
  <c r="E3620" i="1"/>
  <c r="G3620" i="1" s="1"/>
  <c r="D3618" i="1"/>
  <c r="F3618" i="1" s="1"/>
  <c r="E3616" i="1"/>
  <c r="D3614" i="1"/>
  <c r="F3614" i="1" s="1"/>
  <c r="E3612" i="1"/>
  <c r="D3610" i="1"/>
  <c r="F3610" i="1" s="1"/>
  <c r="E3608" i="1"/>
  <c r="G3608" i="1" s="1"/>
  <c r="D3606" i="1"/>
  <c r="F3606" i="1" s="1"/>
  <c r="E3604" i="1"/>
  <c r="G3604" i="1" s="1"/>
  <c r="D3602" i="1"/>
  <c r="F3602" i="1" s="1"/>
  <c r="E3600" i="1"/>
  <c r="D3598" i="1"/>
  <c r="F3598" i="1" s="1"/>
  <c r="E3596" i="1"/>
  <c r="G3596" i="1" s="1"/>
  <c r="D3594" i="1"/>
  <c r="F3594" i="1" s="1"/>
  <c r="E3592" i="1"/>
  <c r="G3592" i="1" s="1"/>
  <c r="D3590" i="1"/>
  <c r="F3590" i="1" s="1"/>
  <c r="E3588" i="1"/>
  <c r="G3588" i="1" s="1"/>
  <c r="D3586" i="1"/>
  <c r="F3586" i="1" s="1"/>
  <c r="E3584" i="1"/>
  <c r="D3582" i="1"/>
  <c r="F3582" i="1" s="1"/>
  <c r="E3580" i="1"/>
  <c r="G3580" i="1" s="1"/>
  <c r="D3578" i="1"/>
  <c r="F3578" i="1" s="1"/>
  <c r="E3576" i="1"/>
  <c r="D3574" i="1"/>
  <c r="F3574" i="1" s="1"/>
  <c r="E3572" i="1"/>
  <c r="G3572" i="1" s="1"/>
  <c r="D3570" i="1"/>
  <c r="F3570" i="1" s="1"/>
  <c r="E3568" i="1"/>
  <c r="D3566" i="1"/>
  <c r="F3566" i="1" s="1"/>
  <c r="E3564" i="1"/>
  <c r="D3562" i="1"/>
  <c r="F3562" i="1" s="1"/>
  <c r="E3560" i="1"/>
  <c r="G3560" i="1" s="1"/>
  <c r="D3558" i="1"/>
  <c r="F3558" i="1" s="1"/>
  <c r="E3556" i="1"/>
  <c r="G3556" i="1" s="1"/>
  <c r="D3554" i="1"/>
  <c r="F3554" i="1" s="1"/>
  <c r="E3552" i="1"/>
  <c r="D3550" i="1"/>
  <c r="F3550" i="1" s="1"/>
  <c r="E3548" i="1"/>
  <c r="D3546" i="1"/>
  <c r="F3546" i="1" s="1"/>
  <c r="E3544" i="1"/>
  <c r="G3544" i="1" s="1"/>
  <c r="D3542" i="1"/>
  <c r="F3542" i="1" s="1"/>
  <c r="E3540" i="1"/>
  <c r="G3540" i="1" s="1"/>
  <c r="D3538" i="1"/>
  <c r="F3538" i="1" s="1"/>
  <c r="E3536" i="1"/>
  <c r="D3534" i="1"/>
  <c r="F3534" i="1" s="1"/>
  <c r="E3532" i="1"/>
  <c r="G3532" i="1" s="1"/>
  <c r="D3530" i="1"/>
  <c r="F3530" i="1" s="1"/>
  <c r="E3528" i="1"/>
  <c r="G3528" i="1" s="1"/>
  <c r="D3526" i="1"/>
  <c r="F3526" i="1" s="1"/>
  <c r="E3524" i="1"/>
  <c r="G3524" i="1" s="1"/>
  <c r="D3522" i="1"/>
  <c r="F3522" i="1" s="1"/>
  <c r="E3520" i="1"/>
  <c r="D3518" i="1"/>
  <c r="F3518" i="1" s="1"/>
  <c r="E3516" i="1"/>
  <c r="G3516" i="1" s="1"/>
  <c r="D3514" i="1"/>
  <c r="F3514" i="1" s="1"/>
  <c r="E3512" i="1"/>
  <c r="D3510" i="1"/>
  <c r="F3510" i="1" s="1"/>
  <c r="E3508" i="1"/>
  <c r="G3508" i="1" s="1"/>
  <c r="D3506" i="1"/>
  <c r="F3506" i="1" s="1"/>
  <c r="E3504" i="1"/>
  <c r="D3502" i="1"/>
  <c r="F3502" i="1" s="1"/>
  <c r="E3500" i="1"/>
  <c r="D3498" i="1"/>
  <c r="F3498" i="1" s="1"/>
  <c r="E3496" i="1"/>
  <c r="G3496" i="1" s="1"/>
  <c r="D3494" i="1"/>
  <c r="F3494" i="1" s="1"/>
  <c r="E3492" i="1"/>
  <c r="G3492" i="1" s="1"/>
  <c r="D3490" i="1"/>
  <c r="F3490" i="1" s="1"/>
  <c r="D3482" i="1"/>
  <c r="F3482" i="1" s="1"/>
  <c r="D3474" i="1"/>
  <c r="F3474" i="1" s="1"/>
  <c r="D3466" i="1"/>
  <c r="F3466" i="1" s="1"/>
  <c r="D3458" i="1"/>
  <c r="F3458" i="1" s="1"/>
  <c r="D3450" i="1"/>
  <c r="F3450" i="1" s="1"/>
  <c r="D3442" i="1"/>
  <c r="F3442" i="1" s="1"/>
  <c r="D3434" i="1"/>
  <c r="F3434" i="1" s="1"/>
  <c r="D3426" i="1"/>
  <c r="F3426" i="1" s="1"/>
  <c r="D3418" i="1"/>
  <c r="F3418" i="1" s="1"/>
  <c r="D3410" i="1"/>
  <c r="F3410" i="1" s="1"/>
  <c r="D3402" i="1"/>
  <c r="F3402" i="1" s="1"/>
  <c r="D3394" i="1"/>
  <c r="F3394" i="1" s="1"/>
  <c r="D3386" i="1"/>
  <c r="F3386" i="1" s="1"/>
  <c r="D3378" i="1"/>
  <c r="F3378" i="1" s="1"/>
  <c r="D3370" i="1"/>
  <c r="F3370" i="1" s="1"/>
  <c r="D3362" i="1"/>
  <c r="F3362" i="1" s="1"/>
  <c r="D3354" i="1"/>
  <c r="F3354" i="1" s="1"/>
  <c r="E3348" i="1"/>
  <c r="E3344" i="1"/>
  <c r="E3340" i="1"/>
  <c r="E3336" i="1"/>
  <c r="E3332" i="1"/>
  <c r="G3332" i="1" s="1"/>
  <c r="E3328" i="1"/>
  <c r="E3324" i="1"/>
  <c r="E3320" i="1"/>
  <c r="G3320" i="1" s="1"/>
  <c r="E3316" i="1"/>
  <c r="E3312" i="1"/>
  <c r="E3308" i="1"/>
  <c r="E3304" i="1"/>
  <c r="G3304" i="1" s="1"/>
  <c r="E3300" i="1"/>
  <c r="G3300" i="1" s="1"/>
  <c r="E3296" i="1"/>
  <c r="G3296" i="1" s="1"/>
  <c r="G4031" i="1"/>
  <c r="G3743" i="1"/>
  <c r="G506" i="1"/>
  <c r="E4212" i="1"/>
  <c r="G4212" i="1" s="1"/>
  <c r="E4208" i="1"/>
  <c r="E4204" i="1"/>
  <c r="E4200" i="1"/>
  <c r="G4200" i="1" s="1"/>
  <c r="E4196" i="1"/>
  <c r="E4192" i="1"/>
  <c r="E4188" i="1"/>
  <c r="E4184" i="1"/>
  <c r="G4184" i="1" s="1"/>
  <c r="E4180" i="1"/>
  <c r="E4176" i="1"/>
  <c r="G4176" i="1" s="1"/>
  <c r="E4172" i="1"/>
  <c r="E4168" i="1"/>
  <c r="E4164" i="1"/>
  <c r="E4160" i="1"/>
  <c r="E4156" i="1"/>
  <c r="G4156" i="1" s="1"/>
  <c r="E4152" i="1"/>
  <c r="E4148" i="1"/>
  <c r="G4148" i="1" s="1"/>
  <c r="E4144" i="1"/>
  <c r="E4140" i="1"/>
  <c r="E4136" i="1"/>
  <c r="G4136" i="1" s="1"/>
  <c r="E4132" i="1"/>
  <c r="E4128" i="1"/>
  <c r="E4124" i="1"/>
  <c r="E4120" i="1"/>
  <c r="G4120" i="1" s="1"/>
  <c r="E4116" i="1"/>
  <c r="E4112" i="1"/>
  <c r="G4112" i="1" s="1"/>
  <c r="E4108" i="1"/>
  <c r="E4104" i="1"/>
  <c r="E4100" i="1"/>
  <c r="E4096" i="1"/>
  <c r="E4092" i="1"/>
  <c r="G4092" i="1" s="1"/>
  <c r="E4088" i="1"/>
  <c r="E4084" i="1"/>
  <c r="G4084" i="1" s="1"/>
  <c r="E4080" i="1"/>
  <c r="E4076" i="1"/>
  <c r="E4072" i="1"/>
  <c r="G4072" i="1" s="1"/>
  <c r="E4068" i="1"/>
  <c r="E4064" i="1"/>
  <c r="E4060" i="1"/>
  <c r="E4056" i="1"/>
  <c r="G4056" i="1" s="1"/>
  <c r="E4052" i="1"/>
  <c r="E4048" i="1"/>
  <c r="G4048" i="1" s="1"/>
  <c r="E4044" i="1"/>
  <c r="E4040" i="1"/>
  <c r="E4036" i="1"/>
  <c r="E4032" i="1"/>
  <c r="E4028" i="1"/>
  <c r="G4028" i="1" s="1"/>
  <c r="E4024" i="1"/>
  <c r="E4020" i="1"/>
  <c r="G4020" i="1" s="1"/>
  <c r="E4016" i="1"/>
  <c r="E4012" i="1"/>
  <c r="E4008" i="1"/>
  <c r="G4008" i="1" s="1"/>
  <c r="E4004" i="1"/>
  <c r="E4000" i="1"/>
  <c r="E3996" i="1"/>
  <c r="E3992" i="1"/>
  <c r="G3992" i="1" s="1"/>
  <c r="E3988" i="1"/>
  <c r="E3984" i="1"/>
  <c r="G3984" i="1" s="1"/>
  <c r="E3980" i="1"/>
  <c r="E3976" i="1"/>
  <c r="E3972" i="1"/>
  <c r="E3968" i="1"/>
  <c r="E3964" i="1"/>
  <c r="G3964" i="1" s="1"/>
  <c r="E3960" i="1"/>
  <c r="E3956" i="1"/>
  <c r="G3956" i="1" s="1"/>
  <c r="E3952" i="1"/>
  <c r="E3948" i="1"/>
  <c r="E3944" i="1"/>
  <c r="G3944" i="1" s="1"/>
  <c r="E3940" i="1"/>
  <c r="E3936" i="1"/>
  <c r="E3932" i="1"/>
  <c r="E3928" i="1"/>
  <c r="G3928" i="1" s="1"/>
  <c r="E3924" i="1"/>
  <c r="E3920" i="1"/>
  <c r="G3920" i="1" s="1"/>
  <c r="E3916" i="1"/>
  <c r="E3912" i="1"/>
  <c r="E3908" i="1"/>
  <c r="E3904" i="1"/>
  <c r="E3900" i="1"/>
  <c r="G3900" i="1" s="1"/>
  <c r="E3896" i="1"/>
  <c r="E3892" i="1"/>
  <c r="G3892" i="1" s="1"/>
  <c r="E3888" i="1"/>
  <c r="E3884" i="1"/>
  <c r="E3880" i="1"/>
  <c r="G3880" i="1" s="1"/>
  <c r="E3876" i="1"/>
  <c r="E3872" i="1"/>
  <c r="E3868" i="1"/>
  <c r="E3864" i="1"/>
  <c r="G3864" i="1" s="1"/>
  <c r="E3860" i="1"/>
  <c r="E3856" i="1"/>
  <c r="G3856" i="1" s="1"/>
  <c r="E3852" i="1"/>
  <c r="E3848" i="1"/>
  <c r="E3844" i="1"/>
  <c r="E3840" i="1"/>
  <c r="E3836" i="1"/>
  <c r="G3836" i="1" s="1"/>
  <c r="E3832" i="1"/>
  <c r="E3828" i="1"/>
  <c r="G3828" i="1" s="1"/>
  <c r="E3824" i="1"/>
  <c r="E3820" i="1"/>
  <c r="E3816" i="1"/>
  <c r="G3816" i="1" s="1"/>
  <c r="E3812" i="1"/>
  <c r="E3808" i="1"/>
  <c r="E3804" i="1"/>
  <c r="E3800" i="1"/>
  <c r="G3800" i="1" s="1"/>
  <c r="E3796" i="1"/>
  <c r="G3796" i="1" s="1"/>
  <c r="E3792" i="1"/>
  <c r="G3792" i="1" s="1"/>
  <c r="E3788" i="1"/>
  <c r="E3784" i="1"/>
  <c r="E3780" i="1"/>
  <c r="E3776" i="1"/>
  <c r="E3772" i="1"/>
  <c r="G3772" i="1" s="1"/>
  <c r="E3768" i="1"/>
  <c r="E3764" i="1"/>
  <c r="G3764" i="1" s="1"/>
  <c r="E3760" i="1"/>
  <c r="E3756" i="1"/>
  <c r="E3752" i="1"/>
  <c r="G3752" i="1" s="1"/>
  <c r="E3748" i="1"/>
  <c r="E3744" i="1"/>
  <c r="E3740" i="1"/>
  <c r="E3738" i="1"/>
  <c r="E3734" i="1"/>
  <c r="E3730" i="1"/>
  <c r="E3726" i="1"/>
  <c r="E3722" i="1"/>
  <c r="E3718" i="1"/>
  <c r="E3714" i="1"/>
  <c r="E3710" i="1"/>
  <c r="E3706" i="1"/>
  <c r="E3702" i="1"/>
  <c r="E3698" i="1"/>
  <c r="E3694" i="1"/>
  <c r="E3690" i="1"/>
  <c r="E3686" i="1"/>
  <c r="E3682" i="1"/>
  <c r="E3678" i="1"/>
  <c r="E3674" i="1"/>
  <c r="E3670" i="1"/>
  <c r="E3666" i="1"/>
  <c r="E3662" i="1"/>
  <c r="E3658" i="1"/>
  <c r="E3654" i="1"/>
  <c r="E3650" i="1"/>
  <c r="E3646" i="1"/>
  <c r="E3642" i="1"/>
  <c r="E3638" i="1"/>
  <c r="E3634" i="1"/>
  <c r="E3630" i="1"/>
  <c r="E3626" i="1"/>
  <c r="E3622" i="1"/>
  <c r="E3735" i="1"/>
  <c r="E3731" i="1"/>
  <c r="E3727" i="1"/>
  <c r="E3723" i="1"/>
  <c r="E3719" i="1"/>
  <c r="E3715" i="1"/>
  <c r="G3715" i="1" s="1"/>
  <c r="E3711" i="1"/>
  <c r="E3707" i="1"/>
  <c r="E3703" i="1"/>
  <c r="E3699" i="1"/>
  <c r="E3695" i="1"/>
  <c r="E3691" i="1"/>
  <c r="E3687" i="1"/>
  <c r="E3683" i="1"/>
  <c r="E3679" i="1"/>
  <c r="E3675" i="1"/>
  <c r="E3671" i="1"/>
  <c r="E3667" i="1"/>
  <c r="E3663" i="1"/>
  <c r="E3659" i="1"/>
  <c r="E3655" i="1"/>
  <c r="E3651" i="1"/>
  <c r="G3651" i="1" s="1"/>
  <c r="E3647" i="1"/>
  <c r="E3643" i="1"/>
  <c r="E3639" i="1"/>
  <c r="E3635" i="1"/>
  <c r="E3631" i="1"/>
  <c r="E3627" i="1"/>
  <c r="E3623" i="1"/>
  <c r="E3619" i="1"/>
  <c r="E3615" i="1"/>
  <c r="E3611" i="1"/>
  <c r="E3607" i="1"/>
  <c r="E3603" i="1"/>
  <c r="E3599" i="1"/>
  <c r="E3595" i="1"/>
  <c r="E3591" i="1"/>
  <c r="E3587" i="1"/>
  <c r="G3587" i="1" s="1"/>
  <c r="E3583" i="1"/>
  <c r="E3579" i="1"/>
  <c r="E3575" i="1"/>
  <c r="E3571" i="1"/>
  <c r="E3567" i="1"/>
  <c r="E3563" i="1"/>
  <c r="E3559" i="1"/>
  <c r="E3555" i="1"/>
  <c r="E3551" i="1"/>
  <c r="E3547" i="1"/>
  <c r="E3543" i="1"/>
  <c r="E3539" i="1"/>
  <c r="E3535" i="1"/>
  <c r="E3531" i="1"/>
  <c r="E3527" i="1"/>
  <c r="E3523" i="1"/>
  <c r="G3523" i="1" s="1"/>
  <c r="E3519" i="1"/>
  <c r="E3515" i="1"/>
  <c r="E3511" i="1"/>
  <c r="E3507" i="1"/>
  <c r="E3503" i="1"/>
  <c r="E3499" i="1"/>
  <c r="E3495" i="1"/>
  <c r="E3491" i="1"/>
  <c r="E3295" i="1"/>
  <c r="G3295" i="1" s="1"/>
  <c r="E3291" i="1"/>
  <c r="E3287" i="1"/>
  <c r="E3283" i="1"/>
  <c r="E3279" i="1"/>
  <c r="G3279" i="1" s="1"/>
  <c r="E3275" i="1"/>
  <c r="G3275" i="1" s="1"/>
  <c r="E3271" i="1"/>
  <c r="G3271" i="1" s="1"/>
  <c r="E3267" i="1"/>
  <c r="G3267" i="1" s="1"/>
  <c r="E3263" i="1"/>
  <c r="E3259" i="1"/>
  <c r="E3255" i="1"/>
  <c r="E3251" i="1"/>
  <c r="G3251" i="1" s="1"/>
  <c r="E3247" i="1"/>
  <c r="G3247" i="1" s="1"/>
  <c r="E3243" i="1"/>
  <c r="E3239" i="1"/>
  <c r="G3239" i="1" s="1"/>
  <c r="E3235" i="1"/>
  <c r="E3231" i="1"/>
  <c r="G3231" i="1" s="1"/>
  <c r="E3227" i="1"/>
  <c r="E3223" i="1"/>
  <c r="E3487" i="1"/>
  <c r="G3487" i="1" s="1"/>
  <c r="E3483" i="1"/>
  <c r="E3479" i="1"/>
  <c r="G3479" i="1" s="1"/>
  <c r="E3475" i="1"/>
  <c r="E3471" i="1"/>
  <c r="E3467" i="1"/>
  <c r="E3463" i="1"/>
  <c r="E3459" i="1"/>
  <c r="E3455" i="1"/>
  <c r="G3455" i="1" s="1"/>
  <c r="E3451" i="1"/>
  <c r="E3447" i="1"/>
  <c r="G3447" i="1" s="1"/>
  <c r="E3443" i="1"/>
  <c r="E3439" i="1"/>
  <c r="E3435" i="1"/>
  <c r="G3435" i="1" s="1"/>
  <c r="E3431" i="1"/>
  <c r="E3427" i="1"/>
  <c r="E3423" i="1"/>
  <c r="G3423" i="1" s="1"/>
  <c r="E3419" i="1"/>
  <c r="E3415" i="1"/>
  <c r="G3415" i="1" s="1"/>
  <c r="E3411" i="1"/>
  <c r="E3407" i="1"/>
  <c r="G3407" i="1" s="1"/>
  <c r="E3403" i="1"/>
  <c r="E3399" i="1"/>
  <c r="E3395" i="1"/>
  <c r="E3391" i="1"/>
  <c r="G3391" i="1" s="1"/>
  <c r="E3387" i="1"/>
  <c r="E3383" i="1"/>
  <c r="G3383" i="1" s="1"/>
  <c r="E3379" i="1"/>
  <c r="E3375" i="1"/>
  <c r="E3371" i="1"/>
  <c r="G3371" i="1" s="1"/>
  <c r="E3367" i="1"/>
  <c r="E3363" i="1"/>
  <c r="E3359" i="1"/>
  <c r="G3359" i="1" s="1"/>
  <c r="E3355" i="1"/>
  <c r="E3351" i="1"/>
  <c r="G3351" i="1" s="1"/>
  <c r="E3347" i="1"/>
  <c r="E3343" i="1"/>
  <c r="G3343" i="1" s="1"/>
  <c r="E3339" i="1"/>
  <c r="E3335" i="1"/>
  <c r="E3331" i="1"/>
  <c r="E3327" i="1"/>
  <c r="G3327" i="1" s="1"/>
  <c r="E3323" i="1"/>
  <c r="E3319" i="1"/>
  <c r="G3319" i="1" s="1"/>
  <c r="E3315" i="1"/>
  <c r="E3311" i="1"/>
  <c r="E3307" i="1"/>
  <c r="G3307" i="1" s="1"/>
  <c r="E3303" i="1"/>
  <c r="E3299" i="1"/>
  <c r="E3294" i="1"/>
  <c r="E3290" i="1"/>
  <c r="E3286" i="1"/>
  <c r="G3286" i="1" s="1"/>
  <c r="E3282" i="1"/>
  <c r="E3278" i="1"/>
  <c r="G3278" i="1" s="1"/>
  <c r="E3274" i="1"/>
  <c r="G3274" i="1" s="1"/>
  <c r="E3270" i="1"/>
  <c r="E3266" i="1"/>
  <c r="E3262" i="1"/>
  <c r="G3262" i="1" s="1"/>
  <c r="E3258" i="1"/>
  <c r="E3254" i="1"/>
  <c r="G3254" i="1" s="1"/>
  <c r="E3250" i="1"/>
  <c r="G3250" i="1" s="1"/>
  <c r="E3246" i="1"/>
  <c r="G3246" i="1" s="1"/>
  <c r="E3242" i="1"/>
  <c r="G3242" i="1" s="1"/>
  <c r="E3238" i="1"/>
  <c r="G3238" i="1" s="1"/>
  <c r="E3234" i="1"/>
  <c r="E3230" i="1"/>
  <c r="E3226" i="1"/>
  <c r="E3222" i="1"/>
  <c r="G3222" i="1" s="1"/>
  <c r="E3488" i="1"/>
  <c r="G3488" i="1" s="1"/>
  <c r="E3484" i="1"/>
  <c r="G3484" i="1" s="1"/>
  <c r="E3480" i="1"/>
  <c r="E3476" i="1"/>
  <c r="E3472" i="1"/>
  <c r="E3468" i="1"/>
  <c r="G3468" i="1" s="1"/>
  <c r="E3464" i="1"/>
  <c r="E3460" i="1"/>
  <c r="G3460" i="1" s="1"/>
  <c r="E3456" i="1"/>
  <c r="E3452" i="1"/>
  <c r="E3448" i="1"/>
  <c r="G3448" i="1" s="1"/>
  <c r="E3444" i="1"/>
  <c r="G3444" i="1" s="1"/>
  <c r="E3440" i="1"/>
  <c r="E3436" i="1"/>
  <c r="E3432" i="1"/>
  <c r="G3432" i="1" s="1"/>
  <c r="E3428" i="1"/>
  <c r="G3428" i="1" s="1"/>
  <c r="E3424" i="1"/>
  <c r="G3424" i="1" s="1"/>
  <c r="E3420" i="1"/>
  <c r="G3420" i="1" s="1"/>
  <c r="E3416" i="1"/>
  <c r="E3412" i="1"/>
  <c r="E3408" i="1"/>
  <c r="E3404" i="1"/>
  <c r="G3404" i="1" s="1"/>
  <c r="E3400" i="1"/>
  <c r="E3396" i="1"/>
  <c r="G3396" i="1" s="1"/>
  <c r="E3392" i="1"/>
  <c r="E3388" i="1"/>
  <c r="G3388" i="1" s="1"/>
  <c r="E3384" i="1"/>
  <c r="G3384" i="1" s="1"/>
  <c r="E3380" i="1"/>
  <c r="G3380" i="1" s="1"/>
  <c r="E3376" i="1"/>
  <c r="E3372" i="1"/>
  <c r="E3368" i="1"/>
  <c r="G3368" i="1" s="1"/>
  <c r="E3364" i="1"/>
  <c r="G3364" i="1" s="1"/>
  <c r="E3360" i="1"/>
  <c r="G3360" i="1" s="1"/>
  <c r="E3356" i="1"/>
  <c r="G3356" i="1" s="1"/>
  <c r="E3352" i="1"/>
  <c r="E3293" i="1"/>
  <c r="E3289" i="1"/>
  <c r="G3289" i="1" s="1"/>
  <c r="E3285" i="1"/>
  <c r="G3285" i="1" s="1"/>
  <c r="E3281" i="1"/>
  <c r="G3281" i="1" s="1"/>
  <c r="E3277" i="1"/>
  <c r="G3277" i="1" s="1"/>
  <c r="E3273" i="1"/>
  <c r="E3269" i="1"/>
  <c r="E3265" i="1"/>
  <c r="G3265" i="1" s="1"/>
  <c r="E3261" i="1"/>
  <c r="E3257" i="1"/>
  <c r="E3253" i="1"/>
  <c r="G3253" i="1" s="1"/>
  <c r="E3249" i="1"/>
  <c r="E3245" i="1"/>
  <c r="E3241" i="1"/>
  <c r="G3241" i="1" s="1"/>
  <c r="E3237" i="1"/>
  <c r="E3233" i="1"/>
  <c r="G3233" i="1" s="1"/>
  <c r="E3229" i="1"/>
  <c r="E3225" i="1"/>
  <c r="G3225" i="1" s="1"/>
  <c r="E3221" i="1"/>
  <c r="G3221" i="1" s="1"/>
  <c r="E3218" i="1"/>
  <c r="E3214" i="1"/>
  <c r="G3214" i="1" s="1"/>
  <c r="E3210" i="1"/>
  <c r="E3206" i="1"/>
  <c r="E3202" i="1"/>
  <c r="G3202" i="1" s="1"/>
  <c r="E3198" i="1"/>
  <c r="E3194" i="1"/>
  <c r="E3190" i="1"/>
  <c r="E3186" i="1"/>
  <c r="G3186" i="1" s="1"/>
  <c r="E3182" i="1"/>
  <c r="E3178" i="1"/>
  <c r="G3178" i="1" s="1"/>
  <c r="E3174" i="1"/>
  <c r="G3174" i="1" s="1"/>
  <c r="E3170" i="1"/>
  <c r="E3166" i="1"/>
  <c r="E3162" i="1"/>
  <c r="E3158" i="1"/>
  <c r="E3154" i="1"/>
  <c r="E3150" i="1"/>
  <c r="G3150" i="1" s="1"/>
  <c r="E3146" i="1"/>
  <c r="G3146" i="1" s="1"/>
  <c r="E3142" i="1"/>
  <c r="E3138" i="1"/>
  <c r="E3134" i="1"/>
  <c r="E3130" i="1"/>
  <c r="E3126" i="1"/>
  <c r="E3122" i="1"/>
  <c r="G3122" i="1" s="1"/>
  <c r="E3118" i="1"/>
  <c r="E3114" i="1"/>
  <c r="E3110" i="1"/>
  <c r="G3110" i="1" s="1"/>
  <c r="E3106" i="1"/>
  <c r="E3102" i="1"/>
  <c r="E3098" i="1"/>
  <c r="E3094" i="1"/>
  <c r="G3094" i="1" s="1"/>
  <c r="E3090" i="1"/>
  <c r="E3086" i="1"/>
  <c r="G3086" i="1" s="1"/>
  <c r="E3082" i="1"/>
  <c r="E3078" i="1"/>
  <c r="E3074" i="1"/>
  <c r="G3074" i="1" s="1"/>
  <c r="E3070" i="1"/>
  <c r="E3066" i="1"/>
  <c r="E3062" i="1"/>
  <c r="E3058" i="1"/>
  <c r="G3058" i="1" s="1"/>
  <c r="E3054" i="1"/>
  <c r="E3050" i="1"/>
  <c r="G3050" i="1" s="1"/>
  <c r="E3046" i="1"/>
  <c r="G3046" i="1" s="1"/>
  <c r="E3042" i="1"/>
  <c r="E3038" i="1"/>
  <c r="E3034" i="1"/>
  <c r="G3034" i="1" s="1"/>
  <c r="E3030" i="1"/>
  <c r="G3030" i="1" s="1"/>
  <c r="E3026" i="1"/>
  <c r="E3022" i="1"/>
  <c r="G3022" i="1" s="1"/>
  <c r="E3018" i="1"/>
  <c r="E3014" i="1"/>
  <c r="G3014" i="1" s="1"/>
  <c r="E3010" i="1"/>
  <c r="G3010" i="1" s="1"/>
  <c r="E3006" i="1"/>
  <c r="G3006" i="1" s="1"/>
  <c r="E3002" i="1"/>
  <c r="E2998" i="1"/>
  <c r="E2994" i="1"/>
  <c r="E2990" i="1"/>
  <c r="G2990" i="1" s="1"/>
  <c r="E2986" i="1"/>
  <c r="G2986" i="1" s="1"/>
  <c r="E2982" i="1"/>
  <c r="G2982" i="1" s="1"/>
  <c r="E2978" i="1"/>
  <c r="G2978" i="1" s="1"/>
  <c r="E2974" i="1"/>
  <c r="E2970" i="1"/>
  <c r="G2970" i="1" s="1"/>
  <c r="E2966" i="1"/>
  <c r="G2966" i="1" s="1"/>
  <c r="E2962" i="1"/>
  <c r="E2958" i="1"/>
  <c r="G2958" i="1" s="1"/>
  <c r="E2954" i="1"/>
  <c r="E2950" i="1"/>
  <c r="G2950" i="1" s="1"/>
  <c r="E2946" i="1"/>
  <c r="G2946" i="1" s="1"/>
  <c r="E2942" i="1"/>
  <c r="G2942" i="1" s="1"/>
  <c r="E2938" i="1"/>
  <c r="E2934" i="1"/>
  <c r="E2930" i="1"/>
  <c r="E2926" i="1"/>
  <c r="G2926" i="1" s="1"/>
  <c r="E2922" i="1"/>
  <c r="G2922" i="1" s="1"/>
  <c r="E2918" i="1"/>
  <c r="G2918" i="1" s="1"/>
  <c r="E2914" i="1"/>
  <c r="G2914" i="1" s="1"/>
  <c r="E2910" i="1"/>
  <c r="E2906" i="1"/>
  <c r="G2906" i="1" s="1"/>
  <c r="E2902" i="1"/>
  <c r="G2902" i="1" s="1"/>
  <c r="E2898" i="1"/>
  <c r="E2894" i="1"/>
  <c r="G2894" i="1" s="1"/>
  <c r="E2890" i="1"/>
  <c r="E2886" i="1"/>
  <c r="G2886" i="1" s="1"/>
  <c r="E2882" i="1"/>
  <c r="G2882" i="1" s="1"/>
  <c r="E2878" i="1"/>
  <c r="G2878" i="1" s="1"/>
  <c r="E2874" i="1"/>
  <c r="E2870" i="1"/>
  <c r="E2866" i="1"/>
  <c r="E2862" i="1"/>
  <c r="G2862" i="1" s="1"/>
  <c r="E2858" i="1"/>
  <c r="G2858" i="1" s="1"/>
  <c r="E2854" i="1"/>
  <c r="G2854" i="1" s="1"/>
  <c r="E2850" i="1"/>
  <c r="G2850" i="1" s="1"/>
  <c r="E2846" i="1"/>
  <c r="E2842" i="1"/>
  <c r="G2842" i="1" s="1"/>
  <c r="E2838" i="1"/>
  <c r="G2838" i="1" s="1"/>
  <c r="E2834" i="1"/>
  <c r="E2830" i="1"/>
  <c r="G2830" i="1" s="1"/>
  <c r="E2826" i="1"/>
  <c r="E2340" i="1"/>
  <c r="G2340" i="1" s="1"/>
  <c r="E2324" i="1"/>
  <c r="G2324" i="1" s="1"/>
  <c r="E2308" i="1"/>
  <c r="G2308" i="1" s="1"/>
  <c r="E3219" i="1"/>
  <c r="E3215" i="1"/>
  <c r="E3211" i="1"/>
  <c r="G3211" i="1" s="1"/>
  <c r="E3207" i="1"/>
  <c r="G3207" i="1" s="1"/>
  <c r="E3203" i="1"/>
  <c r="G3203" i="1" s="1"/>
  <c r="E3199" i="1"/>
  <c r="G3199" i="1" s="1"/>
  <c r="E3195" i="1"/>
  <c r="G3195" i="1" s="1"/>
  <c r="E3191" i="1"/>
  <c r="E3187" i="1"/>
  <c r="E3183" i="1"/>
  <c r="G3183" i="1" s="1"/>
  <c r="E2291" i="1"/>
  <c r="E2287" i="1"/>
  <c r="E2283" i="1"/>
  <c r="E2279" i="1"/>
  <c r="G2279" i="1" s="1"/>
  <c r="E2275" i="1"/>
  <c r="G2275" i="1" s="1"/>
  <c r="E2271" i="1"/>
  <c r="E2267" i="1"/>
  <c r="E2263" i="1"/>
  <c r="G2263" i="1" s="1"/>
  <c r="E2259" i="1"/>
  <c r="E2255" i="1"/>
  <c r="E2251" i="1"/>
  <c r="E2247" i="1"/>
  <c r="E2243" i="1"/>
  <c r="E2239" i="1"/>
  <c r="E2235" i="1"/>
  <c r="G2235" i="1" s="1"/>
  <c r="E2231" i="1"/>
  <c r="G2231" i="1" s="1"/>
  <c r="E2227" i="1"/>
  <c r="E2223" i="1"/>
  <c r="E2219" i="1"/>
  <c r="E2215" i="1"/>
  <c r="G2215" i="1" s="1"/>
  <c r="E2211" i="1"/>
  <c r="E2207" i="1"/>
  <c r="E2203" i="1"/>
  <c r="E2199" i="1"/>
  <c r="G2199" i="1" s="1"/>
  <c r="E2195" i="1"/>
  <c r="G2195" i="1" s="1"/>
  <c r="E2191" i="1"/>
  <c r="G2191" i="1" s="1"/>
  <c r="E2187" i="1"/>
  <c r="E2183" i="1"/>
  <c r="E2179" i="1"/>
  <c r="E2175" i="1"/>
  <c r="E2171" i="1"/>
  <c r="G2171" i="1" s="1"/>
  <c r="E2167" i="1"/>
  <c r="G2167" i="1" s="1"/>
  <c r="E2163" i="1"/>
  <c r="E2159" i="1"/>
  <c r="E2155" i="1"/>
  <c r="G2155" i="1" s="1"/>
  <c r="E2151" i="1"/>
  <c r="E2147" i="1"/>
  <c r="E2143" i="1"/>
  <c r="E2139" i="1"/>
  <c r="E2135" i="1"/>
  <c r="E2131" i="1"/>
  <c r="G2131" i="1" s="1"/>
  <c r="E2127" i="1"/>
  <c r="G2127" i="1" s="1"/>
  <c r="E2123" i="1"/>
  <c r="G2123" i="1" s="1"/>
  <c r="E2119" i="1"/>
  <c r="E2115" i="1"/>
  <c r="E2111" i="1"/>
  <c r="E2107" i="1"/>
  <c r="E2103" i="1"/>
  <c r="E2099" i="1"/>
  <c r="E2095" i="1"/>
  <c r="E2091" i="1"/>
  <c r="E2087" i="1"/>
  <c r="G2087" i="1" s="1"/>
  <c r="E2083" i="1"/>
  <c r="G2083" i="1" s="1"/>
  <c r="E2079" i="1"/>
  <c r="E2075" i="1"/>
  <c r="G2075" i="1" s="1"/>
  <c r="E2071" i="1"/>
  <c r="E2067" i="1"/>
  <c r="E2063" i="1"/>
  <c r="E2059" i="1"/>
  <c r="G2059" i="1" s="1"/>
  <c r="E2055" i="1"/>
  <c r="E2051" i="1"/>
  <c r="E2047" i="1"/>
  <c r="E2043" i="1"/>
  <c r="G2043" i="1" s="1"/>
  <c r="E2039" i="1"/>
  <c r="G2039" i="1" s="1"/>
  <c r="E2035" i="1"/>
  <c r="G2035" i="1" s="1"/>
  <c r="E2031" i="1"/>
  <c r="E2027" i="1"/>
  <c r="E2023" i="1"/>
  <c r="E2019" i="1"/>
  <c r="E2015" i="1"/>
  <c r="E2011" i="1"/>
  <c r="E2007" i="1"/>
  <c r="E2003" i="1"/>
  <c r="G2003" i="1" s="1"/>
  <c r="E1999" i="1"/>
  <c r="G1999" i="1" s="1"/>
  <c r="E1995" i="1"/>
  <c r="E1991" i="1"/>
  <c r="E1987" i="1"/>
  <c r="E1983" i="1"/>
  <c r="E1979" i="1"/>
  <c r="E1975" i="1"/>
  <c r="G1975" i="1" s="1"/>
  <c r="E1971" i="1"/>
  <c r="E1967" i="1"/>
  <c r="E1963" i="1"/>
  <c r="G1963" i="1" s="1"/>
  <c r="E3179" i="1"/>
  <c r="E3175" i="1"/>
  <c r="G3175" i="1" s="1"/>
  <c r="E3171" i="1"/>
  <c r="G3171" i="1" s="1"/>
  <c r="E3167" i="1"/>
  <c r="E3163" i="1"/>
  <c r="G3163" i="1" s="1"/>
  <c r="E3159" i="1"/>
  <c r="G3159" i="1" s="1"/>
  <c r="E3155" i="1"/>
  <c r="E3151" i="1"/>
  <c r="G3151" i="1" s="1"/>
  <c r="E3147" i="1"/>
  <c r="G3147" i="1" s="1"/>
  <c r="E3143" i="1"/>
  <c r="G3143" i="1" s="1"/>
  <c r="E3139" i="1"/>
  <c r="G3139" i="1" s="1"/>
  <c r="E3135" i="1"/>
  <c r="G3135" i="1" s="1"/>
  <c r="E3131" i="1"/>
  <c r="G3131" i="1" s="1"/>
  <c r="E3127" i="1"/>
  <c r="E3123" i="1"/>
  <c r="E3119" i="1"/>
  <c r="G3119" i="1" s="1"/>
  <c r="E3115" i="1"/>
  <c r="E3111" i="1"/>
  <c r="G3111" i="1" s="1"/>
  <c r="E3107" i="1"/>
  <c r="G3107" i="1" s="1"/>
  <c r="E3103" i="1"/>
  <c r="E3099" i="1"/>
  <c r="G3099" i="1" s="1"/>
  <c r="E3095" i="1"/>
  <c r="G3095" i="1" s="1"/>
  <c r="E3091" i="1"/>
  <c r="E3087" i="1"/>
  <c r="G3087" i="1" s="1"/>
  <c r="E3083" i="1"/>
  <c r="G3083" i="1" s="1"/>
  <c r="E3079" i="1"/>
  <c r="G3079" i="1" s="1"/>
  <c r="E3075" i="1"/>
  <c r="G3075" i="1" s="1"/>
  <c r="E3071" i="1"/>
  <c r="G3071" i="1" s="1"/>
  <c r="E3067" i="1"/>
  <c r="G3067" i="1" s="1"/>
  <c r="E3063" i="1"/>
  <c r="E3059" i="1"/>
  <c r="E3055" i="1"/>
  <c r="G3055" i="1" s="1"/>
  <c r="E3051" i="1"/>
  <c r="E3047" i="1"/>
  <c r="G3047" i="1" s="1"/>
  <c r="E3043" i="1"/>
  <c r="G3043" i="1" s="1"/>
  <c r="E3039" i="1"/>
  <c r="E3035" i="1"/>
  <c r="G3035" i="1" s="1"/>
  <c r="E3031" i="1"/>
  <c r="G3031" i="1" s="1"/>
  <c r="E3027" i="1"/>
  <c r="E3023" i="1"/>
  <c r="G3023" i="1" s="1"/>
  <c r="E3019" i="1"/>
  <c r="G3019" i="1" s="1"/>
  <c r="E3015" i="1"/>
  <c r="G3015" i="1" s="1"/>
  <c r="E3011" i="1"/>
  <c r="G3011" i="1" s="1"/>
  <c r="E3007" i="1"/>
  <c r="G3007" i="1" s="1"/>
  <c r="E3003" i="1"/>
  <c r="G3003" i="1" s="1"/>
  <c r="E2999" i="1"/>
  <c r="E2995" i="1"/>
  <c r="E2991" i="1"/>
  <c r="G2991" i="1" s="1"/>
  <c r="E2987" i="1"/>
  <c r="E2983" i="1"/>
  <c r="G2983" i="1" s="1"/>
  <c r="E2979" i="1"/>
  <c r="G2979" i="1" s="1"/>
  <c r="E2975" i="1"/>
  <c r="E2971" i="1"/>
  <c r="G2971" i="1" s="1"/>
  <c r="E2967" i="1"/>
  <c r="G2967" i="1" s="1"/>
  <c r="E2963" i="1"/>
  <c r="E2959" i="1"/>
  <c r="G2959" i="1" s="1"/>
  <c r="E2955" i="1"/>
  <c r="G2955" i="1" s="1"/>
  <c r="E2951" i="1"/>
  <c r="G2951" i="1" s="1"/>
  <c r="E2947" i="1"/>
  <c r="G2947" i="1" s="1"/>
  <c r="E2943" i="1"/>
  <c r="G2943" i="1" s="1"/>
  <c r="E2939" i="1"/>
  <c r="G2939" i="1" s="1"/>
  <c r="E2935" i="1"/>
  <c r="E2931" i="1"/>
  <c r="E2927" i="1"/>
  <c r="G2927" i="1" s="1"/>
  <c r="E2923" i="1"/>
  <c r="E2919" i="1"/>
  <c r="G2919" i="1" s="1"/>
  <c r="E2915" i="1"/>
  <c r="G2915" i="1" s="1"/>
  <c r="E2911" i="1"/>
  <c r="E2907" i="1"/>
  <c r="G2907" i="1" s="1"/>
  <c r="E2903" i="1"/>
  <c r="G2903" i="1" s="1"/>
  <c r="E2899" i="1"/>
  <c r="E2895" i="1"/>
  <c r="G2895" i="1" s="1"/>
  <c r="E2891" i="1"/>
  <c r="G2891" i="1" s="1"/>
  <c r="E2887" i="1"/>
  <c r="G2887" i="1" s="1"/>
  <c r="E2883" i="1"/>
  <c r="G2883" i="1" s="1"/>
  <c r="E2879" i="1"/>
  <c r="G2879" i="1" s="1"/>
  <c r="E2875" i="1"/>
  <c r="G2875" i="1" s="1"/>
  <c r="E2871" i="1"/>
  <c r="E2867" i="1"/>
  <c r="E2863" i="1"/>
  <c r="G2863" i="1" s="1"/>
  <c r="E2859" i="1"/>
  <c r="E2855" i="1"/>
  <c r="G2855" i="1" s="1"/>
  <c r="E2851" i="1"/>
  <c r="G2851" i="1" s="1"/>
  <c r="E2847" i="1"/>
  <c r="E2843" i="1"/>
  <c r="G2843" i="1" s="1"/>
  <c r="E2839" i="1"/>
  <c r="G2839" i="1" s="1"/>
  <c r="E2835" i="1"/>
  <c r="E2831" i="1"/>
  <c r="G2831" i="1" s="1"/>
  <c r="E2827" i="1"/>
  <c r="G2827" i="1" s="1"/>
  <c r="E2332" i="1"/>
  <c r="G2332" i="1" s="1"/>
  <c r="E2316" i="1"/>
  <c r="E2300" i="1"/>
  <c r="G2300" i="1" s="1"/>
  <c r="E2822" i="1"/>
  <c r="G2822" i="1" s="1"/>
  <c r="E2818" i="1"/>
  <c r="E2814" i="1"/>
  <c r="G2814" i="1" s="1"/>
  <c r="E2810" i="1"/>
  <c r="G2810" i="1" s="1"/>
  <c r="E2806" i="1"/>
  <c r="G2806" i="1" s="1"/>
  <c r="E2802" i="1"/>
  <c r="G2802" i="1" s="1"/>
  <c r="E2798" i="1"/>
  <c r="E2794" i="1"/>
  <c r="E2790" i="1"/>
  <c r="G2790" i="1" s="1"/>
  <c r="E2786" i="1"/>
  <c r="E2782" i="1"/>
  <c r="G2782" i="1" s="1"/>
  <c r="E2775" i="1"/>
  <c r="E2771" i="1"/>
  <c r="G2771" i="1" s="1"/>
  <c r="E2767" i="1"/>
  <c r="G2767" i="1" s="1"/>
  <c r="E2763" i="1"/>
  <c r="E2759" i="1"/>
  <c r="G2759" i="1" s="1"/>
  <c r="E2755" i="1"/>
  <c r="G2755" i="1" s="1"/>
  <c r="E2751" i="1"/>
  <c r="E2747" i="1"/>
  <c r="G2747" i="1" s="1"/>
  <c r="E2743" i="1"/>
  <c r="E2739" i="1"/>
  <c r="G2739" i="1" s="1"/>
  <c r="E2735" i="1"/>
  <c r="G2735" i="1" s="1"/>
  <c r="E2731" i="1"/>
  <c r="G2731" i="1" s="1"/>
  <c r="E2727" i="1"/>
  <c r="G2727" i="1" s="1"/>
  <c r="E2723" i="1"/>
  <c r="G2723" i="1" s="1"/>
  <c r="E2719" i="1"/>
  <c r="G2719" i="1" s="1"/>
  <c r="E2715" i="1"/>
  <c r="E2711" i="1"/>
  <c r="E2707" i="1"/>
  <c r="G2707" i="1" s="1"/>
  <c r="E2703" i="1"/>
  <c r="G2703" i="1" s="1"/>
  <c r="E2699" i="1"/>
  <c r="E2695" i="1"/>
  <c r="G2695" i="1" s="1"/>
  <c r="E2691" i="1"/>
  <c r="G2691" i="1" s="1"/>
  <c r="E2687" i="1"/>
  <c r="G2687" i="1" s="1"/>
  <c r="E2683" i="1"/>
  <c r="E2679" i="1"/>
  <c r="E2675" i="1"/>
  <c r="G2675" i="1" s="1"/>
  <c r="E2671" i="1"/>
  <c r="G2671" i="1" s="1"/>
  <c r="E2667" i="1"/>
  <c r="G2667" i="1" s="1"/>
  <c r="E2663" i="1"/>
  <c r="G2663" i="1" s="1"/>
  <c r="E2659" i="1"/>
  <c r="G2659" i="1" s="1"/>
  <c r="E2655" i="1"/>
  <c r="G2655" i="1" s="1"/>
  <c r="E2651" i="1"/>
  <c r="E2647" i="1"/>
  <c r="E2643" i="1"/>
  <c r="G2643" i="1" s="1"/>
  <c r="E2639" i="1"/>
  <c r="G2639" i="1" s="1"/>
  <c r="E2635" i="1"/>
  <c r="E2631" i="1"/>
  <c r="G2631" i="1" s="1"/>
  <c r="E2627" i="1"/>
  <c r="G2627" i="1" s="1"/>
  <c r="E2623" i="1"/>
  <c r="G2623" i="1" s="1"/>
  <c r="E2619" i="1"/>
  <c r="G2619" i="1" s="1"/>
  <c r="E2615" i="1"/>
  <c r="E2611" i="1"/>
  <c r="G2611" i="1" s="1"/>
  <c r="E2607" i="1"/>
  <c r="G2607" i="1" s="1"/>
  <c r="E2603" i="1"/>
  <c r="G2603" i="1" s="1"/>
  <c r="E2599" i="1"/>
  <c r="G2599" i="1" s="1"/>
  <c r="E2595" i="1"/>
  <c r="G2595" i="1" s="1"/>
  <c r="E2591" i="1"/>
  <c r="G2591" i="1" s="1"/>
  <c r="E2587" i="1"/>
  <c r="E2583" i="1"/>
  <c r="E2579" i="1"/>
  <c r="G2579" i="1" s="1"/>
  <c r="E2575" i="1"/>
  <c r="G2575" i="1" s="1"/>
  <c r="E2571" i="1"/>
  <c r="E2567" i="1"/>
  <c r="G2567" i="1" s="1"/>
  <c r="E2563" i="1"/>
  <c r="G2563" i="1" s="1"/>
  <c r="E2559" i="1"/>
  <c r="G2559" i="1" s="1"/>
  <c r="E2555" i="1"/>
  <c r="G2555" i="1" s="1"/>
  <c r="E2551" i="1"/>
  <c r="E2547" i="1"/>
  <c r="E2543" i="1"/>
  <c r="G2543" i="1" s="1"/>
  <c r="E2539" i="1"/>
  <c r="G2539" i="1" s="1"/>
  <c r="E2535" i="1"/>
  <c r="G2535" i="1" s="1"/>
  <c r="E2531" i="1"/>
  <c r="G2531" i="1" s="1"/>
  <c r="E2527" i="1"/>
  <c r="G2527" i="1" s="1"/>
  <c r="E2523" i="1"/>
  <c r="E2519" i="1"/>
  <c r="E2515" i="1"/>
  <c r="G2515" i="1" s="1"/>
  <c r="E2511" i="1"/>
  <c r="G2511" i="1" s="1"/>
  <c r="E2507" i="1"/>
  <c r="E2503" i="1"/>
  <c r="G2503" i="1" s="1"/>
  <c r="E2499" i="1"/>
  <c r="G2499" i="1" s="1"/>
  <c r="E2495" i="1"/>
  <c r="G2495" i="1" s="1"/>
  <c r="E2491" i="1"/>
  <c r="G2491" i="1" s="1"/>
  <c r="E2487" i="1"/>
  <c r="E2483" i="1"/>
  <c r="E2479" i="1"/>
  <c r="G2479" i="1" s="1"/>
  <c r="E2475" i="1"/>
  <c r="E2471" i="1"/>
  <c r="G2471" i="1" s="1"/>
  <c r="E2467" i="1"/>
  <c r="G2467" i="1" s="1"/>
  <c r="E2463" i="1"/>
  <c r="G2463" i="1" s="1"/>
  <c r="E2459" i="1"/>
  <c r="E2455" i="1"/>
  <c r="E2451" i="1"/>
  <c r="G2451" i="1" s="1"/>
  <c r="E2447" i="1"/>
  <c r="G2447" i="1" s="1"/>
  <c r="E2443" i="1"/>
  <c r="E2439" i="1"/>
  <c r="G2439" i="1" s="1"/>
  <c r="E2435" i="1"/>
  <c r="G2435" i="1" s="1"/>
  <c r="E2431" i="1"/>
  <c r="G2431" i="1" s="1"/>
  <c r="E2427" i="1"/>
  <c r="G2427" i="1" s="1"/>
  <c r="E2423" i="1"/>
  <c r="E2417" i="1"/>
  <c r="G2417" i="1" s="1"/>
  <c r="E2413" i="1"/>
  <c r="G2413" i="1" s="1"/>
  <c r="E2409" i="1"/>
  <c r="G2409" i="1" s="1"/>
  <c r="E2405" i="1"/>
  <c r="G2405" i="1" s="1"/>
  <c r="E2401" i="1"/>
  <c r="E2397" i="1"/>
  <c r="G2397" i="1" s="1"/>
  <c r="E2393" i="1"/>
  <c r="G2393" i="1" s="1"/>
  <c r="E2389" i="1"/>
  <c r="G2389" i="1" s="1"/>
  <c r="E2385" i="1"/>
  <c r="G2385" i="1" s="1"/>
  <c r="E2381" i="1"/>
  <c r="G2381" i="1" s="1"/>
  <c r="E2377" i="1"/>
  <c r="G2377" i="1" s="1"/>
  <c r="E2373" i="1"/>
  <c r="E2369" i="1"/>
  <c r="G2369" i="1" s="1"/>
  <c r="E2365" i="1"/>
  <c r="G2365" i="1" s="1"/>
  <c r="E2361" i="1"/>
  <c r="E2357" i="1"/>
  <c r="G2357" i="1" s="1"/>
  <c r="E2353" i="1"/>
  <c r="G2353" i="1" s="1"/>
  <c r="E2349" i="1"/>
  <c r="G2349" i="1" s="1"/>
  <c r="E1960" i="1"/>
  <c r="E1956" i="1"/>
  <c r="E1952" i="1"/>
  <c r="G1952" i="1" s="1"/>
  <c r="E1948" i="1"/>
  <c r="G1948" i="1" s="1"/>
  <c r="E1944" i="1"/>
  <c r="G1944" i="1" s="1"/>
  <c r="E1940" i="1"/>
  <c r="G1940" i="1" s="1"/>
  <c r="E1936" i="1"/>
  <c r="E1932" i="1"/>
  <c r="E1928" i="1"/>
  <c r="E1924" i="1"/>
  <c r="E1920" i="1"/>
  <c r="E1916" i="1"/>
  <c r="E1912" i="1"/>
  <c r="E1908" i="1"/>
  <c r="G1908" i="1" s="1"/>
  <c r="E1904" i="1"/>
  <c r="G1904" i="1" s="1"/>
  <c r="E1900" i="1"/>
  <c r="G1900" i="1" s="1"/>
  <c r="E1896" i="1"/>
  <c r="E1892" i="1"/>
  <c r="G1892" i="1" s="1"/>
  <c r="E1888" i="1"/>
  <c r="E1884" i="1"/>
  <c r="E1880" i="1"/>
  <c r="G1880" i="1" s="1"/>
  <c r="E1876" i="1"/>
  <c r="E1872" i="1"/>
  <c r="G1872" i="1" s="1"/>
  <c r="E1868" i="1"/>
  <c r="E1864" i="1"/>
  <c r="G1864" i="1" s="1"/>
  <c r="E1860" i="1"/>
  <c r="G1860" i="1" s="1"/>
  <c r="E1856" i="1"/>
  <c r="E1852" i="1"/>
  <c r="E1848" i="1"/>
  <c r="E1844" i="1"/>
  <c r="E1840" i="1"/>
  <c r="E1836" i="1"/>
  <c r="G1836" i="1" s="1"/>
  <c r="E1832" i="1"/>
  <c r="E1828" i="1"/>
  <c r="G1828" i="1" s="1"/>
  <c r="E1824" i="1"/>
  <c r="G1824" i="1" s="1"/>
  <c r="E1820" i="1"/>
  <c r="G1820" i="1" s="1"/>
  <c r="E1816" i="1"/>
  <c r="E1812" i="1"/>
  <c r="E1808" i="1"/>
  <c r="G1808" i="1" s="1"/>
  <c r="E1804" i="1"/>
  <c r="E1800" i="1"/>
  <c r="G1800" i="1" s="1"/>
  <c r="E1796" i="1"/>
  <c r="E1792" i="1"/>
  <c r="E1788" i="1"/>
  <c r="G1788" i="1" s="1"/>
  <c r="E1784" i="1"/>
  <c r="G1784" i="1" s="1"/>
  <c r="E1780" i="1"/>
  <c r="E1776" i="1"/>
  <c r="E1772" i="1"/>
  <c r="E1768" i="1"/>
  <c r="E1764" i="1"/>
  <c r="E1760" i="1"/>
  <c r="G1760" i="1" s="1"/>
  <c r="E1756" i="1"/>
  <c r="G1756" i="1" s="1"/>
  <c r="E1752" i="1"/>
  <c r="G1752" i="1" s="1"/>
  <c r="E1748" i="1"/>
  <c r="G1748" i="1" s="1"/>
  <c r="E1744" i="1"/>
  <c r="E1740" i="1"/>
  <c r="E1736" i="1"/>
  <c r="G1736" i="1" s="1"/>
  <c r="E2762" i="1"/>
  <c r="E2758" i="1"/>
  <c r="E2754" i="1"/>
  <c r="G2754" i="1" s="1"/>
  <c r="E2750" i="1"/>
  <c r="G2750" i="1" s="1"/>
  <c r="E2746" i="1"/>
  <c r="G2746" i="1" s="1"/>
  <c r="E2742" i="1"/>
  <c r="G2742" i="1" s="1"/>
  <c r="E2738" i="1"/>
  <c r="G2738" i="1" s="1"/>
  <c r="E2734" i="1"/>
  <c r="E2730" i="1"/>
  <c r="E2726" i="1"/>
  <c r="E2722" i="1"/>
  <c r="G2722" i="1" s="1"/>
  <c r="E2718" i="1"/>
  <c r="E2714" i="1"/>
  <c r="G2714" i="1" s="1"/>
  <c r="E2710" i="1"/>
  <c r="G2710" i="1" s="1"/>
  <c r="E2706" i="1"/>
  <c r="G2706" i="1" s="1"/>
  <c r="E2702" i="1"/>
  <c r="G2702" i="1" s="1"/>
  <c r="E2698" i="1"/>
  <c r="E2694" i="1"/>
  <c r="E2690" i="1"/>
  <c r="G2690" i="1" s="1"/>
  <c r="E2686" i="1"/>
  <c r="G2686" i="1" s="1"/>
  <c r="E2682" i="1"/>
  <c r="G2682" i="1" s="1"/>
  <c r="E2678" i="1"/>
  <c r="G2678" i="1" s="1"/>
  <c r="E2674" i="1"/>
  <c r="G2674" i="1" s="1"/>
  <c r="E2670" i="1"/>
  <c r="E2666" i="1"/>
  <c r="E2662" i="1"/>
  <c r="G2662" i="1" s="1"/>
  <c r="E2658" i="1"/>
  <c r="G2658" i="1" s="1"/>
  <c r="E2654" i="1"/>
  <c r="E2650" i="1"/>
  <c r="E2646" i="1"/>
  <c r="G2646" i="1" s="1"/>
  <c r="E2642" i="1"/>
  <c r="G2642" i="1" s="1"/>
  <c r="E2638" i="1"/>
  <c r="G2638" i="1" s="1"/>
  <c r="E2634" i="1"/>
  <c r="E2630" i="1"/>
  <c r="E2626" i="1"/>
  <c r="G2626" i="1" s="1"/>
  <c r="E2622" i="1"/>
  <c r="G2622" i="1" s="1"/>
  <c r="E2618" i="1"/>
  <c r="G2618" i="1" s="1"/>
  <c r="E2614" i="1"/>
  <c r="G2614" i="1" s="1"/>
  <c r="E2610" i="1"/>
  <c r="G2610" i="1" s="1"/>
  <c r="E2606" i="1"/>
  <c r="E2602" i="1"/>
  <c r="E2598" i="1"/>
  <c r="G2598" i="1" s="1"/>
  <c r="E2594" i="1"/>
  <c r="G2594" i="1" s="1"/>
  <c r="E2590" i="1"/>
  <c r="E2586" i="1"/>
  <c r="G2586" i="1" s="1"/>
  <c r="E2582" i="1"/>
  <c r="G2582" i="1" s="1"/>
  <c r="E2578" i="1"/>
  <c r="E2574" i="1"/>
  <c r="G2574" i="1" s="1"/>
  <c r="E2570" i="1"/>
  <c r="E2566" i="1"/>
  <c r="E2562" i="1"/>
  <c r="G2562" i="1" s="1"/>
  <c r="E2558" i="1"/>
  <c r="G2558" i="1" s="1"/>
  <c r="E2554" i="1"/>
  <c r="G2554" i="1" s="1"/>
  <c r="E2550" i="1"/>
  <c r="G2550" i="1" s="1"/>
  <c r="E2546" i="1"/>
  <c r="G2546" i="1" s="1"/>
  <c r="E2542" i="1"/>
  <c r="E2538" i="1"/>
  <c r="E2534" i="1"/>
  <c r="G2534" i="1" s="1"/>
  <c r="E2530" i="1"/>
  <c r="G2530" i="1" s="1"/>
  <c r="E2526" i="1"/>
  <c r="E2522" i="1"/>
  <c r="G2522" i="1" s="1"/>
  <c r="E2518" i="1"/>
  <c r="G2518" i="1" s="1"/>
  <c r="E2514" i="1"/>
  <c r="G2514" i="1" s="1"/>
  <c r="E2510" i="1"/>
  <c r="G2510" i="1" s="1"/>
  <c r="E2506" i="1"/>
  <c r="E2502" i="1"/>
  <c r="E2498" i="1"/>
  <c r="G2498" i="1" s="1"/>
  <c r="E2494" i="1"/>
  <c r="G2494" i="1" s="1"/>
  <c r="E2490" i="1"/>
  <c r="G2490" i="1" s="1"/>
  <c r="E2486" i="1"/>
  <c r="G2486" i="1" s="1"/>
  <c r="E2482" i="1"/>
  <c r="G2482" i="1" s="1"/>
  <c r="E2478" i="1"/>
  <c r="E2474" i="1"/>
  <c r="E2470" i="1"/>
  <c r="G2470" i="1" s="1"/>
  <c r="E2466" i="1"/>
  <c r="G2466" i="1" s="1"/>
  <c r="E2462" i="1"/>
  <c r="E2458" i="1"/>
  <c r="G2458" i="1" s="1"/>
  <c r="E2454" i="1"/>
  <c r="G2454" i="1" s="1"/>
  <c r="E2450" i="1"/>
  <c r="G2450" i="1" s="1"/>
  <c r="E2446" i="1"/>
  <c r="G2446" i="1" s="1"/>
  <c r="E2442" i="1"/>
  <c r="E2438" i="1"/>
  <c r="E2434" i="1"/>
  <c r="G2434" i="1" s="1"/>
  <c r="E2430" i="1"/>
  <c r="E2426" i="1"/>
  <c r="G2426" i="1" s="1"/>
  <c r="E2422" i="1"/>
  <c r="G2422" i="1" s="1"/>
  <c r="E2418" i="1"/>
  <c r="G2418" i="1" s="1"/>
  <c r="E2414" i="1"/>
  <c r="E2410" i="1"/>
  <c r="E2406" i="1"/>
  <c r="G2406" i="1" s="1"/>
  <c r="E2402" i="1"/>
  <c r="G2402" i="1" s="1"/>
  <c r="E2398" i="1"/>
  <c r="E2394" i="1"/>
  <c r="G2394" i="1" s="1"/>
  <c r="E2390" i="1"/>
  <c r="G2390" i="1" s="1"/>
  <c r="E2386" i="1"/>
  <c r="G2386" i="1" s="1"/>
  <c r="E2382" i="1"/>
  <c r="G2382" i="1" s="1"/>
  <c r="E2378" i="1"/>
  <c r="E2374" i="1"/>
  <c r="E2370" i="1"/>
  <c r="G2370" i="1" s="1"/>
  <c r="E2366" i="1"/>
  <c r="G2366" i="1" s="1"/>
  <c r="E2362" i="1"/>
  <c r="G2362" i="1" s="1"/>
  <c r="E2358" i="1"/>
  <c r="E2354" i="1"/>
  <c r="G2354" i="1" s="1"/>
  <c r="E2350" i="1"/>
  <c r="E2346" i="1"/>
  <c r="E2342" i="1"/>
  <c r="G2342" i="1" s="1"/>
  <c r="E2778" i="1"/>
  <c r="G2778" i="1" s="1"/>
  <c r="E2774" i="1"/>
  <c r="G2774" i="1" s="1"/>
  <c r="E2770" i="1"/>
  <c r="G2770" i="1" s="1"/>
  <c r="E2766" i="1"/>
  <c r="E2336" i="1"/>
  <c r="G2336" i="1" s="1"/>
  <c r="E2328" i="1"/>
  <c r="G2328" i="1" s="1"/>
  <c r="E2320" i="1"/>
  <c r="E2312" i="1"/>
  <c r="E2304" i="1"/>
  <c r="E2296" i="1"/>
  <c r="G2296" i="1" s="1"/>
  <c r="E2343" i="1"/>
  <c r="G2343" i="1" s="1"/>
  <c r="E1959" i="1"/>
  <c r="G1959" i="1" s="1"/>
  <c r="E1955" i="1"/>
  <c r="G1955" i="1" s="1"/>
  <c r="E1951" i="1"/>
  <c r="E1947" i="1"/>
  <c r="E1943" i="1"/>
  <c r="E1939" i="1"/>
  <c r="E1935" i="1"/>
  <c r="E1931" i="1"/>
  <c r="E1927" i="1"/>
  <c r="E1923" i="1"/>
  <c r="E1919" i="1"/>
  <c r="E1915" i="1"/>
  <c r="G1915" i="1" s="1"/>
  <c r="E1911" i="1"/>
  <c r="G1911" i="1" s="1"/>
  <c r="E1907" i="1"/>
  <c r="G1907" i="1" s="1"/>
  <c r="E1903" i="1"/>
  <c r="E1899" i="1"/>
  <c r="E1895" i="1"/>
  <c r="E1891" i="1"/>
  <c r="G1891" i="1" s="1"/>
  <c r="E1887" i="1"/>
  <c r="E1883" i="1"/>
  <c r="G1883" i="1" s="1"/>
  <c r="E1879" i="1"/>
  <c r="G1879" i="1" s="1"/>
  <c r="E1875" i="1"/>
  <c r="E1871" i="1"/>
  <c r="E1867" i="1"/>
  <c r="G1867" i="1" s="1"/>
  <c r="E1863" i="1"/>
  <c r="E1859" i="1"/>
  <c r="E1855" i="1"/>
  <c r="E1851" i="1"/>
  <c r="E1847" i="1"/>
  <c r="E1843" i="1"/>
  <c r="E1839" i="1"/>
  <c r="E1835" i="1"/>
  <c r="G1835" i="1" s="1"/>
  <c r="E1831" i="1"/>
  <c r="G1831" i="1" s="1"/>
  <c r="E1827" i="1"/>
  <c r="G1827" i="1" s="1"/>
  <c r="E1823" i="1"/>
  <c r="E1819" i="1"/>
  <c r="E1815" i="1"/>
  <c r="E1811" i="1"/>
  <c r="G1811" i="1" s="1"/>
  <c r="E1807" i="1"/>
  <c r="E1803" i="1"/>
  <c r="E1799" i="1"/>
  <c r="E1795" i="1"/>
  <c r="E1791" i="1"/>
  <c r="E1787" i="1"/>
  <c r="G1787" i="1" s="1"/>
  <c r="E1783" i="1"/>
  <c r="G1783" i="1" s="1"/>
  <c r="E1779" i="1"/>
  <c r="E1775" i="1"/>
  <c r="E1771" i="1"/>
  <c r="E1767" i="1"/>
  <c r="E1763" i="1"/>
  <c r="E1759" i="1"/>
  <c r="E1755" i="1"/>
  <c r="G1755" i="1" s="1"/>
  <c r="E1751" i="1"/>
  <c r="G1751" i="1" s="1"/>
  <c r="E1747" i="1"/>
  <c r="G1747" i="1" s="1"/>
  <c r="E1743" i="1"/>
  <c r="G1743" i="1" s="1"/>
  <c r="E1739" i="1"/>
  <c r="E1735" i="1"/>
  <c r="E2292" i="1"/>
  <c r="G2292" i="1" s="1"/>
  <c r="E2288" i="1"/>
  <c r="G2288" i="1" s="1"/>
  <c r="E2284" i="1"/>
  <c r="E2280" i="1"/>
  <c r="E2276" i="1"/>
  <c r="G2276" i="1" s="1"/>
  <c r="E2272" i="1"/>
  <c r="G2272" i="1" s="1"/>
  <c r="E2268" i="1"/>
  <c r="G2268" i="1" s="1"/>
  <c r="E2264" i="1"/>
  <c r="G2264" i="1" s="1"/>
  <c r="E2260" i="1"/>
  <c r="G2260" i="1" s="1"/>
  <c r="E2256" i="1"/>
  <c r="E2252" i="1"/>
  <c r="E2248" i="1"/>
  <c r="G2248" i="1" s="1"/>
  <c r="E2244" i="1"/>
  <c r="G2244" i="1" s="1"/>
  <c r="E2240" i="1"/>
  <c r="E2236" i="1"/>
  <c r="E2232" i="1"/>
  <c r="G2232" i="1" s="1"/>
  <c r="E2228" i="1"/>
  <c r="G2228" i="1" s="1"/>
  <c r="E2224" i="1"/>
  <c r="G2224" i="1" s="1"/>
  <c r="E2220" i="1"/>
  <c r="E2216" i="1"/>
  <c r="E2212" i="1"/>
  <c r="G2212" i="1" s="1"/>
  <c r="E2208" i="1"/>
  <c r="G2208" i="1" s="1"/>
  <c r="E2204" i="1"/>
  <c r="G2204" i="1" s="1"/>
  <c r="E2200" i="1"/>
  <c r="G2200" i="1" s="1"/>
  <c r="E2196" i="1"/>
  <c r="G2196" i="1" s="1"/>
  <c r="E2192" i="1"/>
  <c r="E2188" i="1"/>
  <c r="E2184" i="1"/>
  <c r="G2184" i="1" s="1"/>
  <c r="E2180" i="1"/>
  <c r="E2176" i="1"/>
  <c r="E2172" i="1"/>
  <c r="G2172" i="1" s="1"/>
  <c r="E2168" i="1"/>
  <c r="G2168" i="1" s="1"/>
  <c r="E2164" i="1"/>
  <c r="G2164" i="1" s="1"/>
  <c r="E2160" i="1"/>
  <c r="G2160" i="1" s="1"/>
  <c r="E2156" i="1"/>
  <c r="E2152" i="1"/>
  <c r="E2148" i="1"/>
  <c r="G2148" i="1" s="1"/>
  <c r="E2144" i="1"/>
  <c r="E2140" i="1"/>
  <c r="G2140" i="1" s="1"/>
  <c r="E2136" i="1"/>
  <c r="E2132" i="1"/>
  <c r="E2128" i="1"/>
  <c r="E2124" i="1"/>
  <c r="E2120" i="1"/>
  <c r="G2120" i="1" s="1"/>
  <c r="E2116" i="1"/>
  <c r="G2116" i="1" s="1"/>
  <c r="E2112" i="1"/>
  <c r="E2108" i="1"/>
  <c r="E2104" i="1"/>
  <c r="E2100" i="1"/>
  <c r="G2100" i="1" s="1"/>
  <c r="E2096" i="1"/>
  <c r="G2096" i="1" s="1"/>
  <c r="E2092" i="1"/>
  <c r="E2088" i="1"/>
  <c r="E2084" i="1"/>
  <c r="G2084" i="1" s="1"/>
  <c r="E2080" i="1"/>
  <c r="G2080" i="1" s="1"/>
  <c r="E2076" i="1"/>
  <c r="G2076" i="1" s="1"/>
  <c r="E2072" i="1"/>
  <c r="E2068" i="1"/>
  <c r="E2064" i="1"/>
  <c r="E2060" i="1"/>
  <c r="E2056" i="1"/>
  <c r="G2056" i="1" s="1"/>
  <c r="E2052" i="1"/>
  <c r="G2052" i="1" s="1"/>
  <c r="E2048" i="1"/>
  <c r="E2044" i="1"/>
  <c r="G2044" i="1" s="1"/>
  <c r="E2040" i="1"/>
  <c r="G2040" i="1" s="1"/>
  <c r="E2036" i="1"/>
  <c r="E2032" i="1"/>
  <c r="E2028" i="1"/>
  <c r="E2024" i="1"/>
  <c r="E2020" i="1"/>
  <c r="G2020" i="1" s="1"/>
  <c r="E2016" i="1"/>
  <c r="G2016" i="1" s="1"/>
  <c r="E2012" i="1"/>
  <c r="G2012" i="1" s="1"/>
  <c r="E2008" i="1"/>
  <c r="G2008" i="1" s="1"/>
  <c r="E2004" i="1"/>
  <c r="G2004" i="1" s="1"/>
  <c r="E2000" i="1"/>
  <c r="E1996" i="1"/>
  <c r="E1992" i="1"/>
  <c r="E1988" i="1"/>
  <c r="E1984" i="1"/>
  <c r="E1980" i="1"/>
  <c r="G1980" i="1" s="1"/>
  <c r="E1976" i="1"/>
  <c r="G1976" i="1" s="1"/>
  <c r="E1972" i="1"/>
  <c r="G1972" i="1" s="1"/>
  <c r="E1968" i="1"/>
  <c r="G1968" i="1" s="1"/>
  <c r="E1964" i="1"/>
  <c r="E2339" i="1"/>
  <c r="G2339" i="1" s="1"/>
  <c r="E2335" i="1"/>
  <c r="G2335" i="1" s="1"/>
  <c r="E2331" i="1"/>
  <c r="G2331" i="1" s="1"/>
  <c r="E2327" i="1"/>
  <c r="E2323" i="1"/>
  <c r="E2319" i="1"/>
  <c r="G2319" i="1" s="1"/>
  <c r="E2315" i="1"/>
  <c r="G2315" i="1" s="1"/>
  <c r="E2311" i="1"/>
  <c r="E2307" i="1"/>
  <c r="G2307" i="1" s="1"/>
  <c r="E2303" i="1"/>
  <c r="G2303" i="1" s="1"/>
  <c r="E2299" i="1"/>
  <c r="G2299" i="1" s="1"/>
  <c r="E2295" i="1"/>
  <c r="G2295" i="1" s="1"/>
  <c r="E1733" i="1"/>
  <c r="E1729" i="1"/>
  <c r="G1729" i="1" s="1"/>
  <c r="E1725" i="1"/>
  <c r="G1725" i="1" s="1"/>
  <c r="E1721" i="1"/>
  <c r="E1717" i="1"/>
  <c r="E1713" i="1"/>
  <c r="E1709" i="1"/>
  <c r="E1705" i="1"/>
  <c r="E1701" i="1"/>
  <c r="G1701" i="1" s="1"/>
  <c r="E1697" i="1"/>
  <c r="G1697" i="1" s="1"/>
  <c r="E1693" i="1"/>
  <c r="G1693" i="1" s="1"/>
  <c r="E1689" i="1"/>
  <c r="E1685" i="1"/>
  <c r="E1681" i="1"/>
  <c r="E1677" i="1"/>
  <c r="E1673" i="1"/>
  <c r="E1669" i="1"/>
  <c r="G1669" i="1" s="1"/>
  <c r="E1665" i="1"/>
  <c r="E1661" i="1"/>
  <c r="E1656" i="1"/>
  <c r="E1652" i="1"/>
  <c r="E1648" i="1"/>
  <c r="E1644" i="1"/>
  <c r="E1640" i="1"/>
  <c r="G1640" i="1" s="1"/>
  <c r="E1636" i="1"/>
  <c r="E1632" i="1"/>
  <c r="G1632" i="1" s="1"/>
  <c r="E1628" i="1"/>
  <c r="G1628" i="1" s="1"/>
  <c r="E1624" i="1"/>
  <c r="E1620" i="1"/>
  <c r="G1620" i="1" s="1"/>
  <c r="E1616" i="1"/>
  <c r="G1616" i="1" s="1"/>
  <c r="E1612" i="1"/>
  <c r="E1608" i="1"/>
  <c r="E1604" i="1"/>
  <c r="E1600" i="1"/>
  <c r="E1596" i="1"/>
  <c r="E1592" i="1"/>
  <c r="E1588" i="1"/>
  <c r="E1584" i="1"/>
  <c r="G1584" i="1" s="1"/>
  <c r="E1580" i="1"/>
  <c r="E1576" i="1"/>
  <c r="E1570" i="1"/>
  <c r="E1566" i="1"/>
  <c r="G1566" i="1" s="1"/>
  <c r="E1562" i="1"/>
  <c r="E1558" i="1"/>
  <c r="G1558" i="1" s="1"/>
  <c r="E1554" i="1"/>
  <c r="E1550" i="1"/>
  <c r="E1546" i="1"/>
  <c r="E1542" i="1"/>
  <c r="E1538" i="1"/>
  <c r="E1534" i="1"/>
  <c r="E1530" i="1"/>
  <c r="E1526" i="1"/>
  <c r="G1526" i="1" s="1"/>
  <c r="E1728" i="1"/>
  <c r="E1724" i="1"/>
  <c r="E1720" i="1"/>
  <c r="G1720" i="1" s="1"/>
  <c r="E1716" i="1"/>
  <c r="E1712" i="1"/>
  <c r="E1708" i="1"/>
  <c r="E1704" i="1"/>
  <c r="G1704" i="1" s="1"/>
  <c r="E1700" i="1"/>
  <c r="G1700" i="1" s="1"/>
  <c r="E1696" i="1"/>
  <c r="E1692" i="1"/>
  <c r="E1688" i="1"/>
  <c r="E1684" i="1"/>
  <c r="E1680" i="1"/>
  <c r="E1676" i="1"/>
  <c r="E1672" i="1"/>
  <c r="G1672" i="1" s="1"/>
  <c r="E1668" i="1"/>
  <c r="E1664" i="1"/>
  <c r="G1664" i="1" s="1"/>
  <c r="E1660" i="1"/>
  <c r="E1657" i="1"/>
  <c r="G1657" i="1" s="1"/>
  <c r="E1653" i="1"/>
  <c r="G1653" i="1" s="1"/>
  <c r="E1649" i="1"/>
  <c r="E1645" i="1"/>
  <c r="E1641" i="1"/>
  <c r="G1641" i="1" s="1"/>
  <c r="E1637" i="1"/>
  <c r="E1633" i="1"/>
  <c r="E1629" i="1"/>
  <c r="E1625" i="1"/>
  <c r="E1621" i="1"/>
  <c r="E1617" i="1"/>
  <c r="G1617" i="1" s="1"/>
  <c r="E1613" i="1"/>
  <c r="G1613" i="1" s="1"/>
  <c r="E1609" i="1"/>
  <c r="G1609" i="1" s="1"/>
  <c r="E1605" i="1"/>
  <c r="E1601" i="1"/>
  <c r="E1597" i="1"/>
  <c r="E1593" i="1"/>
  <c r="E1589" i="1"/>
  <c r="E1585" i="1"/>
  <c r="E1581" i="1"/>
  <c r="E1577" i="1"/>
  <c r="G1577" i="1" s="1"/>
  <c r="E1573" i="1"/>
  <c r="E1569" i="1"/>
  <c r="G1569" i="1" s="1"/>
  <c r="E1565" i="1"/>
  <c r="G1565" i="1" s="1"/>
  <c r="E1561" i="1"/>
  <c r="E1557" i="1"/>
  <c r="G1557" i="1" s="1"/>
  <c r="E1553" i="1"/>
  <c r="E1549" i="1"/>
  <c r="E1545" i="1"/>
  <c r="E1541" i="1"/>
  <c r="E1537" i="1"/>
  <c r="E1533" i="1"/>
  <c r="G1533" i="1" s="1"/>
  <c r="E1529" i="1"/>
  <c r="G1529" i="1" s="1"/>
  <c r="E1525" i="1"/>
  <c r="E1519" i="1"/>
  <c r="E1500" i="1"/>
  <c r="E1496" i="1"/>
  <c r="E1492" i="1"/>
  <c r="E1488" i="1"/>
  <c r="E1484" i="1"/>
  <c r="G1484" i="1" s="1"/>
  <c r="E1480" i="1"/>
  <c r="G1480" i="1" s="1"/>
  <c r="E1476" i="1"/>
  <c r="E1472" i="1"/>
  <c r="G1472" i="1" s="1"/>
  <c r="E1468" i="1"/>
  <c r="E1464" i="1"/>
  <c r="E1460" i="1"/>
  <c r="E1456" i="1"/>
  <c r="E1452" i="1"/>
  <c r="E1448" i="1"/>
  <c r="E1444" i="1"/>
  <c r="E1442" i="1"/>
  <c r="E1438" i="1"/>
  <c r="E1434" i="1"/>
  <c r="G1434" i="1" s="1"/>
  <c r="E1430" i="1"/>
  <c r="E1426" i="1"/>
  <c r="E1422" i="1"/>
  <c r="E1418" i="1"/>
  <c r="E1414" i="1"/>
  <c r="E1410" i="1"/>
  <c r="E1406" i="1"/>
  <c r="E1402" i="1"/>
  <c r="G1402" i="1" s="1"/>
  <c r="E1398" i="1"/>
  <c r="G1398" i="1" s="1"/>
  <c r="E1392" i="1"/>
  <c r="E1388" i="1"/>
  <c r="E1384" i="1"/>
  <c r="E1380" i="1"/>
  <c r="E1376" i="1"/>
  <c r="E1372" i="1"/>
  <c r="G1372" i="1" s="1"/>
  <c r="E5392" i="1"/>
  <c r="E1515" i="1"/>
  <c r="E1511" i="1"/>
  <c r="E1507" i="1"/>
  <c r="E1503" i="1"/>
  <c r="E1499" i="1"/>
  <c r="E1495" i="1"/>
  <c r="E1491" i="1"/>
  <c r="E1487" i="1"/>
  <c r="E1483" i="1"/>
  <c r="E1479" i="1"/>
  <c r="E1475" i="1"/>
  <c r="G1475" i="1" s="1"/>
  <c r="E1471" i="1"/>
  <c r="G1471" i="1" s="1"/>
  <c r="E1467" i="1"/>
  <c r="E1463" i="1"/>
  <c r="E1459" i="1"/>
  <c r="G1459" i="1" s="1"/>
  <c r="E1455" i="1"/>
  <c r="E1451" i="1"/>
  <c r="E1447" i="1"/>
  <c r="E1443" i="1"/>
  <c r="E1439" i="1"/>
  <c r="E1435" i="1"/>
  <c r="E1431" i="1"/>
  <c r="E1427" i="1"/>
  <c r="E1423" i="1"/>
  <c r="E1419" i="1"/>
  <c r="E1415" i="1"/>
  <c r="G1415" i="1" s="1"/>
  <c r="E1411" i="1"/>
  <c r="E1407" i="1"/>
  <c r="G1407" i="1" s="1"/>
  <c r="E1403" i="1"/>
  <c r="E1399" i="1"/>
  <c r="E1395" i="1"/>
  <c r="E1391" i="1"/>
  <c r="E1387" i="1"/>
  <c r="E1383" i="1"/>
  <c r="E1379" i="1"/>
  <c r="G1379" i="1" s="1"/>
  <c r="E1375" i="1"/>
  <c r="E1369" i="1"/>
  <c r="E1365" i="1"/>
  <c r="E1516" i="1"/>
  <c r="G1516" i="1" s="1"/>
  <c r="E1512" i="1"/>
  <c r="E1508" i="1"/>
  <c r="E1504" i="1"/>
  <c r="E1362" i="1"/>
  <c r="E1358" i="1"/>
  <c r="E1354" i="1"/>
  <c r="E1350" i="1"/>
  <c r="E1346" i="1"/>
  <c r="G1346" i="1" s="1"/>
  <c r="E1342" i="1"/>
  <c r="E1338" i="1"/>
  <c r="E1334" i="1"/>
  <c r="G1334" i="1" s="1"/>
  <c r="E1330" i="1"/>
  <c r="G1330" i="1" s="1"/>
  <c r="E1326" i="1"/>
  <c r="E1322" i="1"/>
  <c r="E1318" i="1"/>
  <c r="E1314" i="1"/>
  <c r="E1310" i="1"/>
  <c r="E1306" i="1"/>
  <c r="E1302" i="1"/>
  <c r="G1302" i="1" s="1"/>
  <c r="E1298" i="1"/>
  <c r="E1294" i="1"/>
  <c r="E5396" i="1"/>
  <c r="G5396" i="1" s="1"/>
  <c r="E5388" i="1"/>
  <c r="E1370" i="1"/>
  <c r="G1370" i="1" s="1"/>
  <c r="E1366" i="1"/>
  <c r="E1290" i="1"/>
  <c r="E1286" i="1"/>
  <c r="G1286" i="1" s="1"/>
  <c r="E1282" i="1"/>
  <c r="G1282" i="1" s="1"/>
  <c r="E1278" i="1"/>
  <c r="E1274" i="1"/>
  <c r="G1274" i="1" s="1"/>
  <c r="E1270" i="1"/>
  <c r="G1270" i="1" s="1"/>
  <c r="E1266" i="1"/>
  <c r="E1262" i="1"/>
  <c r="E1258" i="1"/>
  <c r="E1254" i="1"/>
  <c r="E1250" i="1"/>
  <c r="E1246" i="1"/>
  <c r="E1242" i="1"/>
  <c r="E1238" i="1"/>
  <c r="E1234" i="1"/>
  <c r="E1230" i="1"/>
  <c r="G1230" i="1" s="1"/>
  <c r="E1226" i="1"/>
  <c r="E1222" i="1"/>
  <c r="E1218" i="1"/>
  <c r="G1218" i="1" s="1"/>
  <c r="E1214" i="1"/>
  <c r="E1210" i="1"/>
  <c r="E1206" i="1"/>
  <c r="E1202" i="1"/>
  <c r="E5546" i="1"/>
  <c r="E5542" i="1"/>
  <c r="E5538" i="1"/>
  <c r="E5534" i="1"/>
  <c r="E5530" i="1"/>
  <c r="E5526" i="1"/>
  <c r="G5526" i="1" s="1"/>
  <c r="E5522" i="1"/>
  <c r="G5522" i="1" s="1"/>
  <c r="E5518" i="1"/>
  <c r="E5514" i="1"/>
  <c r="G5514" i="1" s="1"/>
  <c r="E5510" i="1"/>
  <c r="E5506" i="1"/>
  <c r="E5502" i="1"/>
  <c r="G5502" i="1" s="1"/>
  <c r="E5498" i="1"/>
  <c r="E5494" i="1"/>
  <c r="E5490" i="1"/>
  <c r="E5486" i="1"/>
  <c r="E5482" i="1"/>
  <c r="E5478" i="1"/>
  <c r="E5474" i="1"/>
  <c r="G5474" i="1" s="1"/>
  <c r="E5470" i="1"/>
  <c r="E5466" i="1"/>
  <c r="E5462" i="1"/>
  <c r="G5462" i="1" s="1"/>
  <c r="E5458" i="1"/>
  <c r="G5458" i="1" s="1"/>
  <c r="E5454" i="1"/>
  <c r="E5450" i="1"/>
  <c r="E5446" i="1"/>
  <c r="E5442" i="1"/>
  <c r="E5438" i="1"/>
  <c r="E5434" i="1"/>
  <c r="E5430" i="1"/>
  <c r="E5426" i="1"/>
  <c r="G5426" i="1" s="1"/>
  <c r="E5422" i="1"/>
  <c r="E5418" i="1"/>
  <c r="E5414" i="1"/>
  <c r="E5410" i="1"/>
  <c r="G5410" i="1" s="1"/>
  <c r="E5406" i="1"/>
  <c r="E5402" i="1"/>
  <c r="E1361" i="1"/>
  <c r="G1361" i="1" s="1"/>
  <c r="E1357" i="1"/>
  <c r="E1353" i="1"/>
  <c r="E1349" i="1"/>
  <c r="E1345" i="1"/>
  <c r="E1341" i="1"/>
  <c r="E1337" i="1"/>
  <c r="E1333" i="1"/>
  <c r="E1329" i="1"/>
  <c r="G1329" i="1" s="1"/>
  <c r="E1325" i="1"/>
  <c r="E1321" i="1"/>
  <c r="G1321" i="1" s="1"/>
  <c r="E1317" i="1"/>
  <c r="G1317" i="1" s="1"/>
  <c r="E1313" i="1"/>
  <c r="G1313" i="1" s="1"/>
  <c r="E1309" i="1"/>
  <c r="E1305" i="1"/>
  <c r="G1305" i="1" s="1"/>
  <c r="E1301" i="1"/>
  <c r="E1297" i="1"/>
  <c r="E1293" i="1"/>
  <c r="E1289" i="1"/>
  <c r="E1285" i="1"/>
  <c r="G1285" i="1" s="1"/>
  <c r="E1281" i="1"/>
  <c r="E1277" i="1"/>
  <c r="G1277" i="1" s="1"/>
  <c r="E1273" i="1"/>
  <c r="E1269" i="1"/>
  <c r="E1265" i="1"/>
  <c r="E1261" i="1"/>
  <c r="E1257" i="1"/>
  <c r="E1253" i="1"/>
  <c r="E1249" i="1"/>
  <c r="G1249" i="1" s="1"/>
  <c r="E1245" i="1"/>
  <c r="E1241" i="1"/>
  <c r="G1241" i="1" s="1"/>
  <c r="E1237" i="1"/>
  <c r="E1233" i="1"/>
  <c r="G1233" i="1" s="1"/>
  <c r="E1229" i="1"/>
  <c r="E1225" i="1"/>
  <c r="E1221" i="1"/>
  <c r="E1215" i="1"/>
  <c r="G1215" i="1" s="1"/>
  <c r="E1211" i="1"/>
  <c r="E1207" i="1"/>
  <c r="E1203" i="1"/>
  <c r="E5547" i="1"/>
  <c r="E5543" i="1"/>
  <c r="E5539" i="1"/>
  <c r="E5535" i="1"/>
  <c r="E5531" i="1"/>
  <c r="G5531" i="1" s="1"/>
  <c r="E5527" i="1"/>
  <c r="E5523" i="1"/>
  <c r="E5519" i="1"/>
  <c r="E5515" i="1"/>
  <c r="G5515" i="1" s="1"/>
  <c r="E5511" i="1"/>
  <c r="E5507" i="1"/>
  <c r="E5503" i="1"/>
  <c r="G5503" i="1" s="1"/>
  <c r="E5499" i="1"/>
  <c r="G5499" i="1" s="1"/>
  <c r="E5495" i="1"/>
  <c r="E5491" i="1"/>
  <c r="E5487" i="1"/>
  <c r="E5483" i="1"/>
  <c r="E5479" i="1"/>
  <c r="E5475" i="1"/>
  <c r="E5471" i="1"/>
  <c r="E5467" i="1"/>
  <c r="E5463" i="1"/>
  <c r="G5463" i="1" s="1"/>
  <c r="E5459" i="1"/>
  <c r="E5455" i="1"/>
  <c r="G5455" i="1" s="1"/>
  <c r="E5451" i="1"/>
  <c r="G5451" i="1" s="1"/>
  <c r="E5447" i="1"/>
  <c r="E5443" i="1"/>
  <c r="E5439" i="1"/>
  <c r="E5435" i="1"/>
  <c r="E5431" i="1"/>
  <c r="E5427" i="1"/>
  <c r="E5423" i="1"/>
  <c r="E5419" i="1"/>
  <c r="E5415" i="1"/>
  <c r="E5411" i="1"/>
  <c r="E5407" i="1"/>
  <c r="G5407" i="1" s="1"/>
  <c r="E5405" i="1"/>
  <c r="E5403" i="1"/>
  <c r="G5403" i="1" s="1"/>
  <c r="E5361" i="1"/>
  <c r="E5357" i="1"/>
  <c r="E4917" i="1"/>
  <c r="E5384" i="1"/>
  <c r="E5380" i="1"/>
  <c r="E5376" i="1"/>
  <c r="E5372" i="1"/>
  <c r="E5368" i="1"/>
  <c r="E5364" i="1"/>
  <c r="G5364" i="1" s="1"/>
  <c r="E5350" i="1"/>
  <c r="E5342" i="1"/>
  <c r="E5334" i="1"/>
  <c r="E5326" i="1"/>
  <c r="E5318" i="1"/>
  <c r="G5318" i="1" s="1"/>
  <c r="E4746" i="1"/>
  <c r="E4742" i="1"/>
  <c r="E4738" i="1"/>
  <c r="G4738" i="1" s="1"/>
  <c r="E4734" i="1"/>
  <c r="G4734" i="1" s="1"/>
  <c r="E5399" i="1"/>
  <c r="E5363" i="1"/>
  <c r="G5363" i="1" s="1"/>
  <c r="E5359" i="1"/>
  <c r="E5355" i="1"/>
  <c r="E5395" i="1"/>
  <c r="E5391" i="1"/>
  <c r="E5387" i="1"/>
  <c r="G5387" i="1" s="1"/>
  <c r="E5383" i="1"/>
  <c r="G5383" i="1" s="1"/>
  <c r="E5379" i="1"/>
  <c r="E5375" i="1"/>
  <c r="E5371" i="1"/>
  <c r="E5367" i="1"/>
  <c r="E5362" i="1"/>
  <c r="G5362" i="1" s="1"/>
  <c r="E5358" i="1"/>
  <c r="G5358" i="1" s="1"/>
  <c r="E5354" i="1"/>
  <c r="E5346" i="1"/>
  <c r="E5338" i="1"/>
  <c r="E5330" i="1"/>
  <c r="E5322" i="1"/>
  <c r="E5314" i="1"/>
  <c r="G5314" i="1" s="1"/>
  <c r="E5310" i="1"/>
  <c r="E5306" i="1"/>
  <c r="G5306" i="1" s="1"/>
  <c r="E5302" i="1"/>
  <c r="E5298" i="1"/>
  <c r="E5294" i="1"/>
  <c r="E5290" i="1"/>
  <c r="E5286" i="1"/>
  <c r="E5282" i="1"/>
  <c r="E5278" i="1"/>
  <c r="E5274" i="1"/>
  <c r="E5270" i="1"/>
  <c r="E5266" i="1"/>
  <c r="G5266" i="1" s="1"/>
  <c r="E5262" i="1"/>
  <c r="E5258" i="1"/>
  <c r="G5258" i="1" s="1"/>
  <c r="E5254" i="1"/>
  <c r="G5254" i="1" s="1"/>
  <c r="E5250" i="1"/>
  <c r="E5246" i="1"/>
  <c r="E5242" i="1"/>
  <c r="E5238" i="1"/>
  <c r="E5234" i="1"/>
  <c r="E5230" i="1"/>
  <c r="E5226" i="1"/>
  <c r="E5222" i="1"/>
  <c r="G5222" i="1" s="1"/>
  <c r="E5218" i="1"/>
  <c r="E5214" i="1"/>
  <c r="G5214" i="1" s="1"/>
  <c r="E5210" i="1"/>
  <c r="E5206" i="1"/>
  <c r="G5206" i="1" s="1"/>
  <c r="E5202" i="1"/>
  <c r="G5202" i="1" s="1"/>
  <c r="E5198" i="1"/>
  <c r="E5194" i="1"/>
  <c r="E5190" i="1"/>
  <c r="G5190" i="1" s="1"/>
  <c r="E5186" i="1"/>
  <c r="E5182" i="1"/>
  <c r="E5178" i="1"/>
  <c r="E5174" i="1"/>
  <c r="E5170" i="1"/>
  <c r="E5166" i="1"/>
  <c r="E5162" i="1"/>
  <c r="E5158" i="1"/>
  <c r="E5154" i="1"/>
  <c r="E5090" i="1"/>
  <c r="E5086" i="1"/>
  <c r="E5082" i="1"/>
  <c r="G5082" i="1" s="1"/>
  <c r="E5078" i="1"/>
  <c r="E5074" i="1"/>
  <c r="E5070" i="1"/>
  <c r="G5070" i="1" s="1"/>
  <c r="E5066" i="1"/>
  <c r="E5062" i="1"/>
  <c r="G5062" i="1" s="1"/>
  <c r="E5058" i="1"/>
  <c r="E5054" i="1"/>
  <c r="E5050" i="1"/>
  <c r="E5046" i="1"/>
  <c r="E5042" i="1"/>
  <c r="E5038" i="1"/>
  <c r="E5034" i="1"/>
  <c r="E5030" i="1"/>
  <c r="G5030" i="1" s="1"/>
  <c r="E5026" i="1"/>
  <c r="E5022" i="1"/>
  <c r="E5018" i="1"/>
  <c r="G5018" i="1" s="1"/>
  <c r="E5014" i="1"/>
  <c r="E5010" i="1"/>
  <c r="E5006" i="1"/>
  <c r="G5006" i="1" s="1"/>
  <c r="E5002" i="1"/>
  <c r="E4998" i="1"/>
  <c r="E4994" i="1"/>
  <c r="E4990" i="1"/>
  <c r="E4986" i="1"/>
  <c r="E4982" i="1"/>
  <c r="E4978" i="1"/>
  <c r="E4974" i="1"/>
  <c r="E4970" i="1"/>
  <c r="E4966" i="1"/>
  <c r="E4962" i="1"/>
  <c r="E4958" i="1"/>
  <c r="E4954" i="1"/>
  <c r="E4950" i="1"/>
  <c r="E4946" i="1"/>
  <c r="E5311" i="1"/>
  <c r="E5307" i="1"/>
  <c r="E5303" i="1"/>
  <c r="E5299" i="1"/>
  <c r="E5295" i="1"/>
  <c r="E5291" i="1"/>
  <c r="E5287" i="1"/>
  <c r="E5283" i="1"/>
  <c r="E5279" i="1"/>
  <c r="E5275" i="1"/>
  <c r="G5275" i="1" s="1"/>
  <c r="E5271" i="1"/>
  <c r="E5267" i="1"/>
  <c r="E5263" i="1"/>
  <c r="G5263" i="1" s="1"/>
  <c r="E5259" i="1"/>
  <c r="G5259" i="1" s="1"/>
  <c r="E5255" i="1"/>
  <c r="E5251" i="1"/>
  <c r="E5247" i="1"/>
  <c r="E5243" i="1"/>
  <c r="E5239" i="1"/>
  <c r="E5235" i="1"/>
  <c r="E5231" i="1"/>
  <c r="E5227" i="1"/>
  <c r="E5223" i="1"/>
  <c r="E5219" i="1"/>
  <c r="E5215" i="1"/>
  <c r="G5215" i="1" s="1"/>
  <c r="E5211" i="1"/>
  <c r="G5211" i="1" s="1"/>
  <c r="E5207" i="1"/>
  <c r="E5203" i="1"/>
  <c r="G5203" i="1" s="1"/>
  <c r="E5199" i="1"/>
  <c r="E5195" i="1"/>
  <c r="E5191" i="1"/>
  <c r="E5187" i="1"/>
  <c r="E5183" i="1"/>
  <c r="E5179" i="1"/>
  <c r="E5175" i="1"/>
  <c r="E5171" i="1"/>
  <c r="G5171" i="1" s="1"/>
  <c r="E5167" i="1"/>
  <c r="E5163" i="1"/>
  <c r="E5159" i="1"/>
  <c r="G5159" i="1" s="1"/>
  <c r="E5155" i="1"/>
  <c r="E5151" i="1"/>
  <c r="E5147" i="1"/>
  <c r="E5143" i="1"/>
  <c r="E5139" i="1"/>
  <c r="E5135" i="1"/>
  <c r="E5131" i="1"/>
  <c r="E5127" i="1"/>
  <c r="E4913" i="1"/>
  <c r="G4913" i="1" s="1"/>
  <c r="E4897" i="1"/>
  <c r="E4881" i="1"/>
  <c r="E5150" i="1"/>
  <c r="E5146" i="1"/>
  <c r="E5142" i="1"/>
  <c r="E5138" i="1"/>
  <c r="E5134" i="1"/>
  <c r="G5134" i="1" s="1"/>
  <c r="E5130" i="1"/>
  <c r="G5130" i="1" s="1"/>
  <c r="E5126" i="1"/>
  <c r="G5126" i="1" s="1"/>
  <c r="E5122" i="1"/>
  <c r="E5118" i="1"/>
  <c r="E5114" i="1"/>
  <c r="G5114" i="1" s="1"/>
  <c r="E5110" i="1"/>
  <c r="E5106" i="1"/>
  <c r="E5102" i="1"/>
  <c r="E5098" i="1"/>
  <c r="E5094" i="1"/>
  <c r="E5091" i="1"/>
  <c r="E5087" i="1"/>
  <c r="E5083" i="1"/>
  <c r="E5079" i="1"/>
  <c r="E5075" i="1"/>
  <c r="E5071" i="1"/>
  <c r="E5067" i="1"/>
  <c r="E5063" i="1"/>
  <c r="E5059" i="1"/>
  <c r="E5055" i="1"/>
  <c r="E5051" i="1"/>
  <c r="E5047" i="1"/>
  <c r="E5043" i="1"/>
  <c r="E5039" i="1"/>
  <c r="E5035" i="1"/>
  <c r="E5031" i="1"/>
  <c r="E5027" i="1"/>
  <c r="E5023" i="1"/>
  <c r="E5019" i="1"/>
  <c r="G5019" i="1" s="1"/>
  <c r="E5015" i="1"/>
  <c r="E5011" i="1"/>
  <c r="G5011" i="1" s="1"/>
  <c r="E5007" i="1"/>
  <c r="G5007" i="1" s="1"/>
  <c r="E5003" i="1"/>
  <c r="E4999" i="1"/>
  <c r="E4995" i="1"/>
  <c r="G4995" i="1" s="1"/>
  <c r="E4991" i="1"/>
  <c r="E4987" i="1"/>
  <c r="E4909" i="1"/>
  <c r="E4905" i="1"/>
  <c r="E4889" i="1"/>
  <c r="E4933" i="1"/>
  <c r="E4928" i="1"/>
  <c r="G4928" i="1" s="1"/>
  <c r="E4925" i="1"/>
  <c r="E4920" i="1"/>
  <c r="E4916" i="1"/>
  <c r="G4916" i="1" s="1"/>
  <c r="E4912" i="1"/>
  <c r="E4908" i="1"/>
  <c r="E4904" i="1"/>
  <c r="E4896" i="1"/>
  <c r="E4888" i="1"/>
  <c r="E4880" i="1"/>
  <c r="E4981" i="1"/>
  <c r="E4977" i="1"/>
  <c r="G4977" i="1" s="1"/>
  <c r="E4973" i="1"/>
  <c r="G4973" i="1" s="1"/>
  <c r="E4969" i="1"/>
  <c r="G4969" i="1" s="1"/>
  <c r="E4965" i="1"/>
  <c r="E4961" i="1"/>
  <c r="E4957" i="1"/>
  <c r="G4957" i="1" s="1"/>
  <c r="E4953" i="1"/>
  <c r="E4949" i="1"/>
  <c r="E4945" i="1"/>
  <c r="E4941" i="1"/>
  <c r="E4937" i="1"/>
  <c r="E4901" i="1"/>
  <c r="E4893" i="1"/>
  <c r="E4885" i="1"/>
  <c r="E4942" i="1"/>
  <c r="E4938" i="1"/>
  <c r="E4932" i="1"/>
  <c r="E4929" i="1"/>
  <c r="E4924" i="1"/>
  <c r="E4921" i="1"/>
  <c r="E4900" i="1"/>
  <c r="E4892" i="1"/>
  <c r="E4884" i="1"/>
  <c r="E4815" i="1"/>
  <c r="E4811" i="1"/>
  <c r="E4807" i="1"/>
  <c r="G4807" i="1" s="1"/>
  <c r="E4803" i="1"/>
  <c r="E4799" i="1"/>
  <c r="E4795" i="1"/>
  <c r="E4791" i="1"/>
  <c r="E4787" i="1"/>
  <c r="E4783" i="1"/>
  <c r="E4779" i="1"/>
  <c r="E4775" i="1"/>
  <c r="E4771" i="1"/>
  <c r="E4767" i="1"/>
  <c r="E4763" i="1"/>
  <c r="E4759" i="1"/>
  <c r="E4755" i="1"/>
  <c r="E4751" i="1"/>
  <c r="E4612" i="1"/>
  <c r="G4612" i="1" s="1"/>
  <c r="E4608" i="1"/>
  <c r="G4608" i="1" s="1"/>
  <c r="E4604" i="1"/>
  <c r="E4600" i="1"/>
  <c r="E4596" i="1"/>
  <c r="E4592" i="1"/>
  <c r="E4588" i="1"/>
  <c r="E4584" i="1"/>
  <c r="E4580" i="1"/>
  <c r="E4576" i="1"/>
  <c r="E4572" i="1"/>
  <c r="E4568" i="1"/>
  <c r="E4564" i="1"/>
  <c r="E4560" i="1"/>
  <c r="E4556" i="1"/>
  <c r="E4552" i="1"/>
  <c r="E4548" i="1"/>
  <c r="E4544" i="1"/>
  <c r="E4540" i="1"/>
  <c r="E4536" i="1"/>
  <c r="E4749" i="1"/>
  <c r="E4875" i="1"/>
  <c r="E4871" i="1"/>
  <c r="G4871" i="1" s="1"/>
  <c r="E4867" i="1"/>
  <c r="G4867" i="1" s="1"/>
  <c r="E4863" i="1"/>
  <c r="E4859" i="1"/>
  <c r="E4855" i="1"/>
  <c r="E4851" i="1"/>
  <c r="E4847" i="1"/>
  <c r="E4843" i="1"/>
  <c r="E4839" i="1"/>
  <c r="G4839" i="1" s="1"/>
  <c r="E4835" i="1"/>
  <c r="E4831" i="1"/>
  <c r="E4827" i="1"/>
  <c r="E4823" i="1"/>
  <c r="E4819" i="1"/>
  <c r="E4747" i="1"/>
  <c r="E4743" i="1"/>
  <c r="E4739" i="1"/>
  <c r="E4735" i="1"/>
  <c r="E4816" i="1"/>
  <c r="E4812" i="1"/>
  <c r="E4808" i="1"/>
  <c r="E4804" i="1"/>
  <c r="G4804" i="1" s="1"/>
  <c r="E4800" i="1"/>
  <c r="E4796" i="1"/>
  <c r="E4792" i="1"/>
  <c r="E4788" i="1"/>
  <c r="E4784" i="1"/>
  <c r="E4780" i="1"/>
  <c r="E4776" i="1"/>
  <c r="E4772" i="1"/>
  <c r="E4768" i="1"/>
  <c r="E4764" i="1"/>
  <c r="E4760" i="1"/>
  <c r="E4756" i="1"/>
  <c r="E4752" i="1"/>
  <c r="E4745" i="1"/>
  <c r="E4741" i="1"/>
  <c r="E4737" i="1"/>
  <c r="E4733" i="1"/>
  <c r="E4726" i="1"/>
  <c r="G4726" i="1" s="1"/>
  <c r="E4722" i="1"/>
  <c r="E4718" i="1"/>
  <c r="E4714" i="1"/>
  <c r="E4710" i="1"/>
  <c r="E4706" i="1"/>
  <c r="E4702" i="1"/>
  <c r="E4698" i="1"/>
  <c r="E4694" i="1"/>
  <c r="E4690" i="1"/>
  <c r="E4686" i="1"/>
  <c r="E4682" i="1"/>
  <c r="E4678" i="1"/>
  <c r="E4674" i="1"/>
  <c r="E4670" i="1"/>
  <c r="G4670" i="1" s="1"/>
  <c r="E4615" i="1"/>
  <c r="E4730" i="1"/>
  <c r="E4663" i="1"/>
  <c r="E4723" i="1"/>
  <c r="E4719" i="1"/>
  <c r="G4719" i="1" s="1"/>
  <c r="E4715" i="1"/>
  <c r="E4711" i="1"/>
  <c r="E4707" i="1"/>
  <c r="E4703" i="1"/>
  <c r="E4699" i="1"/>
  <c r="E4695" i="1"/>
  <c r="E4691" i="1"/>
  <c r="E4687" i="1"/>
  <c r="E4683" i="1"/>
  <c r="E4679" i="1"/>
  <c r="E4675" i="1"/>
  <c r="E4671" i="1"/>
  <c r="G4671" i="1" s="1"/>
  <c r="E4667" i="1"/>
  <c r="E4659" i="1"/>
  <c r="E4655" i="1"/>
  <c r="E4651" i="1"/>
  <c r="E4647" i="1"/>
  <c r="E4643" i="1"/>
  <c r="E4639" i="1"/>
  <c r="G4639" i="1" s="1"/>
  <c r="E4635" i="1"/>
  <c r="G4635" i="1" s="1"/>
  <c r="E4631" i="1"/>
  <c r="G4631" i="1" s="1"/>
  <c r="E4627" i="1"/>
  <c r="E4623" i="1"/>
  <c r="E4619" i="1"/>
  <c r="E4666" i="1"/>
  <c r="E4662" i="1"/>
  <c r="E4658" i="1"/>
  <c r="E4654" i="1"/>
  <c r="E4650" i="1"/>
  <c r="E4646" i="1"/>
  <c r="E4642" i="1"/>
  <c r="E4638" i="1"/>
  <c r="E4634" i="1"/>
  <c r="E4630" i="1"/>
  <c r="G4630" i="1" s="1"/>
  <c r="E4626" i="1"/>
  <c r="E4622" i="1"/>
  <c r="G4622" i="1" s="1"/>
  <c r="E4618" i="1"/>
  <c r="G4618" i="1" s="1"/>
  <c r="E4535" i="1"/>
  <c r="E4611" i="1"/>
  <c r="E4607" i="1"/>
  <c r="E4603" i="1"/>
  <c r="E4599" i="1"/>
  <c r="E4595" i="1"/>
  <c r="E4591" i="1"/>
  <c r="E4587" i="1"/>
  <c r="E4583" i="1"/>
  <c r="E4579" i="1"/>
  <c r="E4575" i="1"/>
  <c r="E4571" i="1"/>
  <c r="G4571" i="1" s="1"/>
  <c r="E4567" i="1"/>
  <c r="E4563" i="1"/>
  <c r="E4559" i="1"/>
  <c r="G4559" i="1" s="1"/>
  <c r="E4555" i="1"/>
  <c r="E4551" i="1"/>
  <c r="E4547" i="1"/>
  <c r="G4547" i="1" s="1"/>
  <c r="E4543" i="1"/>
  <c r="G4543" i="1" s="1"/>
  <c r="E4539" i="1"/>
  <c r="E4534" i="1"/>
  <c r="E4533" i="1"/>
  <c r="G5342" i="1" l="1"/>
  <c r="G5419" i="1"/>
  <c r="G1542" i="1"/>
  <c r="G2236" i="1"/>
  <c r="G2650" i="1"/>
  <c r="G3114" i="1"/>
  <c r="G3282" i="1"/>
  <c r="G3527" i="1"/>
  <c r="G3591" i="1"/>
  <c r="G3655" i="1"/>
  <c r="G3719" i="1"/>
  <c r="G5287" i="1"/>
  <c r="G1871" i="1"/>
  <c r="G3245" i="1"/>
  <c r="G3860" i="1"/>
  <c r="G3924" i="1"/>
  <c r="G3988" i="1"/>
  <c r="G4052" i="1"/>
  <c r="G4116" i="1"/>
  <c r="G4180" i="1"/>
  <c r="G2794" i="1"/>
  <c r="G4642" i="1"/>
  <c r="G2475" i="1"/>
  <c r="G3261" i="1"/>
  <c r="G3227" i="1"/>
  <c r="G3291" i="1"/>
  <c r="G3622" i="1"/>
  <c r="G3686" i="1"/>
  <c r="G3748" i="1"/>
  <c r="G3812" i="1"/>
  <c r="G3876" i="1"/>
  <c r="G1712" i="1"/>
  <c r="G2358" i="1"/>
  <c r="G2547" i="1"/>
  <c r="G2859" i="1"/>
  <c r="G2923" i="1"/>
  <c r="G2987" i="1"/>
  <c r="G3051" i="1"/>
  <c r="G3115" i="1"/>
  <c r="G3179" i="1"/>
  <c r="G3336" i="1"/>
  <c r="G3512" i="1"/>
  <c r="G3576" i="1"/>
  <c r="G3640" i="1"/>
  <c r="G3704" i="1"/>
  <c r="G2726" i="1"/>
  <c r="G2007" i="1"/>
  <c r="G2826" i="1"/>
  <c r="G2890" i="1"/>
  <c r="G2954" i="1"/>
  <c r="G3018" i="1"/>
  <c r="G3082" i="1"/>
  <c r="G3210" i="1"/>
  <c r="G3273" i="1"/>
  <c r="G2430" i="1"/>
  <c r="G2361" i="1"/>
  <c r="G2683" i="1"/>
  <c r="G2159" i="1"/>
  <c r="G2287" i="1"/>
  <c r="G3243" i="1"/>
  <c r="G3548" i="1"/>
  <c r="G3612" i="1"/>
  <c r="G3676" i="1"/>
  <c r="G2751" i="1"/>
  <c r="G3400" i="1"/>
  <c r="G3464" i="1"/>
  <c r="G2312" i="1"/>
  <c r="G1796" i="1"/>
  <c r="G3266" i="1"/>
  <c r="G5542" i="1"/>
  <c r="G4981" i="1"/>
  <c r="G1487" i="1"/>
  <c r="G2578" i="1"/>
  <c r="G3419" i="1"/>
  <c r="G3483" i="1"/>
  <c r="G3599" i="1"/>
  <c r="G3663" i="1"/>
  <c r="G3727" i="1"/>
  <c r="G3535" i="1"/>
  <c r="G3126" i="1"/>
  <c r="G3355" i="1"/>
  <c r="G5439" i="1"/>
  <c r="G3798" i="1"/>
  <c r="G3862" i="1"/>
  <c r="G3926" i="1"/>
  <c r="G3990" i="1"/>
  <c r="G4054" i="1"/>
  <c r="G4118" i="1"/>
  <c r="G4182" i="1"/>
  <c r="G4246" i="1"/>
  <c r="G4310" i="1"/>
  <c r="G4374" i="1"/>
  <c r="G4438" i="1"/>
  <c r="G1851" i="1"/>
  <c r="G3078" i="1"/>
  <c r="G3142" i="1"/>
  <c r="G3206" i="1"/>
  <c r="G3452" i="1"/>
  <c r="G3235" i="1"/>
  <c r="G3328" i="1"/>
  <c r="D2136" i="1"/>
  <c r="F2136" i="1" s="1"/>
  <c r="G2136" i="1" s="1"/>
  <c r="D2064" i="1"/>
  <c r="F2064" i="1" s="1"/>
  <c r="D1992" i="1"/>
  <c r="F1992" i="1" s="1"/>
  <c r="G1992" i="1" s="1"/>
  <c r="D1916" i="1"/>
  <c r="F1916" i="1" s="1"/>
  <c r="G1916" i="1" s="1"/>
  <c r="D1844" i="1"/>
  <c r="F1844" i="1" s="1"/>
  <c r="D1772" i="1"/>
  <c r="F1772" i="1" s="1"/>
  <c r="D1691" i="1"/>
  <c r="F1691" i="1" s="1"/>
  <c r="D2251" i="1"/>
  <c r="F2251" i="1" s="1"/>
  <c r="D2179" i="1"/>
  <c r="F2179" i="1" s="1"/>
  <c r="D2103" i="1"/>
  <c r="F2103" i="1" s="1"/>
  <c r="G2103" i="1" s="1"/>
  <c r="D2015" i="1"/>
  <c r="F2015" i="1" s="1"/>
  <c r="D1935" i="1"/>
  <c r="F1935" i="1" s="1"/>
  <c r="G1935" i="1" s="1"/>
  <c r="D1851" i="1"/>
  <c r="F1851" i="1" s="1"/>
  <c r="D1763" i="1"/>
  <c r="F1763" i="1" s="1"/>
  <c r="G1763" i="1" s="1"/>
  <c r="D1680" i="1"/>
  <c r="F1680" i="1" s="1"/>
  <c r="G1680" i="1" s="1"/>
  <c r="D1898" i="1"/>
  <c r="F1898" i="1" s="1"/>
  <c r="D1814" i="1"/>
  <c r="F1814" i="1" s="1"/>
  <c r="D1733" i="1"/>
  <c r="F1733" i="1" s="1"/>
  <c r="G1733" i="1" s="1"/>
  <c r="D1662" i="1"/>
  <c r="F1662" i="1" s="1"/>
  <c r="D1582" i="1"/>
  <c r="F1582" i="1" s="1"/>
  <c r="D1709" i="1"/>
  <c r="F1709" i="1" s="1"/>
  <c r="G1709" i="1" s="1"/>
  <c r="D1629" i="1"/>
  <c r="F1629" i="1" s="1"/>
  <c r="G1629" i="1" s="1"/>
  <c r="D1545" i="1"/>
  <c r="F1545" i="1" s="1"/>
  <c r="G1545" i="1" s="1"/>
  <c r="D1273" i="1"/>
  <c r="F1273" i="1" s="1"/>
  <c r="G1273" i="1" s="1"/>
  <c r="D5453" i="1"/>
  <c r="F5453" i="1" s="1"/>
  <c r="D1592" i="1"/>
  <c r="F1592" i="1" s="1"/>
  <c r="G1592" i="1" s="1"/>
  <c r="D1635" i="1"/>
  <c r="F1635" i="1" s="1"/>
  <c r="D1523" i="1"/>
  <c r="F1523" i="1" s="1"/>
  <c r="D1414" i="1"/>
  <c r="F1414" i="1" s="1"/>
  <c r="G1414" i="1" s="1"/>
  <c r="D1221" i="1"/>
  <c r="F1221" i="1" s="1"/>
  <c r="G1221" i="1" s="1"/>
  <c r="D1504" i="1"/>
  <c r="F1504" i="1" s="1"/>
  <c r="D1384" i="1"/>
  <c r="F1384" i="1" s="1"/>
  <c r="G1384" i="1" s="1"/>
  <c r="D1435" i="1"/>
  <c r="F1435" i="1" s="1"/>
  <c r="G1435" i="1" s="1"/>
  <c r="D1308" i="1"/>
  <c r="F1308" i="1" s="1"/>
  <c r="D1421" i="1"/>
  <c r="F1421" i="1" s="1"/>
  <c r="D1228" i="1"/>
  <c r="F1228" i="1" s="1"/>
  <c r="D5468" i="1"/>
  <c r="F5468" i="1" s="1"/>
  <c r="D1359" i="1"/>
  <c r="F1359" i="1" s="1"/>
  <c r="D1239" i="1"/>
  <c r="F1239" i="1" s="1"/>
  <c r="D5471" i="1"/>
  <c r="F5471" i="1" s="1"/>
  <c r="G5471" i="1" s="1"/>
  <c r="D1362" i="1"/>
  <c r="F1362" i="1" s="1"/>
  <c r="D1242" i="1"/>
  <c r="F1242" i="1" s="1"/>
  <c r="G1242" i="1" s="1"/>
  <c r="D5482" i="1"/>
  <c r="F5482" i="1" s="1"/>
  <c r="D5376" i="1"/>
  <c r="F5376" i="1" s="1"/>
  <c r="G5376" i="1" s="1"/>
  <c r="D5286" i="1"/>
  <c r="F5286" i="1" s="1"/>
  <c r="G5286" i="1" s="1"/>
  <c r="D5174" i="1"/>
  <c r="F5174" i="1" s="1"/>
  <c r="G5174" i="1" s="1"/>
  <c r="D5373" i="1"/>
  <c r="F5373" i="1" s="1"/>
  <c r="D5269" i="1"/>
  <c r="F5269" i="1" s="1"/>
  <c r="D5153" i="1"/>
  <c r="F5153" i="1" s="1"/>
  <c r="D5098" i="1"/>
  <c r="F5098" i="1" s="1"/>
  <c r="G5098" i="1" s="1"/>
  <c r="D5220" i="1"/>
  <c r="F5220" i="1" s="1"/>
  <c r="D5343" i="1"/>
  <c r="F5343" i="1" s="1"/>
  <c r="D5227" i="1"/>
  <c r="F5227" i="1" s="1"/>
  <c r="D5096" i="1"/>
  <c r="F5096" i="1" s="1"/>
  <c r="D4933" i="1"/>
  <c r="F4933" i="1" s="1"/>
  <c r="G4933" i="1" s="1"/>
  <c r="D5025" i="1"/>
  <c r="F5025" i="1" s="1"/>
  <c r="D4963" i="1"/>
  <c r="F4963" i="1" s="1"/>
  <c r="D5032" i="1"/>
  <c r="F5032" i="1" s="1"/>
  <c r="D5123" i="1"/>
  <c r="F5123" i="1" s="1"/>
  <c r="D4869" i="1"/>
  <c r="F4869" i="1" s="1"/>
  <c r="D4940" i="1"/>
  <c r="F4940" i="1" s="1"/>
  <c r="D4759" i="1"/>
  <c r="F4759" i="1" s="1"/>
  <c r="G4759" i="1" s="1"/>
  <c r="D4832" i="1"/>
  <c r="F4832" i="1" s="1"/>
  <c r="D4673" i="1"/>
  <c r="F4673" i="1" s="1"/>
  <c r="D4679" i="1"/>
  <c r="F4679" i="1" s="1"/>
  <c r="D4659" i="1"/>
  <c r="F4659" i="1" s="1"/>
  <c r="G4659" i="1" s="1"/>
  <c r="D4549" i="1"/>
  <c r="F4549" i="1" s="1"/>
  <c r="G1844" i="1"/>
  <c r="G3392" i="1"/>
  <c r="G3456" i="1"/>
  <c r="G3315" i="1"/>
  <c r="G3379" i="1"/>
  <c r="G3443" i="1"/>
  <c r="G3794" i="1"/>
  <c r="G3858" i="1"/>
  <c r="G3922" i="1"/>
  <c r="G3986" i="1"/>
  <c r="G4050" i="1"/>
  <c r="G4114" i="1"/>
  <c r="G4178" i="1"/>
  <c r="D2132" i="1"/>
  <c r="F2132" i="1" s="1"/>
  <c r="G2132" i="1" s="1"/>
  <c r="D2060" i="1"/>
  <c r="F2060" i="1" s="1"/>
  <c r="D1988" i="1"/>
  <c r="F1988" i="1" s="1"/>
  <c r="G1988" i="1" s="1"/>
  <c r="D1912" i="1"/>
  <c r="F1912" i="1" s="1"/>
  <c r="G1912" i="1" s="1"/>
  <c r="D1840" i="1"/>
  <c r="F1840" i="1" s="1"/>
  <c r="G1840" i="1" s="1"/>
  <c r="D1764" i="1"/>
  <c r="F1764" i="1" s="1"/>
  <c r="G1764" i="1" s="1"/>
  <c r="D1687" i="1"/>
  <c r="F1687" i="1" s="1"/>
  <c r="D2247" i="1"/>
  <c r="F2247" i="1" s="1"/>
  <c r="G2247" i="1" s="1"/>
  <c r="D2175" i="1"/>
  <c r="F2175" i="1" s="1"/>
  <c r="D2099" i="1"/>
  <c r="F2099" i="1" s="1"/>
  <c r="G2099" i="1" s="1"/>
  <c r="D2011" i="1"/>
  <c r="F2011" i="1" s="1"/>
  <c r="G2011" i="1" s="1"/>
  <c r="D1931" i="1"/>
  <c r="F1931" i="1" s="1"/>
  <c r="G1931" i="1" s="1"/>
  <c r="D1843" i="1"/>
  <c r="F1843" i="1" s="1"/>
  <c r="G1843" i="1" s="1"/>
  <c r="D1759" i="1"/>
  <c r="F1759" i="1" s="1"/>
  <c r="D1676" i="1"/>
  <c r="F1676" i="1" s="1"/>
  <c r="G1676" i="1" s="1"/>
  <c r="D1894" i="1"/>
  <c r="F1894" i="1" s="1"/>
  <c r="D1810" i="1"/>
  <c r="F1810" i="1" s="1"/>
  <c r="D1732" i="1"/>
  <c r="F1732" i="1" s="1"/>
  <c r="D1658" i="1"/>
  <c r="F1658" i="1" s="1"/>
  <c r="D1570" i="1"/>
  <c r="F1570" i="1" s="1"/>
  <c r="G1570" i="1" s="1"/>
  <c r="D1705" i="1"/>
  <c r="F1705" i="1" s="1"/>
  <c r="G1705" i="1" s="1"/>
  <c r="D1621" i="1"/>
  <c r="F1621" i="1" s="1"/>
  <c r="G1621" i="1" s="1"/>
  <c r="D1541" i="1"/>
  <c r="F1541" i="1" s="1"/>
  <c r="G1541" i="1" s="1"/>
  <c r="D1265" i="1"/>
  <c r="F1265" i="1" s="1"/>
  <c r="D5445" i="1"/>
  <c r="F5445" i="1" s="1"/>
  <c r="D1588" i="1"/>
  <c r="F1588" i="1" s="1"/>
  <c r="G1588" i="1" s="1"/>
  <c r="D1623" i="1"/>
  <c r="F1623" i="1" s="1"/>
  <c r="D1522" i="1"/>
  <c r="F1522" i="1" s="1"/>
  <c r="D1410" i="1"/>
  <c r="F1410" i="1" s="1"/>
  <c r="G1410" i="1" s="1"/>
  <c r="D1213" i="1"/>
  <c r="F1213" i="1" s="1"/>
  <c r="D1500" i="1"/>
  <c r="F1500" i="1" s="1"/>
  <c r="G1500" i="1" s="1"/>
  <c r="D1380" i="1"/>
  <c r="F1380" i="1" s="1"/>
  <c r="G1380" i="1" s="1"/>
  <c r="D1423" i="1"/>
  <c r="F1423" i="1" s="1"/>
  <c r="G1423" i="1" s="1"/>
  <c r="D1300" i="1"/>
  <c r="F1300" i="1" s="1"/>
  <c r="D1413" i="1"/>
  <c r="F1413" i="1" s="1"/>
  <c r="D1224" i="1"/>
  <c r="F1224" i="1" s="1"/>
  <c r="D5460" i="1"/>
  <c r="F5460" i="1" s="1"/>
  <c r="D1347" i="1"/>
  <c r="F1347" i="1" s="1"/>
  <c r="D1235" i="1"/>
  <c r="F1235" i="1" s="1"/>
  <c r="D5467" i="1"/>
  <c r="F5467" i="1" s="1"/>
  <c r="G5467" i="1" s="1"/>
  <c r="D1350" i="1"/>
  <c r="F1350" i="1" s="1"/>
  <c r="G1350" i="1" s="1"/>
  <c r="D1238" i="1"/>
  <c r="F1238" i="1" s="1"/>
  <c r="G1238" i="1" s="1"/>
  <c r="D5478" i="1"/>
  <c r="F5478" i="1" s="1"/>
  <c r="G5478" i="1" s="1"/>
  <c r="D5368" i="1"/>
  <c r="F5368" i="1" s="1"/>
  <c r="G5368" i="1" s="1"/>
  <c r="D5278" i="1"/>
  <c r="F5278" i="1" s="1"/>
  <c r="G5278" i="1" s="1"/>
  <c r="D5158" i="1"/>
  <c r="F5158" i="1" s="1"/>
  <c r="G5158" i="1" s="1"/>
  <c r="D5369" i="1"/>
  <c r="F5369" i="1" s="1"/>
  <c r="D5253" i="1"/>
  <c r="F5253" i="1" s="1"/>
  <c r="D5152" i="1"/>
  <c r="F5152" i="1" s="1"/>
  <c r="D4774" i="1"/>
  <c r="F4774" i="1" s="1"/>
  <c r="D5216" i="1"/>
  <c r="F5216" i="1" s="1"/>
  <c r="D5339" i="1"/>
  <c r="F5339" i="1" s="1"/>
  <c r="D5223" i="1"/>
  <c r="F5223" i="1" s="1"/>
  <c r="G5223" i="1" s="1"/>
  <c r="D5092" i="1"/>
  <c r="F5092" i="1" s="1"/>
  <c r="D4790" i="1"/>
  <c r="F4790" i="1" s="1"/>
  <c r="D5017" i="1"/>
  <c r="F5017" i="1" s="1"/>
  <c r="D4961" i="1"/>
  <c r="F4961" i="1" s="1"/>
  <c r="G4961" i="1" s="1"/>
  <c r="D5028" i="1"/>
  <c r="F5028" i="1" s="1"/>
  <c r="D5111" i="1"/>
  <c r="F5111" i="1" s="1"/>
  <c r="D4865" i="1"/>
  <c r="F4865" i="1" s="1"/>
  <c r="D4939" i="1"/>
  <c r="F4939" i="1" s="1"/>
  <c r="D4755" i="1"/>
  <c r="F4755" i="1" s="1"/>
  <c r="G4755" i="1" s="1"/>
  <c r="D4828" i="1"/>
  <c r="F4828" i="1" s="1"/>
  <c r="D4669" i="1"/>
  <c r="F4669" i="1" s="1"/>
  <c r="D4675" i="1"/>
  <c r="F4675" i="1" s="1"/>
  <c r="G4675" i="1" s="1"/>
  <c r="D4651" i="1"/>
  <c r="F4651" i="1" s="1"/>
  <c r="G4651" i="1" s="1"/>
  <c r="D4545" i="1"/>
  <c r="F4545" i="1" s="1"/>
  <c r="G3098" i="1"/>
  <c r="G3162" i="1"/>
  <c r="G3776" i="1"/>
  <c r="G3840" i="1"/>
  <c r="G3904" i="1"/>
  <c r="G3968" i="1"/>
  <c r="G4032" i="1"/>
  <c r="G4096" i="1"/>
  <c r="G4160" i="1"/>
  <c r="D1870" i="1"/>
  <c r="F1870" i="1" s="1"/>
  <c r="D1790" i="1"/>
  <c r="F1790" i="1" s="1"/>
  <c r="D1718" i="1"/>
  <c r="F1718" i="1" s="1"/>
  <c r="D1634" i="1"/>
  <c r="F1634" i="1" s="1"/>
  <c r="D1554" i="1"/>
  <c r="F1554" i="1" s="1"/>
  <c r="G1554" i="1" s="1"/>
  <c r="D1685" i="1"/>
  <c r="F1685" i="1" s="1"/>
  <c r="D1605" i="1"/>
  <c r="F1605" i="1" s="1"/>
  <c r="G1605" i="1" s="1"/>
  <c r="D1511" i="1"/>
  <c r="F1511" i="1" s="1"/>
  <c r="G1511" i="1" s="1"/>
  <c r="D1225" i="1"/>
  <c r="F1225" i="1" s="1"/>
  <c r="G1225" i="1" s="1"/>
  <c r="D1656" i="1"/>
  <c r="F1656" i="1" s="1"/>
  <c r="G1656" i="1" s="1"/>
  <c r="D1564" i="1"/>
  <c r="F1564" i="1" s="1"/>
  <c r="D1603" i="1"/>
  <c r="F1603" i="1" s="1"/>
  <c r="D1494" i="1"/>
  <c r="F1494" i="1" s="1"/>
  <c r="D1386" i="1"/>
  <c r="F1386" i="1" s="1"/>
  <c r="D5505" i="1"/>
  <c r="F5505" i="1" s="1"/>
  <c r="D1464" i="1"/>
  <c r="F1464" i="1" s="1"/>
  <c r="G1464" i="1" s="1"/>
  <c r="D1364" i="1"/>
  <c r="F1364" i="1" s="1"/>
  <c r="D1399" i="1"/>
  <c r="F1399" i="1" s="1"/>
  <c r="G1399" i="1" s="1"/>
  <c r="D1493" i="1"/>
  <c r="F1493" i="1" s="1"/>
  <c r="D1389" i="1"/>
  <c r="F1389" i="1" s="1"/>
  <c r="D5544" i="1"/>
  <c r="F5544" i="1" s="1"/>
  <c r="D5436" i="1"/>
  <c r="F5436" i="1" s="1"/>
  <c r="D1315" i="1"/>
  <c r="F1315" i="1" s="1"/>
  <c r="D5547" i="1"/>
  <c r="F5547" i="1" s="1"/>
  <c r="G5547" i="1" s="1"/>
  <c r="D5439" i="1"/>
  <c r="F5439" i="1" s="1"/>
  <c r="D1326" i="1"/>
  <c r="F1326" i="1" s="1"/>
  <c r="D1210" i="1"/>
  <c r="F1210" i="1" s="1"/>
  <c r="G1210" i="1" s="1"/>
  <c r="D5454" i="1"/>
  <c r="F5454" i="1" s="1"/>
  <c r="G5454" i="1" s="1"/>
  <c r="D5354" i="1"/>
  <c r="F5354" i="1" s="1"/>
  <c r="G5354" i="1" s="1"/>
  <c r="D5246" i="1"/>
  <c r="F5246" i="1" s="1"/>
  <c r="D5370" i="1"/>
  <c r="F5370" i="1" s="1"/>
  <c r="D5341" i="1"/>
  <c r="F5341" i="1" s="1"/>
  <c r="D5237" i="1"/>
  <c r="F5237" i="1" s="1"/>
  <c r="D5142" i="1"/>
  <c r="F5142" i="1" s="1"/>
  <c r="G5142" i="1" s="1"/>
  <c r="D5300" i="1"/>
  <c r="F5300" i="1" s="1"/>
  <c r="D5184" i="1"/>
  <c r="F5184" i="1" s="1"/>
  <c r="D5311" i="1"/>
  <c r="F5311" i="1" s="1"/>
  <c r="G5311" i="1" s="1"/>
  <c r="D5195" i="1"/>
  <c r="F5195" i="1" s="1"/>
  <c r="G5195" i="1" s="1"/>
  <c r="D5058" i="1"/>
  <c r="F5058" i="1" s="1"/>
  <c r="G5058" i="1" s="1"/>
  <c r="D5105" i="1"/>
  <c r="F5105" i="1" s="1"/>
  <c r="D5001" i="1"/>
  <c r="F5001" i="1" s="1"/>
  <c r="D4952" i="1"/>
  <c r="F4952" i="1" s="1"/>
  <c r="D4996" i="1"/>
  <c r="F4996" i="1" s="1"/>
  <c r="D5063" i="1"/>
  <c r="F5063" i="1" s="1"/>
  <c r="G5063" i="1" s="1"/>
  <c r="D4722" i="1"/>
  <c r="F4722" i="1" s="1"/>
  <c r="G4722" i="1" s="1"/>
  <c r="D4962" i="1"/>
  <c r="F4962" i="1" s="1"/>
  <c r="G4962" i="1" s="1"/>
  <c r="D4884" i="1"/>
  <c r="F4884" i="1" s="1"/>
  <c r="G4884" i="1" s="1"/>
  <c r="D4776" i="1"/>
  <c r="F4776" i="1" s="1"/>
  <c r="G4776" i="1" s="1"/>
  <c r="D4688" i="1"/>
  <c r="F4688" i="1" s="1"/>
  <c r="D4611" i="1"/>
  <c r="F4611" i="1" s="1"/>
  <c r="G4611" i="1" s="1"/>
  <c r="D4602" i="1"/>
  <c r="F4602" i="1" s="1"/>
  <c r="D4580" i="1"/>
  <c r="F4580" i="1" s="1"/>
  <c r="G4580" i="1" s="1"/>
  <c r="G3552" i="1"/>
  <c r="G3616" i="1"/>
  <c r="G3680" i="1"/>
  <c r="D2108" i="1"/>
  <c r="F2108" i="1" s="1"/>
  <c r="G2108" i="1" s="1"/>
  <c r="D2036" i="1"/>
  <c r="F2036" i="1" s="1"/>
  <c r="G2036" i="1" s="1"/>
  <c r="D1964" i="1"/>
  <c r="F1964" i="1" s="1"/>
  <c r="G1964" i="1" s="1"/>
  <c r="D1888" i="1"/>
  <c r="F1888" i="1" s="1"/>
  <c r="G1888" i="1" s="1"/>
  <c r="D1816" i="1"/>
  <c r="F1816" i="1" s="1"/>
  <c r="G1816" i="1" s="1"/>
  <c r="D1744" i="1"/>
  <c r="F1744" i="1" s="1"/>
  <c r="G1744" i="1" s="1"/>
  <c r="D1667" i="1"/>
  <c r="F1667" i="1" s="1"/>
  <c r="D2223" i="1"/>
  <c r="F2223" i="1" s="1"/>
  <c r="G2223" i="1" s="1"/>
  <c r="D2151" i="1"/>
  <c r="F2151" i="1" s="1"/>
  <c r="G2151" i="1" s="1"/>
  <c r="D2071" i="1"/>
  <c r="F2071" i="1" s="1"/>
  <c r="G2071" i="1" s="1"/>
  <c r="D1983" i="1"/>
  <c r="F1983" i="1" s="1"/>
  <c r="D1899" i="1"/>
  <c r="F1899" i="1" s="1"/>
  <c r="G1899" i="1" s="1"/>
  <c r="D1819" i="1"/>
  <c r="F1819" i="1" s="1"/>
  <c r="G1819" i="1" s="1"/>
  <c r="D1739" i="1"/>
  <c r="F1739" i="1" s="1"/>
  <c r="G1739" i="1" s="1"/>
  <c r="D1950" i="1"/>
  <c r="F1950" i="1" s="1"/>
  <c r="D1866" i="1"/>
  <c r="F1866" i="1" s="1"/>
  <c r="D1786" i="1"/>
  <c r="F1786" i="1" s="1"/>
  <c r="D1714" i="1"/>
  <c r="F1714" i="1" s="1"/>
  <c r="D1630" i="1"/>
  <c r="F1630" i="1" s="1"/>
  <c r="D1550" i="1"/>
  <c r="F1550" i="1" s="1"/>
  <c r="G1550" i="1" s="1"/>
  <c r="D1681" i="1"/>
  <c r="F1681" i="1" s="1"/>
  <c r="D1593" i="1"/>
  <c r="F1593" i="1" s="1"/>
  <c r="G1593" i="1" s="1"/>
  <c r="D1507" i="1"/>
  <c r="F1507" i="1" s="1"/>
  <c r="G1507" i="1" s="1"/>
  <c r="D1209" i="1"/>
  <c r="F1209" i="1" s="1"/>
  <c r="D1648" i="1"/>
  <c r="F1648" i="1" s="1"/>
  <c r="G1648" i="1" s="1"/>
  <c r="D1556" i="1"/>
  <c r="F1556" i="1" s="1"/>
  <c r="D1599" i="1"/>
  <c r="F1599" i="1" s="1"/>
  <c r="D1490" i="1"/>
  <c r="F1490" i="1" s="1"/>
  <c r="D1357" i="1"/>
  <c r="F1357" i="1" s="1"/>
  <c r="G1357" i="1" s="1"/>
  <c r="D5497" i="1"/>
  <c r="F5497" i="1" s="1"/>
  <c r="D1460" i="1"/>
  <c r="F1460" i="1" s="1"/>
  <c r="G1460" i="1" s="1"/>
  <c r="D1499" i="1"/>
  <c r="F1499" i="1" s="1"/>
  <c r="G1499" i="1" s="1"/>
  <c r="D1395" i="1"/>
  <c r="F1395" i="1" s="1"/>
  <c r="G1395" i="1" s="1"/>
  <c r="D1489" i="1"/>
  <c r="F1489" i="1" s="1"/>
  <c r="D1377" i="1"/>
  <c r="F1377" i="1" s="1"/>
  <c r="D5536" i="1"/>
  <c r="F5536" i="1" s="1"/>
  <c r="D5428" i="1"/>
  <c r="F5428" i="1" s="1"/>
  <c r="D1311" i="1"/>
  <c r="F1311" i="1" s="1"/>
  <c r="D5543" i="1"/>
  <c r="F5543" i="1" s="1"/>
  <c r="G5543" i="1" s="1"/>
  <c r="D5435" i="1"/>
  <c r="F5435" i="1" s="1"/>
  <c r="G5435" i="1" s="1"/>
  <c r="D1322" i="1"/>
  <c r="F1322" i="1" s="1"/>
  <c r="G1322" i="1" s="1"/>
  <c r="D1206" i="1"/>
  <c r="F1206" i="1" s="1"/>
  <c r="G1206" i="1" s="1"/>
  <c r="D5442" i="1"/>
  <c r="F5442" i="1" s="1"/>
  <c r="G5442" i="1" s="1"/>
  <c r="D5350" i="1"/>
  <c r="F5350" i="1" s="1"/>
  <c r="G5350" i="1" s="1"/>
  <c r="D5242" i="1"/>
  <c r="F5242" i="1" s="1"/>
  <c r="G5242" i="1" s="1"/>
  <c r="D5366" i="1"/>
  <c r="F5366" i="1" s="1"/>
  <c r="D5333" i="1"/>
  <c r="F5333" i="1" s="1"/>
  <c r="D5221" i="1"/>
  <c r="F5221" i="1" s="1"/>
  <c r="D5141" i="1"/>
  <c r="F5141" i="1" s="1"/>
  <c r="D5284" i="1"/>
  <c r="F5284" i="1" s="1"/>
  <c r="D5180" i="1"/>
  <c r="F5180" i="1" s="1"/>
  <c r="D5299" i="1"/>
  <c r="F5299" i="1" s="1"/>
  <c r="G5299" i="1" s="1"/>
  <c r="D5191" i="1"/>
  <c r="F5191" i="1" s="1"/>
  <c r="D5050" i="1"/>
  <c r="F5050" i="1" s="1"/>
  <c r="G5050" i="1" s="1"/>
  <c r="D5101" i="1"/>
  <c r="F5101" i="1" s="1"/>
  <c r="D4997" i="1"/>
  <c r="F4997" i="1" s="1"/>
  <c r="D4949" i="1"/>
  <c r="F4949" i="1" s="1"/>
  <c r="D4929" i="1"/>
  <c r="F4929" i="1" s="1"/>
  <c r="G4929" i="1" s="1"/>
  <c r="D5059" i="1"/>
  <c r="F5059" i="1" s="1"/>
  <c r="G5059" i="1" s="1"/>
  <c r="D4706" i="1"/>
  <c r="F4706" i="1" s="1"/>
  <c r="G4706" i="1" s="1"/>
  <c r="D4954" i="1"/>
  <c r="F4954" i="1" s="1"/>
  <c r="G4954" i="1" s="1"/>
  <c r="D4880" i="1"/>
  <c r="F4880" i="1" s="1"/>
  <c r="G4880" i="1" s="1"/>
  <c r="D4772" i="1"/>
  <c r="F4772" i="1" s="1"/>
  <c r="G4772" i="1" s="1"/>
  <c r="D4684" i="1"/>
  <c r="F4684" i="1" s="1"/>
  <c r="D4603" i="1"/>
  <c r="F4603" i="1" s="1"/>
  <c r="D4598" i="1"/>
  <c r="F4598" i="1" s="1"/>
  <c r="D4576" i="1"/>
  <c r="F4576" i="1" s="1"/>
  <c r="G3042" i="1"/>
  <c r="G3170" i="1"/>
  <c r="G3658" i="1"/>
  <c r="G3722" i="1"/>
  <c r="D2180" i="1"/>
  <c r="F2180" i="1" s="1"/>
  <c r="G2180" i="1" s="1"/>
  <c r="D2104" i="1"/>
  <c r="F2104" i="1" s="1"/>
  <c r="G2104" i="1" s="1"/>
  <c r="D2032" i="1"/>
  <c r="F2032" i="1" s="1"/>
  <c r="G2032" i="1" s="1"/>
  <c r="D1956" i="1"/>
  <c r="F1956" i="1" s="1"/>
  <c r="G1956" i="1" s="1"/>
  <c r="D1884" i="1"/>
  <c r="F1884" i="1" s="1"/>
  <c r="G1884" i="1" s="1"/>
  <c r="D1812" i="1"/>
  <c r="F1812" i="1" s="1"/>
  <c r="G1812" i="1" s="1"/>
  <c r="D1740" i="1"/>
  <c r="F1740" i="1" s="1"/>
  <c r="D1663" i="1"/>
  <c r="F1663" i="1" s="1"/>
  <c r="D2219" i="1"/>
  <c r="F2219" i="1" s="1"/>
  <c r="G2219" i="1" s="1"/>
  <c r="D2147" i="1"/>
  <c r="F2147" i="1" s="1"/>
  <c r="D2063" i="1"/>
  <c r="F2063" i="1" s="1"/>
  <c r="G2063" i="1" s="1"/>
  <c r="D1979" i="1"/>
  <c r="F1979" i="1" s="1"/>
  <c r="G1979" i="1" s="1"/>
  <c r="D1895" i="1"/>
  <c r="F1895" i="1" s="1"/>
  <c r="G1895" i="1" s="1"/>
  <c r="D1815" i="1"/>
  <c r="F1815" i="1" s="1"/>
  <c r="G1815" i="1" s="1"/>
  <c r="D1728" i="1"/>
  <c r="F1728" i="1" s="1"/>
  <c r="G1728" i="1" s="1"/>
  <c r="D1942" i="1"/>
  <c r="F1942" i="1" s="1"/>
  <c r="D1862" i="1"/>
  <c r="F1862" i="1" s="1"/>
  <c r="D1774" i="1"/>
  <c r="F1774" i="1" s="1"/>
  <c r="D1710" i="1"/>
  <c r="F1710" i="1" s="1"/>
  <c r="D1626" i="1"/>
  <c r="F1626" i="1" s="1"/>
  <c r="D1546" i="1"/>
  <c r="F1546" i="1" s="1"/>
  <c r="G1546" i="1" s="1"/>
  <c r="D1677" i="1"/>
  <c r="F1677" i="1" s="1"/>
  <c r="G1677" i="1" s="1"/>
  <c r="D1589" i="1"/>
  <c r="F1589" i="1" s="1"/>
  <c r="G1589" i="1" s="1"/>
  <c r="D1503" i="1"/>
  <c r="F1503" i="1" s="1"/>
  <c r="G1503" i="1" s="1"/>
  <c r="D5541" i="1"/>
  <c r="F5541" i="1" s="1"/>
  <c r="D1644" i="1"/>
  <c r="F1644" i="1" s="1"/>
  <c r="G1644" i="1" s="1"/>
  <c r="D1552" i="1"/>
  <c r="F1552" i="1" s="1"/>
  <c r="D1587" i="1"/>
  <c r="F1587" i="1" s="1"/>
  <c r="D1486" i="1"/>
  <c r="F1486" i="1" s="1"/>
  <c r="D1349" i="1"/>
  <c r="F1349" i="1" s="1"/>
  <c r="G1349" i="1" s="1"/>
  <c r="D5489" i="1"/>
  <c r="F5489" i="1" s="1"/>
  <c r="D1448" i="1"/>
  <c r="F1448" i="1" s="1"/>
  <c r="G1448" i="1" s="1"/>
  <c r="D1491" i="1"/>
  <c r="F1491" i="1" s="1"/>
  <c r="G1491" i="1" s="1"/>
  <c r="D1383" i="1"/>
  <c r="F1383" i="1" s="1"/>
  <c r="G1383" i="1" s="1"/>
  <c r="D1485" i="1"/>
  <c r="F1485" i="1" s="1"/>
  <c r="D1292" i="1"/>
  <c r="F1292" i="1" s="1"/>
  <c r="D5532" i="1"/>
  <c r="F5532" i="1" s="1"/>
  <c r="D5416" i="1"/>
  <c r="F5416" i="1" s="1"/>
  <c r="D1299" i="1"/>
  <c r="F1299" i="1" s="1"/>
  <c r="D5535" i="1"/>
  <c r="F5535" i="1" s="1"/>
  <c r="G5535" i="1" s="1"/>
  <c r="D5427" i="1"/>
  <c r="F5427" i="1" s="1"/>
  <c r="D1318" i="1"/>
  <c r="F1318" i="1" s="1"/>
  <c r="G1318" i="1" s="1"/>
  <c r="D1202" i="1"/>
  <c r="F1202" i="1" s="1"/>
  <c r="G1202" i="1" s="1"/>
  <c r="D5438" i="1"/>
  <c r="F5438" i="1" s="1"/>
  <c r="G5438" i="1" s="1"/>
  <c r="D5346" i="1"/>
  <c r="F5346" i="1" s="1"/>
  <c r="G5346" i="1" s="1"/>
  <c r="D5226" i="1"/>
  <c r="F5226" i="1" s="1"/>
  <c r="G5226" i="1" s="1"/>
  <c r="D5352" i="1"/>
  <c r="F5352" i="1" s="1"/>
  <c r="D5329" i="1"/>
  <c r="F5329" i="1" s="1"/>
  <c r="D5217" i="1"/>
  <c r="F5217" i="1" s="1"/>
  <c r="D5140" i="1"/>
  <c r="F5140" i="1" s="1"/>
  <c r="D5280" i="1"/>
  <c r="F5280" i="1" s="1"/>
  <c r="D5168" i="1"/>
  <c r="F5168" i="1" s="1"/>
  <c r="D5291" i="1"/>
  <c r="F5291" i="1" s="1"/>
  <c r="D5183" i="1"/>
  <c r="F5183" i="1" s="1"/>
  <c r="G5183" i="1" s="1"/>
  <c r="D5046" i="1"/>
  <c r="F5046" i="1" s="1"/>
  <c r="G5046" i="1" s="1"/>
  <c r="D5093" i="1"/>
  <c r="F5093" i="1" s="1"/>
  <c r="D4985" i="1"/>
  <c r="F4985" i="1" s="1"/>
  <c r="D4948" i="1"/>
  <c r="F4948" i="1" s="1"/>
  <c r="D4921" i="1"/>
  <c r="F4921" i="1" s="1"/>
  <c r="G4921" i="1" s="1"/>
  <c r="D5051" i="1"/>
  <c r="F5051" i="1" s="1"/>
  <c r="G5051" i="1" s="1"/>
  <c r="D4919" i="1"/>
  <c r="F4919" i="1" s="1"/>
  <c r="D4950" i="1"/>
  <c r="F4950" i="1" s="1"/>
  <c r="G4950" i="1" s="1"/>
  <c r="D4750" i="1"/>
  <c r="F4750" i="1" s="1"/>
  <c r="D4768" i="1"/>
  <c r="F4768" i="1" s="1"/>
  <c r="G4768" i="1" s="1"/>
  <c r="D4680" i="1"/>
  <c r="F4680" i="1" s="1"/>
  <c r="D4599" i="1"/>
  <c r="F4599" i="1" s="1"/>
  <c r="G4599" i="1" s="1"/>
  <c r="D4594" i="1"/>
  <c r="F4594" i="1" s="1"/>
  <c r="D4568" i="1"/>
  <c r="F4568" i="1" s="1"/>
  <c r="G4568" i="1" s="1"/>
  <c r="G2251" i="1"/>
  <c r="G3347" i="1"/>
  <c r="G3411" i="1"/>
  <c r="D1876" i="1"/>
  <c r="F1876" i="1" s="1"/>
  <c r="G1876" i="1" s="1"/>
  <c r="D1804" i="1"/>
  <c r="F1804" i="1" s="1"/>
  <c r="D1727" i="1"/>
  <c r="F1727" i="1" s="1"/>
  <c r="D2283" i="1"/>
  <c r="F2283" i="1" s="1"/>
  <c r="G2283" i="1" s="1"/>
  <c r="D2211" i="1"/>
  <c r="F2211" i="1" s="1"/>
  <c r="D2135" i="1"/>
  <c r="F2135" i="1" s="1"/>
  <c r="G2135" i="1" s="1"/>
  <c r="D2051" i="1"/>
  <c r="F2051" i="1" s="1"/>
  <c r="D1971" i="1"/>
  <c r="F1971" i="1" s="1"/>
  <c r="G1971" i="1" s="1"/>
  <c r="D1887" i="1"/>
  <c r="F1887" i="1" s="1"/>
  <c r="D1807" i="1"/>
  <c r="F1807" i="1" s="1"/>
  <c r="G1807" i="1" s="1"/>
  <c r="D1716" i="1"/>
  <c r="F1716" i="1" s="1"/>
  <c r="G1716" i="1" s="1"/>
  <c r="D1934" i="1"/>
  <c r="F1934" i="1" s="1"/>
  <c r="D1850" i="1"/>
  <c r="F1850" i="1" s="1"/>
  <c r="D1766" i="1"/>
  <c r="F1766" i="1" s="1"/>
  <c r="D1698" i="1"/>
  <c r="F1698" i="1" s="1"/>
  <c r="D1618" i="1"/>
  <c r="F1618" i="1" s="1"/>
  <c r="D1534" i="1"/>
  <c r="F1534" i="1" s="1"/>
  <c r="D1661" i="1"/>
  <c r="F1661" i="1" s="1"/>
  <c r="G1661" i="1" s="1"/>
  <c r="D1581" i="1"/>
  <c r="F1581" i="1" s="1"/>
  <c r="G1581" i="1" s="1"/>
  <c r="D1337" i="1"/>
  <c r="F1337" i="1" s="1"/>
  <c r="D5525" i="1"/>
  <c r="F5525" i="1" s="1"/>
  <c r="D1636" i="1"/>
  <c r="F1636" i="1" s="1"/>
  <c r="G1636" i="1" s="1"/>
  <c r="D1544" i="1"/>
  <c r="F1544" i="1" s="1"/>
  <c r="D1579" i="1"/>
  <c r="F1579" i="1" s="1"/>
  <c r="D1462" i="1"/>
  <c r="F1462" i="1" s="1"/>
  <c r="D1333" i="1"/>
  <c r="F1333" i="1" s="1"/>
  <c r="G1333" i="1" s="1"/>
  <c r="D5441" i="1"/>
  <c r="F5441" i="1" s="1"/>
  <c r="D1436" i="1"/>
  <c r="F1436" i="1" s="1"/>
  <c r="D1479" i="1"/>
  <c r="F1479" i="1" s="1"/>
  <c r="G1479" i="1" s="1"/>
  <c r="D1360" i="1"/>
  <c r="F1360" i="1" s="1"/>
  <c r="D1477" i="1"/>
  <c r="F1477" i="1" s="1"/>
  <c r="D1280" i="1"/>
  <c r="F1280" i="1" s="1"/>
  <c r="D5520" i="1"/>
  <c r="F5520" i="1" s="1"/>
  <c r="D5404" i="1"/>
  <c r="F5404" i="1" s="1"/>
  <c r="D1283" i="1"/>
  <c r="F1283" i="1" s="1"/>
  <c r="D5527" i="1"/>
  <c r="F5527" i="1" s="1"/>
  <c r="G5527" i="1" s="1"/>
  <c r="D5415" i="1"/>
  <c r="F5415" i="1" s="1"/>
  <c r="G5415" i="1" s="1"/>
  <c r="D1298" i="1"/>
  <c r="F1298" i="1" s="1"/>
  <c r="D5538" i="1"/>
  <c r="F5538" i="1" s="1"/>
  <c r="G5538" i="1" s="1"/>
  <c r="D5422" i="1"/>
  <c r="F5422" i="1" s="1"/>
  <c r="G5422" i="1" s="1"/>
  <c r="D5322" i="1"/>
  <c r="F5322" i="1" s="1"/>
  <c r="G5322" i="1" s="1"/>
  <c r="D5218" i="1"/>
  <c r="F5218" i="1" s="1"/>
  <c r="D5340" i="1"/>
  <c r="F5340" i="1" s="1"/>
  <c r="D5317" i="1"/>
  <c r="F5317" i="1" s="1"/>
  <c r="D5205" i="1"/>
  <c r="F5205" i="1" s="1"/>
  <c r="D5133" i="1"/>
  <c r="F5133" i="1" s="1"/>
  <c r="D5272" i="1"/>
  <c r="F5272" i="1" s="1"/>
  <c r="D4870" i="1"/>
  <c r="F4870" i="1" s="1"/>
  <c r="D5279" i="1"/>
  <c r="F5279" i="1" s="1"/>
  <c r="G5279" i="1" s="1"/>
  <c r="D5167" i="1"/>
  <c r="F5167" i="1" s="1"/>
  <c r="G5167" i="1" s="1"/>
  <c r="D5034" i="1"/>
  <c r="F5034" i="1" s="1"/>
  <c r="G5034" i="1" s="1"/>
  <c r="D5081" i="1"/>
  <c r="F5081" i="1" s="1"/>
  <c r="D4979" i="1"/>
  <c r="F4979" i="1" s="1"/>
  <c r="D4718" i="1"/>
  <c r="F4718" i="1" s="1"/>
  <c r="G4718" i="1" s="1"/>
  <c r="D4850" i="1"/>
  <c r="F4850" i="1" s="1"/>
  <c r="D5015" i="1"/>
  <c r="F5015" i="1" s="1"/>
  <c r="G5015" i="1" s="1"/>
  <c r="D4883" i="1"/>
  <c r="F4883" i="1" s="1"/>
  <c r="D4914" i="1"/>
  <c r="F4914" i="1" s="1"/>
  <c r="D4789" i="1"/>
  <c r="F4789" i="1" s="1"/>
  <c r="D4742" i="1"/>
  <c r="F4742" i="1" s="1"/>
  <c r="G4742" i="1" s="1"/>
  <c r="D4634" i="1"/>
  <c r="F4634" i="1" s="1"/>
  <c r="G4634" i="1" s="1"/>
  <c r="D4563" i="1"/>
  <c r="F4563" i="1" s="1"/>
  <c r="G4563" i="1" s="1"/>
  <c r="D4554" i="1"/>
  <c r="F4554" i="1" s="1"/>
  <c r="G3070" i="1"/>
  <c r="G3134" i="1"/>
  <c r="G3198" i="1"/>
  <c r="G3940" i="1"/>
  <c r="G4004" i="1"/>
  <c r="G4068" i="1"/>
  <c r="G4132" i="1"/>
  <c r="G4196" i="1"/>
  <c r="D2220" i="1"/>
  <c r="F2220" i="1" s="1"/>
  <c r="D2144" i="1"/>
  <c r="F2144" i="1" s="1"/>
  <c r="G2144" i="1" s="1"/>
  <c r="D2072" i="1"/>
  <c r="F2072" i="1" s="1"/>
  <c r="G2072" i="1" s="1"/>
  <c r="D2000" i="1"/>
  <c r="F2000" i="1" s="1"/>
  <c r="D1928" i="1"/>
  <c r="F1928" i="1" s="1"/>
  <c r="G1928" i="1" s="1"/>
  <c r="D1852" i="1"/>
  <c r="F1852" i="1" s="1"/>
  <c r="G1852" i="1" s="1"/>
  <c r="D1780" i="1"/>
  <c r="F1780" i="1" s="1"/>
  <c r="G1780" i="1" s="1"/>
  <c r="D1703" i="1"/>
  <c r="F1703" i="1" s="1"/>
  <c r="D2259" i="1"/>
  <c r="F2259" i="1" s="1"/>
  <c r="G2259" i="1" s="1"/>
  <c r="D2187" i="1"/>
  <c r="F2187" i="1" s="1"/>
  <c r="G2187" i="1" s="1"/>
  <c r="D2111" i="1"/>
  <c r="F2111" i="1" s="1"/>
  <c r="D2027" i="1"/>
  <c r="F2027" i="1" s="1"/>
  <c r="G2027" i="1" s="1"/>
  <c r="D1943" i="1"/>
  <c r="F1943" i="1" s="1"/>
  <c r="G1943" i="1" s="1"/>
  <c r="D1859" i="1"/>
  <c r="F1859" i="1" s="1"/>
  <c r="D1779" i="1"/>
  <c r="F1779" i="1" s="1"/>
  <c r="G1779" i="1" s="1"/>
  <c r="D1688" i="1"/>
  <c r="F1688" i="1" s="1"/>
  <c r="G1688" i="1" s="1"/>
  <c r="D1910" i="1"/>
  <c r="F1910" i="1" s="1"/>
  <c r="D1826" i="1"/>
  <c r="F1826" i="1" s="1"/>
  <c r="D1742" i="1"/>
  <c r="F1742" i="1" s="1"/>
  <c r="D1674" i="1"/>
  <c r="F1674" i="1" s="1"/>
  <c r="D1590" i="1"/>
  <c r="F1590" i="1" s="1"/>
  <c r="D1721" i="1"/>
  <c r="F1721" i="1" s="1"/>
  <c r="G1721" i="1" s="1"/>
  <c r="D1637" i="1"/>
  <c r="F1637" i="1" s="1"/>
  <c r="G1637" i="1" s="1"/>
  <c r="D1553" i="1"/>
  <c r="F1553" i="1" s="1"/>
  <c r="G1553" i="1" s="1"/>
  <c r="D1289" i="1"/>
  <c r="F1289" i="1" s="1"/>
  <c r="G1289" i="1" s="1"/>
  <c r="D5477" i="1"/>
  <c r="F5477" i="1" s="1"/>
  <c r="D1604" i="1"/>
  <c r="F1604" i="1" s="1"/>
  <c r="G1604" i="1" s="1"/>
  <c r="D1647" i="1"/>
  <c r="F1647" i="1" s="1"/>
  <c r="D1539" i="1"/>
  <c r="F1539" i="1" s="1"/>
  <c r="D1430" i="1"/>
  <c r="F1430" i="1" s="1"/>
  <c r="G1430" i="1" s="1"/>
  <c r="D1261" i="1"/>
  <c r="F1261" i="1" s="1"/>
  <c r="G1261" i="1" s="1"/>
  <c r="D1512" i="1"/>
  <c r="F1512" i="1" s="1"/>
  <c r="G1512" i="1" s="1"/>
  <c r="D1408" i="1"/>
  <c r="F1408" i="1" s="1"/>
  <c r="D1443" i="1"/>
  <c r="F1443" i="1" s="1"/>
  <c r="G1443" i="1" s="1"/>
  <c r="D1324" i="1"/>
  <c r="F1324" i="1" s="1"/>
  <c r="D1433" i="1"/>
  <c r="F1433" i="1" s="1"/>
  <c r="D1240" i="1"/>
  <c r="F1240" i="1" s="1"/>
  <c r="D5476" i="1"/>
  <c r="F5476" i="1" s="1"/>
  <c r="D1367" i="1"/>
  <c r="F1367" i="1" s="1"/>
  <c r="D1259" i="1"/>
  <c r="F1259" i="1" s="1"/>
  <c r="D5491" i="1"/>
  <c r="F5491" i="1" s="1"/>
  <c r="D5371" i="1"/>
  <c r="F5371" i="1" s="1"/>
  <c r="G5371" i="1" s="1"/>
  <c r="D1266" i="1"/>
  <c r="F1266" i="1" s="1"/>
  <c r="G1266" i="1" s="1"/>
  <c r="D5494" i="1"/>
  <c r="F5494" i="1" s="1"/>
  <c r="G5494" i="1" s="1"/>
  <c r="D5388" i="1"/>
  <c r="F5388" i="1" s="1"/>
  <c r="G5388" i="1" s="1"/>
  <c r="D5302" i="1"/>
  <c r="F5302" i="1" s="1"/>
  <c r="G5302" i="1" s="1"/>
  <c r="D5186" i="1"/>
  <c r="F5186" i="1" s="1"/>
  <c r="G5186" i="1" s="1"/>
  <c r="D5381" i="1"/>
  <c r="F5381" i="1" s="1"/>
  <c r="D5281" i="1"/>
  <c r="F5281" i="1" s="1"/>
  <c r="D5173" i="1"/>
  <c r="F5173" i="1" s="1"/>
  <c r="D5106" i="1"/>
  <c r="F5106" i="1" s="1"/>
  <c r="D5232" i="1"/>
  <c r="F5232" i="1" s="1"/>
  <c r="D5359" i="1"/>
  <c r="F5359" i="1" s="1"/>
  <c r="G5359" i="1" s="1"/>
  <c r="D5251" i="1"/>
  <c r="F5251" i="1" s="1"/>
  <c r="G5251" i="1" s="1"/>
  <c r="D5104" i="1"/>
  <c r="F5104" i="1" s="1"/>
  <c r="D4998" i="1"/>
  <c r="F4998" i="1" s="1"/>
  <c r="G4998" i="1" s="1"/>
  <c r="D5045" i="1"/>
  <c r="F5045" i="1" s="1"/>
  <c r="D4968" i="1"/>
  <c r="F4968" i="1" s="1"/>
  <c r="D5056" i="1"/>
  <c r="F5056" i="1" s="1"/>
  <c r="D4754" i="1"/>
  <c r="F4754" i="1" s="1"/>
  <c r="D4909" i="1"/>
  <c r="F4909" i="1" s="1"/>
  <c r="G4909" i="1" s="1"/>
  <c r="D4827" i="1"/>
  <c r="F4827" i="1" s="1"/>
  <c r="G4827" i="1" s="1"/>
  <c r="D4791" i="1"/>
  <c r="F4791" i="1" s="1"/>
  <c r="G4791" i="1" s="1"/>
  <c r="D4868" i="1"/>
  <c r="F4868" i="1" s="1"/>
  <c r="D4713" i="1"/>
  <c r="F4713" i="1" s="1"/>
  <c r="D4715" i="1"/>
  <c r="F4715" i="1" s="1"/>
  <c r="G4715" i="1" s="1"/>
  <c r="D4636" i="1"/>
  <c r="F4636" i="1" s="1"/>
  <c r="D4585" i="1"/>
  <c r="F4585" i="1" s="1"/>
  <c r="G1772" i="1"/>
  <c r="G2147" i="1"/>
  <c r="G2211" i="1"/>
  <c r="G3551" i="1"/>
  <c r="G3615" i="1"/>
  <c r="G3679" i="1"/>
  <c r="G3324" i="1"/>
  <c r="D2068" i="1"/>
  <c r="F2068" i="1" s="1"/>
  <c r="G2068" i="1" s="1"/>
  <c r="D1996" i="1"/>
  <c r="F1996" i="1" s="1"/>
  <c r="D1924" i="1"/>
  <c r="F1924" i="1" s="1"/>
  <c r="G1924" i="1" s="1"/>
  <c r="D1848" i="1"/>
  <c r="F1848" i="1" s="1"/>
  <c r="G1848" i="1" s="1"/>
  <c r="D1776" i="1"/>
  <c r="F1776" i="1" s="1"/>
  <c r="G1776" i="1" s="1"/>
  <c r="D1695" i="1"/>
  <c r="F1695" i="1" s="1"/>
  <c r="D2255" i="1"/>
  <c r="F2255" i="1" s="1"/>
  <c r="G2255" i="1" s="1"/>
  <c r="D2183" i="1"/>
  <c r="F2183" i="1" s="1"/>
  <c r="G2183" i="1" s="1"/>
  <c r="D2107" i="1"/>
  <c r="F2107" i="1" s="1"/>
  <c r="G2107" i="1" s="1"/>
  <c r="D2023" i="1"/>
  <c r="F2023" i="1" s="1"/>
  <c r="G2023" i="1" s="1"/>
  <c r="D1939" i="1"/>
  <c r="F1939" i="1" s="1"/>
  <c r="G1939" i="1" s="1"/>
  <c r="D1855" i="1"/>
  <c r="F1855" i="1" s="1"/>
  <c r="D1767" i="1"/>
  <c r="F1767" i="1" s="1"/>
  <c r="G1767" i="1" s="1"/>
  <c r="D1684" i="1"/>
  <c r="F1684" i="1" s="1"/>
  <c r="G1684" i="1" s="1"/>
  <c r="D1902" i="1"/>
  <c r="F1902" i="1" s="1"/>
  <c r="D1822" i="1"/>
  <c r="F1822" i="1" s="1"/>
  <c r="D1738" i="1"/>
  <c r="F1738" i="1" s="1"/>
  <c r="D1670" i="1"/>
  <c r="F1670" i="1" s="1"/>
  <c r="D1586" i="1"/>
  <c r="F1586" i="1" s="1"/>
  <c r="D1713" i="1"/>
  <c r="F1713" i="1" s="1"/>
  <c r="G1713" i="1" s="1"/>
  <c r="D1633" i="1"/>
  <c r="F1633" i="1" s="1"/>
  <c r="G1633" i="1" s="1"/>
  <c r="D1549" i="1"/>
  <c r="F1549" i="1" s="1"/>
  <c r="G1549" i="1" s="1"/>
  <c r="D1281" i="1"/>
  <c r="F1281" i="1" s="1"/>
  <c r="G1281" i="1" s="1"/>
  <c r="D5469" i="1"/>
  <c r="F5469" i="1" s="1"/>
  <c r="D1596" i="1"/>
  <c r="F1596" i="1" s="1"/>
  <c r="G1596" i="1" s="1"/>
  <c r="D1639" i="1"/>
  <c r="F1639" i="1" s="1"/>
  <c r="D1527" i="1"/>
  <c r="F1527" i="1" s="1"/>
  <c r="D1422" i="1"/>
  <c r="F1422" i="1" s="1"/>
  <c r="D1253" i="1"/>
  <c r="F1253" i="1" s="1"/>
  <c r="G1253" i="1" s="1"/>
  <c r="D1508" i="1"/>
  <c r="F1508" i="1" s="1"/>
  <c r="G1508" i="1" s="1"/>
  <c r="D1400" i="1"/>
  <c r="F1400" i="1" s="1"/>
  <c r="D1439" i="1"/>
  <c r="F1439" i="1" s="1"/>
  <c r="D1320" i="1"/>
  <c r="F1320" i="1" s="1"/>
  <c r="D1425" i="1"/>
  <c r="F1425" i="1" s="1"/>
  <c r="D1236" i="1"/>
  <c r="F1236" i="1" s="1"/>
  <c r="D5472" i="1"/>
  <c r="F5472" i="1" s="1"/>
  <c r="D1363" i="1"/>
  <c r="F1363" i="1" s="1"/>
  <c r="D1247" i="1"/>
  <c r="F1247" i="1" s="1"/>
  <c r="D5479" i="1"/>
  <c r="F5479" i="1" s="1"/>
  <c r="G5479" i="1" s="1"/>
  <c r="D5367" i="1"/>
  <c r="F5367" i="1" s="1"/>
  <c r="G5367" i="1" s="1"/>
  <c r="D1254" i="1"/>
  <c r="F1254" i="1" s="1"/>
  <c r="G1254" i="1" s="1"/>
  <c r="D5490" i="1"/>
  <c r="F5490" i="1" s="1"/>
  <c r="G5490" i="1" s="1"/>
  <c r="D5380" i="1"/>
  <c r="F5380" i="1" s="1"/>
  <c r="G5380" i="1" s="1"/>
  <c r="D5290" i="1"/>
  <c r="F5290" i="1" s="1"/>
  <c r="G5290" i="1" s="1"/>
  <c r="D5182" i="1"/>
  <c r="F5182" i="1" s="1"/>
  <c r="D5377" i="1"/>
  <c r="F5377" i="1" s="1"/>
  <c r="D5277" i="1"/>
  <c r="F5277" i="1" s="1"/>
  <c r="D5157" i="1"/>
  <c r="F5157" i="1" s="1"/>
  <c r="D5102" i="1"/>
  <c r="F5102" i="1" s="1"/>
  <c r="G5102" i="1" s="1"/>
  <c r="D5224" i="1"/>
  <c r="F5224" i="1" s="1"/>
  <c r="D5351" i="1"/>
  <c r="F5351" i="1" s="1"/>
  <c r="D5247" i="1"/>
  <c r="F5247" i="1" s="1"/>
  <c r="G5247" i="1" s="1"/>
  <c r="D5100" i="1"/>
  <c r="F5100" i="1" s="1"/>
  <c r="D4994" i="1"/>
  <c r="F4994" i="1" s="1"/>
  <c r="G4994" i="1" s="1"/>
  <c r="D5037" i="1"/>
  <c r="F5037" i="1" s="1"/>
  <c r="D4964" i="1"/>
  <c r="F4964" i="1" s="1"/>
  <c r="D5052" i="1"/>
  <c r="F5052" i="1" s="1"/>
  <c r="D5147" i="1"/>
  <c r="F5147" i="1" s="1"/>
  <c r="G5147" i="1" s="1"/>
  <c r="D4901" i="1"/>
  <c r="F4901" i="1" s="1"/>
  <c r="G4901" i="1" s="1"/>
  <c r="D4823" i="1"/>
  <c r="F4823" i="1" s="1"/>
  <c r="G4823" i="1" s="1"/>
  <c r="D4787" i="1"/>
  <c r="F4787" i="1" s="1"/>
  <c r="G4787" i="1" s="1"/>
  <c r="D4864" i="1"/>
  <c r="F4864" i="1" s="1"/>
  <c r="D4705" i="1"/>
  <c r="F4705" i="1" s="1"/>
  <c r="D4711" i="1"/>
  <c r="F4711" i="1" s="1"/>
  <c r="G4711" i="1" s="1"/>
  <c r="D4628" i="1"/>
  <c r="F4628" i="1" s="1"/>
  <c r="D4577" i="1"/>
  <c r="F4577" i="1" s="1"/>
  <c r="G3790" i="1"/>
  <c r="G3854" i="1"/>
  <c r="G3918" i="1"/>
  <c r="G3982" i="1"/>
  <c r="G4046" i="1"/>
  <c r="G4110" i="1"/>
  <c r="G4174" i="1"/>
  <c r="G4238" i="1"/>
  <c r="G4302" i="1"/>
  <c r="G4366" i="1"/>
  <c r="G4430" i="1"/>
  <c r="G4494" i="1"/>
  <c r="G3475" i="1"/>
  <c r="G2847" i="1"/>
  <c r="G2911" i="1"/>
  <c r="G2975" i="1"/>
  <c r="G3039" i="1"/>
  <c r="G3316" i="1"/>
  <c r="D2090" i="1"/>
  <c r="F2090" i="1" s="1"/>
  <c r="D2026" i="1"/>
  <c r="F2026" i="1" s="1"/>
  <c r="D1962" i="1"/>
  <c r="F1962" i="1" s="1"/>
  <c r="D2763" i="1"/>
  <c r="F2763" i="1" s="1"/>
  <c r="G2763" i="1" s="1"/>
  <c r="D2699" i="1"/>
  <c r="F2699" i="1" s="1"/>
  <c r="G2699" i="1" s="1"/>
  <c r="D2635" i="1"/>
  <c r="F2635" i="1" s="1"/>
  <c r="G2635" i="1" s="1"/>
  <c r="D2571" i="1"/>
  <c r="F2571" i="1" s="1"/>
  <c r="G2571" i="1" s="1"/>
  <c r="D2507" i="1"/>
  <c r="F2507" i="1" s="1"/>
  <c r="G2507" i="1" s="1"/>
  <c r="D2443" i="1"/>
  <c r="F2443" i="1" s="1"/>
  <c r="G2443" i="1" s="1"/>
  <c r="D2379" i="1"/>
  <c r="F2379" i="1" s="1"/>
  <c r="D2311" i="1"/>
  <c r="F2311" i="1" s="1"/>
  <c r="G2311" i="1" s="1"/>
  <c r="D2718" i="1"/>
  <c r="F2718" i="1" s="1"/>
  <c r="D2654" i="1"/>
  <c r="F2654" i="1" s="1"/>
  <c r="D2590" i="1"/>
  <c r="F2590" i="1" s="1"/>
  <c r="D2526" i="1"/>
  <c r="F2526" i="1" s="1"/>
  <c r="G2526" i="1" s="1"/>
  <c r="D2462" i="1"/>
  <c r="F2462" i="1" s="1"/>
  <c r="G2462" i="1" s="1"/>
  <c r="D2398" i="1"/>
  <c r="F2398" i="1" s="1"/>
  <c r="G2398" i="1" s="1"/>
  <c r="D2329" i="1"/>
  <c r="F2329" i="1" s="1"/>
  <c r="D2265" i="1"/>
  <c r="F2265" i="1" s="1"/>
  <c r="D2201" i="1"/>
  <c r="F2201" i="1" s="1"/>
  <c r="D2137" i="1"/>
  <c r="F2137" i="1" s="1"/>
  <c r="D2073" i="1"/>
  <c r="F2073" i="1" s="1"/>
  <c r="D2009" i="1"/>
  <c r="F2009" i="1" s="1"/>
  <c r="D1945" i="1"/>
  <c r="F1945" i="1" s="1"/>
  <c r="D1881" i="1"/>
  <c r="F1881" i="1" s="1"/>
  <c r="D1817" i="1"/>
  <c r="F1817" i="1" s="1"/>
  <c r="D1753" i="1"/>
  <c r="F1753" i="1" s="1"/>
  <c r="D2304" i="1"/>
  <c r="F2304" i="1" s="1"/>
  <c r="D2240" i="1"/>
  <c r="F2240" i="1" s="1"/>
  <c r="D2176" i="1"/>
  <c r="F2176" i="1" s="1"/>
  <c r="D2112" i="1"/>
  <c r="F2112" i="1" s="1"/>
  <c r="G2112" i="1" s="1"/>
  <c r="D2048" i="1"/>
  <c r="F2048" i="1" s="1"/>
  <c r="G2048" i="1" s="1"/>
  <c r="D1984" i="1"/>
  <c r="F1984" i="1" s="1"/>
  <c r="G1984" i="1" s="1"/>
  <c r="D1920" i="1"/>
  <c r="F1920" i="1" s="1"/>
  <c r="D1856" i="1"/>
  <c r="F1856" i="1" s="1"/>
  <c r="G1856" i="1" s="1"/>
  <c r="D1792" i="1"/>
  <c r="F1792" i="1" s="1"/>
  <c r="D1723" i="1"/>
  <c r="F1723" i="1" s="1"/>
  <c r="D2291" i="1"/>
  <c r="F2291" i="1" s="1"/>
  <c r="G2291" i="1" s="1"/>
  <c r="D2227" i="1"/>
  <c r="F2227" i="1" s="1"/>
  <c r="D2163" i="1"/>
  <c r="F2163" i="1" s="1"/>
  <c r="G2163" i="1" s="1"/>
  <c r="D2091" i="1"/>
  <c r="F2091" i="1" s="1"/>
  <c r="D2019" i="1"/>
  <c r="F2019" i="1" s="1"/>
  <c r="G2019" i="1" s="1"/>
  <c r="D1947" i="1"/>
  <c r="F1947" i="1" s="1"/>
  <c r="G1947" i="1" s="1"/>
  <c r="D1875" i="1"/>
  <c r="F1875" i="1" s="1"/>
  <c r="D1803" i="1"/>
  <c r="F1803" i="1" s="1"/>
  <c r="G1803" i="1" s="1"/>
  <c r="D1724" i="1"/>
  <c r="F1724" i="1" s="1"/>
  <c r="D1954" i="1"/>
  <c r="F1954" i="1" s="1"/>
  <c r="D1878" i="1"/>
  <c r="F1878" i="1" s="1"/>
  <c r="D1806" i="1"/>
  <c r="F1806" i="1" s="1"/>
  <c r="D1734" i="1"/>
  <c r="F1734" i="1" s="1"/>
  <c r="D1678" i="1"/>
  <c r="F1678" i="1" s="1"/>
  <c r="D1606" i="1"/>
  <c r="F1606" i="1" s="1"/>
  <c r="D1530" i="1"/>
  <c r="F1530" i="1" s="1"/>
  <c r="D1673" i="1"/>
  <c r="F1673" i="1" s="1"/>
  <c r="G1673" i="1" s="1"/>
  <c r="D1597" i="1"/>
  <c r="F1597" i="1" s="1"/>
  <c r="D1525" i="1"/>
  <c r="F1525" i="1" s="1"/>
  <c r="G1525" i="1" s="1"/>
  <c r="D1257" i="1"/>
  <c r="F1257" i="1" s="1"/>
  <c r="G1257" i="1" s="1"/>
  <c r="D5461" i="1"/>
  <c r="F5461" i="1" s="1"/>
  <c r="D1612" i="1"/>
  <c r="F1612" i="1" s="1"/>
  <c r="G1612" i="1" s="1"/>
  <c r="D1524" i="1"/>
  <c r="F1524" i="1" s="1"/>
  <c r="D1575" i="1"/>
  <c r="F1575" i="1" s="1"/>
  <c r="D1474" i="1"/>
  <c r="F1474" i="1" s="1"/>
  <c r="D1382" i="1"/>
  <c r="F1382" i="1" s="1"/>
  <c r="D5529" i="1"/>
  <c r="F5529" i="1" s="1"/>
  <c r="D1496" i="1"/>
  <c r="F1496" i="1" s="1"/>
  <c r="G1496" i="1" s="1"/>
  <c r="D1396" i="1"/>
  <c r="F1396" i="1" s="1"/>
  <c r="D1447" i="1"/>
  <c r="F1447" i="1" s="1"/>
  <c r="G1447" i="1" s="1"/>
  <c r="D1340" i="1"/>
  <c r="F1340" i="1" s="1"/>
  <c r="D1461" i="1"/>
  <c r="F1461" i="1" s="1"/>
  <c r="D1288" i="1"/>
  <c r="F1288" i="1" s="1"/>
  <c r="D5540" i="1"/>
  <c r="F5540" i="1" s="1"/>
  <c r="D5444" i="1"/>
  <c r="F5444" i="1" s="1"/>
  <c r="D1343" i="1"/>
  <c r="F1343" i="1" s="1"/>
  <c r="D1243" i="1"/>
  <c r="F1243" i="1" s="1"/>
  <c r="D5495" i="1"/>
  <c r="F5495" i="1" s="1"/>
  <c r="D5391" i="1"/>
  <c r="F5391" i="1" s="1"/>
  <c r="G5391" i="1" s="1"/>
  <c r="D1294" i="1"/>
  <c r="F1294" i="1" s="1"/>
  <c r="G1294" i="1" s="1"/>
  <c r="D5546" i="1"/>
  <c r="F5546" i="1" s="1"/>
  <c r="D5450" i="1"/>
  <c r="F5450" i="1" s="1"/>
  <c r="G5450" i="1" s="1"/>
  <c r="D5361" i="1"/>
  <c r="F5361" i="1" s="1"/>
  <c r="D5270" i="1"/>
  <c r="F5270" i="1" s="1"/>
  <c r="G5270" i="1" s="1"/>
  <c r="D5178" i="1"/>
  <c r="F5178" i="1" s="1"/>
  <c r="G5178" i="1" s="1"/>
  <c r="D5389" i="1"/>
  <c r="F5389" i="1" s="1"/>
  <c r="D5301" i="1"/>
  <c r="F5301" i="1" s="1"/>
  <c r="D5201" i="1"/>
  <c r="F5201" i="1" s="1"/>
  <c r="D5138" i="1"/>
  <c r="F5138" i="1" s="1"/>
  <c r="G5138" i="1" s="1"/>
  <c r="D5296" i="1"/>
  <c r="F5296" i="1" s="1"/>
  <c r="D5192" i="1"/>
  <c r="F5192" i="1" s="1"/>
  <c r="D5331" i="1"/>
  <c r="F5331" i="1" s="1"/>
  <c r="D5231" i="1"/>
  <c r="F5231" i="1" s="1"/>
  <c r="G5231" i="1" s="1"/>
  <c r="D5108" i="1"/>
  <c r="F5108" i="1" s="1"/>
  <c r="D5014" i="1"/>
  <c r="F5014" i="1" s="1"/>
  <c r="G5014" i="1" s="1"/>
  <c r="D5077" i="1"/>
  <c r="F5077" i="1" s="1"/>
  <c r="D4984" i="1"/>
  <c r="F4984" i="1" s="1"/>
  <c r="D4951" i="1"/>
  <c r="F4951" i="1" s="1"/>
  <c r="D5024" i="1"/>
  <c r="F5024" i="1" s="1"/>
  <c r="D4770" i="1"/>
  <c r="F4770" i="1" s="1"/>
  <c r="D5071" i="1"/>
  <c r="F5071" i="1" s="1"/>
  <c r="G5071" i="1" s="1"/>
  <c r="D4917" i="1"/>
  <c r="F4917" i="1" s="1"/>
  <c r="D4825" i="1"/>
  <c r="F4825" i="1" s="1"/>
  <c r="D4847" i="1"/>
  <c r="F4847" i="1" s="1"/>
  <c r="D4966" i="1"/>
  <c r="F4966" i="1" s="1"/>
  <c r="G4966" i="1" s="1"/>
  <c r="D4811" i="1"/>
  <c r="F4811" i="1" s="1"/>
  <c r="G4811" i="1" s="1"/>
  <c r="D4892" i="1"/>
  <c r="F4892" i="1" s="1"/>
  <c r="G4892" i="1" s="1"/>
  <c r="D4749" i="1"/>
  <c r="F4749" i="1" s="1"/>
  <c r="G4749" i="1" s="1"/>
  <c r="D4784" i="1"/>
  <c r="F4784" i="1" s="1"/>
  <c r="G4784" i="1" s="1"/>
  <c r="D4729" i="1"/>
  <c r="F4729" i="1" s="1"/>
  <c r="D4700" i="1"/>
  <c r="F4700" i="1" s="1"/>
  <c r="D4723" i="1"/>
  <c r="F4723" i="1" s="1"/>
  <c r="G4723" i="1" s="1"/>
  <c r="D4621" i="1"/>
  <c r="F4621" i="1" s="1"/>
  <c r="D4644" i="1"/>
  <c r="F4644" i="1" s="1"/>
  <c r="D4606" i="1"/>
  <c r="F4606" i="1" s="1"/>
  <c r="D4593" i="1"/>
  <c r="F4593" i="1" s="1"/>
  <c r="D4584" i="1"/>
  <c r="F4584" i="1" s="1"/>
  <c r="G4584" i="1" s="1"/>
  <c r="G2091" i="1"/>
  <c r="D5143" i="1"/>
  <c r="F5143" i="1" s="1"/>
  <c r="G5143" i="1" s="1"/>
  <c r="D5047" i="1"/>
  <c r="F5047" i="1" s="1"/>
  <c r="G5047" i="1" s="1"/>
  <c r="D4897" i="1"/>
  <c r="F4897" i="1" s="1"/>
  <c r="G4897" i="1" s="1"/>
  <c r="D4915" i="1"/>
  <c r="F4915" i="1" s="1"/>
  <c r="D4819" i="1"/>
  <c r="F4819" i="1" s="1"/>
  <c r="G4819" i="1" s="1"/>
  <c r="D4942" i="1"/>
  <c r="F4942" i="1" s="1"/>
  <c r="D4783" i="1"/>
  <c r="F4783" i="1" s="1"/>
  <c r="G4783" i="1" s="1"/>
  <c r="D4730" i="1"/>
  <c r="F4730" i="1" s="1"/>
  <c r="D4860" i="1"/>
  <c r="F4860" i="1" s="1"/>
  <c r="D4764" i="1"/>
  <c r="F4764" i="1" s="1"/>
  <c r="G4764" i="1" s="1"/>
  <c r="D4697" i="1"/>
  <c r="F4697" i="1" s="1"/>
  <c r="D4676" i="1"/>
  <c r="F4676" i="1" s="1"/>
  <c r="D4699" i="1"/>
  <c r="F4699" i="1" s="1"/>
  <c r="G4699" i="1" s="1"/>
  <c r="D4595" i="1"/>
  <c r="F4595" i="1" s="1"/>
  <c r="G4595" i="1" s="1"/>
  <c r="D4624" i="1"/>
  <c r="F4624" i="1" s="1"/>
  <c r="D4590" i="1"/>
  <c r="F4590" i="1" s="1"/>
  <c r="D4573" i="1"/>
  <c r="F4573" i="1" s="1"/>
  <c r="D4556" i="1"/>
  <c r="F4556" i="1" s="1"/>
  <c r="G4556" i="1" s="1"/>
  <c r="D5088" i="1"/>
  <c r="F5088" i="1" s="1"/>
  <c r="D4992" i="1"/>
  <c r="F4992" i="1" s="1"/>
  <c r="D5139" i="1"/>
  <c r="F5139" i="1" s="1"/>
  <c r="G5139" i="1" s="1"/>
  <c r="D5043" i="1"/>
  <c r="F5043" i="1" s="1"/>
  <c r="G5043" i="1" s="1"/>
  <c r="D4889" i="1"/>
  <c r="F4889" i="1" s="1"/>
  <c r="D4911" i="1"/>
  <c r="F4911" i="1" s="1"/>
  <c r="D4714" i="1"/>
  <c r="F4714" i="1" s="1"/>
  <c r="G4714" i="1" s="1"/>
  <c r="D4938" i="1"/>
  <c r="F4938" i="1" s="1"/>
  <c r="G4938" i="1" s="1"/>
  <c r="D4775" i="1"/>
  <c r="F4775" i="1" s="1"/>
  <c r="G4775" i="1" s="1"/>
  <c r="D4817" i="1"/>
  <c r="F4817" i="1" s="1"/>
  <c r="D4852" i="1"/>
  <c r="F4852" i="1" s="1"/>
  <c r="D4756" i="1"/>
  <c r="F4756" i="1" s="1"/>
  <c r="G4756" i="1" s="1"/>
  <c r="D4693" i="1"/>
  <c r="F4693" i="1" s="1"/>
  <c r="D4672" i="1"/>
  <c r="F4672" i="1" s="1"/>
  <c r="D4691" i="1"/>
  <c r="F4691" i="1" s="1"/>
  <c r="G4691" i="1" s="1"/>
  <c r="D4583" i="1"/>
  <c r="F4583" i="1" s="1"/>
  <c r="G4583" i="1" s="1"/>
  <c r="D4614" i="1"/>
  <c r="F4614" i="1" s="1"/>
  <c r="D4578" i="1"/>
  <c r="F4578" i="1" s="1"/>
  <c r="D4561" i="1"/>
  <c r="F4561" i="1" s="1"/>
  <c r="D4552" i="1"/>
  <c r="F4552" i="1" s="1"/>
  <c r="G4552" i="1" s="1"/>
  <c r="G4889" i="1"/>
  <c r="G1597" i="1"/>
  <c r="G2304" i="1"/>
  <c r="G2227" i="1"/>
  <c r="G3090" i="1"/>
  <c r="G3154" i="1"/>
  <c r="G3218" i="1"/>
  <c r="G3323" i="1"/>
  <c r="G3387" i="1"/>
  <c r="G3451" i="1"/>
  <c r="G3503" i="1"/>
  <c r="G3567" i="1"/>
  <c r="G3631" i="1"/>
  <c r="G3695" i="1"/>
  <c r="G3768" i="1"/>
  <c r="G3832" i="1"/>
  <c r="G3896" i="1"/>
  <c r="G3960" i="1"/>
  <c r="G4024" i="1"/>
  <c r="G4088" i="1"/>
  <c r="G4152" i="1"/>
  <c r="G3340" i="1"/>
  <c r="D2483" i="1"/>
  <c r="F2483" i="1" s="1"/>
  <c r="G2483" i="1" s="1"/>
  <c r="D2419" i="1"/>
  <c r="F2419" i="1" s="1"/>
  <c r="D2355" i="1"/>
  <c r="F2355" i="1" s="1"/>
  <c r="D2758" i="1"/>
  <c r="F2758" i="1" s="1"/>
  <c r="D2694" i="1"/>
  <c r="F2694" i="1" s="1"/>
  <c r="D2630" i="1"/>
  <c r="F2630" i="1" s="1"/>
  <c r="D2566" i="1"/>
  <c r="F2566" i="1" s="1"/>
  <c r="G2566" i="1" s="1"/>
  <c r="D2502" i="1"/>
  <c r="F2502" i="1" s="1"/>
  <c r="D2438" i="1"/>
  <c r="F2438" i="1" s="1"/>
  <c r="G2438" i="1" s="1"/>
  <c r="D2374" i="1"/>
  <c r="F2374" i="1" s="1"/>
  <c r="D2305" i="1"/>
  <c r="F2305" i="1" s="1"/>
  <c r="D2241" i="1"/>
  <c r="F2241" i="1" s="1"/>
  <c r="D2177" i="1"/>
  <c r="F2177" i="1" s="1"/>
  <c r="D2113" i="1"/>
  <c r="F2113" i="1" s="1"/>
  <c r="D2049" i="1"/>
  <c r="F2049" i="1" s="1"/>
  <c r="D1985" i="1"/>
  <c r="F1985" i="1" s="1"/>
  <c r="D1921" i="1"/>
  <c r="F1921" i="1" s="1"/>
  <c r="D1857" i="1"/>
  <c r="F1857" i="1" s="1"/>
  <c r="D1793" i="1"/>
  <c r="F1793" i="1" s="1"/>
  <c r="D2344" i="1"/>
  <c r="F2344" i="1" s="1"/>
  <c r="D2280" i="1"/>
  <c r="F2280" i="1" s="1"/>
  <c r="G2280" i="1" s="1"/>
  <c r="D2216" i="1"/>
  <c r="F2216" i="1" s="1"/>
  <c r="G2216" i="1" s="1"/>
  <c r="D2152" i="1"/>
  <c r="F2152" i="1" s="1"/>
  <c r="G2152" i="1" s="1"/>
  <c r="D2088" i="1"/>
  <c r="F2088" i="1" s="1"/>
  <c r="G2088" i="1" s="1"/>
  <c r="D2024" i="1"/>
  <c r="F2024" i="1" s="1"/>
  <c r="D1960" i="1"/>
  <c r="F1960" i="1" s="1"/>
  <c r="G1960" i="1" s="1"/>
  <c r="D1896" i="1"/>
  <c r="F1896" i="1" s="1"/>
  <c r="G1896" i="1" s="1"/>
  <c r="D1832" i="1"/>
  <c r="F1832" i="1" s="1"/>
  <c r="G1832" i="1" s="1"/>
  <c r="D1768" i="1"/>
  <c r="F1768" i="1" s="1"/>
  <c r="G1768" i="1" s="1"/>
  <c r="D1699" i="1"/>
  <c r="F1699" i="1" s="1"/>
  <c r="D2267" i="1"/>
  <c r="F2267" i="1" s="1"/>
  <c r="G2267" i="1" s="1"/>
  <c r="D2203" i="1"/>
  <c r="F2203" i="1" s="1"/>
  <c r="G2203" i="1" s="1"/>
  <c r="D2139" i="1"/>
  <c r="F2139" i="1" s="1"/>
  <c r="G2139" i="1" s="1"/>
  <c r="D2067" i="1"/>
  <c r="F2067" i="1" s="1"/>
  <c r="D1995" i="1"/>
  <c r="F1995" i="1" s="1"/>
  <c r="G1995" i="1" s="1"/>
  <c r="D1919" i="1"/>
  <c r="F1919" i="1" s="1"/>
  <c r="D1847" i="1"/>
  <c r="F1847" i="1" s="1"/>
  <c r="D1771" i="1"/>
  <c r="F1771" i="1" s="1"/>
  <c r="G1771" i="1" s="1"/>
  <c r="D1696" i="1"/>
  <c r="F1696" i="1" s="1"/>
  <c r="G1696" i="1" s="1"/>
  <c r="D1926" i="1"/>
  <c r="F1926" i="1" s="1"/>
  <c r="D1854" i="1"/>
  <c r="F1854" i="1" s="1"/>
  <c r="D1782" i="1"/>
  <c r="F1782" i="1" s="1"/>
  <c r="D1722" i="1"/>
  <c r="F1722" i="1" s="1"/>
  <c r="D1650" i="1"/>
  <c r="F1650" i="1" s="1"/>
  <c r="D1574" i="1"/>
  <c r="F1574" i="1" s="1"/>
  <c r="D1717" i="1"/>
  <c r="F1717" i="1" s="1"/>
  <c r="G1717" i="1" s="1"/>
  <c r="D1645" i="1"/>
  <c r="F1645" i="1" s="1"/>
  <c r="G1645" i="1" s="1"/>
  <c r="D1573" i="1"/>
  <c r="F1573" i="1" s="1"/>
  <c r="G1573" i="1" s="1"/>
  <c r="D1353" i="1"/>
  <c r="F1353" i="1" s="1"/>
  <c r="G1353" i="1" s="1"/>
  <c r="D1201" i="1"/>
  <c r="F1201" i="1" s="1"/>
  <c r="D5405" i="1"/>
  <c r="F5405" i="1" s="1"/>
  <c r="G5405" i="1" s="1"/>
  <c r="D1576" i="1"/>
  <c r="F1576" i="1" s="1"/>
  <c r="G1576" i="1" s="1"/>
  <c r="D1627" i="1"/>
  <c r="F1627" i="1" s="1"/>
  <c r="D1535" i="1"/>
  <c r="F1535" i="1" s="1"/>
  <c r="D1446" i="1"/>
  <c r="F1446" i="1" s="1"/>
  <c r="D1309" i="1"/>
  <c r="F1309" i="1" s="1"/>
  <c r="G1309" i="1" s="1"/>
  <c r="D5449" i="1"/>
  <c r="F5449" i="1" s="1"/>
  <c r="D1452" i="1"/>
  <c r="F1452" i="1" s="1"/>
  <c r="G1452" i="1" s="1"/>
  <c r="D1365" i="1"/>
  <c r="F1365" i="1" s="1"/>
  <c r="G1365" i="1" s="1"/>
  <c r="D1411" i="1"/>
  <c r="F1411" i="1" s="1"/>
  <c r="G1411" i="1" s="1"/>
  <c r="D1304" i="1"/>
  <c r="F1304" i="1" s="1"/>
  <c r="D1429" i="1"/>
  <c r="F1429" i="1" s="1"/>
  <c r="D1256" i="1"/>
  <c r="F1256" i="1" s="1"/>
  <c r="D5504" i="1"/>
  <c r="F5504" i="1" s="1"/>
  <c r="D5408" i="1"/>
  <c r="F5408" i="1" s="1"/>
  <c r="D1303" i="1"/>
  <c r="F1303" i="1" s="1"/>
  <c r="D1207" i="1"/>
  <c r="F1207" i="1" s="1"/>
  <c r="G1207" i="1" s="1"/>
  <c r="D5459" i="1"/>
  <c r="F5459" i="1" s="1"/>
  <c r="D1358" i="1"/>
  <c r="F1358" i="1" s="1"/>
  <c r="G1358" i="1" s="1"/>
  <c r="D1262" i="1"/>
  <c r="F1262" i="1" s="1"/>
  <c r="G1262" i="1" s="1"/>
  <c r="D5506" i="1"/>
  <c r="F5506" i="1" s="1"/>
  <c r="G5506" i="1" s="1"/>
  <c r="D5414" i="1"/>
  <c r="F5414" i="1" s="1"/>
  <c r="G5414" i="1" s="1"/>
  <c r="D5330" i="1"/>
  <c r="F5330" i="1" s="1"/>
  <c r="G5330" i="1" s="1"/>
  <c r="D5238" i="1"/>
  <c r="F5238" i="1" s="1"/>
  <c r="G5238" i="1" s="1"/>
  <c r="D5378" i="1"/>
  <c r="F5378" i="1" s="1"/>
  <c r="D4878" i="1"/>
  <c r="F4878" i="1" s="1"/>
  <c r="D5265" i="1"/>
  <c r="F5265" i="1" s="1"/>
  <c r="D5161" i="1"/>
  <c r="F5161" i="1" s="1"/>
  <c r="D5118" i="1"/>
  <c r="F5118" i="1" s="1"/>
  <c r="G5118" i="1" s="1"/>
  <c r="D5252" i="1"/>
  <c r="F5252" i="1" s="1"/>
  <c r="D5156" i="1"/>
  <c r="F5156" i="1" s="1"/>
  <c r="D5295" i="1"/>
  <c r="F5295" i="1" s="1"/>
  <c r="D5199" i="1"/>
  <c r="F5199" i="1" s="1"/>
  <c r="G5199" i="1" s="1"/>
  <c r="D5078" i="1"/>
  <c r="F5078" i="1" s="1"/>
  <c r="G5078" i="1" s="1"/>
  <c r="D4925" i="1"/>
  <c r="F4925" i="1" s="1"/>
  <c r="G4925" i="1" s="1"/>
  <c r="D5041" i="1"/>
  <c r="F5041" i="1" s="1"/>
  <c r="D4971" i="1"/>
  <c r="F4971" i="1" s="1"/>
  <c r="D5084" i="1"/>
  <c r="F5084" i="1" s="1"/>
  <c r="D4988" i="1"/>
  <c r="F4988" i="1" s="1"/>
  <c r="D5135" i="1"/>
  <c r="F5135" i="1" s="1"/>
  <c r="G5135" i="1" s="1"/>
  <c r="D5039" i="1"/>
  <c r="F5039" i="1" s="1"/>
  <c r="D4881" i="1"/>
  <c r="F4881" i="1" s="1"/>
  <c r="G4881" i="1" s="1"/>
  <c r="D4907" i="1"/>
  <c r="F4907" i="1" s="1"/>
  <c r="D4944" i="1"/>
  <c r="F4944" i="1" s="1"/>
  <c r="D4934" i="1"/>
  <c r="F4934" i="1" s="1"/>
  <c r="D4771" i="1"/>
  <c r="F4771" i="1" s="1"/>
  <c r="G4771" i="1" s="1"/>
  <c r="D4813" i="1"/>
  <c r="F4813" i="1" s="1"/>
  <c r="D4848" i="1"/>
  <c r="F4848" i="1" s="1"/>
  <c r="D4746" i="1"/>
  <c r="F4746" i="1" s="1"/>
  <c r="G4746" i="1" s="1"/>
  <c r="D4685" i="1"/>
  <c r="F4685" i="1" s="1"/>
  <c r="D4650" i="1"/>
  <c r="F4650" i="1" s="1"/>
  <c r="G4650" i="1" s="1"/>
  <c r="D4687" i="1"/>
  <c r="F4687" i="1" s="1"/>
  <c r="G4687" i="1" s="1"/>
  <c r="D4579" i="1"/>
  <c r="F4579" i="1" s="1"/>
  <c r="G4579" i="1" s="1"/>
  <c r="D4667" i="1"/>
  <c r="F4667" i="1" s="1"/>
  <c r="G4667" i="1" s="1"/>
  <c r="D4574" i="1"/>
  <c r="F4574" i="1" s="1"/>
  <c r="D4557" i="1"/>
  <c r="F4557" i="1" s="1"/>
  <c r="D4548" i="1"/>
  <c r="F4548" i="1" s="1"/>
  <c r="G4548" i="1" s="1"/>
  <c r="G2024" i="1"/>
  <c r="G1847" i="1"/>
  <c r="G2374" i="1"/>
  <c r="G2502" i="1"/>
  <c r="G2630" i="1"/>
  <c r="G2694" i="1"/>
  <c r="G2758" i="1"/>
  <c r="G1792" i="1"/>
  <c r="G1920" i="1"/>
  <c r="G3507" i="1"/>
  <c r="G3571" i="1"/>
  <c r="G3635" i="1"/>
  <c r="G3699" i="1"/>
  <c r="D5127" i="1"/>
  <c r="F5127" i="1" s="1"/>
  <c r="G5127" i="1" s="1"/>
  <c r="D5031" i="1"/>
  <c r="F5031" i="1" s="1"/>
  <c r="G5031" i="1" s="1"/>
  <c r="D4877" i="1"/>
  <c r="F4877" i="1" s="1"/>
  <c r="D4903" i="1"/>
  <c r="F4903" i="1" s="1"/>
  <c r="D4941" i="1"/>
  <c r="F4941" i="1" s="1"/>
  <c r="G4941" i="1" s="1"/>
  <c r="D4922" i="1"/>
  <c r="F4922" i="1" s="1"/>
  <c r="D4763" i="1"/>
  <c r="F4763" i="1" s="1"/>
  <c r="G4763" i="1" s="1"/>
  <c r="D4801" i="1"/>
  <c r="F4801" i="1" s="1"/>
  <c r="D4836" i="1"/>
  <c r="F4836" i="1" s="1"/>
  <c r="D4745" i="1"/>
  <c r="F4745" i="1" s="1"/>
  <c r="G4745" i="1" s="1"/>
  <c r="D4681" i="1"/>
  <c r="F4681" i="1" s="1"/>
  <c r="D4646" i="1"/>
  <c r="F4646" i="1" s="1"/>
  <c r="G4646" i="1" s="1"/>
  <c r="D4683" i="1"/>
  <c r="F4683" i="1" s="1"/>
  <c r="G4683" i="1" s="1"/>
  <c r="D4575" i="1"/>
  <c r="F4575" i="1" s="1"/>
  <c r="G4575" i="1" s="1"/>
  <c r="D4663" i="1"/>
  <c r="F4663" i="1" s="1"/>
  <c r="G4663" i="1" s="1"/>
  <c r="D4566" i="1"/>
  <c r="F4566" i="1" s="1"/>
  <c r="D4553" i="1"/>
  <c r="F4553" i="1" s="1"/>
  <c r="D4592" i="1"/>
  <c r="F4592" i="1" s="1"/>
  <c r="G4592" i="1" s="1"/>
  <c r="D4569" i="1"/>
  <c r="F4569" i="1" s="1"/>
  <c r="D4550" i="1"/>
  <c r="F4550" i="1" s="1"/>
  <c r="D4535" i="1"/>
  <c r="F4535" i="1" s="1"/>
  <c r="G4535" i="1" s="1"/>
  <c r="D4620" i="1"/>
  <c r="F4620" i="1" s="1"/>
  <c r="D4555" i="1"/>
  <c r="F4555" i="1" s="1"/>
  <c r="G4555" i="1" s="1"/>
  <c r="D4625" i="1"/>
  <c r="F4625" i="1" s="1"/>
  <c r="D4695" i="1"/>
  <c r="F4695" i="1" s="1"/>
  <c r="G4695" i="1" s="1"/>
  <c r="D4626" i="1"/>
  <c r="F4626" i="1" s="1"/>
  <c r="G4626" i="1" s="1"/>
  <c r="D4696" i="1"/>
  <c r="F4696" i="1" s="1"/>
  <c r="D4689" i="1"/>
  <c r="F4689" i="1" s="1"/>
  <c r="D4737" i="1"/>
  <c r="F4737" i="1" s="1"/>
  <c r="G4737" i="1" s="1"/>
  <c r="D4780" i="1"/>
  <c r="F4780" i="1" s="1"/>
  <c r="D4844" i="1"/>
  <c r="F4844" i="1" s="1"/>
  <c r="D4773" i="1"/>
  <c r="F4773" i="1" s="1"/>
  <c r="D4888" i="1"/>
  <c r="F4888" i="1" s="1"/>
  <c r="G4888" i="1" s="1"/>
  <c r="D4767" i="1"/>
  <c r="F4767" i="1" s="1"/>
  <c r="G4767" i="1" s="1"/>
  <c r="D4894" i="1"/>
  <c r="F4894" i="1" s="1"/>
  <c r="D4958" i="1"/>
  <c r="F4958" i="1" s="1"/>
  <c r="G4958" i="1" s="1"/>
  <c r="D4943" i="1"/>
  <c r="F4943" i="1" s="1"/>
  <c r="D4863" i="1"/>
  <c r="F4863" i="1" s="1"/>
  <c r="G4863" i="1" s="1"/>
  <c r="D4690" i="1"/>
  <c r="F4690" i="1" s="1"/>
  <c r="G4690" i="1" s="1"/>
  <c r="D4873" i="1"/>
  <c r="F4873" i="1" s="1"/>
  <c r="D4991" i="1"/>
  <c r="F4991" i="1" s="1"/>
  <c r="G4991" i="1" s="1"/>
  <c r="D5055" i="1"/>
  <c r="F5055" i="1" s="1"/>
  <c r="G5055" i="1" s="1"/>
  <c r="D5119" i="1"/>
  <c r="F5119" i="1" s="1"/>
  <c r="D4802" i="1"/>
  <c r="F4802" i="1" s="1"/>
  <c r="D5004" i="1"/>
  <c r="F5004" i="1" s="1"/>
  <c r="D5068" i="1"/>
  <c r="F5068" i="1" s="1"/>
  <c r="D4955" i="1"/>
  <c r="F4955" i="1" s="1"/>
  <c r="D4976" i="1"/>
  <c r="F4976" i="1" s="1"/>
  <c r="D5021" i="1"/>
  <c r="F5021" i="1" s="1"/>
  <c r="D5085" i="1"/>
  <c r="F5085" i="1" s="1"/>
  <c r="D4990" i="1"/>
  <c r="F4990" i="1" s="1"/>
  <c r="G4990" i="1" s="1"/>
  <c r="D5054" i="1"/>
  <c r="F5054" i="1" s="1"/>
  <c r="G5054" i="1" s="1"/>
  <c r="D5116" i="1"/>
  <c r="F5116" i="1" s="1"/>
  <c r="D5207" i="1"/>
  <c r="F5207" i="1" s="1"/>
  <c r="G5207" i="1" s="1"/>
  <c r="D5271" i="1"/>
  <c r="F5271" i="1" s="1"/>
  <c r="G5271" i="1" s="1"/>
  <c r="D5335" i="1"/>
  <c r="F5335" i="1" s="1"/>
  <c r="D5164" i="1"/>
  <c r="F5164" i="1" s="1"/>
  <c r="D5228" i="1"/>
  <c r="F5228" i="1" s="1"/>
  <c r="D5292" i="1"/>
  <c r="F5292" i="1" s="1"/>
  <c r="D5122" i="1"/>
  <c r="F5122" i="1" s="1"/>
  <c r="G5122" i="1" s="1"/>
  <c r="D5146" i="1"/>
  <c r="F5146" i="1" s="1"/>
  <c r="G5146" i="1" s="1"/>
  <c r="D5197" i="1"/>
  <c r="F5197" i="1" s="1"/>
  <c r="D5261" i="1"/>
  <c r="F5261" i="1" s="1"/>
  <c r="D5325" i="1"/>
  <c r="F5325" i="1" s="1"/>
  <c r="D5385" i="1"/>
  <c r="F5385" i="1" s="1"/>
  <c r="D5374" i="1"/>
  <c r="F5374" i="1" s="1"/>
  <c r="D5198" i="1"/>
  <c r="F5198" i="1" s="1"/>
  <c r="G5198" i="1" s="1"/>
  <c r="D5262" i="1"/>
  <c r="F5262" i="1" s="1"/>
  <c r="G5262" i="1" s="1"/>
  <c r="D5326" i="1"/>
  <c r="F5326" i="1" s="1"/>
  <c r="G5326" i="1" s="1"/>
  <c r="D5372" i="1"/>
  <c r="F5372" i="1" s="1"/>
  <c r="G5372" i="1" s="1"/>
  <c r="D5434" i="1"/>
  <c r="F5434" i="1" s="1"/>
  <c r="D5498" i="1"/>
  <c r="F5498" i="1" s="1"/>
  <c r="G5498" i="1" s="1"/>
  <c r="D1214" i="1"/>
  <c r="F1214" i="1" s="1"/>
  <c r="D1278" i="1"/>
  <c r="F1278" i="1" s="1"/>
  <c r="D1342" i="1"/>
  <c r="F1342" i="1" s="1"/>
  <c r="G1342" i="1" s="1"/>
  <c r="D5411" i="1"/>
  <c r="F5411" i="1" s="1"/>
  <c r="G5411" i="1" s="1"/>
  <c r="D5475" i="1"/>
  <c r="F5475" i="1" s="1"/>
  <c r="G5475" i="1" s="1"/>
  <c r="D5539" i="1"/>
  <c r="F5539" i="1" s="1"/>
  <c r="G5539" i="1" s="1"/>
  <c r="D1255" i="1"/>
  <c r="F1255" i="1" s="1"/>
  <c r="D1319" i="1"/>
  <c r="F1319" i="1" s="1"/>
  <c r="D5394" i="1"/>
  <c r="F5394" i="1" s="1"/>
  <c r="D5452" i="1"/>
  <c r="F5452" i="1" s="1"/>
  <c r="D5516" i="1"/>
  <c r="F5516" i="1" s="1"/>
  <c r="D1232" i="1"/>
  <c r="F1232" i="1" s="1"/>
  <c r="D1373" i="1"/>
  <c r="F1373" i="1" s="1"/>
  <c r="D1437" i="1"/>
  <c r="F1437" i="1" s="1"/>
  <c r="D1501" i="1"/>
  <c r="F1501" i="1" s="1"/>
  <c r="D1344" i="1"/>
  <c r="F1344" i="1" s="1"/>
  <c r="D1419" i="1"/>
  <c r="F1419" i="1" s="1"/>
  <c r="G1419" i="1" s="1"/>
  <c r="D1483" i="1"/>
  <c r="F1483" i="1" s="1"/>
  <c r="G1483" i="1" s="1"/>
  <c r="D1392" i="1"/>
  <c r="F1392" i="1" s="1"/>
  <c r="G1392" i="1" s="1"/>
  <c r="D1456" i="1"/>
  <c r="F1456" i="1" s="1"/>
  <c r="G1456" i="1" s="1"/>
  <c r="D1520" i="1"/>
  <c r="F1520" i="1" s="1"/>
  <c r="D5521" i="1"/>
  <c r="F5521" i="1" s="1"/>
  <c r="D1301" i="1"/>
  <c r="F1301" i="1" s="1"/>
  <c r="G1301" i="1" s="1"/>
  <c r="D1406" i="1"/>
  <c r="F1406" i="1" s="1"/>
  <c r="G1406" i="1" s="1"/>
  <c r="D1470" i="1"/>
  <c r="F1470" i="1" s="1"/>
  <c r="D1531" i="1"/>
  <c r="F1531" i="1" s="1"/>
  <c r="D1595" i="1"/>
  <c r="F1595" i="1" s="1"/>
  <c r="D4540" i="1"/>
  <c r="F4540" i="1" s="1"/>
  <c r="G4540" i="1" s="1"/>
  <c r="D4604" i="1"/>
  <c r="F4604" i="1" s="1"/>
  <c r="G4604" i="1" s="1"/>
  <c r="D4581" i="1"/>
  <c r="F4581" i="1" s="1"/>
  <c r="D4562" i="1"/>
  <c r="F4562" i="1" s="1"/>
  <c r="D4623" i="1"/>
  <c r="F4623" i="1" s="1"/>
  <c r="G4623" i="1" s="1"/>
  <c r="D4632" i="1"/>
  <c r="F4632" i="1" s="1"/>
  <c r="D4567" i="1"/>
  <c r="F4567" i="1" s="1"/>
  <c r="G4567" i="1" s="1"/>
  <c r="D4637" i="1"/>
  <c r="F4637" i="1" s="1"/>
  <c r="D4707" i="1"/>
  <c r="F4707" i="1" s="1"/>
  <c r="G4707" i="1" s="1"/>
  <c r="D4638" i="1"/>
  <c r="F4638" i="1" s="1"/>
  <c r="G4638" i="1" s="1"/>
  <c r="D4708" i="1"/>
  <c r="F4708" i="1" s="1"/>
  <c r="D4701" i="1"/>
  <c r="F4701" i="1" s="1"/>
  <c r="D4741" i="1"/>
  <c r="F4741" i="1" s="1"/>
  <c r="G4741" i="1" s="1"/>
  <c r="D4792" i="1"/>
  <c r="F4792" i="1" s="1"/>
  <c r="G4792" i="1" s="1"/>
  <c r="D4856" i="1"/>
  <c r="F4856" i="1" s="1"/>
  <c r="D4785" i="1"/>
  <c r="F4785" i="1" s="1"/>
  <c r="D4900" i="1"/>
  <c r="F4900" i="1" s="1"/>
  <c r="G4900" i="1" s="1"/>
  <c r="D4779" i="1"/>
  <c r="F4779" i="1" s="1"/>
  <c r="G4779" i="1" s="1"/>
  <c r="D4906" i="1"/>
  <c r="F4906" i="1" s="1"/>
  <c r="D4970" i="1"/>
  <c r="F4970" i="1" s="1"/>
  <c r="G4970" i="1" s="1"/>
  <c r="D4698" i="1"/>
  <c r="F4698" i="1" s="1"/>
  <c r="G4698" i="1" s="1"/>
  <c r="D4875" i="1"/>
  <c r="F4875" i="1" s="1"/>
  <c r="G4875" i="1" s="1"/>
  <c r="D4821" i="1"/>
  <c r="F4821" i="1" s="1"/>
  <c r="D4885" i="1"/>
  <c r="F4885" i="1" s="1"/>
  <c r="G4885" i="1" s="1"/>
  <c r="D5003" i="1"/>
  <c r="F5003" i="1" s="1"/>
  <c r="G5003" i="1" s="1"/>
  <c r="D5067" i="1"/>
  <c r="F5067" i="1" s="1"/>
  <c r="G5067" i="1" s="1"/>
  <c r="D5131" i="1"/>
  <c r="F5131" i="1" s="1"/>
  <c r="G5131" i="1" s="1"/>
  <c r="D4826" i="1"/>
  <c r="F4826" i="1" s="1"/>
  <c r="D5016" i="1"/>
  <c r="F5016" i="1" s="1"/>
  <c r="D5080" i="1"/>
  <c r="F5080" i="1" s="1"/>
  <c r="D4959" i="1"/>
  <c r="F4959" i="1" s="1"/>
  <c r="D4980" i="1"/>
  <c r="F4980" i="1" s="1"/>
  <c r="D5033" i="1"/>
  <c r="F5033" i="1" s="1"/>
  <c r="D5097" i="1"/>
  <c r="F5097" i="1" s="1"/>
  <c r="D5002" i="1"/>
  <c r="F5002" i="1" s="1"/>
  <c r="G5002" i="1" s="1"/>
  <c r="D5066" i="1"/>
  <c r="F5066" i="1" s="1"/>
  <c r="G5066" i="1" s="1"/>
  <c r="D5155" i="1"/>
  <c r="F5155" i="1" s="1"/>
  <c r="G5155" i="1" s="1"/>
  <c r="D5219" i="1"/>
  <c r="F5219" i="1" s="1"/>
  <c r="G5219" i="1" s="1"/>
  <c r="D5283" i="1"/>
  <c r="F5283" i="1" s="1"/>
  <c r="G5283" i="1" s="1"/>
  <c r="D5347" i="1"/>
  <c r="F5347" i="1" s="1"/>
  <c r="D5176" i="1"/>
  <c r="F5176" i="1" s="1"/>
  <c r="D5240" i="1"/>
  <c r="F5240" i="1" s="1"/>
  <c r="D5304" i="1"/>
  <c r="F5304" i="1" s="1"/>
  <c r="D5129" i="1"/>
  <c r="F5129" i="1" s="1"/>
  <c r="D5150" i="1"/>
  <c r="F5150" i="1" s="1"/>
  <c r="G5150" i="1" s="1"/>
  <c r="D5209" i="1"/>
  <c r="F5209" i="1" s="1"/>
  <c r="D5273" i="1"/>
  <c r="F5273" i="1" s="1"/>
  <c r="D5337" i="1"/>
  <c r="F5337" i="1" s="1"/>
  <c r="D5397" i="1"/>
  <c r="F5397" i="1" s="1"/>
  <c r="D5386" i="1"/>
  <c r="F5386" i="1" s="1"/>
  <c r="D5210" i="1"/>
  <c r="F5210" i="1" s="1"/>
  <c r="G5210" i="1" s="1"/>
  <c r="D5274" i="1"/>
  <c r="F5274" i="1" s="1"/>
  <c r="G5274" i="1" s="1"/>
  <c r="D5338" i="1"/>
  <c r="F5338" i="1" s="1"/>
  <c r="G5338" i="1" s="1"/>
  <c r="D5384" i="1"/>
  <c r="F5384" i="1" s="1"/>
  <c r="G5384" i="1" s="1"/>
  <c r="D5446" i="1"/>
  <c r="F5446" i="1" s="1"/>
  <c r="G5446" i="1" s="1"/>
  <c r="D5510" i="1"/>
  <c r="F5510" i="1" s="1"/>
  <c r="G5510" i="1" s="1"/>
  <c r="D1226" i="1"/>
  <c r="F1226" i="1" s="1"/>
  <c r="G1226" i="1" s="1"/>
  <c r="D1290" i="1"/>
  <c r="F1290" i="1" s="1"/>
  <c r="G1290" i="1" s="1"/>
  <c r="D1354" i="1"/>
  <c r="F1354" i="1" s="1"/>
  <c r="G1354" i="1" s="1"/>
  <c r="D5423" i="1"/>
  <c r="F5423" i="1" s="1"/>
  <c r="D5487" i="1"/>
  <c r="F5487" i="1" s="1"/>
  <c r="G5487" i="1" s="1"/>
  <c r="D1203" i="1"/>
  <c r="F1203" i="1" s="1"/>
  <c r="D1267" i="1"/>
  <c r="F1267" i="1" s="1"/>
  <c r="D1331" i="1"/>
  <c r="F1331" i="1" s="1"/>
  <c r="D5400" i="1"/>
  <c r="F5400" i="1" s="1"/>
  <c r="D5464" i="1"/>
  <c r="F5464" i="1" s="1"/>
  <c r="D5528" i="1"/>
  <c r="F5528" i="1" s="1"/>
  <c r="D1244" i="1"/>
  <c r="F1244" i="1" s="1"/>
  <c r="D1385" i="1"/>
  <c r="F1385" i="1" s="1"/>
  <c r="D1449" i="1"/>
  <c r="F1449" i="1" s="1"/>
  <c r="D1513" i="1"/>
  <c r="F1513" i="1" s="1"/>
  <c r="D1356" i="1"/>
  <c r="F1356" i="1" s="1"/>
  <c r="D1431" i="1"/>
  <c r="F1431" i="1" s="1"/>
  <c r="G1431" i="1" s="1"/>
  <c r="D1495" i="1"/>
  <c r="F1495" i="1" s="1"/>
  <c r="G1495" i="1" s="1"/>
  <c r="D1404" i="1"/>
  <c r="F1404" i="1" s="1"/>
  <c r="D1468" i="1"/>
  <c r="F1468" i="1" s="1"/>
  <c r="G1468" i="1" s="1"/>
  <c r="D5417" i="1"/>
  <c r="F5417" i="1" s="1"/>
  <c r="D5545" i="1"/>
  <c r="F5545" i="1" s="1"/>
  <c r="D1325" i="1"/>
  <c r="F1325" i="1" s="1"/>
  <c r="G1325" i="1" s="1"/>
  <c r="D1418" i="1"/>
  <c r="F1418" i="1" s="1"/>
  <c r="D1482" i="1"/>
  <c r="F1482" i="1" s="1"/>
  <c r="D1543" i="1"/>
  <c r="F1543" i="1" s="1"/>
  <c r="D1607" i="1"/>
  <c r="F1607" i="1" s="1"/>
  <c r="D1536" i="1"/>
  <c r="F1536" i="1" s="1"/>
  <c r="D1600" i="1"/>
  <c r="F1600" i="1" s="1"/>
  <c r="G1600" i="1" s="1"/>
  <c r="D4560" i="1"/>
  <c r="F4560" i="1" s="1"/>
  <c r="G4560" i="1" s="1"/>
  <c r="D4537" i="1"/>
  <c r="F4537" i="1" s="1"/>
  <c r="D4601" i="1"/>
  <c r="F4601" i="1" s="1"/>
  <c r="D4582" i="1"/>
  <c r="F4582" i="1" s="1"/>
  <c r="D4643" i="1"/>
  <c r="F4643" i="1" s="1"/>
  <c r="G4643" i="1" s="1"/>
  <c r="D4652" i="1"/>
  <c r="F4652" i="1" s="1"/>
  <c r="D4587" i="1"/>
  <c r="F4587" i="1" s="1"/>
  <c r="G4587" i="1" s="1"/>
  <c r="D4657" i="1"/>
  <c r="F4657" i="1" s="1"/>
  <c r="D4727" i="1"/>
  <c r="F4727" i="1" s="1"/>
  <c r="D4658" i="1"/>
  <c r="F4658" i="1" s="1"/>
  <c r="G4658" i="1" s="1"/>
  <c r="D4665" i="1"/>
  <c r="F4665" i="1" s="1"/>
  <c r="D4721" i="1"/>
  <c r="F4721" i="1" s="1"/>
  <c r="D4748" i="1"/>
  <c r="F4748" i="1" s="1"/>
  <c r="D4812" i="1"/>
  <c r="F4812" i="1" s="1"/>
  <c r="G4812" i="1" s="1"/>
  <c r="D4876" i="1"/>
  <c r="F4876" i="1" s="1"/>
  <c r="D4805" i="1"/>
  <c r="F4805" i="1" s="1"/>
  <c r="D4920" i="1"/>
  <c r="F4920" i="1" s="1"/>
  <c r="G4920" i="1" s="1"/>
  <c r="D4799" i="1"/>
  <c r="F4799" i="1" s="1"/>
  <c r="G4799" i="1" s="1"/>
  <c r="D4926" i="1"/>
  <c r="F4926" i="1" s="1"/>
  <c r="D4694" i="1"/>
  <c r="F4694" i="1" s="1"/>
  <c r="G4694" i="1" s="1"/>
  <c r="D4831" i="1"/>
  <c r="F4831" i="1" s="1"/>
  <c r="G4831" i="1" s="1"/>
  <c r="D4895" i="1"/>
  <c r="F4895" i="1" s="1"/>
  <c r="D4841" i="1"/>
  <c r="F4841" i="1" s="1"/>
  <c r="D4686" i="1"/>
  <c r="F4686" i="1" s="1"/>
  <c r="G4686" i="1" s="1"/>
  <c r="D5023" i="1"/>
  <c r="F5023" i="1" s="1"/>
  <c r="G5023" i="1" s="1"/>
  <c r="D5087" i="1"/>
  <c r="F5087" i="1" s="1"/>
  <c r="G5087" i="1" s="1"/>
  <c r="D5151" i="1"/>
  <c r="F5151" i="1" s="1"/>
  <c r="G5151" i="1" s="1"/>
  <c r="D4866" i="1"/>
  <c r="F4866" i="1" s="1"/>
  <c r="D5036" i="1"/>
  <c r="F5036" i="1" s="1"/>
  <c r="D4931" i="1"/>
  <c r="F4931" i="1" s="1"/>
  <c r="D4965" i="1"/>
  <c r="F4965" i="1" s="1"/>
  <c r="G4965" i="1" s="1"/>
  <c r="D4989" i="1"/>
  <c r="F4989" i="1" s="1"/>
  <c r="D5053" i="1"/>
  <c r="F5053" i="1" s="1"/>
  <c r="D5117" i="1"/>
  <c r="F5117" i="1" s="1"/>
  <c r="D5022" i="1"/>
  <c r="F5022" i="1" s="1"/>
  <c r="G5022" i="1" s="1"/>
  <c r="D5086" i="1"/>
  <c r="F5086" i="1" s="1"/>
  <c r="G5086" i="1" s="1"/>
  <c r="D5175" i="1"/>
  <c r="F5175" i="1" s="1"/>
  <c r="G5175" i="1" s="1"/>
  <c r="D5239" i="1"/>
  <c r="F5239" i="1" s="1"/>
  <c r="G5239" i="1" s="1"/>
  <c r="D5303" i="1"/>
  <c r="F5303" i="1" s="1"/>
  <c r="G5303" i="1" s="1"/>
  <c r="D4766" i="1"/>
  <c r="F4766" i="1" s="1"/>
  <c r="D5196" i="1"/>
  <c r="F5196" i="1" s="1"/>
  <c r="D5260" i="1"/>
  <c r="F5260" i="1" s="1"/>
  <c r="D4806" i="1"/>
  <c r="F4806" i="1" s="1"/>
  <c r="D5136" i="1"/>
  <c r="F5136" i="1" s="1"/>
  <c r="D5165" i="1"/>
  <c r="F5165" i="1" s="1"/>
  <c r="D5229" i="1"/>
  <c r="F5229" i="1" s="1"/>
  <c r="D5293" i="1"/>
  <c r="F5293" i="1" s="1"/>
  <c r="D4814" i="1"/>
  <c r="F4814" i="1" s="1"/>
  <c r="D5332" i="1"/>
  <c r="F5332" i="1" s="1"/>
  <c r="D5166" i="1"/>
  <c r="F5166" i="1" s="1"/>
  <c r="G5166" i="1" s="1"/>
  <c r="D5230" i="1"/>
  <c r="F5230" i="1" s="1"/>
  <c r="G5230" i="1" s="1"/>
  <c r="D5294" i="1"/>
  <c r="F5294" i="1" s="1"/>
  <c r="G5294" i="1" s="1"/>
  <c r="D5356" i="1"/>
  <c r="F5356" i="1" s="1"/>
  <c r="D5402" i="1"/>
  <c r="F5402" i="1" s="1"/>
  <c r="G5402" i="1" s="1"/>
  <c r="D5466" i="1"/>
  <c r="F5466" i="1" s="1"/>
  <c r="G5466" i="1" s="1"/>
  <c r="D5530" i="1"/>
  <c r="F5530" i="1" s="1"/>
  <c r="G5530" i="1" s="1"/>
  <c r="D1246" i="1"/>
  <c r="F1246" i="1" s="1"/>
  <c r="G1246" i="1" s="1"/>
  <c r="D1310" i="1"/>
  <c r="F1310" i="1" s="1"/>
  <c r="G1310" i="1" s="1"/>
  <c r="D5375" i="1"/>
  <c r="F5375" i="1" s="1"/>
  <c r="G5375" i="1" s="1"/>
  <c r="D5443" i="1"/>
  <c r="F5443" i="1" s="1"/>
  <c r="G5443" i="1" s="1"/>
  <c r="D5507" i="1"/>
  <c r="F5507" i="1" s="1"/>
  <c r="G5507" i="1" s="1"/>
  <c r="D1223" i="1"/>
  <c r="F1223" i="1" s="1"/>
  <c r="D1287" i="1"/>
  <c r="F1287" i="1" s="1"/>
  <c r="D1351" i="1"/>
  <c r="F1351" i="1" s="1"/>
  <c r="D5420" i="1"/>
  <c r="F5420" i="1" s="1"/>
  <c r="D5484" i="1"/>
  <c r="F5484" i="1" s="1"/>
  <c r="D5548" i="1"/>
  <c r="F5548" i="1" s="1"/>
  <c r="D1264" i="1"/>
  <c r="F1264" i="1" s="1"/>
  <c r="D1405" i="1"/>
  <c r="F1405" i="1" s="1"/>
  <c r="D1469" i="1"/>
  <c r="F1469" i="1" s="1"/>
  <c r="D1312" i="1"/>
  <c r="F1312" i="1" s="1"/>
  <c r="D1387" i="1"/>
  <c r="F1387" i="1" s="1"/>
  <c r="G1387" i="1" s="1"/>
  <c r="D1451" i="1"/>
  <c r="F1451" i="1" s="1"/>
  <c r="G1451" i="1" s="1"/>
  <c r="D1368" i="1"/>
  <c r="F1368" i="1" s="1"/>
  <c r="D1424" i="1"/>
  <c r="F1424" i="1" s="1"/>
  <c r="D1488" i="1"/>
  <c r="F1488" i="1" s="1"/>
  <c r="G1488" i="1" s="1"/>
  <c r="D5457" i="1"/>
  <c r="F5457" i="1" s="1"/>
  <c r="D1237" i="1"/>
  <c r="F1237" i="1" s="1"/>
  <c r="G1237" i="1" s="1"/>
  <c r="D1374" i="1"/>
  <c r="F1374" i="1" s="1"/>
  <c r="D1438" i="1"/>
  <c r="F1438" i="1" s="1"/>
  <c r="G1438" i="1" s="1"/>
  <c r="D1502" i="1"/>
  <c r="F1502" i="1" s="1"/>
  <c r="D1563" i="1"/>
  <c r="F1563" i="1" s="1"/>
  <c r="D4564" i="1"/>
  <c r="F4564" i="1" s="1"/>
  <c r="G4564" i="1" s="1"/>
  <c r="D4541" i="1"/>
  <c r="F4541" i="1" s="1"/>
  <c r="D4605" i="1"/>
  <c r="F4605" i="1" s="1"/>
  <c r="D4586" i="1"/>
  <c r="F4586" i="1" s="1"/>
  <c r="D4647" i="1"/>
  <c r="F4647" i="1" s="1"/>
  <c r="D4656" i="1"/>
  <c r="F4656" i="1" s="1"/>
  <c r="D4591" i="1"/>
  <c r="F4591" i="1" s="1"/>
  <c r="G4591" i="1" s="1"/>
  <c r="D4661" i="1"/>
  <c r="F4661" i="1" s="1"/>
  <c r="D4731" i="1"/>
  <c r="F4731" i="1" s="1"/>
  <c r="D4662" i="1"/>
  <c r="F4662" i="1" s="1"/>
  <c r="G4662" i="1" s="1"/>
  <c r="D4666" i="1"/>
  <c r="F4666" i="1" s="1"/>
  <c r="G4666" i="1" s="1"/>
  <c r="D4725" i="1"/>
  <c r="F4725" i="1" s="1"/>
  <c r="D4752" i="1"/>
  <c r="F4752" i="1" s="1"/>
  <c r="G4752" i="1" s="1"/>
  <c r="D4816" i="1"/>
  <c r="F4816" i="1" s="1"/>
  <c r="G4816" i="1" s="1"/>
  <c r="D4617" i="1"/>
  <c r="F4617" i="1" s="1"/>
  <c r="D4809" i="1"/>
  <c r="F4809" i="1" s="1"/>
  <c r="D4924" i="1"/>
  <c r="F4924" i="1" s="1"/>
  <c r="G4924" i="1" s="1"/>
  <c r="D4803" i="1"/>
  <c r="F4803" i="1" s="1"/>
  <c r="G4803" i="1" s="1"/>
  <c r="D4930" i="1"/>
  <c r="F4930" i="1" s="1"/>
  <c r="D4710" i="1"/>
  <c r="F4710" i="1" s="1"/>
  <c r="G4710" i="1" s="1"/>
  <c r="D4835" i="1"/>
  <c r="F4835" i="1" s="1"/>
  <c r="G4835" i="1" s="1"/>
  <c r="D4899" i="1"/>
  <c r="F4899" i="1" s="1"/>
  <c r="D4845" i="1"/>
  <c r="F4845" i="1" s="1"/>
  <c r="D4905" i="1"/>
  <c r="F4905" i="1" s="1"/>
  <c r="G4905" i="1" s="1"/>
  <c r="D5027" i="1"/>
  <c r="F5027" i="1" s="1"/>
  <c r="G5027" i="1" s="1"/>
  <c r="D5091" i="1"/>
  <c r="F5091" i="1" s="1"/>
  <c r="G5091" i="1" s="1"/>
  <c r="D4702" i="1"/>
  <c r="F4702" i="1" s="1"/>
  <c r="G4702" i="1" s="1"/>
  <c r="D4874" i="1"/>
  <c r="F4874" i="1" s="1"/>
  <c r="D5040" i="1"/>
  <c r="F5040" i="1" s="1"/>
  <c r="D4945" i="1"/>
  <c r="F4945" i="1" s="1"/>
  <c r="G4945" i="1" s="1"/>
  <c r="D4967" i="1"/>
  <c r="F4967" i="1" s="1"/>
  <c r="D4993" i="1"/>
  <c r="F4993" i="1" s="1"/>
  <c r="D5057" i="1"/>
  <c r="F5057" i="1" s="1"/>
  <c r="D5121" i="1"/>
  <c r="F5121" i="1" s="1"/>
  <c r="D5026" i="1"/>
  <c r="F5026" i="1" s="1"/>
  <c r="G5026" i="1" s="1"/>
  <c r="D5090" i="1"/>
  <c r="F5090" i="1" s="1"/>
  <c r="G5090" i="1" s="1"/>
  <c r="D5179" i="1"/>
  <c r="F5179" i="1" s="1"/>
  <c r="G5179" i="1" s="1"/>
  <c r="D5243" i="1"/>
  <c r="F5243" i="1" s="1"/>
  <c r="G5243" i="1" s="1"/>
  <c r="D5307" i="1"/>
  <c r="F5307" i="1" s="1"/>
  <c r="G5307" i="1" s="1"/>
  <c r="D4798" i="1"/>
  <c r="F4798" i="1" s="1"/>
  <c r="D5200" i="1"/>
  <c r="F5200" i="1" s="1"/>
  <c r="D5264" i="1"/>
  <c r="F5264" i="1" s="1"/>
  <c r="D5094" i="1"/>
  <c r="F5094" i="1" s="1"/>
  <c r="G5094" i="1" s="1"/>
  <c r="D5137" i="1"/>
  <c r="F5137" i="1" s="1"/>
  <c r="D5169" i="1"/>
  <c r="F5169" i="1" s="1"/>
  <c r="D5233" i="1"/>
  <c r="F5233" i="1" s="1"/>
  <c r="D5297" i="1"/>
  <c r="F5297" i="1" s="1"/>
  <c r="D4846" i="1"/>
  <c r="F4846" i="1" s="1"/>
  <c r="D5336" i="1"/>
  <c r="F5336" i="1" s="1"/>
  <c r="D5170" i="1"/>
  <c r="F5170" i="1" s="1"/>
  <c r="G5170" i="1" s="1"/>
  <c r="D5234" i="1"/>
  <c r="F5234" i="1" s="1"/>
  <c r="G5234" i="1" s="1"/>
  <c r="D5298" i="1"/>
  <c r="F5298" i="1" s="1"/>
  <c r="G5298" i="1" s="1"/>
  <c r="D5357" i="1"/>
  <c r="F5357" i="1" s="1"/>
  <c r="G5357" i="1" s="1"/>
  <c r="D5406" i="1"/>
  <c r="F5406" i="1" s="1"/>
  <c r="G5406" i="1" s="1"/>
  <c r="D5470" i="1"/>
  <c r="F5470" i="1" s="1"/>
  <c r="G5470" i="1" s="1"/>
  <c r="D5534" i="1"/>
  <c r="F5534" i="1" s="1"/>
  <c r="G5534" i="1" s="1"/>
  <c r="D1250" i="1"/>
  <c r="F1250" i="1" s="1"/>
  <c r="G1250" i="1" s="1"/>
  <c r="D1314" i="1"/>
  <c r="F1314" i="1" s="1"/>
  <c r="G1314" i="1" s="1"/>
  <c r="D5379" i="1"/>
  <c r="F5379" i="1" s="1"/>
  <c r="G5379" i="1" s="1"/>
  <c r="D5447" i="1"/>
  <c r="F5447" i="1" s="1"/>
  <c r="G5447" i="1" s="1"/>
  <c r="D5511" i="1"/>
  <c r="F5511" i="1" s="1"/>
  <c r="G5511" i="1" s="1"/>
  <c r="D1227" i="1"/>
  <c r="F1227" i="1" s="1"/>
  <c r="D1291" i="1"/>
  <c r="F1291" i="1" s="1"/>
  <c r="D1355" i="1"/>
  <c r="F1355" i="1" s="1"/>
  <c r="D5424" i="1"/>
  <c r="F5424" i="1" s="1"/>
  <c r="D5488" i="1"/>
  <c r="F5488" i="1" s="1"/>
  <c r="D1204" i="1"/>
  <c r="F1204" i="1" s="1"/>
  <c r="D1268" i="1"/>
  <c r="F1268" i="1" s="1"/>
  <c r="D1409" i="1"/>
  <c r="F1409" i="1" s="1"/>
  <c r="D1473" i="1"/>
  <c r="F1473" i="1" s="1"/>
  <c r="D1316" i="1"/>
  <c r="F1316" i="1" s="1"/>
  <c r="D1391" i="1"/>
  <c r="F1391" i="1" s="1"/>
  <c r="G1391" i="1" s="1"/>
  <c r="D1455" i="1"/>
  <c r="F1455" i="1" s="1"/>
  <c r="G1455" i="1" s="1"/>
  <c r="D1369" i="1"/>
  <c r="F1369" i="1" s="1"/>
  <c r="G1369" i="1" s="1"/>
  <c r="D1428" i="1"/>
  <c r="F1428" i="1" s="1"/>
  <c r="D1492" i="1"/>
  <c r="F1492" i="1" s="1"/>
  <c r="G1492" i="1" s="1"/>
  <c r="D5465" i="1"/>
  <c r="F5465" i="1" s="1"/>
  <c r="D1245" i="1"/>
  <c r="F1245" i="1" s="1"/>
  <c r="G1245" i="1" s="1"/>
  <c r="D1378" i="1"/>
  <c r="F1378" i="1" s="1"/>
  <c r="D1442" i="1"/>
  <c r="F1442" i="1" s="1"/>
  <c r="G1442" i="1" s="1"/>
  <c r="D1517" i="1"/>
  <c r="F1517" i="1" s="1"/>
  <c r="D1567" i="1"/>
  <c r="F1567" i="1" s="1"/>
  <c r="D1631" i="1"/>
  <c r="F1631" i="1" s="1"/>
  <c r="D1560" i="1"/>
  <c r="F1560" i="1" s="1"/>
  <c r="D1624" i="1"/>
  <c r="F1624" i="1" s="1"/>
  <c r="G1624" i="1" s="1"/>
  <c r="D4536" i="1"/>
  <c r="F4536" i="1" s="1"/>
  <c r="G4536" i="1" s="1"/>
  <c r="D4533" i="1"/>
  <c r="F4533" i="1" s="1"/>
  <c r="G4533" i="1" s="1"/>
  <c r="D4538" i="1"/>
  <c r="F4538" i="1" s="1"/>
  <c r="D4619" i="1"/>
  <c r="F4619" i="1" s="1"/>
  <c r="G4619" i="1" s="1"/>
  <c r="D4648" i="1"/>
  <c r="F4648" i="1" s="1"/>
  <c r="D4607" i="1"/>
  <c r="F4607" i="1" s="1"/>
  <c r="G4607" i="1" s="1"/>
  <c r="D4703" i="1"/>
  <c r="F4703" i="1" s="1"/>
  <c r="G4703" i="1" s="1"/>
  <c r="D4654" i="1"/>
  <c r="F4654" i="1" s="1"/>
  <c r="G4654" i="1" s="1"/>
  <c r="D4677" i="1"/>
  <c r="F4677" i="1" s="1"/>
  <c r="D4740" i="1"/>
  <c r="F4740" i="1" s="1"/>
  <c r="D4808" i="1"/>
  <c r="F4808" i="1" s="1"/>
  <c r="G4808" i="1" s="1"/>
  <c r="D4761" i="1"/>
  <c r="F4761" i="1" s="1"/>
  <c r="D4896" i="1"/>
  <c r="F4896" i="1" s="1"/>
  <c r="G4896" i="1" s="1"/>
  <c r="D4795" i="1"/>
  <c r="F4795" i="1" s="1"/>
  <c r="G4795" i="1" s="1"/>
  <c r="D4946" i="1"/>
  <c r="F4946" i="1" s="1"/>
  <c r="G4946" i="1" s="1"/>
  <c r="D4682" i="1"/>
  <c r="F4682" i="1" s="1"/>
  <c r="G4682" i="1" s="1"/>
  <c r="D4891" i="1"/>
  <c r="F4891" i="1" s="1"/>
  <c r="D4861" i="1"/>
  <c r="F4861" i="1" s="1"/>
  <c r="D4999" i="1"/>
  <c r="F4999" i="1" s="1"/>
  <c r="G4999" i="1" s="1"/>
  <c r="D5083" i="1"/>
  <c r="F5083" i="1" s="1"/>
  <c r="G5083" i="1" s="1"/>
  <c r="D4778" i="1"/>
  <c r="F4778" i="1" s="1"/>
  <c r="D5012" i="1"/>
  <c r="F5012" i="1" s="1"/>
  <c r="D4923" i="1"/>
  <c r="F4923" i="1" s="1"/>
  <c r="D4972" i="1"/>
  <c r="F4972" i="1" s="1"/>
  <c r="D5029" i="1"/>
  <c r="F5029" i="1" s="1"/>
  <c r="D5113" i="1"/>
  <c r="F5113" i="1" s="1"/>
  <c r="D5042" i="1"/>
  <c r="F5042" i="1" s="1"/>
  <c r="G5042" i="1" s="1"/>
  <c r="D5124" i="1"/>
  <c r="F5124" i="1" s="1"/>
  <c r="D5235" i="1"/>
  <c r="F5235" i="1" s="1"/>
  <c r="G5235" i="1" s="1"/>
  <c r="D5323" i="1"/>
  <c r="F5323" i="1" s="1"/>
  <c r="D5172" i="1"/>
  <c r="F5172" i="1" s="1"/>
  <c r="D5256" i="1"/>
  <c r="F5256" i="1" s="1"/>
  <c r="D5110" i="1"/>
  <c r="F5110" i="1" s="1"/>
  <c r="G5110" i="1" s="1"/>
  <c r="D5149" i="1"/>
  <c r="F5149" i="1" s="1"/>
  <c r="D5225" i="1"/>
  <c r="F5225" i="1" s="1"/>
  <c r="D5313" i="1"/>
  <c r="F5313" i="1" s="1"/>
  <c r="D5393" i="1"/>
  <c r="F5393" i="1" s="1"/>
  <c r="D5162" i="1"/>
  <c r="F5162" i="1" s="1"/>
  <c r="G5162" i="1" s="1"/>
  <c r="D5250" i="1"/>
  <c r="F5250" i="1" s="1"/>
  <c r="G5250" i="1" s="1"/>
  <c r="D5334" i="1"/>
  <c r="F5334" i="1" s="1"/>
  <c r="G5334" i="1" s="1"/>
  <c r="D4830" i="1"/>
  <c r="F4830" i="1" s="1"/>
  <c r="D5486" i="1"/>
  <c r="F5486" i="1" s="1"/>
  <c r="G5486" i="1" s="1"/>
  <c r="D1222" i="1"/>
  <c r="F1222" i="1" s="1"/>
  <c r="D1306" i="1"/>
  <c r="F1306" i="1" s="1"/>
  <c r="G1306" i="1" s="1"/>
  <c r="D5395" i="1"/>
  <c r="F5395" i="1" s="1"/>
  <c r="G5395" i="1" s="1"/>
  <c r="D5483" i="1"/>
  <c r="F5483" i="1" s="1"/>
  <c r="G5483" i="1" s="1"/>
  <c r="D1219" i="1"/>
  <c r="F1219" i="1" s="1"/>
  <c r="D1307" i="1"/>
  <c r="F1307" i="1" s="1"/>
  <c r="D5399" i="1"/>
  <c r="F5399" i="1" s="1"/>
  <c r="G5399" i="1" s="1"/>
  <c r="D5480" i="1"/>
  <c r="F5480" i="1" s="1"/>
  <c r="D1220" i="1"/>
  <c r="F1220" i="1" s="1"/>
  <c r="D1381" i="1"/>
  <c r="F1381" i="1" s="1"/>
  <c r="D1465" i="1"/>
  <c r="F1465" i="1" s="1"/>
  <c r="D1332" i="1"/>
  <c r="F1332" i="1" s="1"/>
  <c r="D1427" i="1"/>
  <c r="F1427" i="1" s="1"/>
  <c r="G1427" i="1" s="1"/>
  <c r="D1366" i="1"/>
  <c r="F1366" i="1" s="1"/>
  <c r="G1366" i="1" s="1"/>
  <c r="D1444" i="1"/>
  <c r="F1444" i="1" s="1"/>
  <c r="G1444" i="1" s="1"/>
  <c r="D5409" i="1"/>
  <c r="F5409" i="1" s="1"/>
  <c r="D1229" i="1"/>
  <c r="F1229" i="1" s="1"/>
  <c r="G1229" i="1" s="1"/>
  <c r="D1394" i="1"/>
  <c r="F1394" i="1" s="1"/>
  <c r="D1478" i="1"/>
  <c r="F1478" i="1" s="1"/>
  <c r="D1559" i="1"/>
  <c r="F1559" i="1" s="1"/>
  <c r="D1643" i="1"/>
  <c r="F1643" i="1" s="1"/>
  <c r="D1580" i="1"/>
  <c r="F1580" i="1" s="1"/>
  <c r="G1580" i="1" s="1"/>
  <c r="D1652" i="1"/>
  <c r="F1652" i="1" s="1"/>
  <c r="G1652" i="1" s="1"/>
  <c r="D5517" i="1"/>
  <c r="F5517" i="1" s="1"/>
  <c r="D1297" i="1"/>
  <c r="F1297" i="1" s="1"/>
  <c r="G1297" i="1" s="1"/>
  <c r="D1537" i="1"/>
  <c r="F1537" i="1" s="1"/>
  <c r="G1537" i="1" s="1"/>
  <c r="D1601" i="1"/>
  <c r="F1601" i="1" s="1"/>
  <c r="G1601" i="1" s="1"/>
  <c r="D1665" i="1"/>
  <c r="F1665" i="1" s="1"/>
  <c r="G1665" i="1" s="1"/>
  <c r="D1506" i="1"/>
  <c r="F1506" i="1" s="1"/>
  <c r="D1578" i="1"/>
  <c r="F1578" i="1" s="1"/>
  <c r="D1642" i="1"/>
  <c r="F1642" i="1" s="1"/>
  <c r="D1706" i="1"/>
  <c r="F1706" i="1" s="1"/>
  <c r="D1754" i="1"/>
  <c r="F1754" i="1" s="1"/>
  <c r="D1818" i="1"/>
  <c r="F1818" i="1" s="1"/>
  <c r="D1882" i="1"/>
  <c r="F1882" i="1" s="1"/>
  <c r="D1946" i="1"/>
  <c r="F1946" i="1" s="1"/>
  <c r="D1708" i="1"/>
  <c r="F1708" i="1" s="1"/>
  <c r="G1708" i="1" s="1"/>
  <c r="D1775" i="1"/>
  <c r="F1775" i="1" s="1"/>
  <c r="G1775" i="1" s="1"/>
  <c r="D1839" i="1"/>
  <c r="F1839" i="1" s="1"/>
  <c r="G1839" i="1" s="1"/>
  <c r="D1903" i="1"/>
  <c r="F1903" i="1" s="1"/>
  <c r="G1903" i="1" s="1"/>
  <c r="D1967" i="1"/>
  <c r="F1967" i="1" s="1"/>
  <c r="G1967" i="1" s="1"/>
  <c r="D2031" i="1"/>
  <c r="F2031" i="1" s="1"/>
  <c r="G2031" i="1" s="1"/>
  <c r="D2095" i="1"/>
  <c r="F2095" i="1" s="1"/>
  <c r="G2095" i="1" s="1"/>
  <c r="D4572" i="1"/>
  <c r="F4572" i="1" s="1"/>
  <c r="G4572" i="1" s="1"/>
  <c r="D4565" i="1"/>
  <c r="F4565" i="1" s="1"/>
  <c r="D4570" i="1"/>
  <c r="F4570" i="1" s="1"/>
  <c r="D4655" i="1"/>
  <c r="F4655" i="1" s="1"/>
  <c r="G4655" i="1" s="1"/>
  <c r="D4551" i="1"/>
  <c r="F4551" i="1" s="1"/>
  <c r="G4551" i="1" s="1"/>
  <c r="D4645" i="1"/>
  <c r="F4645" i="1" s="1"/>
  <c r="D4739" i="1"/>
  <c r="F4739" i="1" s="1"/>
  <c r="G4739" i="1" s="1"/>
  <c r="D4692" i="1"/>
  <c r="F4692" i="1" s="1"/>
  <c r="D4709" i="1"/>
  <c r="F4709" i="1" s="1"/>
  <c r="D4760" i="1"/>
  <c r="F4760" i="1" s="1"/>
  <c r="G4760" i="1" s="1"/>
  <c r="D4840" i="1"/>
  <c r="F4840" i="1" s="1"/>
  <c r="D4793" i="1"/>
  <c r="F4793" i="1" s="1"/>
  <c r="D4932" i="1"/>
  <c r="F4932" i="1" s="1"/>
  <c r="G4932" i="1" s="1"/>
  <c r="D4890" i="1"/>
  <c r="F4890" i="1" s="1"/>
  <c r="D4978" i="1"/>
  <c r="F4978" i="1" s="1"/>
  <c r="G4978" i="1" s="1"/>
  <c r="D4843" i="1"/>
  <c r="F4843" i="1" s="1"/>
  <c r="G4843" i="1" s="1"/>
  <c r="D4674" i="1"/>
  <c r="F4674" i="1" s="1"/>
  <c r="G4674" i="1" s="1"/>
  <c r="D4893" i="1"/>
  <c r="F4893" i="1" s="1"/>
  <c r="G4893" i="1" s="1"/>
  <c r="D5035" i="1"/>
  <c r="F5035" i="1" s="1"/>
  <c r="G5035" i="1" s="1"/>
  <c r="D5115" i="1"/>
  <c r="F5115" i="1" s="1"/>
  <c r="D4842" i="1"/>
  <c r="F4842" i="1" s="1"/>
  <c r="D5048" i="1"/>
  <c r="F5048" i="1" s="1"/>
  <c r="D4953" i="1"/>
  <c r="F4953" i="1" s="1"/>
  <c r="G4953" i="1" s="1"/>
  <c r="D4983" i="1"/>
  <c r="F4983" i="1" s="1"/>
  <c r="D5065" i="1"/>
  <c r="F5065" i="1" s="1"/>
  <c r="D4986" i="1"/>
  <c r="F4986" i="1" s="1"/>
  <c r="G4986" i="1" s="1"/>
  <c r="D5074" i="1"/>
  <c r="F5074" i="1" s="1"/>
  <c r="D5187" i="1"/>
  <c r="F5187" i="1" s="1"/>
  <c r="G5187" i="1" s="1"/>
  <c r="D5267" i="1"/>
  <c r="F5267" i="1" s="1"/>
  <c r="G5267" i="1" s="1"/>
  <c r="D5355" i="1"/>
  <c r="F5355" i="1" s="1"/>
  <c r="G5355" i="1" s="1"/>
  <c r="D5208" i="1"/>
  <c r="F5208" i="1" s="1"/>
  <c r="D5288" i="1"/>
  <c r="F5288" i="1" s="1"/>
  <c r="D5132" i="1"/>
  <c r="F5132" i="1" s="1"/>
  <c r="D5177" i="1"/>
  <c r="F5177" i="1" s="1"/>
  <c r="D5257" i="1"/>
  <c r="F5257" i="1" s="1"/>
  <c r="D5345" i="1"/>
  <c r="F5345" i="1" s="1"/>
  <c r="D5344" i="1"/>
  <c r="F5344" i="1" s="1"/>
  <c r="D5194" i="1"/>
  <c r="F5194" i="1" s="1"/>
  <c r="G5194" i="1" s="1"/>
  <c r="D5282" i="1"/>
  <c r="F5282" i="1" s="1"/>
  <c r="D5360" i="1"/>
  <c r="F5360" i="1" s="1"/>
  <c r="D5430" i="1"/>
  <c r="F5430" i="1" s="1"/>
  <c r="G5430" i="1" s="1"/>
  <c r="D5518" i="1"/>
  <c r="F5518" i="1" s="1"/>
  <c r="G5518" i="1" s="1"/>
  <c r="D1258" i="1"/>
  <c r="F1258" i="1" s="1"/>
  <c r="G1258" i="1" s="1"/>
  <c r="D1338" i="1"/>
  <c r="F1338" i="1" s="1"/>
  <c r="G1338" i="1" s="1"/>
  <c r="D5431" i="1"/>
  <c r="F5431" i="1" s="1"/>
  <c r="D5519" i="1"/>
  <c r="F5519" i="1" s="1"/>
  <c r="G5519" i="1" s="1"/>
  <c r="D1251" i="1"/>
  <c r="F1251" i="1" s="1"/>
  <c r="D1339" i="1"/>
  <c r="F1339" i="1" s="1"/>
  <c r="D5432" i="1"/>
  <c r="F5432" i="1" s="1"/>
  <c r="D5512" i="1"/>
  <c r="F5512" i="1" s="1"/>
  <c r="D1252" i="1"/>
  <c r="F1252" i="1" s="1"/>
  <c r="D1417" i="1"/>
  <c r="F1417" i="1" s="1"/>
  <c r="D1497" i="1"/>
  <c r="F1497" i="1" s="1"/>
  <c r="D1375" i="1"/>
  <c r="F1375" i="1" s="1"/>
  <c r="G1375" i="1" s="1"/>
  <c r="D1463" i="1"/>
  <c r="F1463" i="1" s="1"/>
  <c r="G1463" i="1" s="1"/>
  <c r="D1388" i="1"/>
  <c r="F1388" i="1" s="1"/>
  <c r="G1388" i="1" s="1"/>
  <c r="D1476" i="1"/>
  <c r="F1476" i="1" s="1"/>
  <c r="G1476" i="1" s="1"/>
  <c r="D5481" i="1"/>
  <c r="F5481" i="1" s="1"/>
  <c r="D1293" i="1"/>
  <c r="F1293" i="1" s="1"/>
  <c r="G1293" i="1" s="1"/>
  <c r="D1426" i="1"/>
  <c r="F1426" i="1" s="1"/>
  <c r="G1426" i="1" s="1"/>
  <c r="D1519" i="1"/>
  <c r="F1519" i="1" s="1"/>
  <c r="G1519" i="1" s="1"/>
  <c r="D1591" i="1"/>
  <c r="F1591" i="1" s="1"/>
  <c r="D1532" i="1"/>
  <c r="F1532" i="1" s="1"/>
  <c r="D1608" i="1"/>
  <c r="F1608" i="1" s="1"/>
  <c r="G1608" i="1" s="1"/>
  <c r="D5437" i="1"/>
  <c r="F5437" i="1" s="1"/>
  <c r="D1217" i="1"/>
  <c r="F1217" i="1" s="1"/>
  <c r="D1345" i="1"/>
  <c r="F1345" i="1" s="1"/>
  <c r="G1345" i="1" s="1"/>
  <c r="D1561" i="1"/>
  <c r="F1561" i="1" s="1"/>
  <c r="G1561" i="1" s="1"/>
  <c r="D1625" i="1"/>
  <c r="F1625" i="1" s="1"/>
  <c r="G1625" i="1" s="1"/>
  <c r="D1689" i="1"/>
  <c r="F1689" i="1" s="1"/>
  <c r="G1689" i="1" s="1"/>
  <c r="D1538" i="1"/>
  <c r="F1538" i="1" s="1"/>
  <c r="G1538" i="1" s="1"/>
  <c r="D1602" i="1"/>
  <c r="F1602" i="1" s="1"/>
  <c r="D1666" i="1"/>
  <c r="F1666" i="1" s="1"/>
  <c r="D1730" i="1"/>
  <c r="F1730" i="1" s="1"/>
  <c r="D1778" i="1"/>
  <c r="F1778" i="1" s="1"/>
  <c r="D1842" i="1"/>
  <c r="F1842" i="1" s="1"/>
  <c r="D1906" i="1"/>
  <c r="F1906" i="1" s="1"/>
  <c r="D1668" i="1"/>
  <c r="F1668" i="1" s="1"/>
  <c r="G1668" i="1" s="1"/>
  <c r="D1735" i="1"/>
  <c r="F1735" i="1" s="1"/>
  <c r="G1735" i="1" s="1"/>
  <c r="D1799" i="1"/>
  <c r="F1799" i="1" s="1"/>
  <c r="G1799" i="1" s="1"/>
  <c r="D1863" i="1"/>
  <c r="F1863" i="1" s="1"/>
  <c r="G1863" i="1" s="1"/>
  <c r="D1927" i="1"/>
  <c r="F1927" i="1" s="1"/>
  <c r="G1927" i="1" s="1"/>
  <c r="D1991" i="1"/>
  <c r="F1991" i="1" s="1"/>
  <c r="G1991" i="1" s="1"/>
  <c r="D2055" i="1"/>
  <c r="F2055" i="1" s="1"/>
  <c r="G2055" i="1" s="1"/>
  <c r="D2119" i="1"/>
  <c r="F2119" i="1" s="1"/>
  <c r="G2119" i="1" s="1"/>
  <c r="G5423" i="1"/>
  <c r="G1203" i="1"/>
  <c r="G5434" i="1"/>
  <c r="G1214" i="1"/>
  <c r="G1278" i="1"/>
  <c r="G1418" i="1"/>
  <c r="G2176" i="1"/>
  <c r="G2240" i="1"/>
  <c r="G2590" i="1"/>
  <c r="G2654" i="1"/>
  <c r="G2718" i="1"/>
  <c r="D5044" i="1"/>
  <c r="F5044" i="1" s="1"/>
  <c r="D4810" i="1"/>
  <c r="F4810" i="1" s="1"/>
  <c r="D5095" i="1"/>
  <c r="F5095" i="1" s="1"/>
  <c r="D4987" i="1"/>
  <c r="F4987" i="1" s="1"/>
  <c r="G4987" i="1" s="1"/>
  <c r="D4837" i="1"/>
  <c r="F4837" i="1" s="1"/>
  <c r="D4859" i="1"/>
  <c r="F4859" i="1" s="1"/>
  <c r="G4859" i="1" s="1"/>
  <c r="D4678" i="1"/>
  <c r="F4678" i="1" s="1"/>
  <c r="G4678" i="1" s="1"/>
  <c r="D4886" i="1"/>
  <c r="F4886" i="1" s="1"/>
  <c r="D4912" i="1"/>
  <c r="F4912" i="1" s="1"/>
  <c r="G4912" i="1" s="1"/>
  <c r="D4765" i="1"/>
  <c r="F4765" i="1" s="1"/>
  <c r="D4800" i="1"/>
  <c r="F4800" i="1" s="1"/>
  <c r="G4800" i="1" s="1"/>
  <c r="D4733" i="1"/>
  <c r="F4733" i="1" s="1"/>
  <c r="G4733" i="1" s="1"/>
  <c r="D4716" i="1"/>
  <c r="F4716" i="1" s="1"/>
  <c r="D4747" i="1"/>
  <c r="F4747" i="1" s="1"/>
  <c r="G4747" i="1" s="1"/>
  <c r="D4641" i="1"/>
  <c r="F4641" i="1" s="1"/>
  <c r="D4539" i="1"/>
  <c r="F4539" i="1" s="1"/>
  <c r="G4539" i="1" s="1"/>
  <c r="D4627" i="1"/>
  <c r="F4627" i="1" s="1"/>
  <c r="G4627" i="1" s="1"/>
  <c r="D4613" i="1"/>
  <c r="F4613" i="1" s="1"/>
  <c r="D4600" i="1"/>
  <c r="F4600" i="1" s="1"/>
  <c r="G4600" i="1" s="1"/>
  <c r="G1875" i="1"/>
  <c r="G2067" i="1"/>
  <c r="D5079" i="1"/>
  <c r="F5079" i="1" s="1"/>
  <c r="G5079" i="1" s="1"/>
  <c r="D4935" i="1"/>
  <c r="F4935" i="1" s="1"/>
  <c r="D4833" i="1"/>
  <c r="F4833" i="1" s="1"/>
  <c r="D4855" i="1"/>
  <c r="F4855" i="1" s="1"/>
  <c r="G4855" i="1" s="1"/>
  <c r="D4982" i="1"/>
  <c r="F4982" i="1" s="1"/>
  <c r="G4982" i="1" s="1"/>
  <c r="D4882" i="1"/>
  <c r="F4882" i="1" s="1"/>
  <c r="D4908" i="1"/>
  <c r="F4908" i="1" s="1"/>
  <c r="G4908" i="1" s="1"/>
  <c r="D4757" i="1"/>
  <c r="F4757" i="1" s="1"/>
  <c r="D4796" i="1"/>
  <c r="F4796" i="1" s="1"/>
  <c r="G4796" i="1" s="1"/>
  <c r="D4732" i="1"/>
  <c r="F4732" i="1" s="1"/>
  <c r="D4712" i="1"/>
  <c r="F4712" i="1" s="1"/>
  <c r="D4743" i="1"/>
  <c r="F4743" i="1" s="1"/>
  <c r="D4633" i="1"/>
  <c r="F4633" i="1" s="1"/>
  <c r="D4664" i="1"/>
  <c r="F4664" i="1" s="1"/>
  <c r="D4615" i="1"/>
  <c r="F4615" i="1" s="1"/>
  <c r="G4615" i="1" s="1"/>
  <c r="D4609" i="1"/>
  <c r="F4609" i="1" s="1"/>
  <c r="D4596" i="1"/>
  <c r="F4596" i="1" s="1"/>
  <c r="G4596" i="1" s="1"/>
  <c r="G4647" i="1"/>
  <c r="G4780" i="1"/>
  <c r="G4544" i="1"/>
  <c r="G5295" i="1"/>
  <c r="G1222" i="1"/>
  <c r="D4786" i="1"/>
  <c r="F4786" i="1" s="1"/>
  <c r="D5075" i="1"/>
  <c r="F5075" i="1" s="1"/>
  <c r="D4927" i="1"/>
  <c r="F4927" i="1" s="1"/>
  <c r="D4829" i="1"/>
  <c r="F4829" i="1" s="1"/>
  <c r="D4851" i="1"/>
  <c r="F4851" i="1" s="1"/>
  <c r="G4851" i="1" s="1"/>
  <c r="D4974" i="1"/>
  <c r="F4974" i="1" s="1"/>
  <c r="G4974" i="1" s="1"/>
  <c r="D4815" i="1"/>
  <c r="F4815" i="1" s="1"/>
  <c r="G4815" i="1" s="1"/>
  <c r="D4904" i="1"/>
  <c r="F4904" i="1" s="1"/>
  <c r="G4904" i="1" s="1"/>
  <c r="D4753" i="1"/>
  <c r="F4753" i="1" s="1"/>
  <c r="D4788" i="1"/>
  <c r="F4788" i="1" s="1"/>
  <c r="G4788" i="1" s="1"/>
  <c r="D4728" i="1"/>
  <c r="F4728" i="1" s="1"/>
  <c r="D4704" i="1"/>
  <c r="F4704" i="1" s="1"/>
  <c r="D4735" i="1"/>
  <c r="F4735" i="1" s="1"/>
  <c r="G4735" i="1" s="1"/>
  <c r="D4629" i="1"/>
  <c r="F4629" i="1" s="1"/>
  <c r="D4660" i="1"/>
  <c r="F4660" i="1" s="1"/>
  <c r="D4610" i="1"/>
  <c r="F4610" i="1" s="1"/>
  <c r="D4597" i="1"/>
  <c r="F4597" i="1" s="1"/>
  <c r="D4588" i="1"/>
  <c r="F4588" i="1" s="1"/>
  <c r="G4588" i="1" s="1"/>
  <c r="G2846" i="1"/>
  <c r="G2910" i="1"/>
  <c r="G2974" i="1"/>
  <c r="G3038" i="1"/>
  <c r="G3166" i="1"/>
  <c r="G3229" i="1"/>
  <c r="G3293" i="1"/>
  <c r="G3335" i="1"/>
  <c r="G3399" i="1"/>
  <c r="G3463" i="1"/>
  <c r="G3259" i="1"/>
  <c r="G3780" i="1"/>
  <c r="G3844" i="1"/>
  <c r="G3908" i="1"/>
  <c r="G3972" i="1"/>
  <c r="G4036" i="1"/>
  <c r="G4100" i="1"/>
  <c r="G4164" i="1"/>
  <c r="G3106" i="1"/>
  <c r="G3352" i="1"/>
  <c r="G3416" i="1"/>
  <c r="G3480" i="1"/>
  <c r="G3339" i="1"/>
  <c r="G3403" i="1"/>
  <c r="G3467" i="1"/>
  <c r="G3263" i="1"/>
  <c r="G3519" i="1"/>
  <c r="G3583" i="1"/>
  <c r="G3647" i="1"/>
  <c r="G3711" i="1"/>
  <c r="G3784" i="1"/>
  <c r="G3848" i="1"/>
  <c r="G3912" i="1"/>
  <c r="G3976" i="1"/>
  <c r="G4040" i="1"/>
  <c r="G4104" i="1"/>
  <c r="G4168" i="1"/>
  <c r="G3520" i="1"/>
  <c r="G3584" i="1"/>
  <c r="G3648" i="1"/>
  <c r="G3712" i="1"/>
  <c r="G3750" i="1"/>
  <c r="G3814" i="1"/>
  <c r="G3878" i="1"/>
  <c r="G3942" i="1"/>
  <c r="G4006" i="1"/>
  <c r="G4070" i="1"/>
  <c r="G4134" i="1"/>
  <c r="G4198" i="1"/>
  <c r="G4262" i="1"/>
  <c r="G4326" i="1"/>
  <c r="G4390" i="1"/>
  <c r="G4454" i="1"/>
  <c r="G3215" i="1"/>
  <c r="G2870" i="1"/>
  <c r="G2934" i="1"/>
  <c r="G2998" i="1"/>
  <c r="G3062" i="1"/>
  <c r="G3190" i="1"/>
  <c r="G3372" i="1"/>
  <c r="G3436" i="1"/>
  <c r="G3230" i="1"/>
  <c r="G3294" i="1"/>
  <c r="G3667" i="1"/>
  <c r="G3731" i="1"/>
  <c r="G3740" i="1"/>
  <c r="G3804" i="1"/>
  <c r="G3868" i="1"/>
  <c r="G3932" i="1"/>
  <c r="G3996" i="1"/>
  <c r="G4060" i="1"/>
  <c r="G4124" i="1"/>
  <c r="G4188" i="1"/>
  <c r="G3308" i="1"/>
  <c r="G3770" i="1"/>
  <c r="G3834" i="1"/>
  <c r="G3898" i="1"/>
  <c r="G3962" i="1"/>
  <c r="G4026" i="1"/>
  <c r="G4090" i="1"/>
  <c r="G4154" i="1"/>
  <c r="G4218" i="1"/>
  <c r="G4282" i="1"/>
  <c r="G4346" i="1"/>
  <c r="G4410" i="1"/>
  <c r="G4474" i="1"/>
  <c r="G3103" i="1"/>
  <c r="G3167" i="1"/>
  <c r="G2874" i="1"/>
  <c r="G2938" i="1"/>
  <c r="G3002" i="1"/>
  <c r="G3257" i="1"/>
  <c r="G3234" i="1"/>
  <c r="G3223" i="1"/>
  <c r="G3287" i="1"/>
  <c r="G3543" i="1"/>
  <c r="G3607" i="1"/>
  <c r="G3671" i="1"/>
  <c r="G3735" i="1"/>
  <c r="G3744" i="1"/>
  <c r="G3808" i="1"/>
  <c r="G3872" i="1"/>
  <c r="G3936" i="1"/>
  <c r="G4000" i="1"/>
  <c r="G4064" i="1"/>
  <c r="G4128" i="1"/>
  <c r="G4192" i="1"/>
  <c r="G3500" i="1"/>
  <c r="G3564" i="1"/>
  <c r="G3628" i="1"/>
  <c r="G3692" i="1"/>
  <c r="G3943" i="1"/>
  <c r="G3975" i="1"/>
  <c r="G3762" i="1"/>
  <c r="G3826" i="1"/>
  <c r="G3890" i="1"/>
  <c r="G3954" i="1"/>
  <c r="G4018" i="1"/>
  <c r="G4082" i="1"/>
  <c r="G4146" i="1"/>
  <c r="G4210" i="1"/>
  <c r="G4274" i="1"/>
  <c r="G4338" i="1"/>
  <c r="G4402" i="1"/>
  <c r="G4466" i="1"/>
  <c r="G4043" i="1"/>
  <c r="G3682" i="1"/>
  <c r="G4526" i="1"/>
  <c r="G3626" i="1"/>
  <c r="G3690" i="1"/>
  <c r="G3871" i="1"/>
  <c r="G3778" i="1"/>
  <c r="G3842" i="1"/>
  <c r="G3906" i="1"/>
  <c r="G3970" i="1"/>
  <c r="G4034" i="1"/>
  <c r="G4098" i="1"/>
  <c r="G4162" i="1"/>
  <c r="G4226" i="1"/>
  <c r="G4290" i="1"/>
  <c r="G4354" i="1"/>
  <c r="G4418" i="1"/>
  <c r="G4482" i="1"/>
  <c r="G3495" i="1"/>
  <c r="G3559" i="1"/>
  <c r="G3623" i="1"/>
  <c r="G3687" i="1"/>
  <c r="G3799" i="1"/>
  <c r="G4348" i="1"/>
  <c r="G4223" i="1"/>
  <c r="G4427" i="1"/>
  <c r="G4495" i="1"/>
  <c r="G609" i="1"/>
  <c r="G4119" i="1"/>
  <c r="G4131" i="1"/>
  <c r="G4484" i="1"/>
  <c r="G4356" i="1"/>
  <c r="E4521" i="1"/>
  <c r="E4457" i="1"/>
  <c r="E4393" i="1"/>
  <c r="E4329" i="1"/>
  <c r="E4265" i="1"/>
  <c r="E4201" i="1"/>
  <c r="E4137" i="1"/>
  <c r="E4073" i="1"/>
  <c r="E4009" i="1"/>
  <c r="G4009" i="1" s="1"/>
  <c r="E3945" i="1"/>
  <c r="E3881" i="1"/>
  <c r="E3817" i="1"/>
  <c r="E3753" i="1"/>
  <c r="E3689" i="1"/>
  <c r="E3625" i="1"/>
  <c r="E3590" i="1"/>
  <c r="E3558" i="1"/>
  <c r="E3526" i="1"/>
  <c r="E3494" i="1"/>
  <c r="E3462" i="1"/>
  <c r="E3430" i="1"/>
  <c r="E3398" i="1"/>
  <c r="E3366" i="1"/>
  <c r="E3318" i="1"/>
  <c r="E3309" i="1"/>
  <c r="G3309" i="1" s="1"/>
  <c r="E2660" i="1"/>
  <c r="E2532" i="1"/>
  <c r="E2404" i="1"/>
  <c r="E3260" i="1"/>
  <c r="E3208" i="1"/>
  <c r="E3169" i="1"/>
  <c r="E3105" i="1"/>
  <c r="E3041" i="1"/>
  <c r="E2977" i="1"/>
  <c r="E2913" i="1"/>
  <c r="E2849" i="1"/>
  <c r="E2736" i="1"/>
  <c r="E2608" i="1"/>
  <c r="E2480" i="1"/>
  <c r="E2352" i="1"/>
  <c r="E3180" i="1"/>
  <c r="G3180" i="1" s="1"/>
  <c r="E3116" i="1"/>
  <c r="E3052" i="1"/>
  <c r="E2988" i="1"/>
  <c r="E2924" i="1"/>
  <c r="E2860" i="1"/>
  <c r="E2809" i="1"/>
  <c r="E2823" i="1"/>
  <c r="E2322" i="1"/>
  <c r="E2383" i="1"/>
  <c r="E2737" i="1"/>
  <c r="E2673" i="1"/>
  <c r="E2609" i="1"/>
  <c r="E2545" i="1"/>
  <c r="E2481" i="1"/>
  <c r="E2345" i="1"/>
  <c r="E2237" i="1"/>
  <c r="G2237" i="1" s="1"/>
  <c r="E2173" i="1"/>
  <c r="E2109" i="1"/>
  <c r="E2045" i="1"/>
  <c r="E1981" i="1"/>
  <c r="E1706" i="1"/>
  <c r="E1674" i="1"/>
  <c r="E2254" i="1"/>
  <c r="E2190" i="1"/>
  <c r="E2126" i="1"/>
  <c r="E2062" i="1"/>
  <c r="E1998" i="1"/>
  <c r="E1934" i="1"/>
  <c r="E1870" i="1"/>
  <c r="E1806" i="1"/>
  <c r="E1742" i="1"/>
  <c r="E1917" i="1"/>
  <c r="G1917" i="1" s="1"/>
  <c r="E1853" i="1"/>
  <c r="E1789" i="1"/>
  <c r="E1572" i="1"/>
  <c r="E1489" i="1"/>
  <c r="E1425" i="1"/>
  <c r="E5370" i="1"/>
  <c r="E1599" i="1"/>
  <c r="E1535" i="1"/>
  <c r="E1626" i="1"/>
  <c r="E1513" i="1"/>
  <c r="E1348" i="1"/>
  <c r="E1316" i="1"/>
  <c r="E1276" i="1"/>
  <c r="E1212" i="1"/>
  <c r="E5496" i="1"/>
  <c r="E5432" i="1"/>
  <c r="E1498" i="1"/>
  <c r="E1386" i="1"/>
  <c r="E1368" i="1"/>
  <c r="E1231" i="1"/>
  <c r="E5529" i="1"/>
  <c r="E5457" i="1"/>
  <c r="E5319" i="1"/>
  <c r="E5365" i="1"/>
  <c r="E5241" i="1"/>
  <c r="E5169" i="1"/>
  <c r="E5353" i="1"/>
  <c r="E5324" i="1"/>
  <c r="E5252" i="1"/>
  <c r="E5180" i="1"/>
  <c r="E5045" i="1"/>
  <c r="E4971" i="1"/>
  <c r="E4984" i="1"/>
  <c r="E5096" i="1"/>
  <c r="E5024" i="1"/>
  <c r="E4882" i="1"/>
  <c r="E4828" i="1"/>
  <c r="E4891" i="1"/>
  <c r="E4849" i="1"/>
  <c r="E4813" i="1"/>
  <c r="E4774" i="1"/>
  <c r="E4736" i="1"/>
  <c r="E4669" i="1"/>
  <c r="E4684" i="1"/>
  <c r="E4617" i="1"/>
  <c r="E4538" i="1"/>
  <c r="E4541" i="1"/>
  <c r="E787" i="1"/>
  <c r="E4220" i="1"/>
  <c r="E3791" i="1"/>
  <c r="E544" i="1"/>
  <c r="E4340" i="1"/>
  <c r="G4340" i="1" s="1"/>
  <c r="E4312" i="1"/>
  <c r="G4312" i="1" s="1"/>
  <c r="E4519" i="1"/>
  <c r="G4519" i="1" s="1"/>
  <c r="E755" i="1"/>
  <c r="E4095" i="1"/>
  <c r="E4383" i="1"/>
  <c r="E602" i="1"/>
  <c r="E799" i="1"/>
  <c r="E4147" i="1"/>
  <c r="G4147" i="1" s="1"/>
  <c r="E4435" i="1"/>
  <c r="G4435" i="1" s="1"/>
  <c r="E747" i="1"/>
  <c r="E3991" i="1"/>
  <c r="E4279" i="1"/>
  <c r="G4279" i="1" s="1"/>
  <c r="E4503" i="1"/>
  <c r="G4503" i="1" s="1"/>
  <c r="E934" i="1"/>
  <c r="E563" i="1"/>
  <c r="E550" i="1"/>
  <c r="E773" i="1"/>
  <c r="E681" i="1"/>
  <c r="E1107" i="1"/>
  <c r="E3995" i="1"/>
  <c r="E4315" i="1"/>
  <c r="E595" i="1"/>
  <c r="E4528" i="1"/>
  <c r="E677" i="1"/>
  <c r="E668" i="1"/>
  <c r="E883" i="1"/>
  <c r="E825" i="1"/>
  <c r="E216" i="1"/>
  <c r="E1061" i="1"/>
  <c r="E1062" i="1"/>
  <c r="E75" i="1"/>
  <c r="E1005" i="1"/>
  <c r="E364" i="1"/>
  <c r="E948" i="1"/>
  <c r="E964" i="1"/>
  <c r="E760" i="1"/>
  <c r="E272" i="1"/>
  <c r="E17" i="1"/>
  <c r="E1010" i="1"/>
  <c r="E851" i="1"/>
  <c r="E260" i="1"/>
  <c r="E5" i="1"/>
  <c r="E4356" i="1"/>
  <c r="E898" i="1"/>
  <c r="E840" i="1"/>
  <c r="E232" i="1"/>
  <c r="E1106" i="1"/>
  <c r="E1077" i="1"/>
  <c r="E155" i="1"/>
  <c r="E1020" i="1"/>
  <c r="E380" i="1"/>
  <c r="E963" i="1"/>
  <c r="E1023" i="1"/>
  <c r="E790" i="1"/>
  <c r="E288" i="1"/>
  <c r="E81" i="1"/>
  <c r="E1115" i="1"/>
  <c r="E865" i="1"/>
  <c r="E308" i="1"/>
  <c r="E21" i="1"/>
  <c r="E927" i="1"/>
  <c r="E869" i="1"/>
  <c r="E280" i="1"/>
  <c r="E1121" i="1"/>
  <c r="E1151" i="1"/>
  <c r="E171" i="1"/>
  <c r="E1049" i="1"/>
  <c r="E396" i="1"/>
  <c r="E1022" i="1"/>
  <c r="E1127" i="1"/>
  <c r="E832" i="1"/>
  <c r="E336" i="1"/>
  <c r="E145" i="1"/>
  <c r="E1184" i="1"/>
  <c r="E880" i="1"/>
  <c r="E340" i="1"/>
  <c r="E101" i="1"/>
  <c r="E1190" i="1"/>
  <c r="E42" i="1"/>
  <c r="E219" i="1"/>
  <c r="E1093" i="1"/>
  <c r="E492" i="1"/>
  <c r="E1065" i="1"/>
  <c r="E1155" i="1"/>
  <c r="E891" i="1"/>
  <c r="E432" i="1"/>
  <c r="E177" i="1"/>
  <c r="E1199" i="1"/>
  <c r="E895" i="1"/>
  <c r="E356" i="1"/>
  <c r="E181" i="1"/>
  <c r="E4420" i="1"/>
  <c r="E985" i="1"/>
  <c r="E958" i="1"/>
  <c r="E360" i="1"/>
  <c r="E89" i="1"/>
  <c r="E740" i="1"/>
  <c r="E267" i="1"/>
  <c r="E1109" i="1"/>
  <c r="E874" i="1"/>
  <c r="E1095" i="1"/>
  <c r="E1168" i="1"/>
  <c r="E921" i="1"/>
  <c r="E448" i="1"/>
  <c r="E225" i="1"/>
  <c r="E777" i="1"/>
  <c r="E910" i="1"/>
  <c r="E404" i="1"/>
  <c r="E293" i="1"/>
  <c r="E607" i="1"/>
  <c r="E1001" i="1"/>
  <c r="E1016" i="1"/>
  <c r="E408" i="1"/>
  <c r="E153" i="1"/>
  <c r="E769" i="1"/>
  <c r="E283" i="1"/>
  <c r="E1178" i="1"/>
  <c r="E904" i="1"/>
  <c r="E1126" i="1"/>
  <c r="E1181" i="1"/>
  <c r="E979" i="1"/>
  <c r="E496" i="1"/>
  <c r="E241" i="1"/>
  <c r="E820" i="1"/>
  <c r="E954" i="1"/>
  <c r="E468" i="1"/>
  <c r="E357" i="1"/>
  <c r="G602" i="1"/>
  <c r="E4497" i="1"/>
  <c r="E4433" i="1"/>
  <c r="E4369" i="1"/>
  <c r="E4305" i="1"/>
  <c r="E4241" i="1"/>
  <c r="E4177" i="1"/>
  <c r="E4113" i="1"/>
  <c r="E4049" i="1"/>
  <c r="E3985" i="1"/>
  <c r="E3921" i="1"/>
  <c r="E3857" i="1"/>
  <c r="G3857" i="1" s="1"/>
  <c r="E3793" i="1"/>
  <c r="E3729" i="1"/>
  <c r="E3665" i="1"/>
  <c r="E3610" i="1"/>
  <c r="E3578" i="1"/>
  <c r="E3546" i="1"/>
  <c r="E3514" i="1"/>
  <c r="E3482" i="1"/>
  <c r="E3450" i="1"/>
  <c r="E3418" i="1"/>
  <c r="E3386" i="1"/>
  <c r="E3354" i="1"/>
  <c r="E3349" i="1"/>
  <c r="E2740" i="1"/>
  <c r="E2612" i="1"/>
  <c r="E2484" i="1"/>
  <c r="G2484" i="1" s="1"/>
  <c r="E2356" i="1"/>
  <c r="E3236" i="1"/>
  <c r="E3196" i="1"/>
  <c r="E3145" i="1"/>
  <c r="E3081" i="1"/>
  <c r="E3017" i="1"/>
  <c r="E2953" i="1"/>
  <c r="E2889" i="1"/>
  <c r="E2825" i="1"/>
  <c r="E2688" i="1"/>
  <c r="E2560" i="1"/>
  <c r="E2432" i="1"/>
  <c r="E2305" i="1"/>
  <c r="E3156" i="1"/>
  <c r="E3092" i="1"/>
  <c r="E3028" i="1"/>
  <c r="G3028" i="1" s="1"/>
  <c r="E2964" i="1"/>
  <c r="E2900" i="1"/>
  <c r="E2836" i="1"/>
  <c r="E2797" i="1"/>
  <c r="E2799" i="1"/>
  <c r="E2298" i="1"/>
  <c r="E2359" i="1"/>
  <c r="E2713" i="1"/>
  <c r="E2649" i="1"/>
  <c r="E2585" i="1"/>
  <c r="E2521" i="1"/>
  <c r="E2457" i="1"/>
  <c r="E2277" i="1"/>
  <c r="E2213" i="1"/>
  <c r="E2149" i="1"/>
  <c r="E2085" i="1"/>
  <c r="G2085" i="1" s="1"/>
  <c r="E2021" i="1"/>
  <c r="E1726" i="1"/>
  <c r="E1694" i="1"/>
  <c r="E1662" i="1"/>
  <c r="E2230" i="1"/>
  <c r="E2166" i="1"/>
  <c r="E2102" i="1"/>
  <c r="E2038" i="1"/>
  <c r="E1974" i="1"/>
  <c r="E1910" i="1"/>
  <c r="E1846" i="1"/>
  <c r="E1782" i="1"/>
  <c r="E1957" i="1"/>
  <c r="E1893" i="1"/>
  <c r="E1829" i="1"/>
  <c r="E1765" i="1"/>
  <c r="G1765" i="1" s="1"/>
  <c r="E1548" i="1"/>
  <c r="E1465" i="1"/>
  <c r="E1401" i="1"/>
  <c r="E1639" i="1"/>
  <c r="E1575" i="1"/>
  <c r="E1518" i="1"/>
  <c r="E1602" i="1"/>
  <c r="E5386" i="1"/>
  <c r="E1336" i="1"/>
  <c r="E1304" i="1"/>
  <c r="E1252" i="1"/>
  <c r="E5536" i="1"/>
  <c r="E5472" i="1"/>
  <c r="E5408" i="1"/>
  <c r="E1474" i="1"/>
  <c r="E1432" i="1"/>
  <c r="E1275" i="1"/>
  <c r="E5331" i="1"/>
  <c r="E5505" i="1"/>
  <c r="E5429" i="1"/>
  <c r="E5132" i="1"/>
  <c r="E5285" i="1"/>
  <c r="E5213" i="1"/>
  <c r="E5141" i="1"/>
  <c r="E5329" i="1"/>
  <c r="E5300" i="1"/>
  <c r="E5224" i="1"/>
  <c r="E5089" i="1"/>
  <c r="E5013" i="1"/>
  <c r="E4940" i="1"/>
  <c r="E4956" i="1"/>
  <c r="E5072" i="1"/>
  <c r="G5072" i="1" s="1"/>
  <c r="E5000" i="1"/>
  <c r="E4872" i="1"/>
  <c r="E4935" i="1"/>
  <c r="E4870" i="1"/>
  <c r="E4834" i="1"/>
  <c r="E4798" i="1"/>
  <c r="E4762" i="1"/>
  <c r="E4717" i="1"/>
  <c r="E4728" i="1"/>
  <c r="E4652" i="1"/>
  <c r="E4582" i="1"/>
  <c r="E4585" i="1"/>
  <c r="E515" i="1"/>
  <c r="E966" i="1"/>
  <c r="E4316" i="1"/>
  <c r="G4316" i="1" s="1"/>
  <c r="E4288" i="1"/>
  <c r="G4288" i="1" s="1"/>
  <c r="E3827" i="1"/>
  <c r="G3827" i="1" s="1"/>
  <c r="E3767" i="1"/>
  <c r="E4424" i="1"/>
  <c r="E743" i="1"/>
  <c r="E3903" i="1"/>
  <c r="G3903" i="1" s="1"/>
  <c r="E4191" i="1"/>
  <c r="G4191" i="1" s="1"/>
  <c r="E4495" i="1"/>
  <c r="E734" i="1"/>
  <c r="E3955" i="1"/>
  <c r="E4259" i="1"/>
  <c r="E671" i="1"/>
  <c r="E918" i="1"/>
  <c r="E4087" i="1"/>
  <c r="G4087" i="1" s="1"/>
  <c r="E4391" i="1"/>
  <c r="G4391" i="1" s="1"/>
  <c r="E589" i="1"/>
  <c r="E805" i="1"/>
  <c r="E892" i="1"/>
  <c r="E566" i="1"/>
  <c r="G566" i="1" s="1"/>
  <c r="E959" i="1"/>
  <c r="E592" i="1"/>
  <c r="E546" i="1"/>
  <c r="E4107" i="1"/>
  <c r="G4107" i="1" s="1"/>
  <c r="E4427" i="1"/>
  <c r="E519" i="1"/>
  <c r="E539" i="1"/>
  <c r="E696" i="1"/>
  <c r="E638" i="1"/>
  <c r="E1074" i="1"/>
  <c r="E1060" i="1"/>
  <c r="E424" i="1"/>
  <c r="E169" i="1"/>
  <c r="E813" i="1"/>
  <c r="E331" i="1"/>
  <c r="E1193" i="1"/>
  <c r="E947" i="1"/>
  <c r="E1140" i="1"/>
  <c r="E15" i="1"/>
  <c r="E1083" i="1"/>
  <c r="E700" i="1"/>
  <c r="E273" i="1"/>
  <c r="E879" i="1"/>
  <c r="E1131" i="1"/>
  <c r="E688" i="1"/>
  <c r="E750" i="1"/>
  <c r="E655" i="1"/>
  <c r="E1134" i="1"/>
  <c r="E1105" i="1"/>
  <c r="E456" i="1"/>
  <c r="E185" i="1"/>
  <c r="E872" i="1"/>
  <c r="E347" i="1"/>
  <c r="E44" i="1"/>
  <c r="E976" i="1"/>
  <c r="E1154" i="1"/>
  <c r="E95" i="1"/>
  <c r="E1197" i="1"/>
  <c r="E716" i="1"/>
  <c r="E353" i="1"/>
  <c r="E938" i="1"/>
  <c r="E1186" i="1"/>
  <c r="E779" i="1"/>
  <c r="E882" i="1"/>
  <c r="E265" i="1"/>
  <c r="E916" i="1"/>
  <c r="E411" i="1"/>
  <c r="E108" i="1"/>
  <c r="E991" i="1"/>
  <c r="E14" i="1"/>
  <c r="E143" i="1"/>
  <c r="E32" i="1"/>
  <c r="E731" i="1"/>
  <c r="E449" i="1"/>
  <c r="E997" i="1"/>
  <c r="E20" i="1"/>
  <c r="E808" i="1"/>
  <c r="E926" i="1"/>
  <c r="E703" i="1"/>
  <c r="E23" i="1"/>
  <c r="E1162" i="1"/>
  <c r="E738" i="1"/>
  <c r="E329" i="1"/>
  <c r="E1063" i="1"/>
  <c r="E427" i="1"/>
  <c r="E140" i="1"/>
  <c r="E1021" i="1"/>
  <c r="E744" i="1"/>
  <c r="E159" i="1"/>
  <c r="E48" i="1"/>
  <c r="E746" i="1"/>
  <c r="E465" i="1"/>
  <c r="E1011" i="1"/>
  <c r="E36" i="1"/>
  <c r="E866" i="1"/>
  <c r="E969" i="1"/>
  <c r="E71" i="1"/>
  <c r="E1175" i="1"/>
  <c r="E826" i="1"/>
  <c r="E377" i="1"/>
  <c r="E1092" i="1"/>
  <c r="E459" i="1"/>
  <c r="E172" i="1"/>
  <c r="E1050" i="1"/>
  <c r="E789" i="1"/>
  <c r="E191" i="1"/>
  <c r="E64" i="1"/>
  <c r="E818" i="1"/>
  <c r="E762" i="1"/>
  <c r="E1070" i="1"/>
  <c r="E52" i="1"/>
  <c r="E911" i="1"/>
  <c r="E1073" i="1"/>
  <c r="E207" i="1"/>
  <c r="E80" i="1"/>
  <c r="E848" i="1"/>
  <c r="E849" i="1"/>
  <c r="E1085" i="1"/>
  <c r="E100" i="1"/>
  <c r="E1028" i="1"/>
  <c r="E1088" i="1"/>
  <c r="E1137" i="1"/>
  <c r="E491" i="1"/>
  <c r="E236" i="1"/>
  <c r="E1179" i="1"/>
  <c r="E890" i="1"/>
  <c r="E223" i="1"/>
  <c r="E128" i="1"/>
  <c r="E1098" i="1"/>
  <c r="E878" i="1"/>
  <c r="E1145" i="1"/>
  <c r="E132" i="1"/>
  <c r="E1087" i="1"/>
  <c r="E1133" i="1"/>
  <c r="E4500" i="1"/>
  <c r="G4500" i="1" s="1"/>
  <c r="E279" i="1"/>
  <c r="E88" i="1"/>
  <c r="E929" i="1"/>
  <c r="E725" i="1"/>
  <c r="E1192" i="1"/>
  <c r="E741" i="1"/>
  <c r="E316" i="1"/>
  <c r="E772" i="1"/>
  <c r="E906" i="1"/>
  <c r="E319" i="1"/>
  <c r="E176" i="1"/>
  <c r="E1143" i="1"/>
  <c r="E893" i="1"/>
  <c r="E51" i="1"/>
  <c r="E148" i="1"/>
  <c r="E1132" i="1"/>
  <c r="E956" i="1"/>
  <c r="E867" i="1"/>
  <c r="E852" i="1"/>
  <c r="E84" i="1"/>
  <c r="E1185" i="1"/>
  <c r="E952" i="1"/>
  <c r="E65" i="1"/>
  <c r="E384" i="1"/>
  <c r="E950" i="1"/>
  <c r="E79" i="1"/>
  <c r="E174" i="1"/>
  <c r="E1110" i="1"/>
  <c r="E300" i="1"/>
  <c r="E975" i="1"/>
  <c r="E139" i="1"/>
  <c r="E1191" i="1"/>
  <c r="E137" i="1"/>
  <c r="E440" i="1"/>
  <c r="E1149" i="1"/>
  <c r="E135" i="1"/>
  <c r="E4484" i="1"/>
  <c r="E605" i="1"/>
  <c r="G605" i="1" s="1"/>
  <c r="E709" i="1"/>
  <c r="E615" i="1"/>
  <c r="E627" i="1"/>
  <c r="E4443" i="1"/>
  <c r="G4443" i="1" s="1"/>
  <c r="E4155" i="1"/>
  <c r="G4155" i="1" s="1"/>
  <c r="E639" i="1"/>
  <c r="E896" i="1"/>
  <c r="E579" i="1"/>
  <c r="E798" i="1"/>
  <c r="E606" i="1"/>
  <c r="G606" i="1" s="1"/>
  <c r="E594" i="1"/>
  <c r="E800" i="1"/>
  <c r="E699" i="1"/>
  <c r="E4471" i="1"/>
  <c r="E4215" i="1"/>
  <c r="E3959" i="1"/>
  <c r="E763" i="1"/>
  <c r="E4483" i="1"/>
  <c r="E4227" i="1"/>
  <c r="E3971" i="1"/>
  <c r="G3971" i="1" s="1"/>
  <c r="E4512" i="1"/>
  <c r="G4512" i="1" s="1"/>
  <c r="E585" i="1"/>
  <c r="E4319" i="1"/>
  <c r="E4063" i="1"/>
  <c r="G4063" i="1" s="1"/>
  <c r="E771" i="1"/>
  <c r="E621" i="1"/>
  <c r="E4392" i="1"/>
  <c r="E3783" i="1"/>
  <c r="E3875" i="1"/>
  <c r="G3875" i="1" s="1"/>
  <c r="E4368" i="1"/>
  <c r="E528" i="1"/>
  <c r="E3851" i="1"/>
  <c r="E802" i="1"/>
  <c r="E4597" i="1"/>
  <c r="E4586" i="1"/>
  <c r="E4644" i="1"/>
  <c r="E4712" i="1"/>
  <c r="G4712" i="1" s="1"/>
  <c r="E4689" i="1"/>
  <c r="E4748" i="1"/>
  <c r="E4777" i="1"/>
  <c r="E4809" i="1"/>
  <c r="E4841" i="1"/>
  <c r="E4873" i="1"/>
  <c r="E4927" i="1"/>
  <c r="E4856" i="1"/>
  <c r="E4906" i="1"/>
  <c r="E5036" i="1"/>
  <c r="E5100" i="1"/>
  <c r="E4976" i="1"/>
  <c r="E4955" i="1"/>
  <c r="E5017" i="1"/>
  <c r="E5081" i="1"/>
  <c r="E5208" i="1"/>
  <c r="G5208" i="1" s="1"/>
  <c r="E5272" i="1"/>
  <c r="E5336" i="1"/>
  <c r="E5356" i="1"/>
  <c r="E5161" i="1"/>
  <c r="E5225" i="1"/>
  <c r="E5289" i="1"/>
  <c r="E5121" i="1"/>
  <c r="E5413" i="1"/>
  <c r="E5477" i="1"/>
  <c r="E5541" i="1"/>
  <c r="E1235" i="1"/>
  <c r="E69" i="1"/>
  <c r="E388" i="1"/>
  <c r="E1012" i="1"/>
  <c r="E953" i="1"/>
  <c r="E669" i="1"/>
  <c r="E862" i="1"/>
  <c r="E192" i="1"/>
  <c r="E479" i="1"/>
  <c r="E1052" i="1"/>
  <c r="E1081" i="1"/>
  <c r="E933" i="1"/>
  <c r="E60" i="1"/>
  <c r="E443" i="1"/>
  <c r="E1123" i="1"/>
  <c r="E754" i="1"/>
  <c r="E1047" i="1"/>
  <c r="E248" i="1"/>
  <c r="E899" i="1"/>
  <c r="E1059" i="1"/>
  <c r="E609" i="1"/>
  <c r="E635" i="1"/>
  <c r="E4522" i="1"/>
  <c r="G4522" i="1" s="1"/>
  <c r="E583" i="1"/>
  <c r="E564" i="1"/>
  <c r="E4347" i="1"/>
  <c r="G4347" i="1" s="1"/>
  <c r="E4059" i="1"/>
  <c r="G4059" i="1" s="1"/>
  <c r="E531" i="1"/>
  <c r="E733" i="1"/>
  <c r="E1017" i="1"/>
  <c r="E601" i="1"/>
  <c r="G601" i="1" s="1"/>
  <c r="E647" i="1"/>
  <c r="E571" i="1"/>
  <c r="E1041" i="1"/>
  <c r="E541" i="1"/>
  <c r="G541" i="1" s="1"/>
  <c r="E4375" i="1"/>
  <c r="G4375" i="1" s="1"/>
  <c r="E4119" i="1"/>
  <c r="E3863" i="1"/>
  <c r="G3863" i="1" s="1"/>
  <c r="E4516" i="1"/>
  <c r="G4516" i="1" s="1"/>
  <c r="E4387" i="1"/>
  <c r="G4387" i="1" s="1"/>
  <c r="E4131" i="1"/>
  <c r="E863" i="1"/>
  <c r="E664" i="1"/>
  <c r="E4479" i="1"/>
  <c r="G4479" i="1" s="1"/>
  <c r="E4223" i="1"/>
  <c r="E3967" i="1"/>
  <c r="G3967" i="1" s="1"/>
  <c r="E636" i="1"/>
  <c r="E775" i="1"/>
  <c r="E4296" i="1"/>
  <c r="G4296" i="1" s="1"/>
  <c r="E523" i="1"/>
  <c r="E3779" i="1"/>
  <c r="G3779" i="1" s="1"/>
  <c r="E4272" i="1"/>
  <c r="G4272" i="1" s="1"/>
  <c r="E4348" i="1"/>
  <c r="E3755" i="1"/>
  <c r="G3755" i="1" s="1"/>
  <c r="E597" i="1"/>
  <c r="G597" i="1" s="1"/>
  <c r="E4557" i="1"/>
  <c r="E4546" i="1"/>
  <c r="E4610" i="1"/>
  <c r="E4672" i="1"/>
  <c r="E4633" i="1"/>
  <c r="E4713" i="1"/>
  <c r="E4757" i="1"/>
  <c r="E4789" i="1"/>
  <c r="E4821" i="1"/>
  <c r="E4853" i="1"/>
  <c r="E4887" i="1"/>
  <c r="E4729" i="1"/>
  <c r="E4621" i="1"/>
  <c r="E4996" i="1"/>
  <c r="E5060" i="1"/>
  <c r="G5060" i="1" s="1"/>
  <c r="E5124" i="1"/>
  <c r="E5099" i="1"/>
  <c r="E4979" i="1"/>
  <c r="E5041" i="1"/>
  <c r="E5168" i="1"/>
  <c r="E5232" i="1"/>
  <c r="E5296" i="1"/>
  <c r="E5317" i="1"/>
  <c r="E5117" i="1"/>
  <c r="E5185" i="1"/>
  <c r="E5249" i="1"/>
  <c r="E5313" i="1"/>
  <c r="E5148" i="1"/>
  <c r="E5437" i="1"/>
  <c r="E5501" i="1"/>
  <c r="E1217" i="1"/>
  <c r="G1217" i="1" s="1"/>
  <c r="E723" i="1"/>
  <c r="E104" i="1"/>
  <c r="E987" i="1"/>
  <c r="E871" i="1"/>
  <c r="E11" i="1"/>
  <c r="E873" i="1"/>
  <c r="E332" i="1"/>
  <c r="E845" i="1"/>
  <c r="E920" i="1"/>
  <c r="E415" i="1"/>
  <c r="E240" i="1"/>
  <c r="E1183" i="1"/>
  <c r="E923" i="1"/>
  <c r="E83" i="1"/>
  <c r="E196" i="1"/>
  <c r="E1147" i="1"/>
  <c r="E1188" i="1"/>
  <c r="E781" i="1"/>
  <c r="E810" i="1"/>
  <c r="E184" i="1"/>
  <c r="E1003" i="1"/>
  <c r="E973" i="1"/>
  <c r="E59" i="1"/>
  <c r="E990" i="1"/>
  <c r="E348" i="1"/>
  <c r="E860" i="1"/>
  <c r="E949" i="1"/>
  <c r="E431" i="1"/>
  <c r="E256" i="1"/>
  <c r="E1198" i="1"/>
  <c r="E981" i="1"/>
  <c r="E794" i="1"/>
  <c r="E212" i="1"/>
  <c r="E1159" i="1"/>
  <c r="E70" i="1"/>
  <c r="E39" i="1"/>
  <c r="E913" i="1"/>
  <c r="E152" i="1"/>
  <c r="E488" i="1"/>
  <c r="E9" i="1"/>
  <c r="E827" i="1"/>
  <c r="E974" i="1"/>
  <c r="E187" i="1"/>
  <c r="E770" i="1"/>
  <c r="E76" i="1"/>
  <c r="E428" i="1"/>
  <c r="E1194" i="1"/>
  <c r="E1167" i="1"/>
  <c r="E1096" i="1"/>
  <c r="E239" i="1"/>
  <c r="E1097" i="1"/>
  <c r="E304" i="1"/>
  <c r="E995" i="1"/>
  <c r="E289" i="1"/>
  <c r="E1025" i="1"/>
  <c r="E1100" i="1"/>
  <c r="E1056" i="1"/>
  <c r="E276" i="1"/>
  <c r="E925" i="1"/>
  <c r="E3" i="1"/>
  <c r="E55" i="1"/>
  <c r="E942" i="1"/>
  <c r="E168" i="1"/>
  <c r="E708" i="1"/>
  <c r="E73" i="1"/>
  <c r="E856" i="1"/>
  <c r="E989" i="1"/>
  <c r="E203" i="1"/>
  <c r="E858" i="1"/>
  <c r="E92" i="1"/>
  <c r="E444" i="1"/>
  <c r="E758" i="1"/>
  <c r="E1195" i="1"/>
  <c r="E1112" i="1"/>
  <c r="E287" i="1"/>
  <c r="E1182" i="1"/>
  <c r="E320" i="1"/>
  <c r="E1009" i="1"/>
  <c r="E305" i="1"/>
  <c r="E1099" i="1"/>
  <c r="E1130" i="1"/>
  <c r="E1071" i="1"/>
  <c r="E292" i="1"/>
  <c r="E1013" i="1"/>
  <c r="E657" i="1"/>
  <c r="G657" i="1" s="1"/>
  <c r="E824" i="1"/>
  <c r="E103" i="1"/>
  <c r="E1002" i="1"/>
  <c r="E200" i="1"/>
  <c r="E753" i="1"/>
  <c r="E105" i="1"/>
  <c r="E944" i="1"/>
  <c r="E1078" i="1"/>
  <c r="E235" i="1"/>
  <c r="E946" i="1"/>
  <c r="E124" i="1"/>
  <c r="E728" i="1"/>
  <c r="E788" i="1"/>
  <c r="E126" i="1"/>
  <c r="E1141" i="1"/>
  <c r="E335" i="1"/>
  <c r="E16" i="1"/>
  <c r="E368" i="1"/>
  <c r="E1114" i="1"/>
  <c r="E385" i="1"/>
  <c r="E1170" i="1"/>
  <c r="E1171" i="1"/>
  <c r="E1146" i="1"/>
  <c r="E324" i="1"/>
  <c r="E1072" i="1"/>
  <c r="E796" i="1"/>
  <c r="E970" i="1"/>
  <c r="E439" i="1"/>
  <c r="E1135" i="1"/>
  <c r="E296" i="1"/>
  <c r="E972" i="1"/>
  <c r="E249" i="1"/>
  <c r="E1164" i="1"/>
  <c r="E1152" i="1"/>
  <c r="E395" i="1"/>
  <c r="E1035" i="1"/>
  <c r="E252" i="1"/>
  <c r="E962" i="1"/>
  <c r="E1007" i="1"/>
  <c r="E846" i="1"/>
  <c r="E31" i="1"/>
  <c r="E774" i="1"/>
  <c r="E112" i="1"/>
  <c r="E684" i="1"/>
  <c r="E33" i="1"/>
  <c r="E834" i="1"/>
  <c r="E864" i="1"/>
  <c r="E807" i="1"/>
  <c r="E68" i="1"/>
  <c r="E452" i="1"/>
  <c r="E1187" i="1"/>
  <c r="E1000" i="1"/>
  <c r="G3831" i="1"/>
  <c r="G546" i="1"/>
  <c r="G4528" i="1"/>
  <c r="E4460" i="1"/>
  <c r="G4460" i="1" s="1"/>
  <c r="E520" i="1"/>
  <c r="E599" i="1"/>
  <c r="E660" i="1"/>
  <c r="E587" i="1"/>
  <c r="E4372" i="1"/>
  <c r="E4468" i="1"/>
  <c r="G4468" i="1" s="1"/>
  <c r="E1015" i="1"/>
  <c r="E247" i="1"/>
  <c r="E928" i="1"/>
  <c r="E8" i="1"/>
  <c r="E264" i="1"/>
  <c r="E724" i="1"/>
  <c r="E1076" i="1"/>
  <c r="E233" i="1"/>
  <c r="E901" i="1"/>
  <c r="E857" i="1"/>
  <c r="E1177" i="1"/>
  <c r="E251" i="1"/>
  <c r="E727" i="1"/>
  <c r="E1079" i="1"/>
  <c r="E156" i="1"/>
  <c r="E412" i="1"/>
  <c r="E1006" i="1"/>
  <c r="E905" i="1"/>
  <c r="E1180" i="1"/>
  <c r="E935" i="1"/>
  <c r="E1196" i="1"/>
  <c r="E303" i="1"/>
  <c r="E936" i="1"/>
  <c r="E96" i="1"/>
  <c r="E352" i="1"/>
  <c r="E833" i="1"/>
  <c r="E49" i="1"/>
  <c r="E401" i="1"/>
  <c r="E996" i="1"/>
  <c r="E909" i="1"/>
  <c r="E1200" i="1"/>
  <c r="E1027" i="1"/>
  <c r="E116" i="1"/>
  <c r="E372" i="1"/>
  <c r="E940" i="1"/>
  <c r="E85" i="1"/>
  <c r="G4299" i="1"/>
  <c r="G4252" i="1"/>
  <c r="E4506" i="1"/>
  <c r="G4506" i="1" s="1"/>
  <c r="E809" i="1"/>
  <c r="E853" i="1"/>
  <c r="E912" i="1"/>
  <c r="E941" i="1"/>
  <c r="E1045" i="1"/>
  <c r="E1148" i="1"/>
  <c r="E35" i="1"/>
  <c r="E74" i="1"/>
  <c r="E114" i="1"/>
  <c r="E146" i="1"/>
  <c r="E179" i="1"/>
  <c r="E214" i="1"/>
  <c r="E250" i="1"/>
  <c r="E282" i="1"/>
  <c r="E317" i="1"/>
  <c r="E343" i="1"/>
  <c r="E371" i="1"/>
  <c r="E402" i="1"/>
  <c r="E430" i="1"/>
  <c r="E461" i="1"/>
  <c r="E494" i="1"/>
  <c r="E495" i="1"/>
  <c r="E366" i="1"/>
  <c r="E797" i="1"/>
  <c r="E1089" i="1"/>
  <c r="E1189" i="1"/>
  <c r="E4" i="1"/>
  <c r="E37" i="1"/>
  <c r="E77" i="1"/>
  <c r="E115" i="1"/>
  <c r="E147" i="1"/>
  <c r="E182" i="1"/>
  <c r="E215" i="1"/>
  <c r="E253" i="1"/>
  <c r="E285" i="1"/>
  <c r="E318" i="1"/>
  <c r="E345" i="1"/>
  <c r="E373" i="1"/>
  <c r="E403" i="1"/>
  <c r="E433" i="1"/>
  <c r="E462" i="1"/>
  <c r="E394" i="1"/>
  <c r="E6" i="1"/>
  <c r="E38" i="1"/>
  <c r="E78" i="1"/>
  <c r="E117" i="1"/>
  <c r="E149" i="1"/>
  <c r="E183" i="1"/>
  <c r="E217" i="1"/>
  <c r="E254" i="1"/>
  <c r="E286" i="1"/>
  <c r="E321" i="1"/>
  <c r="E346" i="1"/>
  <c r="E374" i="1"/>
  <c r="E405" i="1"/>
  <c r="E434" i="1"/>
  <c r="E466" i="1"/>
  <c r="E498" i="1"/>
  <c r="E768" i="1"/>
  <c r="E1136" i="1"/>
  <c r="E1176" i="1"/>
  <c r="E10" i="1"/>
  <c r="E82" i="1"/>
  <c r="E118" i="1"/>
  <c r="E150" i="1"/>
  <c r="E186" i="1"/>
  <c r="E218" i="1"/>
  <c r="E255" i="1"/>
  <c r="E290" i="1"/>
  <c r="E322" i="1"/>
  <c r="E349" i="1"/>
  <c r="E378" i="1"/>
  <c r="E406" i="1"/>
  <c r="E435" i="1"/>
  <c r="E467" i="1"/>
  <c r="E499" i="1"/>
  <c r="E486" i="1"/>
  <c r="E1004" i="1"/>
  <c r="E1048" i="1"/>
  <c r="E13" i="1"/>
  <c r="E45" i="1"/>
  <c r="E86" i="1"/>
  <c r="E119" i="1"/>
  <c r="E154" i="1"/>
  <c r="E189" i="1"/>
  <c r="E221" i="1"/>
  <c r="E257" i="1"/>
  <c r="E291" i="1"/>
  <c r="E323" i="1"/>
  <c r="E350" i="1"/>
  <c r="E381" i="1"/>
  <c r="E407" i="1"/>
  <c r="E437" i="1"/>
  <c r="E469" i="1"/>
  <c r="E828" i="1"/>
  <c r="E961" i="1"/>
  <c r="E1165" i="1"/>
  <c r="E87" i="1"/>
  <c r="E121" i="1"/>
  <c r="E157" i="1"/>
  <c r="E194" i="1"/>
  <c r="E226" i="1"/>
  <c r="E258" i="1"/>
  <c r="E294" i="1"/>
  <c r="E325" i="1"/>
  <c r="E354" i="1"/>
  <c r="E382" i="1"/>
  <c r="E409" i="1"/>
  <c r="E438" i="1"/>
  <c r="E470" i="1"/>
  <c r="E801" i="1"/>
  <c r="E844" i="1"/>
  <c r="E888" i="1"/>
  <c r="E1064" i="1"/>
  <c r="E1153" i="1"/>
  <c r="E18" i="1"/>
  <c r="E90" i="1"/>
  <c r="E122" i="1"/>
  <c r="E158" i="1"/>
  <c r="E195" i="1"/>
  <c r="E229" i="1"/>
  <c r="E259" i="1"/>
  <c r="E295" i="1"/>
  <c r="E326" i="1"/>
  <c r="E355" i="1"/>
  <c r="E386" i="1"/>
  <c r="E410" i="1"/>
  <c r="E441" i="1"/>
  <c r="E471" i="1"/>
  <c r="E46" i="1"/>
  <c r="E93" i="1"/>
  <c r="E123" i="1"/>
  <c r="E161" i="1"/>
  <c r="E197" i="1"/>
  <c r="E230" i="1"/>
  <c r="E262" i="1"/>
  <c r="E297" i="1"/>
  <c r="E327" i="1"/>
  <c r="E358" i="1"/>
  <c r="E387" i="1"/>
  <c r="E413" i="1"/>
  <c r="E442" i="1"/>
  <c r="E474" i="1"/>
  <c r="E307" i="1"/>
  <c r="E729" i="1"/>
  <c r="E19" i="1"/>
  <c r="E50" i="1"/>
  <c r="E94" i="1"/>
  <c r="E125" i="1"/>
  <c r="E162" i="1"/>
  <c r="E198" i="1"/>
  <c r="E231" i="1"/>
  <c r="E266" i="1"/>
  <c r="E298" i="1"/>
  <c r="E330" i="1"/>
  <c r="E359" i="1"/>
  <c r="E389" i="1"/>
  <c r="E414" i="1"/>
  <c r="E445" i="1"/>
  <c r="E477" i="1"/>
  <c r="E205" i="1"/>
  <c r="E817" i="1"/>
  <c r="E861" i="1"/>
  <c r="E1008" i="1"/>
  <c r="E22" i="1"/>
  <c r="E53" i="1"/>
  <c r="E97" i="1"/>
  <c r="E130" i="1"/>
  <c r="E165" i="1"/>
  <c r="E199" i="1"/>
  <c r="E234" i="1"/>
  <c r="E269" i="1"/>
  <c r="E301" i="1"/>
  <c r="E333" i="1"/>
  <c r="E361" i="1"/>
  <c r="E390" i="1"/>
  <c r="E417" i="1"/>
  <c r="E446" i="1"/>
  <c r="E478" i="1"/>
  <c r="E274" i="1"/>
  <c r="E804" i="1"/>
  <c r="E877" i="1"/>
  <c r="E965" i="1"/>
  <c r="E1024" i="1"/>
  <c r="E1053" i="1"/>
  <c r="E1128" i="1"/>
  <c r="E1156" i="1"/>
  <c r="E1169" i="1"/>
  <c r="E26" i="1"/>
  <c r="E54" i="1"/>
  <c r="E98" i="1"/>
  <c r="E131" i="1"/>
  <c r="E166" i="1"/>
  <c r="E201" i="1"/>
  <c r="E237" i="1"/>
  <c r="E270" i="1"/>
  <c r="E302" i="1"/>
  <c r="E334" i="1"/>
  <c r="E362" i="1"/>
  <c r="E391" i="1"/>
  <c r="E418" i="1"/>
  <c r="E450" i="1"/>
  <c r="E482" i="1"/>
  <c r="E453" i="1"/>
  <c r="E908" i="1"/>
  <c r="E937" i="1"/>
  <c r="E1084" i="1"/>
  <c r="E57" i="1"/>
  <c r="E99" i="1"/>
  <c r="E133" i="1"/>
  <c r="E167" i="1"/>
  <c r="E202" i="1"/>
  <c r="E238" i="1"/>
  <c r="E271" i="1"/>
  <c r="E306" i="1"/>
  <c r="E337" i="1"/>
  <c r="E365" i="1"/>
  <c r="E393" i="1"/>
  <c r="E419" i="1"/>
  <c r="E451" i="1"/>
  <c r="E483" i="1"/>
  <c r="E422" i="1"/>
  <c r="E732" i="1"/>
  <c r="E1157" i="1"/>
  <c r="E29" i="1"/>
  <c r="E58" i="1"/>
  <c r="E102" i="1"/>
  <c r="E134" i="1"/>
  <c r="E170" i="1"/>
  <c r="E242" i="1"/>
  <c r="E338" i="1"/>
  <c r="E748" i="1"/>
  <c r="E924" i="1"/>
  <c r="E1116" i="1"/>
  <c r="E61" i="1"/>
  <c r="E106" i="1"/>
  <c r="E138" i="1"/>
  <c r="E173" i="1"/>
  <c r="E206" i="1"/>
  <c r="E243" i="1"/>
  <c r="E275" i="1"/>
  <c r="E309" i="1"/>
  <c r="E339" i="1"/>
  <c r="E367" i="1"/>
  <c r="E397" i="1"/>
  <c r="E423" i="1"/>
  <c r="E454" i="1"/>
  <c r="E487" i="1"/>
  <c r="E968" i="1"/>
  <c r="E66" i="1"/>
  <c r="E109" i="1"/>
  <c r="E141" i="1"/>
  <c r="E175" i="1"/>
  <c r="E210" i="1"/>
  <c r="E245" i="1"/>
  <c r="E277" i="1"/>
  <c r="E310" i="1"/>
  <c r="E341" i="1"/>
  <c r="E369" i="1"/>
  <c r="E398" i="1"/>
  <c r="E426" i="1"/>
  <c r="E455" i="1"/>
  <c r="E490" i="1"/>
  <c r="E765" i="1"/>
  <c r="E984" i="1"/>
  <c r="E1173" i="1"/>
  <c r="E2" i="1"/>
  <c r="G2" i="1" s="1"/>
  <c r="E34" i="1"/>
  <c r="E67" i="1"/>
  <c r="E110" i="1"/>
  <c r="E142" i="1"/>
  <c r="E178" i="1"/>
  <c r="E211" i="1"/>
  <c r="E246" i="1"/>
  <c r="E278" i="1"/>
  <c r="E314" i="1"/>
  <c r="E342" i="1"/>
  <c r="E370" i="1"/>
  <c r="E399" i="1"/>
  <c r="E429" i="1"/>
  <c r="E458" i="1"/>
  <c r="E493" i="1"/>
  <c r="E1104" i="1"/>
  <c r="E311" i="1"/>
  <c r="E971" i="1"/>
  <c r="E56" i="1"/>
  <c r="E312" i="1"/>
  <c r="E783" i="1"/>
  <c r="E1150" i="1"/>
  <c r="E281" i="1"/>
  <c r="E1018" i="1"/>
  <c r="E931" i="1"/>
  <c r="E27" i="1"/>
  <c r="E299" i="1"/>
  <c r="E786" i="1"/>
  <c r="E1124" i="1"/>
  <c r="E204" i="1"/>
  <c r="E460" i="1"/>
  <c r="E1080" i="1"/>
  <c r="E977" i="1"/>
  <c r="E30" i="1"/>
  <c r="E978" i="1"/>
  <c r="E47" i="1"/>
  <c r="E351" i="1"/>
  <c r="E1039" i="1"/>
  <c r="E144" i="1"/>
  <c r="E400" i="1"/>
  <c r="E922" i="1"/>
  <c r="E113" i="1"/>
  <c r="E481" i="1"/>
  <c r="E1054" i="1"/>
  <c r="E967" i="1"/>
  <c r="E163" i="1"/>
  <c r="E1086" i="1"/>
  <c r="E164" i="1"/>
  <c r="E420" i="1"/>
  <c r="E1044" i="1"/>
  <c r="E213" i="1"/>
  <c r="E1014" i="1"/>
  <c r="G3791" i="1"/>
  <c r="E580" i="1"/>
  <c r="E4432" i="1"/>
  <c r="G4432" i="1" s="1"/>
  <c r="E600" i="1"/>
  <c r="E662" i="1"/>
  <c r="E650" i="1"/>
  <c r="E543" i="1"/>
  <c r="E514" i="1"/>
  <c r="G514" i="1" s="1"/>
  <c r="E1119" i="1"/>
  <c r="E375" i="1"/>
  <c r="E986" i="1"/>
  <c r="E72" i="1"/>
  <c r="E328" i="1"/>
  <c r="E811" i="1"/>
  <c r="E1163" i="1"/>
  <c r="E313" i="1"/>
  <c r="E1033" i="1"/>
  <c r="E945" i="1"/>
  <c r="E43" i="1"/>
  <c r="E315" i="1"/>
  <c r="E814" i="1"/>
  <c r="E1138" i="1"/>
  <c r="E220" i="1"/>
  <c r="E476" i="1"/>
  <c r="E1094" i="1"/>
  <c r="E992" i="1"/>
  <c r="E62" i="1"/>
  <c r="E993" i="1"/>
  <c r="E63" i="1"/>
  <c r="E383" i="1"/>
  <c r="E1067" i="1"/>
  <c r="E160" i="1"/>
  <c r="E416" i="1"/>
  <c r="E980" i="1"/>
  <c r="E129" i="1"/>
  <c r="E497" i="1"/>
  <c r="E1069" i="1"/>
  <c r="E982" i="1"/>
  <c r="E227" i="1"/>
  <c r="E1101" i="1"/>
  <c r="E180" i="1"/>
  <c r="E436" i="1"/>
  <c r="E1057" i="1"/>
  <c r="E261" i="1"/>
  <c r="E1029" i="1"/>
  <c r="G4436" i="1"/>
  <c r="G4372" i="1"/>
  <c r="G4315" i="1"/>
  <c r="G574" i="1"/>
  <c r="G520" i="1"/>
  <c r="G4428" i="1"/>
  <c r="E675" i="1"/>
  <c r="E501" i="1"/>
  <c r="G501" i="1" s="1"/>
  <c r="E3947" i="1"/>
  <c r="G3947" i="1" s="1"/>
  <c r="E4203" i="1"/>
  <c r="E4459" i="1"/>
  <c r="G4459" i="1" s="1"/>
  <c r="E502" i="1"/>
  <c r="G502" i="1" s="1"/>
  <c r="E4480" i="1"/>
  <c r="G4480" i="1" s="1"/>
  <c r="E586" i="1"/>
  <c r="G586" i="1" s="1"/>
  <c r="E632" i="1"/>
  <c r="E556" i="1"/>
  <c r="E685" i="1"/>
  <c r="E839" i="1"/>
  <c r="E1174" i="1"/>
  <c r="E737" i="1"/>
  <c r="E1031" i="1"/>
  <c r="E120" i="1"/>
  <c r="E376" i="1"/>
  <c r="E885" i="1"/>
  <c r="E25" i="1"/>
  <c r="E425" i="1"/>
  <c r="E1091" i="1"/>
  <c r="E1019" i="1"/>
  <c r="E91" i="1"/>
  <c r="E363" i="1"/>
  <c r="E917" i="1"/>
  <c r="E12" i="1"/>
  <c r="E268" i="1"/>
  <c r="E757" i="1"/>
  <c r="E1139" i="1"/>
  <c r="E1037" i="1"/>
  <c r="E190" i="1"/>
  <c r="E1066" i="1"/>
  <c r="E111" i="1"/>
  <c r="E447" i="1"/>
  <c r="E1113" i="1"/>
  <c r="E208" i="1"/>
  <c r="E464" i="1"/>
  <c r="E1040" i="1"/>
  <c r="E193" i="1"/>
  <c r="E776" i="1"/>
  <c r="E1129" i="1"/>
  <c r="E1026" i="1"/>
  <c r="E821" i="1"/>
  <c r="E1158" i="1"/>
  <c r="E228" i="1"/>
  <c r="E484" i="1"/>
  <c r="E1102" i="1"/>
  <c r="E421" i="1"/>
  <c r="E1103" i="1"/>
  <c r="G4127" i="1"/>
  <c r="G4383" i="1"/>
  <c r="G4511" i="1"/>
  <c r="E542" i="1"/>
  <c r="G542" i="1" s="1"/>
  <c r="E653" i="1"/>
  <c r="G653" i="1" s="1"/>
  <c r="E1042" i="1"/>
  <c r="E717" i="1"/>
  <c r="E529" i="1"/>
  <c r="E3963" i="1"/>
  <c r="G3963" i="1" s="1"/>
  <c r="E4219" i="1"/>
  <c r="G4219" i="1" s="1"/>
  <c r="E4475" i="1"/>
  <c r="G4475" i="1" s="1"/>
  <c r="E518" i="1"/>
  <c r="G518" i="1" s="1"/>
  <c r="E4496" i="1"/>
  <c r="G4496" i="1" s="1"/>
  <c r="E620" i="1"/>
  <c r="E648" i="1"/>
  <c r="E572" i="1"/>
  <c r="E701" i="1"/>
  <c r="E868" i="1"/>
  <c r="E7" i="1"/>
  <c r="E752" i="1"/>
  <c r="E1046" i="1"/>
  <c r="E136" i="1"/>
  <c r="E392" i="1"/>
  <c r="E900" i="1"/>
  <c r="E41" i="1"/>
  <c r="E457" i="1"/>
  <c r="E1122" i="1"/>
  <c r="E1034" i="1"/>
  <c r="E107" i="1"/>
  <c r="E379" i="1"/>
  <c r="E932" i="1"/>
  <c r="E28" i="1"/>
  <c r="E284" i="1"/>
  <c r="E829" i="1"/>
  <c r="E1166" i="1"/>
  <c r="E1051" i="1"/>
  <c r="E222" i="1"/>
  <c r="E1082" i="1"/>
  <c r="E127" i="1"/>
  <c r="E463" i="1"/>
  <c r="E1142" i="1"/>
  <c r="E224" i="1"/>
  <c r="E480" i="1"/>
  <c r="E1068" i="1"/>
  <c r="E209" i="1"/>
  <c r="E819" i="1"/>
  <c r="E1144" i="1"/>
  <c r="E1055" i="1"/>
  <c r="E836" i="1"/>
  <c r="E1172" i="1"/>
  <c r="E244" i="1"/>
  <c r="E500" i="1"/>
  <c r="E1117" i="1"/>
  <c r="E485" i="1"/>
  <c r="E1118" i="1"/>
  <c r="G529" i="1"/>
  <c r="G4203" i="1"/>
  <c r="G4412" i="1"/>
  <c r="G4472" i="1"/>
  <c r="G4115" i="1"/>
  <c r="G4371" i="1"/>
  <c r="G3739" i="1"/>
  <c r="G512" i="1"/>
  <c r="G4420" i="1"/>
  <c r="G4416" i="1"/>
  <c r="G3883" i="1"/>
  <c r="G4139" i="1"/>
  <c r="G4395" i="1"/>
  <c r="G3951" i="1"/>
  <c r="G4207" i="1"/>
  <c r="G4463" i="1"/>
  <c r="G554" i="1"/>
  <c r="G4280" i="1"/>
  <c r="G3763" i="1"/>
  <c r="G4332" i="1"/>
  <c r="G4103" i="1"/>
  <c r="G4359" i="1"/>
  <c r="G4256" i="1"/>
  <c r="G4079" i="1"/>
  <c r="G4335" i="1"/>
  <c r="G581" i="1"/>
  <c r="G4408" i="1"/>
  <c r="G3955" i="1"/>
  <c r="G4211" i="1"/>
  <c r="G4467" i="1"/>
  <c r="G577" i="1"/>
  <c r="G4199" i="1"/>
  <c r="G3767" i="1"/>
  <c r="G3959" i="1"/>
  <c r="G4215" i="1"/>
  <c r="G4471" i="1"/>
  <c r="G610" i="1"/>
  <c r="G585" i="1"/>
  <c r="G3835" i="1"/>
  <c r="G4392" i="1"/>
  <c r="G4455" i="1"/>
  <c r="G4227" i="1"/>
  <c r="G4483" i="1"/>
  <c r="G534" i="1"/>
  <c r="G3783" i="1"/>
  <c r="G4231" i="1"/>
  <c r="G4487" i="1"/>
  <c r="G594" i="1"/>
  <c r="G621" i="1"/>
  <c r="G4384" i="1"/>
  <c r="G3851" i="1"/>
  <c r="G3979" i="1"/>
  <c r="G4235" i="1"/>
  <c r="G4491" i="1"/>
  <c r="G4380" i="1"/>
  <c r="G4047" i="1"/>
  <c r="G4303" i="1"/>
  <c r="G522" i="1"/>
  <c r="G4376" i="1"/>
  <c r="G3859" i="1"/>
  <c r="G3987" i="1"/>
  <c r="G4243" i="1"/>
  <c r="G4499" i="1"/>
  <c r="G4368" i="1"/>
  <c r="G4352" i="1"/>
  <c r="G3867" i="1"/>
  <c r="G3995" i="1"/>
  <c r="G4251" i="1"/>
  <c r="G4364" i="1"/>
  <c r="G4319" i="1"/>
  <c r="G4730" i="1"/>
  <c r="G1376" i="1"/>
  <c r="G1585" i="1"/>
  <c r="G1649" i="1"/>
  <c r="G3311" i="1"/>
  <c r="G3375" i="1"/>
  <c r="G3439" i="1"/>
  <c r="G3491" i="1"/>
  <c r="G3555" i="1"/>
  <c r="G3619" i="1"/>
  <c r="G3683" i="1"/>
  <c r="G3630" i="1"/>
  <c r="G3694" i="1"/>
  <c r="G4917" i="1"/>
  <c r="G1467" i="1"/>
  <c r="G2487" i="1"/>
  <c r="G2615" i="1"/>
  <c r="G2743" i="1"/>
  <c r="G4847" i="1"/>
  <c r="G1403" i="1"/>
  <c r="G2423" i="1"/>
  <c r="G2551" i="1"/>
  <c r="G2679" i="1"/>
  <c r="G5039" i="1"/>
  <c r="G5191" i="1"/>
  <c r="G5255" i="1"/>
  <c r="G3638" i="1"/>
  <c r="G3702" i="1"/>
  <c r="G589" i="1"/>
  <c r="G4534" i="1"/>
  <c r="G4679" i="1"/>
  <c r="G5106" i="1"/>
  <c r="G5361" i="1"/>
  <c r="G5459" i="1"/>
  <c r="G5523" i="1"/>
  <c r="G3258" i="1"/>
  <c r="G3312" i="1"/>
  <c r="G3774" i="1"/>
  <c r="G3838" i="1"/>
  <c r="G3902" i="1"/>
  <c r="G3966" i="1"/>
  <c r="G4030" i="1"/>
  <c r="G4094" i="1"/>
  <c r="G4158" i="1"/>
  <c r="G4222" i="1"/>
  <c r="G4286" i="1"/>
  <c r="G4350" i="1"/>
  <c r="G4414" i="1"/>
  <c r="G4478" i="1"/>
  <c r="G3839" i="1"/>
  <c r="G4003" i="1"/>
  <c r="G3991" i="1"/>
  <c r="G3158" i="1"/>
  <c r="G3710" i="1"/>
  <c r="G4015" i="1"/>
  <c r="G4271" i="1"/>
  <c r="G2028" i="1"/>
  <c r="G2092" i="1"/>
  <c r="G2156" i="1"/>
  <c r="G2220" i="1"/>
  <c r="G2284" i="1"/>
  <c r="G2378" i="1"/>
  <c r="G2442" i="1"/>
  <c r="G2506" i="1"/>
  <c r="G2570" i="1"/>
  <c r="G2634" i="1"/>
  <c r="G2698" i="1"/>
  <c r="G2762" i="1"/>
  <c r="G3331" i="1"/>
  <c r="G3395" i="1"/>
  <c r="G3459" i="1"/>
  <c r="G3511" i="1"/>
  <c r="G3575" i="1"/>
  <c r="G3639" i="1"/>
  <c r="G3703" i="1"/>
  <c r="G3650" i="1"/>
  <c r="G3714" i="1"/>
  <c r="G3504" i="1"/>
  <c r="G3568" i="1"/>
  <c r="G3632" i="1"/>
  <c r="G3696" i="1"/>
  <c r="G3782" i="1"/>
  <c r="G3846" i="1"/>
  <c r="G3910" i="1"/>
  <c r="G3974" i="1"/>
  <c r="G4038" i="1"/>
  <c r="G4102" i="1"/>
  <c r="G4166" i="1"/>
  <c r="G4230" i="1"/>
  <c r="G4294" i="1"/>
  <c r="G4358" i="1"/>
  <c r="G4422" i="1"/>
  <c r="G4486" i="1"/>
  <c r="G550" i="1"/>
  <c r="G3775" i="1"/>
  <c r="G3855" i="1"/>
  <c r="G4019" i="1"/>
  <c r="G4007" i="1"/>
  <c r="G4502" i="1"/>
  <c r="G4603" i="1"/>
  <c r="G5418" i="1"/>
  <c r="G5482" i="1"/>
  <c r="G5546" i="1"/>
  <c r="G3786" i="1"/>
  <c r="G3850" i="1"/>
  <c r="G3914" i="1"/>
  <c r="G3978" i="1"/>
  <c r="G4042" i="1"/>
  <c r="G4106" i="1"/>
  <c r="G4170" i="1"/>
  <c r="G4234" i="1"/>
  <c r="G4298" i="1"/>
  <c r="G4362" i="1"/>
  <c r="G4426" i="1"/>
  <c r="G4490" i="1"/>
  <c r="G4576" i="1"/>
  <c r="G3646" i="1"/>
  <c r="G633" i="1"/>
  <c r="G4942" i="1"/>
  <c r="G3237" i="1"/>
  <c r="G3471" i="1"/>
  <c r="G3662" i="1"/>
  <c r="G3726" i="1"/>
  <c r="G3788" i="1"/>
  <c r="G3852" i="1"/>
  <c r="G3916" i="1"/>
  <c r="G3980" i="1"/>
  <c r="G4044" i="1"/>
  <c r="G4108" i="1"/>
  <c r="G4172" i="1"/>
  <c r="G4743" i="1"/>
  <c r="G5038" i="1"/>
  <c r="G1265" i="1"/>
  <c r="G1504" i="1"/>
  <c r="G2766" i="1"/>
  <c r="G1269" i="1"/>
  <c r="G1326" i="1"/>
  <c r="G2835" i="1"/>
  <c r="G2899" i="1"/>
  <c r="G2963" i="1"/>
  <c r="G3027" i="1"/>
  <c r="G3091" i="1"/>
  <c r="G3155" i="1"/>
  <c r="G3054" i="1"/>
  <c r="G3118" i="1"/>
  <c r="G3182" i="1"/>
  <c r="G3670" i="1"/>
  <c r="G3734" i="1"/>
  <c r="G3802" i="1"/>
  <c r="G3866" i="1"/>
  <c r="G3930" i="1"/>
  <c r="G3994" i="1"/>
  <c r="G4058" i="1"/>
  <c r="G4122" i="1"/>
  <c r="G4186" i="1"/>
  <c r="G4250" i="1"/>
  <c r="G4314" i="1"/>
  <c r="G4378" i="1"/>
  <c r="G4442" i="1"/>
  <c r="G3911" i="1"/>
  <c r="G4167" i="1"/>
  <c r="G4937" i="1"/>
  <c r="G1692" i="1"/>
  <c r="G2786" i="1"/>
  <c r="G2866" i="1"/>
  <c r="G2930" i="1"/>
  <c r="G2994" i="1"/>
  <c r="G3283" i="1"/>
  <c r="G5182" i="1"/>
  <c r="G5246" i="1"/>
  <c r="G5310" i="1"/>
  <c r="G1515" i="1"/>
  <c r="G3219" i="1"/>
  <c r="G3066" i="1"/>
  <c r="G3194" i="1"/>
  <c r="G3376" i="1"/>
  <c r="G3440" i="1"/>
  <c r="G3923" i="1"/>
  <c r="G4179" i="1"/>
  <c r="G2401" i="1"/>
  <c r="G4751" i="1"/>
  <c r="G4949" i="1"/>
  <c r="G1562" i="1"/>
  <c r="G1759" i="1"/>
  <c r="G1823" i="1"/>
  <c r="G1887" i="1"/>
  <c r="G1951" i="1"/>
  <c r="G2015" i="1"/>
  <c r="G2079" i="1"/>
  <c r="G2143" i="1"/>
  <c r="G2207" i="1"/>
  <c r="G2271" i="1"/>
  <c r="G3547" i="1"/>
  <c r="G3611" i="1"/>
  <c r="G3675" i="1"/>
  <c r="G3754" i="1"/>
  <c r="G3818" i="1"/>
  <c r="G3882" i="1"/>
  <c r="G3946" i="1"/>
  <c r="G4010" i="1"/>
  <c r="G4074" i="1"/>
  <c r="G4138" i="1"/>
  <c r="G4202" i="1"/>
  <c r="G2320" i="1"/>
  <c r="G2373" i="1"/>
  <c r="G3187" i="1"/>
  <c r="G3408" i="1"/>
  <c r="G3472" i="1"/>
  <c r="G3255" i="1"/>
  <c r="G1534" i="1"/>
  <c r="G1795" i="1"/>
  <c r="G1859" i="1"/>
  <c r="G1923" i="1"/>
  <c r="G1740" i="1"/>
  <c r="G1439" i="1"/>
  <c r="G2459" i="1"/>
  <c r="G2523" i="1"/>
  <c r="G5075" i="1"/>
  <c r="G5163" i="1"/>
  <c r="G5227" i="1"/>
  <c r="G5291" i="1"/>
  <c r="G5427" i="1"/>
  <c r="G5491" i="1"/>
  <c r="G1337" i="1"/>
  <c r="G1996" i="1"/>
  <c r="G2060" i="1"/>
  <c r="G2124" i="1"/>
  <c r="G2188" i="1"/>
  <c r="G2252" i="1"/>
  <c r="G2346" i="1"/>
  <c r="G2410" i="1"/>
  <c r="G2474" i="1"/>
  <c r="G2538" i="1"/>
  <c r="G2602" i="1"/>
  <c r="G2666" i="1"/>
  <c r="G2730" i="1"/>
  <c r="G5392" i="1"/>
  <c r="G2000" i="1"/>
  <c r="G2064" i="1"/>
  <c r="G2128" i="1"/>
  <c r="G2192" i="1"/>
  <c r="G2256" i="1"/>
  <c r="G1234" i="1"/>
  <c r="G2323" i="1"/>
  <c r="G5010" i="1"/>
  <c r="G5074" i="1"/>
  <c r="G2327" i="1"/>
  <c r="G5154" i="1"/>
  <c r="G5218" i="1"/>
  <c r="G5282" i="1"/>
  <c r="G1530" i="1"/>
  <c r="G1791" i="1"/>
  <c r="G1855" i="1"/>
  <c r="G1919" i="1"/>
  <c r="G2316" i="1"/>
  <c r="G1983" i="1"/>
  <c r="G2047" i="1"/>
  <c r="G2111" i="1"/>
  <c r="G2175" i="1"/>
  <c r="G2239" i="1"/>
  <c r="G3191" i="1"/>
  <c r="G3102" i="1"/>
  <c r="G3412" i="1"/>
  <c r="G3476" i="1"/>
  <c r="G3270" i="1"/>
  <c r="G3515" i="1"/>
  <c r="G3579" i="1"/>
  <c r="G3643" i="1"/>
  <c r="G3707" i="1"/>
  <c r="G3654" i="1"/>
  <c r="G3718" i="1"/>
  <c r="G4242" i="1"/>
  <c r="G4306" i="1"/>
  <c r="G4370" i="1"/>
  <c r="G4434" i="1"/>
  <c r="G4498" i="1"/>
  <c r="G4095" i="1"/>
  <c r="G4351" i="1"/>
  <c r="G538" i="1"/>
  <c r="G4456" i="1"/>
  <c r="G1804" i="1"/>
  <c r="G1868" i="1"/>
  <c r="G1932" i="1"/>
  <c r="G1987" i="1"/>
  <c r="G2051" i="1"/>
  <c r="G2115" i="1"/>
  <c r="G2179" i="1"/>
  <c r="G2243" i="1"/>
  <c r="G598" i="1"/>
  <c r="G625" i="1"/>
  <c r="G4260" i="1"/>
  <c r="G1936" i="1"/>
  <c r="G2455" i="1"/>
  <c r="G2519" i="1"/>
  <c r="G2583" i="1"/>
  <c r="G2647" i="1"/>
  <c r="G2711" i="1"/>
  <c r="G2775" i="1"/>
  <c r="G3666" i="1"/>
  <c r="G3730" i="1"/>
  <c r="G3344" i="1"/>
  <c r="G3742" i="1"/>
  <c r="G3806" i="1"/>
  <c r="G3870" i="1"/>
  <c r="G3934" i="1"/>
  <c r="G3998" i="1"/>
  <c r="G4062" i="1"/>
  <c r="G4126" i="1"/>
  <c r="G4190" i="1"/>
  <c r="G4254" i="1"/>
  <c r="G4318" i="1"/>
  <c r="G4382" i="1"/>
  <c r="G4446" i="1"/>
  <c r="G2587" i="1"/>
  <c r="G2651" i="1"/>
  <c r="G2715" i="1"/>
  <c r="G3531" i="1"/>
  <c r="G3595" i="1"/>
  <c r="G3659" i="1"/>
  <c r="G3723" i="1"/>
  <c r="G3348" i="1"/>
  <c r="G3746" i="1"/>
  <c r="G3810" i="1"/>
  <c r="G3874" i="1"/>
  <c r="G3938" i="1"/>
  <c r="G4002" i="1"/>
  <c r="G4066" i="1"/>
  <c r="G4130" i="1"/>
  <c r="G4194" i="1"/>
  <c r="G4258" i="1"/>
  <c r="G4322" i="1"/>
  <c r="G4386" i="1"/>
  <c r="G4450" i="1"/>
  <c r="G4111" i="1"/>
  <c r="G4367" i="1"/>
  <c r="G4504" i="1"/>
  <c r="G4440" i="1"/>
  <c r="G1422" i="1"/>
  <c r="G1681" i="1"/>
  <c r="G3249" i="1"/>
  <c r="G3226" i="1"/>
  <c r="G3290" i="1"/>
  <c r="G3674" i="1"/>
  <c r="G3738" i="1"/>
  <c r="G582" i="1"/>
  <c r="G4244" i="1"/>
  <c r="G5431" i="1"/>
  <c r="G5495" i="1"/>
  <c r="G1211" i="1"/>
  <c r="G1341" i="1"/>
  <c r="G1685" i="1"/>
  <c r="G3539" i="1"/>
  <c r="G3603" i="1"/>
  <c r="G3678" i="1"/>
  <c r="G4266" i="1"/>
  <c r="G4330" i="1"/>
  <c r="G4394" i="1"/>
  <c r="G4458" i="1"/>
  <c r="G4247" i="1"/>
  <c r="G3130" i="1"/>
  <c r="G3299" i="1"/>
  <c r="G3363" i="1"/>
  <c r="G3427" i="1"/>
  <c r="G4236" i="1"/>
  <c r="G2350" i="1"/>
  <c r="G2414" i="1"/>
  <c r="G2478" i="1"/>
  <c r="G2542" i="1"/>
  <c r="G2606" i="1"/>
  <c r="G2670" i="1"/>
  <c r="G2734" i="1"/>
  <c r="G2798" i="1"/>
  <c r="G3303" i="1"/>
  <c r="G3367" i="1"/>
  <c r="G3431" i="1"/>
  <c r="G661" i="1"/>
  <c r="G516" i="1"/>
  <c r="G4424" i="1"/>
  <c r="G3138" i="1"/>
  <c r="G4259" i="1"/>
  <c r="G3269" i="1"/>
  <c r="G3756" i="1"/>
  <c r="G3820" i="1"/>
  <c r="G3884" i="1"/>
  <c r="G3948" i="1"/>
  <c r="G4012" i="1"/>
  <c r="G4076" i="1"/>
  <c r="G4140" i="1"/>
  <c r="G4204" i="1"/>
  <c r="G4263" i="1"/>
  <c r="G3634" i="1"/>
  <c r="G3698" i="1"/>
  <c r="G3760" i="1"/>
  <c r="G3824" i="1"/>
  <c r="G3888" i="1"/>
  <c r="G3952" i="1"/>
  <c r="G4016" i="1"/>
  <c r="G4080" i="1"/>
  <c r="G4144" i="1"/>
  <c r="G4208" i="1"/>
  <c r="G4523" i="1"/>
  <c r="G504" i="1"/>
  <c r="G4220" i="1"/>
  <c r="D547" i="1"/>
  <c r="F547" i="1" s="1"/>
  <c r="G547" i="1" s="1"/>
  <c r="D568" i="1"/>
  <c r="F568" i="1" s="1"/>
  <c r="D611" i="1"/>
  <c r="F611" i="1" s="1"/>
  <c r="G611" i="1" s="1"/>
  <c r="D515" i="1"/>
  <c r="F515" i="1" s="1"/>
  <c r="G515" i="1" s="1"/>
  <c r="D540" i="1"/>
  <c r="F540" i="1" s="1"/>
  <c r="G540" i="1" s="1"/>
  <c r="D583" i="1"/>
  <c r="F583" i="1" s="1"/>
  <c r="G583" i="1" s="1"/>
  <c r="D604" i="1"/>
  <c r="F604" i="1" s="1"/>
  <c r="G604" i="1" s="1"/>
  <c r="D618" i="1"/>
  <c r="F618" i="1" s="1"/>
  <c r="G618" i="1" s="1"/>
  <c r="D624" i="1"/>
  <c r="F624" i="1" s="1"/>
  <c r="G624" i="1" s="1"/>
  <c r="D650" i="1"/>
  <c r="F650" i="1" s="1"/>
  <c r="D656" i="1"/>
  <c r="F656" i="1" s="1"/>
  <c r="G656" i="1" s="1"/>
  <c r="D689" i="1"/>
  <c r="F689" i="1" s="1"/>
  <c r="G689" i="1" s="1"/>
  <c r="D715" i="1"/>
  <c r="F715" i="1" s="1"/>
  <c r="G715" i="1" s="1"/>
  <c r="D720" i="1"/>
  <c r="F720" i="1" s="1"/>
  <c r="G720" i="1" s="1"/>
  <c r="D725" i="1"/>
  <c r="F725" i="1" s="1"/>
  <c r="G725" i="1" s="1"/>
  <c r="D730" i="1"/>
  <c r="F730" i="1" s="1"/>
  <c r="G730" i="1" s="1"/>
  <c r="D751" i="1"/>
  <c r="F751" i="1" s="1"/>
  <c r="G751" i="1" s="1"/>
  <c r="D756" i="1"/>
  <c r="F756" i="1" s="1"/>
  <c r="G756" i="1" s="1"/>
  <c r="D766" i="1"/>
  <c r="F766" i="1" s="1"/>
  <c r="G766" i="1" s="1"/>
  <c r="D817" i="1"/>
  <c r="F817" i="1" s="1"/>
  <c r="D843" i="1"/>
  <c r="F843" i="1" s="1"/>
  <c r="G843" i="1" s="1"/>
  <c r="D848" i="1"/>
  <c r="F848" i="1" s="1"/>
  <c r="G848" i="1" s="1"/>
  <c r="D853" i="1"/>
  <c r="F853" i="1" s="1"/>
  <c r="G853" i="1" s="1"/>
  <c r="D858" i="1"/>
  <c r="F858" i="1" s="1"/>
  <c r="G858" i="1" s="1"/>
  <c r="D879" i="1"/>
  <c r="F879" i="1" s="1"/>
  <c r="G879" i="1" s="1"/>
  <c r="D884" i="1"/>
  <c r="F884" i="1" s="1"/>
  <c r="G884" i="1" s="1"/>
  <c r="D894" i="1"/>
  <c r="F894" i="1" s="1"/>
  <c r="G894" i="1" s="1"/>
  <c r="D945" i="1"/>
  <c r="F945" i="1" s="1"/>
  <c r="G945" i="1" s="1"/>
  <c r="D971" i="1"/>
  <c r="F971" i="1" s="1"/>
  <c r="G971" i="1" s="1"/>
  <c r="D976" i="1"/>
  <c r="F976" i="1" s="1"/>
  <c r="G976" i="1" s="1"/>
  <c r="D981" i="1"/>
  <c r="F981" i="1" s="1"/>
  <c r="G981" i="1" s="1"/>
  <c r="D986" i="1"/>
  <c r="F986" i="1" s="1"/>
  <c r="D1007" i="1"/>
  <c r="F1007" i="1" s="1"/>
  <c r="G1007" i="1" s="1"/>
  <c r="D1012" i="1"/>
  <c r="F1012" i="1" s="1"/>
  <c r="G1012" i="1" s="1"/>
  <c r="D1022" i="1"/>
  <c r="F1022" i="1" s="1"/>
  <c r="D507" i="1"/>
  <c r="F507" i="1" s="1"/>
  <c r="G507" i="1" s="1"/>
  <c r="D535" i="1"/>
  <c r="F535" i="1" s="1"/>
  <c r="G535" i="1" s="1"/>
  <c r="D551" i="1"/>
  <c r="F551" i="1" s="1"/>
  <c r="G551" i="1" s="1"/>
  <c r="D531" i="1"/>
  <c r="F531" i="1" s="1"/>
  <c r="G531" i="1" s="1"/>
  <c r="D552" i="1"/>
  <c r="F552" i="1" s="1"/>
  <c r="G552" i="1" s="1"/>
  <c r="D595" i="1"/>
  <c r="F595" i="1" s="1"/>
  <c r="G595" i="1" s="1"/>
  <c r="D523" i="1"/>
  <c r="F523" i="1" s="1"/>
  <c r="G523" i="1" s="1"/>
  <c r="D532" i="1"/>
  <c r="F532" i="1" s="1"/>
  <c r="G532" i="1" s="1"/>
  <c r="D614" i="1"/>
  <c r="F614" i="1" s="1"/>
  <c r="G614" i="1" s="1"/>
  <c r="D634" i="1"/>
  <c r="F634" i="1" s="1"/>
  <c r="G634" i="1" s="1"/>
  <c r="D640" i="1"/>
  <c r="F640" i="1" s="1"/>
  <c r="G640" i="1" s="1"/>
  <c r="D647" i="1"/>
  <c r="F647" i="1" s="1"/>
  <c r="G647" i="1" s="1"/>
  <c r="D654" i="1"/>
  <c r="F654" i="1" s="1"/>
  <c r="G654" i="1" s="1"/>
  <c r="D667" i="1"/>
  <c r="F667" i="1" s="1"/>
  <c r="G667" i="1" s="1"/>
  <c r="D683" i="1"/>
  <c r="F683" i="1" s="1"/>
  <c r="G683" i="1" s="1"/>
  <c r="D699" i="1"/>
  <c r="F699" i="1" s="1"/>
  <c r="G699" i="1" s="1"/>
  <c r="D704" i="1"/>
  <c r="F704" i="1" s="1"/>
  <c r="G704" i="1" s="1"/>
  <c r="D742" i="1"/>
  <c r="F742" i="1" s="1"/>
  <c r="G742" i="1" s="1"/>
  <c r="D780" i="1"/>
  <c r="F780" i="1" s="1"/>
  <c r="G780" i="1" s="1"/>
  <c r="D785" i="1"/>
  <c r="F785" i="1" s="1"/>
  <c r="G785" i="1" s="1"/>
  <c r="D822" i="1"/>
  <c r="F822" i="1" s="1"/>
  <c r="G822" i="1" s="1"/>
  <c r="D559" i="1"/>
  <c r="F559" i="1" s="1"/>
  <c r="G559" i="1" s="1"/>
  <c r="D694" i="1"/>
  <c r="F694" i="1" s="1"/>
  <c r="G694" i="1" s="1"/>
  <c r="D726" i="1"/>
  <c r="F726" i="1" s="1"/>
  <c r="G726" i="1" s="1"/>
  <c r="D748" i="1"/>
  <c r="F748" i="1" s="1"/>
  <c r="G748" i="1" s="1"/>
  <c r="D753" i="1"/>
  <c r="F753" i="1" s="1"/>
  <c r="G753" i="1" s="1"/>
  <c r="D759" i="1"/>
  <c r="F759" i="1" s="1"/>
  <c r="G759" i="1" s="1"/>
  <c r="D764" i="1"/>
  <c r="F764" i="1" s="1"/>
  <c r="G764" i="1" s="1"/>
  <c r="D769" i="1"/>
  <c r="F769" i="1" s="1"/>
  <c r="G769" i="1" s="1"/>
  <c r="D775" i="1"/>
  <c r="F775" i="1" s="1"/>
  <c r="G775" i="1" s="1"/>
  <c r="D791" i="1"/>
  <c r="F791" i="1" s="1"/>
  <c r="G791" i="1" s="1"/>
  <c r="D796" i="1"/>
  <c r="F796" i="1" s="1"/>
  <c r="G796" i="1" s="1"/>
  <c r="D806" i="1"/>
  <c r="F806" i="1" s="1"/>
  <c r="G806" i="1" s="1"/>
  <c r="D838" i="1"/>
  <c r="F838" i="1" s="1"/>
  <c r="G838" i="1" s="1"/>
  <c r="D860" i="1"/>
  <c r="F860" i="1" s="1"/>
  <c r="G860" i="1" s="1"/>
  <c r="D865" i="1"/>
  <c r="F865" i="1" s="1"/>
  <c r="G865" i="1" s="1"/>
  <c r="D871" i="1"/>
  <c r="F871" i="1" s="1"/>
  <c r="G871" i="1" s="1"/>
  <c r="D592" i="1"/>
  <c r="F592" i="1" s="1"/>
  <c r="G592" i="1" s="1"/>
  <c r="D600" i="1"/>
  <c r="F600" i="1" s="1"/>
  <c r="G600" i="1" s="1"/>
  <c r="D608" i="1"/>
  <c r="F608" i="1" s="1"/>
  <c r="G608" i="1" s="1"/>
  <c r="D690" i="1"/>
  <c r="F690" i="1" s="1"/>
  <c r="G690" i="1" s="1"/>
  <c r="D738" i="1"/>
  <c r="F738" i="1" s="1"/>
  <c r="D749" i="1"/>
  <c r="F749" i="1" s="1"/>
  <c r="G749" i="1" s="1"/>
  <c r="D760" i="1"/>
  <c r="F760" i="1" s="1"/>
  <c r="G760" i="1" s="1"/>
  <c r="D765" i="1"/>
  <c r="F765" i="1" s="1"/>
  <c r="G765" i="1" s="1"/>
  <c r="D776" i="1"/>
  <c r="F776" i="1" s="1"/>
  <c r="D787" i="1"/>
  <c r="F787" i="1" s="1"/>
  <c r="D792" i="1"/>
  <c r="F792" i="1" s="1"/>
  <c r="G792" i="1" s="1"/>
  <c r="D797" i="1"/>
  <c r="F797" i="1" s="1"/>
  <c r="G797" i="1" s="1"/>
  <c r="D802" i="1"/>
  <c r="F802" i="1" s="1"/>
  <c r="G802" i="1" s="1"/>
  <c r="D544" i="1"/>
  <c r="F544" i="1" s="1"/>
  <c r="G544" i="1" s="1"/>
  <c r="D616" i="1"/>
  <c r="F616" i="1" s="1"/>
  <c r="G616" i="1" s="1"/>
  <c r="D623" i="1"/>
  <c r="F623" i="1" s="1"/>
  <c r="G623" i="1" s="1"/>
  <c r="D630" i="1"/>
  <c r="F630" i="1" s="1"/>
  <c r="G630" i="1" s="1"/>
  <c r="D636" i="1"/>
  <c r="F636" i="1" s="1"/>
  <c r="G636" i="1" s="1"/>
  <c r="D663" i="1"/>
  <c r="F663" i="1" s="1"/>
  <c r="G663" i="1" s="1"/>
  <c r="D669" i="1"/>
  <c r="F669" i="1" s="1"/>
  <c r="G669" i="1" s="1"/>
  <c r="D674" i="1"/>
  <c r="F674" i="1" s="1"/>
  <c r="G674" i="1" s="1"/>
  <c r="D685" i="1"/>
  <c r="F685" i="1" s="1"/>
  <c r="G685" i="1" s="1"/>
  <c r="D706" i="1"/>
  <c r="F706" i="1" s="1"/>
  <c r="G706" i="1" s="1"/>
  <c r="D722" i="1"/>
  <c r="F722" i="1" s="1"/>
  <c r="G722" i="1" s="1"/>
  <c r="D733" i="1"/>
  <c r="F733" i="1" s="1"/>
  <c r="G733" i="1" s="1"/>
  <c r="D744" i="1"/>
  <c r="F744" i="1" s="1"/>
  <c r="G744" i="1" s="1"/>
  <c r="D755" i="1"/>
  <c r="F755" i="1" s="1"/>
  <c r="D675" i="1"/>
  <c r="F675" i="1" s="1"/>
  <c r="D707" i="1"/>
  <c r="F707" i="1" s="1"/>
  <c r="G707" i="1" s="1"/>
  <c r="D712" i="1"/>
  <c r="F712" i="1" s="1"/>
  <c r="G712" i="1" s="1"/>
  <c r="D723" i="1"/>
  <c r="F723" i="1" s="1"/>
  <c r="G723" i="1" s="1"/>
  <c r="D750" i="1"/>
  <c r="F750" i="1" s="1"/>
  <c r="G750" i="1" s="1"/>
  <c r="D772" i="1"/>
  <c r="F772" i="1" s="1"/>
  <c r="G772" i="1" s="1"/>
  <c r="D777" i="1"/>
  <c r="F777" i="1" s="1"/>
  <c r="G777" i="1" s="1"/>
  <c r="D783" i="1"/>
  <c r="F783" i="1" s="1"/>
  <c r="D788" i="1"/>
  <c r="F788" i="1" s="1"/>
  <c r="G788" i="1" s="1"/>
  <c r="D798" i="1"/>
  <c r="F798" i="1" s="1"/>
  <c r="G798" i="1" s="1"/>
  <c r="D814" i="1"/>
  <c r="F814" i="1" s="1"/>
  <c r="G814" i="1" s="1"/>
  <c r="D503" i="1"/>
  <c r="F503" i="1" s="1"/>
  <c r="G503" i="1" s="1"/>
  <c r="D528" i="1"/>
  <c r="F528" i="1" s="1"/>
  <c r="G528" i="1" s="1"/>
  <c r="D555" i="1"/>
  <c r="F555" i="1" s="1"/>
  <c r="G555" i="1" s="1"/>
  <c r="D563" i="1"/>
  <c r="F563" i="1" s="1"/>
  <c r="G563" i="1" s="1"/>
  <c r="D571" i="1"/>
  <c r="F571" i="1" s="1"/>
  <c r="D631" i="1"/>
  <c r="F631" i="1" s="1"/>
  <c r="G631" i="1" s="1"/>
  <c r="D644" i="1"/>
  <c r="F644" i="1" s="1"/>
  <c r="G644" i="1" s="1"/>
  <c r="D651" i="1"/>
  <c r="F651" i="1" s="1"/>
  <c r="G651" i="1" s="1"/>
  <c r="D658" i="1"/>
  <c r="F658" i="1" s="1"/>
  <c r="G658" i="1" s="1"/>
  <c r="D664" i="1"/>
  <c r="F664" i="1" s="1"/>
  <c r="G664" i="1" s="1"/>
  <c r="D670" i="1"/>
  <c r="F670" i="1" s="1"/>
  <c r="G670" i="1" s="1"/>
  <c r="D686" i="1"/>
  <c r="F686" i="1" s="1"/>
  <c r="G686" i="1" s="1"/>
  <c r="D734" i="1"/>
  <c r="F734" i="1" s="1"/>
  <c r="D761" i="1"/>
  <c r="F761" i="1" s="1"/>
  <c r="G761" i="1" s="1"/>
  <c r="D767" i="1"/>
  <c r="F767" i="1" s="1"/>
  <c r="G767" i="1" s="1"/>
  <c r="D793" i="1"/>
  <c r="F793" i="1" s="1"/>
  <c r="G793" i="1" s="1"/>
  <c r="D820" i="1"/>
  <c r="F820" i="1" s="1"/>
  <c r="D830" i="1"/>
  <c r="F830" i="1" s="1"/>
  <c r="G830" i="1" s="1"/>
  <c r="D846" i="1"/>
  <c r="F846" i="1" s="1"/>
  <c r="G846" i="1" s="1"/>
  <c r="D868" i="1"/>
  <c r="F868" i="1" s="1"/>
  <c r="D873" i="1"/>
  <c r="F873" i="1" s="1"/>
  <c r="D579" i="1"/>
  <c r="F579" i="1" s="1"/>
  <c r="G579" i="1" s="1"/>
  <c r="D587" i="1"/>
  <c r="F587" i="1" s="1"/>
  <c r="G587" i="1" s="1"/>
  <c r="D603" i="1"/>
  <c r="F603" i="1" s="1"/>
  <c r="G603" i="1" s="1"/>
  <c r="D638" i="1"/>
  <c r="F638" i="1" s="1"/>
  <c r="G638" i="1" s="1"/>
  <c r="D692" i="1"/>
  <c r="F692" i="1" s="1"/>
  <c r="G692" i="1" s="1"/>
  <c r="D702" i="1"/>
  <c r="F702" i="1" s="1"/>
  <c r="G702" i="1" s="1"/>
  <c r="D718" i="1"/>
  <c r="F718" i="1" s="1"/>
  <c r="G718" i="1" s="1"/>
  <c r="D740" i="1"/>
  <c r="F740" i="1" s="1"/>
  <c r="D745" i="1"/>
  <c r="F745" i="1" s="1"/>
  <c r="G745" i="1" s="1"/>
  <c r="D799" i="1"/>
  <c r="F799" i="1" s="1"/>
  <c r="G799" i="1" s="1"/>
  <c r="D804" i="1"/>
  <c r="F804" i="1" s="1"/>
  <c r="D809" i="1"/>
  <c r="F809" i="1" s="1"/>
  <c r="G809" i="1" s="1"/>
  <c r="D815" i="1"/>
  <c r="F815" i="1" s="1"/>
  <c r="G815" i="1" s="1"/>
  <c r="D825" i="1"/>
  <c r="F825" i="1" s="1"/>
  <c r="G825" i="1" s="1"/>
  <c r="D836" i="1"/>
  <c r="F836" i="1" s="1"/>
  <c r="D852" i="1"/>
  <c r="F852" i="1" s="1"/>
  <c r="D857" i="1"/>
  <c r="F857" i="1" s="1"/>
  <c r="D519" i="1"/>
  <c r="F519" i="1" s="1"/>
  <c r="G519" i="1" s="1"/>
  <c r="D548" i="1"/>
  <c r="F548" i="1" s="1"/>
  <c r="G548" i="1" s="1"/>
  <c r="D580" i="1"/>
  <c r="F580" i="1" s="1"/>
  <c r="G580" i="1" s="1"/>
  <c r="D588" i="1"/>
  <c r="F588" i="1" s="1"/>
  <c r="G588" i="1" s="1"/>
  <c r="D596" i="1"/>
  <c r="F596" i="1" s="1"/>
  <c r="G596" i="1" s="1"/>
  <c r="D639" i="1"/>
  <c r="F639" i="1" s="1"/>
  <c r="G639" i="1" s="1"/>
  <c r="D646" i="1"/>
  <c r="F646" i="1" s="1"/>
  <c r="G646" i="1" s="1"/>
  <c r="D666" i="1"/>
  <c r="F666" i="1" s="1"/>
  <c r="G666" i="1" s="1"/>
  <c r="D741" i="1"/>
  <c r="F741" i="1" s="1"/>
  <c r="G741" i="1" s="1"/>
  <c r="D752" i="1"/>
  <c r="F752" i="1" s="1"/>
  <c r="G752" i="1" s="1"/>
  <c r="D768" i="1"/>
  <c r="F768" i="1" s="1"/>
  <c r="G768" i="1" s="1"/>
  <c r="D779" i="1"/>
  <c r="F779" i="1" s="1"/>
  <c r="G779" i="1" s="1"/>
  <c r="D810" i="1"/>
  <c r="F810" i="1" s="1"/>
  <c r="G810" i="1" s="1"/>
  <c r="D821" i="1"/>
  <c r="F821" i="1" s="1"/>
  <c r="G821" i="1" s="1"/>
  <c r="D826" i="1"/>
  <c r="F826" i="1" s="1"/>
  <c r="D864" i="1"/>
  <c r="F864" i="1" s="1"/>
  <c r="G864" i="1" s="1"/>
  <c r="D875" i="1"/>
  <c r="F875" i="1" s="1"/>
  <c r="G875" i="1" s="1"/>
  <c r="D891" i="1"/>
  <c r="F891" i="1" s="1"/>
  <c r="G891" i="1" s="1"/>
  <c r="D923" i="1"/>
  <c r="F923" i="1" s="1"/>
  <c r="G923" i="1" s="1"/>
  <c r="D928" i="1"/>
  <c r="F928" i="1" s="1"/>
  <c r="D933" i="1"/>
  <c r="F933" i="1" s="1"/>
  <c r="G933" i="1" s="1"/>
  <c r="D944" i="1"/>
  <c r="F944" i="1" s="1"/>
  <c r="G944" i="1" s="1"/>
  <c r="D965" i="1"/>
  <c r="F965" i="1" s="1"/>
  <c r="D970" i="1"/>
  <c r="F970" i="1" s="1"/>
  <c r="G970" i="1" s="1"/>
  <c r="D987" i="1"/>
  <c r="F987" i="1" s="1"/>
  <c r="G987" i="1" s="1"/>
  <c r="D1014" i="1"/>
  <c r="F1014" i="1" s="1"/>
  <c r="G1014" i="1" s="1"/>
  <c r="D1030" i="1"/>
  <c r="F1030" i="1" s="1"/>
  <c r="G1030" i="1" s="1"/>
  <c r="D1046" i="1"/>
  <c r="F1046" i="1" s="1"/>
  <c r="D620" i="1"/>
  <c r="F620" i="1" s="1"/>
  <c r="D627" i="1"/>
  <c r="F627" i="1" s="1"/>
  <c r="G627" i="1" s="1"/>
  <c r="D660" i="1"/>
  <c r="F660" i="1" s="1"/>
  <c r="D672" i="1"/>
  <c r="F672" i="1" s="1"/>
  <c r="G672" i="1" s="1"/>
  <c r="D677" i="1"/>
  <c r="F677" i="1" s="1"/>
  <c r="G677" i="1" s="1"/>
  <c r="D688" i="1"/>
  <c r="F688" i="1" s="1"/>
  <c r="G688" i="1" s="1"/>
  <c r="D709" i="1"/>
  <c r="F709" i="1" s="1"/>
  <c r="G709" i="1" s="1"/>
  <c r="D714" i="1"/>
  <c r="F714" i="1" s="1"/>
  <c r="G714" i="1" s="1"/>
  <c r="D731" i="1"/>
  <c r="F731" i="1" s="1"/>
  <c r="G731" i="1" s="1"/>
  <c r="D758" i="1"/>
  <c r="F758" i="1" s="1"/>
  <c r="G758" i="1" s="1"/>
  <c r="D774" i="1"/>
  <c r="F774" i="1" s="1"/>
  <c r="G774" i="1" s="1"/>
  <c r="D790" i="1"/>
  <c r="F790" i="1" s="1"/>
  <c r="G790" i="1" s="1"/>
  <c r="D811" i="1"/>
  <c r="F811" i="1" s="1"/>
  <c r="G811" i="1" s="1"/>
  <c r="D827" i="1"/>
  <c r="F827" i="1" s="1"/>
  <c r="G827" i="1" s="1"/>
  <c r="D832" i="1"/>
  <c r="F832" i="1" s="1"/>
  <c r="G832" i="1" s="1"/>
  <c r="D870" i="1"/>
  <c r="F870" i="1" s="1"/>
  <c r="G870" i="1" s="1"/>
  <c r="D908" i="1"/>
  <c r="F908" i="1" s="1"/>
  <c r="D913" i="1"/>
  <c r="F913" i="1" s="1"/>
  <c r="G913" i="1" s="1"/>
  <c r="D950" i="1"/>
  <c r="F950" i="1" s="1"/>
  <c r="D982" i="1"/>
  <c r="F982" i="1" s="1"/>
  <c r="D1004" i="1"/>
  <c r="F1004" i="1" s="1"/>
  <c r="G1004" i="1" s="1"/>
  <c r="D1009" i="1"/>
  <c r="F1009" i="1" s="1"/>
  <c r="G1009" i="1" s="1"/>
  <c r="D1015" i="1"/>
  <c r="F1015" i="1" s="1"/>
  <c r="G1015" i="1" s="1"/>
  <c r="D1020" i="1"/>
  <c r="F1020" i="1" s="1"/>
  <c r="G1020" i="1" s="1"/>
  <c r="D1025" i="1"/>
  <c r="F1025" i="1" s="1"/>
  <c r="G1025" i="1" s="1"/>
  <c r="D1031" i="1"/>
  <c r="F1031" i="1" s="1"/>
  <c r="D527" i="1"/>
  <c r="F527" i="1" s="1"/>
  <c r="G527" i="1" s="1"/>
  <c r="D572" i="1"/>
  <c r="F572" i="1" s="1"/>
  <c r="G572" i="1" s="1"/>
  <c r="D668" i="1"/>
  <c r="F668" i="1" s="1"/>
  <c r="G668" i="1" s="1"/>
  <c r="D659" i="1"/>
  <c r="F659" i="1" s="1"/>
  <c r="G659" i="1" s="1"/>
  <c r="D701" i="1"/>
  <c r="F701" i="1" s="1"/>
  <c r="D710" i="1"/>
  <c r="F710" i="1" s="1"/>
  <c r="G710" i="1" s="1"/>
  <c r="D728" i="1"/>
  <c r="F728" i="1" s="1"/>
  <c r="G728" i="1" s="1"/>
  <c r="D786" i="1"/>
  <c r="F786" i="1" s="1"/>
  <c r="G786" i="1" s="1"/>
  <c r="D824" i="1"/>
  <c r="F824" i="1" s="1"/>
  <c r="D839" i="1"/>
  <c r="F839" i="1" s="1"/>
  <c r="D845" i="1"/>
  <c r="F845" i="1" s="1"/>
  <c r="G845" i="1" s="1"/>
  <c r="D878" i="1"/>
  <c r="F878" i="1" s="1"/>
  <c r="D885" i="1"/>
  <c r="F885" i="1" s="1"/>
  <c r="D904" i="1"/>
  <c r="F904" i="1" s="1"/>
  <c r="G904" i="1" s="1"/>
  <c r="D921" i="1"/>
  <c r="F921" i="1" s="1"/>
  <c r="G921" i="1" s="1"/>
  <c r="D927" i="1"/>
  <c r="F927" i="1" s="1"/>
  <c r="G927" i="1" s="1"/>
  <c r="D938" i="1"/>
  <c r="F938" i="1" s="1"/>
  <c r="D951" i="1"/>
  <c r="F951" i="1" s="1"/>
  <c r="G951" i="1" s="1"/>
  <c r="D985" i="1"/>
  <c r="F985" i="1" s="1"/>
  <c r="G985" i="1" s="1"/>
  <c r="D564" i="1"/>
  <c r="F564" i="1" s="1"/>
  <c r="G564" i="1" s="1"/>
  <c r="D575" i="1"/>
  <c r="F575" i="1" s="1"/>
  <c r="G575" i="1" s="1"/>
  <c r="D695" i="1"/>
  <c r="F695" i="1" s="1"/>
  <c r="G695" i="1" s="1"/>
  <c r="D711" i="1"/>
  <c r="F711" i="1" s="1"/>
  <c r="G711" i="1" s="1"/>
  <c r="D729" i="1"/>
  <c r="F729" i="1" s="1"/>
  <c r="G729" i="1" s="1"/>
  <c r="D679" i="1"/>
  <c r="F679" i="1" s="1"/>
  <c r="G679" i="1" s="1"/>
  <c r="D687" i="1"/>
  <c r="F687" i="1" s="1"/>
  <c r="G687" i="1" s="1"/>
  <c r="D703" i="1"/>
  <c r="F703" i="1" s="1"/>
  <c r="G703" i="1" s="1"/>
  <c r="D721" i="1"/>
  <c r="F721" i="1" s="1"/>
  <c r="G721" i="1" s="1"/>
  <c r="D737" i="1"/>
  <c r="F737" i="1" s="1"/>
  <c r="G737" i="1" s="1"/>
  <c r="D762" i="1"/>
  <c r="F762" i="1" s="1"/>
  <c r="G762" i="1" s="1"/>
  <c r="D770" i="1"/>
  <c r="F770" i="1" s="1"/>
  <c r="G770" i="1" s="1"/>
  <c r="D543" i="1"/>
  <c r="F543" i="1" s="1"/>
  <c r="D576" i="1"/>
  <c r="F576" i="1" s="1"/>
  <c r="G576" i="1" s="1"/>
  <c r="D599" i="1"/>
  <c r="F599" i="1" s="1"/>
  <c r="G599" i="1" s="1"/>
  <c r="D662" i="1"/>
  <c r="F662" i="1" s="1"/>
  <c r="G662" i="1" s="1"/>
  <c r="D671" i="1"/>
  <c r="F671" i="1" s="1"/>
  <c r="G671" i="1" s="1"/>
  <c r="D754" i="1"/>
  <c r="F754" i="1" s="1"/>
  <c r="G754" i="1" s="1"/>
  <c r="D812" i="1"/>
  <c r="F812" i="1" s="1"/>
  <c r="G812" i="1" s="1"/>
  <c r="D819" i="1"/>
  <c r="F819" i="1" s="1"/>
  <c r="D840" i="1"/>
  <c r="F840" i="1" s="1"/>
  <c r="G840" i="1" s="1"/>
  <c r="D847" i="1"/>
  <c r="F847" i="1" s="1"/>
  <c r="G847" i="1" s="1"/>
  <c r="D866" i="1"/>
  <c r="F866" i="1" s="1"/>
  <c r="G866" i="1" s="1"/>
  <c r="D880" i="1"/>
  <c r="F880" i="1" s="1"/>
  <c r="G880" i="1" s="1"/>
  <c r="D934" i="1"/>
  <c r="F934" i="1" s="1"/>
  <c r="G934" i="1" s="1"/>
  <c r="D940" i="1"/>
  <c r="F940" i="1" s="1"/>
  <c r="G940" i="1" s="1"/>
  <c r="D946" i="1"/>
  <c r="F946" i="1" s="1"/>
  <c r="G946" i="1" s="1"/>
  <c r="D952" i="1"/>
  <c r="F952" i="1" s="1"/>
  <c r="G952" i="1" s="1"/>
  <c r="D975" i="1"/>
  <c r="F975" i="1" s="1"/>
  <c r="G975" i="1" s="1"/>
  <c r="D1023" i="1"/>
  <c r="F1023" i="1" s="1"/>
  <c r="G1023" i="1" s="1"/>
  <c r="D1035" i="1"/>
  <c r="F1035" i="1" s="1"/>
  <c r="G1035" i="1" s="1"/>
  <c r="D1052" i="1"/>
  <c r="F1052" i="1" s="1"/>
  <c r="G1052" i="1" s="1"/>
  <c r="D1057" i="1"/>
  <c r="F1057" i="1" s="1"/>
  <c r="G1057" i="1" s="1"/>
  <c r="D1063" i="1"/>
  <c r="F1063" i="1" s="1"/>
  <c r="G1063" i="1" s="1"/>
  <c r="D1079" i="1"/>
  <c r="F1079" i="1" s="1"/>
  <c r="D1084" i="1"/>
  <c r="F1084" i="1" s="1"/>
  <c r="D1094" i="1"/>
  <c r="F1094" i="1" s="1"/>
  <c r="D1145" i="1"/>
  <c r="F1145" i="1" s="1"/>
  <c r="D1171" i="1"/>
  <c r="F1171" i="1" s="1"/>
  <c r="G1171" i="1" s="1"/>
  <c r="D1176" i="1"/>
  <c r="F1176" i="1" s="1"/>
  <c r="G1176" i="1" s="1"/>
  <c r="D1181" i="1"/>
  <c r="F1181" i="1" s="1"/>
  <c r="G1181" i="1" s="1"/>
  <c r="D1186" i="1"/>
  <c r="F1186" i="1" s="1"/>
  <c r="G1186" i="1" s="1"/>
  <c r="D6" i="1"/>
  <c r="F6" i="1" s="1"/>
  <c r="D22" i="1"/>
  <c r="F22" i="1" s="1"/>
  <c r="D38" i="1"/>
  <c r="F38" i="1" s="1"/>
  <c r="D54" i="1"/>
  <c r="F54" i="1" s="1"/>
  <c r="D70" i="1"/>
  <c r="F70" i="1" s="1"/>
  <c r="G70" i="1" s="1"/>
  <c r="D86" i="1"/>
  <c r="F86" i="1" s="1"/>
  <c r="G86" i="1" s="1"/>
  <c r="D102" i="1"/>
  <c r="F102" i="1" s="1"/>
  <c r="G102" i="1" s="1"/>
  <c r="D118" i="1"/>
  <c r="F118" i="1" s="1"/>
  <c r="G118" i="1" s="1"/>
  <c r="D134" i="1"/>
  <c r="F134" i="1" s="1"/>
  <c r="G134" i="1" s="1"/>
  <c r="D150" i="1"/>
  <c r="F150" i="1" s="1"/>
  <c r="G150" i="1" s="1"/>
  <c r="D166" i="1"/>
  <c r="F166" i="1" s="1"/>
  <c r="G166" i="1" s="1"/>
  <c r="D182" i="1"/>
  <c r="F182" i="1" s="1"/>
  <c r="D198" i="1"/>
  <c r="F198" i="1" s="1"/>
  <c r="D214" i="1"/>
  <c r="F214" i="1" s="1"/>
  <c r="G214" i="1" s="1"/>
  <c r="D230" i="1"/>
  <c r="F230" i="1" s="1"/>
  <c r="G230" i="1" s="1"/>
  <c r="D246" i="1"/>
  <c r="F246" i="1" s="1"/>
  <c r="G246" i="1" s="1"/>
  <c r="D262" i="1"/>
  <c r="F262" i="1" s="1"/>
  <c r="G262" i="1" s="1"/>
  <c r="D278" i="1"/>
  <c r="F278" i="1" s="1"/>
  <c r="G278" i="1" s="1"/>
  <c r="D294" i="1"/>
  <c r="F294" i="1" s="1"/>
  <c r="G294" i="1" s="1"/>
  <c r="D310" i="1"/>
  <c r="F310" i="1" s="1"/>
  <c r="D556" i="1"/>
  <c r="F556" i="1" s="1"/>
  <c r="G556" i="1" s="1"/>
  <c r="D567" i="1"/>
  <c r="F567" i="1" s="1"/>
  <c r="G567" i="1" s="1"/>
  <c r="D612" i="1"/>
  <c r="F612" i="1" s="1"/>
  <c r="G612" i="1" s="1"/>
  <c r="D632" i="1"/>
  <c r="F632" i="1" s="1"/>
  <c r="G632" i="1" s="1"/>
  <c r="D642" i="1"/>
  <c r="F642" i="1" s="1"/>
  <c r="G642" i="1" s="1"/>
  <c r="D652" i="1"/>
  <c r="F652" i="1" s="1"/>
  <c r="G652" i="1" s="1"/>
  <c r="D681" i="1"/>
  <c r="F681" i="1" s="1"/>
  <c r="G681" i="1" s="1"/>
  <c r="D697" i="1"/>
  <c r="F697" i="1" s="1"/>
  <c r="G697" i="1" s="1"/>
  <c r="D705" i="1"/>
  <c r="F705" i="1" s="1"/>
  <c r="G705" i="1" s="1"/>
  <c r="D732" i="1"/>
  <c r="F732" i="1" s="1"/>
  <c r="G732" i="1" s="1"/>
  <c r="D739" i="1"/>
  <c r="F739" i="1" s="1"/>
  <c r="G739" i="1" s="1"/>
  <c r="D747" i="1"/>
  <c r="F747" i="1" s="1"/>
  <c r="D781" i="1"/>
  <c r="F781" i="1" s="1"/>
  <c r="G781" i="1" s="1"/>
  <c r="D805" i="1"/>
  <c r="F805" i="1" s="1"/>
  <c r="D813" i="1"/>
  <c r="F813" i="1" s="1"/>
  <c r="D828" i="1"/>
  <c r="F828" i="1" s="1"/>
  <c r="G828" i="1" s="1"/>
  <c r="D881" i="1"/>
  <c r="F881" i="1" s="1"/>
  <c r="G881" i="1" s="1"/>
  <c r="D924" i="1"/>
  <c r="F924" i="1" s="1"/>
  <c r="D941" i="1"/>
  <c r="F941" i="1" s="1"/>
  <c r="G941" i="1" s="1"/>
  <c r="D1036" i="1"/>
  <c r="F1036" i="1" s="1"/>
  <c r="G1036" i="1" s="1"/>
  <c r="D1058" i="1"/>
  <c r="F1058" i="1" s="1"/>
  <c r="G1058" i="1" s="1"/>
  <c r="D1064" i="1"/>
  <c r="F1064" i="1" s="1"/>
  <c r="D1105" i="1"/>
  <c r="F1105" i="1" s="1"/>
  <c r="G1105" i="1" s="1"/>
  <c r="D1131" i="1"/>
  <c r="F1131" i="1" s="1"/>
  <c r="G1131" i="1" s="1"/>
  <c r="D1136" i="1"/>
  <c r="F1136" i="1" s="1"/>
  <c r="D1141" i="1"/>
  <c r="F1141" i="1" s="1"/>
  <c r="G1141" i="1" s="1"/>
  <c r="D1146" i="1"/>
  <c r="F1146" i="1" s="1"/>
  <c r="G1146" i="1" s="1"/>
  <c r="D1167" i="1"/>
  <c r="F1167" i="1" s="1"/>
  <c r="D1172" i="1"/>
  <c r="F1172" i="1" s="1"/>
  <c r="D1182" i="1"/>
  <c r="F1182" i="1" s="1"/>
  <c r="G1182" i="1" s="1"/>
  <c r="D9" i="1"/>
  <c r="F9" i="1" s="1"/>
  <c r="G9" i="1" s="1"/>
  <c r="D25" i="1"/>
  <c r="F25" i="1" s="1"/>
  <c r="D41" i="1"/>
  <c r="F41" i="1" s="1"/>
  <c r="G41" i="1" s="1"/>
  <c r="D57" i="1"/>
  <c r="F57" i="1" s="1"/>
  <c r="G57" i="1" s="1"/>
  <c r="D73" i="1"/>
  <c r="F73" i="1" s="1"/>
  <c r="G73" i="1" s="1"/>
  <c r="D643" i="1"/>
  <c r="F643" i="1" s="1"/>
  <c r="D673" i="1"/>
  <c r="F673" i="1" s="1"/>
  <c r="G673" i="1" s="1"/>
  <c r="D724" i="1"/>
  <c r="F724" i="1" s="1"/>
  <c r="D536" i="1"/>
  <c r="F536" i="1" s="1"/>
  <c r="G536" i="1" s="1"/>
  <c r="D560" i="1"/>
  <c r="F560" i="1" s="1"/>
  <c r="G560" i="1" s="1"/>
  <c r="D829" i="1"/>
  <c r="F829" i="1" s="1"/>
  <c r="D862" i="1"/>
  <c r="F862" i="1" s="1"/>
  <c r="G862" i="1" s="1"/>
  <c r="D869" i="1"/>
  <c r="F869" i="1" s="1"/>
  <c r="G869" i="1" s="1"/>
  <c r="D883" i="1"/>
  <c r="F883" i="1" s="1"/>
  <c r="G883" i="1" s="1"/>
  <c r="D902" i="1"/>
  <c r="F902" i="1" s="1"/>
  <c r="G902" i="1" s="1"/>
  <c r="D925" i="1"/>
  <c r="F925" i="1" s="1"/>
  <c r="G925" i="1" s="1"/>
  <c r="D931" i="1"/>
  <c r="F931" i="1" s="1"/>
  <c r="G931" i="1" s="1"/>
  <c r="D954" i="1"/>
  <c r="F954" i="1" s="1"/>
  <c r="G954" i="1" s="1"/>
  <c r="D972" i="1"/>
  <c r="F972" i="1" s="1"/>
  <c r="G972" i="1" s="1"/>
  <c r="D1013" i="1"/>
  <c r="F1013" i="1" s="1"/>
  <c r="G1013" i="1" s="1"/>
  <c r="D1019" i="1"/>
  <c r="F1019" i="1" s="1"/>
  <c r="G1019" i="1" s="1"/>
  <c r="D1054" i="1"/>
  <c r="F1054" i="1" s="1"/>
  <c r="G1054" i="1" s="1"/>
  <c r="D1065" i="1"/>
  <c r="F1065" i="1" s="1"/>
  <c r="G1065" i="1" s="1"/>
  <c r="D1071" i="1"/>
  <c r="F1071" i="1" s="1"/>
  <c r="G1071" i="1" s="1"/>
  <c r="D1076" i="1"/>
  <c r="F1076" i="1" s="1"/>
  <c r="G1076" i="1" s="1"/>
  <c r="D1086" i="1"/>
  <c r="F1086" i="1" s="1"/>
  <c r="D511" i="1"/>
  <c r="F511" i="1" s="1"/>
  <c r="G511" i="1" s="1"/>
  <c r="D539" i="1"/>
  <c r="F539" i="1" s="1"/>
  <c r="G539" i="1" s="1"/>
  <c r="D676" i="1"/>
  <c r="F676" i="1" s="1"/>
  <c r="G676" i="1" s="1"/>
  <c r="D684" i="1"/>
  <c r="F684" i="1" s="1"/>
  <c r="G684" i="1" s="1"/>
  <c r="D700" i="1"/>
  <c r="F700" i="1" s="1"/>
  <c r="G700" i="1" s="1"/>
  <c r="D708" i="1"/>
  <c r="F708" i="1" s="1"/>
  <c r="D833" i="1"/>
  <c r="F833" i="1" s="1"/>
  <c r="D841" i="1"/>
  <c r="F841" i="1" s="1"/>
  <c r="G841" i="1" s="1"/>
  <c r="D887" i="1"/>
  <c r="F887" i="1" s="1"/>
  <c r="G887" i="1" s="1"/>
  <c r="D914" i="1"/>
  <c r="F914" i="1" s="1"/>
  <c r="G914" i="1" s="1"/>
  <c r="D920" i="1"/>
  <c r="F920" i="1" s="1"/>
  <c r="G920" i="1" s="1"/>
  <c r="D942" i="1"/>
  <c r="F942" i="1" s="1"/>
  <c r="G942" i="1" s="1"/>
  <c r="D969" i="1"/>
  <c r="F969" i="1" s="1"/>
  <c r="G969" i="1" s="1"/>
  <c r="D977" i="1"/>
  <c r="F977" i="1" s="1"/>
  <c r="D1026" i="1"/>
  <c r="F1026" i="1" s="1"/>
  <c r="G1026" i="1" s="1"/>
  <c r="D1045" i="1"/>
  <c r="F1045" i="1" s="1"/>
  <c r="D1077" i="1"/>
  <c r="F1077" i="1" s="1"/>
  <c r="G1077" i="1" s="1"/>
  <c r="D1112" i="1"/>
  <c r="F1112" i="1" s="1"/>
  <c r="G1112" i="1" s="1"/>
  <c r="D1117" i="1"/>
  <c r="F1117" i="1" s="1"/>
  <c r="D1133" i="1"/>
  <c r="F1133" i="1" s="1"/>
  <c r="G1133" i="1" s="1"/>
  <c r="D1139" i="1"/>
  <c r="F1139" i="1" s="1"/>
  <c r="D1156" i="1"/>
  <c r="F1156" i="1" s="1"/>
  <c r="G1156" i="1" s="1"/>
  <c r="D1173" i="1"/>
  <c r="F1173" i="1" s="1"/>
  <c r="G1173" i="1" s="1"/>
  <c r="D1190" i="1"/>
  <c r="F1190" i="1" s="1"/>
  <c r="G1190" i="1" s="1"/>
  <c r="D1196" i="1"/>
  <c r="F1196" i="1" s="1"/>
  <c r="G1196" i="1" s="1"/>
  <c r="D7" i="1"/>
  <c r="F7" i="1" s="1"/>
  <c r="G7" i="1" s="1"/>
  <c r="D26" i="1"/>
  <c r="F26" i="1" s="1"/>
  <c r="G26" i="1" s="1"/>
  <c r="D44" i="1"/>
  <c r="F44" i="1" s="1"/>
  <c r="G44" i="1" s="1"/>
  <c r="D62" i="1"/>
  <c r="F62" i="1" s="1"/>
  <c r="D80" i="1"/>
  <c r="F80" i="1" s="1"/>
  <c r="G80" i="1" s="1"/>
  <c r="D97" i="1"/>
  <c r="F97" i="1" s="1"/>
  <c r="G97" i="1" s="1"/>
  <c r="D114" i="1"/>
  <c r="F114" i="1" s="1"/>
  <c r="D131" i="1"/>
  <c r="F131" i="1" s="1"/>
  <c r="G131" i="1" s="1"/>
  <c r="D148" i="1"/>
  <c r="F148" i="1" s="1"/>
  <c r="G148" i="1" s="1"/>
  <c r="D165" i="1"/>
  <c r="F165" i="1" s="1"/>
  <c r="D183" i="1"/>
  <c r="F183" i="1" s="1"/>
  <c r="G183" i="1" s="1"/>
  <c r="D200" i="1"/>
  <c r="F200" i="1" s="1"/>
  <c r="G200" i="1" s="1"/>
  <c r="D217" i="1"/>
  <c r="F217" i="1" s="1"/>
  <c r="G217" i="1" s="1"/>
  <c r="D234" i="1"/>
  <c r="F234" i="1" s="1"/>
  <c r="D251" i="1"/>
  <c r="F251" i="1" s="1"/>
  <c r="D268" i="1"/>
  <c r="F268" i="1" s="1"/>
  <c r="G268" i="1" s="1"/>
  <c r="D285" i="1"/>
  <c r="F285" i="1" s="1"/>
  <c r="G285" i="1" s="1"/>
  <c r="D302" i="1"/>
  <c r="F302" i="1" s="1"/>
  <c r="D319" i="1"/>
  <c r="F319" i="1" s="1"/>
  <c r="G319" i="1" s="1"/>
  <c r="D335" i="1"/>
  <c r="F335" i="1" s="1"/>
  <c r="G335" i="1" s="1"/>
  <c r="D351" i="1"/>
  <c r="F351" i="1" s="1"/>
  <c r="G351" i="1" s="1"/>
  <c r="D367" i="1"/>
  <c r="F367" i="1" s="1"/>
  <c r="G367" i="1" s="1"/>
  <c r="D383" i="1"/>
  <c r="F383" i="1" s="1"/>
  <c r="D399" i="1"/>
  <c r="F399" i="1" s="1"/>
  <c r="D415" i="1"/>
  <c r="F415" i="1" s="1"/>
  <c r="G415" i="1" s="1"/>
  <c r="D431" i="1"/>
  <c r="F431" i="1" s="1"/>
  <c r="G431" i="1" s="1"/>
  <c r="D447" i="1"/>
  <c r="F447" i="1" s="1"/>
  <c r="D463" i="1"/>
  <c r="F463" i="1" s="1"/>
  <c r="D479" i="1"/>
  <c r="F479" i="1" s="1"/>
  <c r="G479" i="1" s="1"/>
  <c r="D495" i="1"/>
  <c r="F495" i="1" s="1"/>
  <c r="D698" i="1"/>
  <c r="F698" i="1" s="1"/>
  <c r="G698" i="1" s="1"/>
  <c r="D782" i="1"/>
  <c r="F782" i="1" s="1"/>
  <c r="G782" i="1" s="1"/>
  <c r="D800" i="1"/>
  <c r="F800" i="1" s="1"/>
  <c r="G800" i="1" s="1"/>
  <c r="D626" i="1"/>
  <c r="F626" i="1" s="1"/>
  <c r="G626" i="1" s="1"/>
  <c r="D743" i="1"/>
  <c r="F743" i="1" s="1"/>
  <c r="G743" i="1" s="1"/>
  <c r="D763" i="1"/>
  <c r="F763" i="1" s="1"/>
  <c r="D818" i="1"/>
  <c r="F818" i="1" s="1"/>
  <c r="G818" i="1" s="1"/>
  <c r="D835" i="1"/>
  <c r="F835" i="1" s="1"/>
  <c r="G835" i="1" s="1"/>
  <c r="D844" i="1"/>
  <c r="F844" i="1" s="1"/>
  <c r="D910" i="1"/>
  <c r="F910" i="1" s="1"/>
  <c r="G910" i="1" s="1"/>
  <c r="D916" i="1"/>
  <c r="F916" i="1" s="1"/>
  <c r="D929" i="1"/>
  <c r="F929" i="1" s="1"/>
  <c r="G929" i="1" s="1"/>
  <c r="D1021" i="1"/>
  <c r="F1021" i="1" s="1"/>
  <c r="G1021" i="1" s="1"/>
  <c r="D1034" i="1"/>
  <c r="F1034" i="1" s="1"/>
  <c r="D1060" i="1"/>
  <c r="F1060" i="1" s="1"/>
  <c r="G1060" i="1" s="1"/>
  <c r="D1096" i="1"/>
  <c r="F1096" i="1" s="1"/>
  <c r="G1096" i="1" s="1"/>
  <c r="D1119" i="1"/>
  <c r="F1119" i="1" s="1"/>
  <c r="D1129" i="1"/>
  <c r="F1129" i="1" s="1"/>
  <c r="G1129" i="1" s="1"/>
  <c r="D1135" i="1"/>
  <c r="F1135" i="1" s="1"/>
  <c r="G1135" i="1" s="1"/>
  <c r="D1147" i="1"/>
  <c r="F1147" i="1" s="1"/>
  <c r="D1175" i="1"/>
  <c r="F1175" i="1" s="1"/>
  <c r="D1192" i="1"/>
  <c r="F1192" i="1" s="1"/>
  <c r="G1192" i="1" s="1"/>
  <c r="D1198" i="1"/>
  <c r="F1198" i="1" s="1"/>
  <c r="G1198" i="1" s="1"/>
  <c r="D13" i="1"/>
  <c r="F13" i="1" s="1"/>
  <c r="G13" i="1" s="1"/>
  <c r="D31" i="1"/>
  <c r="F31" i="1" s="1"/>
  <c r="D49" i="1"/>
  <c r="F49" i="1" s="1"/>
  <c r="G49" i="1" s="1"/>
  <c r="D67" i="1"/>
  <c r="F67" i="1" s="1"/>
  <c r="G67" i="1" s="1"/>
  <c r="D85" i="1"/>
  <c r="F85" i="1" s="1"/>
  <c r="G85" i="1" s="1"/>
  <c r="D103" i="1"/>
  <c r="F103" i="1" s="1"/>
  <c r="G103" i="1" s="1"/>
  <c r="D120" i="1"/>
  <c r="F120" i="1" s="1"/>
  <c r="D137" i="1"/>
  <c r="F137" i="1" s="1"/>
  <c r="G137" i="1" s="1"/>
  <c r="D154" i="1"/>
  <c r="F154" i="1" s="1"/>
  <c r="G154" i="1" s="1"/>
  <c r="D171" i="1"/>
  <c r="F171" i="1" s="1"/>
  <c r="G171" i="1" s="1"/>
  <c r="D188" i="1"/>
  <c r="F188" i="1" s="1"/>
  <c r="G188" i="1" s="1"/>
  <c r="D205" i="1"/>
  <c r="F205" i="1" s="1"/>
  <c r="G205" i="1" s="1"/>
  <c r="D222" i="1"/>
  <c r="F222" i="1" s="1"/>
  <c r="G222" i="1" s="1"/>
  <c r="D239" i="1"/>
  <c r="F239" i="1" s="1"/>
  <c r="G239" i="1" s="1"/>
  <c r="D256" i="1"/>
  <c r="F256" i="1" s="1"/>
  <c r="G256" i="1" s="1"/>
  <c r="D273" i="1"/>
  <c r="F273" i="1" s="1"/>
  <c r="G273" i="1" s="1"/>
  <c r="D290" i="1"/>
  <c r="F290" i="1" s="1"/>
  <c r="D307" i="1"/>
  <c r="F307" i="1" s="1"/>
  <c r="D324" i="1"/>
  <c r="F324" i="1" s="1"/>
  <c r="G324" i="1" s="1"/>
  <c r="D340" i="1"/>
  <c r="F340" i="1" s="1"/>
  <c r="D356" i="1"/>
  <c r="F356" i="1" s="1"/>
  <c r="G356" i="1" s="1"/>
  <c r="D372" i="1"/>
  <c r="F372" i="1" s="1"/>
  <c r="G372" i="1" s="1"/>
  <c r="D388" i="1"/>
  <c r="F388" i="1" s="1"/>
  <c r="G388" i="1" s="1"/>
  <c r="D404" i="1"/>
  <c r="F404" i="1" s="1"/>
  <c r="D420" i="1"/>
  <c r="F420" i="1" s="1"/>
  <c r="D436" i="1"/>
  <c r="F436" i="1" s="1"/>
  <c r="D452" i="1"/>
  <c r="F452" i="1" s="1"/>
  <c r="G452" i="1" s="1"/>
  <c r="D468" i="1"/>
  <c r="F468" i="1" s="1"/>
  <c r="G468" i="1" s="1"/>
  <c r="D484" i="1"/>
  <c r="F484" i="1" s="1"/>
  <c r="G484" i="1" s="1"/>
  <c r="D500" i="1"/>
  <c r="F500" i="1" s="1"/>
  <c r="G500" i="1" s="1"/>
  <c r="D615" i="1"/>
  <c r="F615" i="1" s="1"/>
  <c r="G615" i="1" s="1"/>
  <c r="D591" i="1"/>
  <c r="F591" i="1" s="1"/>
  <c r="G591" i="1" s="1"/>
  <c r="D713" i="1"/>
  <c r="F713" i="1" s="1"/>
  <c r="G713" i="1" s="1"/>
  <c r="D784" i="1"/>
  <c r="F784" i="1" s="1"/>
  <c r="G784" i="1" s="1"/>
  <c r="D874" i="1"/>
  <c r="F874" i="1" s="1"/>
  <c r="G874" i="1" s="1"/>
  <c r="D889" i="1"/>
  <c r="F889" i="1" s="1"/>
  <c r="G889" i="1" s="1"/>
  <c r="D911" i="1"/>
  <c r="F911" i="1" s="1"/>
  <c r="G911" i="1" s="1"/>
  <c r="D930" i="1"/>
  <c r="F930" i="1" s="1"/>
  <c r="G930" i="1" s="1"/>
  <c r="D973" i="1"/>
  <c r="F973" i="1" s="1"/>
  <c r="G973" i="1" s="1"/>
  <c r="D988" i="1"/>
  <c r="F988" i="1" s="1"/>
  <c r="G988" i="1" s="1"/>
  <c r="D994" i="1"/>
  <c r="F994" i="1" s="1"/>
  <c r="G994" i="1" s="1"/>
  <c r="D1008" i="1"/>
  <c r="F1008" i="1" s="1"/>
  <c r="G1008" i="1" s="1"/>
  <c r="D1048" i="1"/>
  <c r="F1048" i="1" s="1"/>
  <c r="G1048" i="1" s="1"/>
  <c r="D1085" i="1"/>
  <c r="F1085" i="1" s="1"/>
  <c r="G1085" i="1" s="1"/>
  <c r="D1114" i="1"/>
  <c r="F1114" i="1" s="1"/>
  <c r="G1114" i="1" s="1"/>
  <c r="D1187" i="1"/>
  <c r="F1187" i="1" s="1"/>
  <c r="G1187" i="1" s="1"/>
  <c r="D1199" i="1"/>
  <c r="F1199" i="1" s="1"/>
  <c r="G1199" i="1" s="1"/>
  <c r="D15" i="1"/>
  <c r="F15" i="1" s="1"/>
  <c r="G15" i="1" s="1"/>
  <c r="D33" i="1"/>
  <c r="F33" i="1" s="1"/>
  <c r="G33" i="1" s="1"/>
  <c r="D51" i="1"/>
  <c r="F51" i="1" s="1"/>
  <c r="G51" i="1" s="1"/>
  <c r="D69" i="1"/>
  <c r="F69" i="1" s="1"/>
  <c r="G69" i="1" s="1"/>
  <c r="D88" i="1"/>
  <c r="F88" i="1" s="1"/>
  <c r="G88" i="1" s="1"/>
  <c r="D105" i="1"/>
  <c r="F105" i="1" s="1"/>
  <c r="G105" i="1" s="1"/>
  <c r="D122" i="1"/>
  <c r="F122" i="1" s="1"/>
  <c r="G122" i="1" s="1"/>
  <c r="D139" i="1"/>
  <c r="F139" i="1" s="1"/>
  <c r="G139" i="1" s="1"/>
  <c r="D156" i="1"/>
  <c r="F156" i="1" s="1"/>
  <c r="G156" i="1" s="1"/>
  <c r="D173" i="1"/>
  <c r="F173" i="1" s="1"/>
  <c r="D190" i="1"/>
  <c r="F190" i="1" s="1"/>
  <c r="D207" i="1"/>
  <c r="F207" i="1" s="1"/>
  <c r="G207" i="1" s="1"/>
  <c r="D224" i="1"/>
  <c r="F224" i="1" s="1"/>
  <c r="G224" i="1" s="1"/>
  <c r="D241" i="1"/>
  <c r="F241" i="1" s="1"/>
  <c r="G241" i="1" s="1"/>
  <c r="D258" i="1"/>
  <c r="F258" i="1" s="1"/>
  <c r="G258" i="1" s="1"/>
  <c r="D275" i="1"/>
  <c r="F275" i="1" s="1"/>
  <c r="G275" i="1" s="1"/>
  <c r="D292" i="1"/>
  <c r="F292" i="1" s="1"/>
  <c r="G292" i="1" s="1"/>
  <c r="D309" i="1"/>
  <c r="F309" i="1" s="1"/>
  <c r="G309" i="1" s="1"/>
  <c r="D326" i="1"/>
  <c r="F326" i="1" s="1"/>
  <c r="G326" i="1" s="1"/>
  <c r="D342" i="1"/>
  <c r="F342" i="1" s="1"/>
  <c r="D358" i="1"/>
  <c r="F358" i="1" s="1"/>
  <c r="G358" i="1" s="1"/>
  <c r="D374" i="1"/>
  <c r="F374" i="1" s="1"/>
  <c r="G374" i="1" s="1"/>
  <c r="D390" i="1"/>
  <c r="F390" i="1" s="1"/>
  <c r="G390" i="1" s="1"/>
  <c r="D406" i="1"/>
  <c r="F406" i="1" s="1"/>
  <c r="D422" i="1"/>
  <c r="F422" i="1" s="1"/>
  <c r="G422" i="1" s="1"/>
  <c r="D438" i="1"/>
  <c r="F438" i="1" s="1"/>
  <c r="D454" i="1"/>
  <c r="F454" i="1" s="1"/>
  <c r="D470" i="1"/>
  <c r="F470" i="1" s="1"/>
  <c r="G470" i="1" s="1"/>
  <c r="D486" i="1"/>
  <c r="F486" i="1" s="1"/>
  <c r="G486" i="1" s="1"/>
  <c r="D607" i="1"/>
  <c r="F607" i="1" s="1"/>
  <c r="G607" i="1" s="1"/>
  <c r="D854" i="1"/>
  <c r="F854" i="1" s="1"/>
  <c r="G854" i="1" s="1"/>
  <c r="D892" i="1"/>
  <c r="F892" i="1" s="1"/>
  <c r="G892" i="1" s="1"/>
  <c r="D919" i="1"/>
  <c r="F919" i="1" s="1"/>
  <c r="G919" i="1" s="1"/>
  <c r="D948" i="1"/>
  <c r="F948" i="1" s="1"/>
  <c r="G948" i="1" s="1"/>
  <c r="D955" i="1"/>
  <c r="F955" i="1" s="1"/>
  <c r="G955" i="1" s="1"/>
  <c r="D961" i="1"/>
  <c r="F961" i="1" s="1"/>
  <c r="G961" i="1" s="1"/>
  <c r="D990" i="1"/>
  <c r="F990" i="1" s="1"/>
  <c r="G990" i="1" s="1"/>
  <c r="D1010" i="1"/>
  <c r="F1010" i="1" s="1"/>
  <c r="G1010" i="1" s="1"/>
  <c r="D1024" i="1"/>
  <c r="F1024" i="1" s="1"/>
  <c r="G1024" i="1" s="1"/>
  <c r="D1044" i="1"/>
  <c r="F1044" i="1" s="1"/>
  <c r="D1056" i="1"/>
  <c r="F1056" i="1" s="1"/>
  <c r="G1056" i="1" s="1"/>
  <c r="D1081" i="1"/>
  <c r="F1081" i="1" s="1"/>
  <c r="G1081" i="1" s="1"/>
  <c r="D1111" i="1"/>
  <c r="F1111" i="1" s="1"/>
  <c r="D1116" i="1"/>
  <c r="F1116" i="1" s="1"/>
  <c r="G1116" i="1" s="1"/>
  <c r="D1121" i="1"/>
  <c r="F1121" i="1" s="1"/>
  <c r="G1121" i="1" s="1"/>
  <c r="D1132" i="1"/>
  <c r="F1132" i="1" s="1"/>
  <c r="G1132" i="1" s="1"/>
  <c r="D1149" i="1"/>
  <c r="F1149" i="1" s="1"/>
  <c r="G1149" i="1" s="1"/>
  <c r="D1160" i="1"/>
  <c r="F1160" i="1" s="1"/>
  <c r="G1160" i="1" s="1"/>
  <c r="D1177" i="1"/>
  <c r="F1177" i="1" s="1"/>
  <c r="G1177" i="1" s="1"/>
  <c r="D20" i="1"/>
  <c r="F20" i="1" s="1"/>
  <c r="G20" i="1" s="1"/>
  <c r="D39" i="1"/>
  <c r="F39" i="1" s="1"/>
  <c r="D58" i="1"/>
  <c r="F58" i="1" s="1"/>
  <c r="D76" i="1"/>
  <c r="F76" i="1" s="1"/>
  <c r="G76" i="1" s="1"/>
  <c r="D93" i="1"/>
  <c r="F93" i="1" s="1"/>
  <c r="G93" i="1" s="1"/>
  <c r="D110" i="1"/>
  <c r="F110" i="1" s="1"/>
  <c r="G110" i="1" s="1"/>
  <c r="D127" i="1"/>
  <c r="F127" i="1" s="1"/>
  <c r="D144" i="1"/>
  <c r="F144" i="1" s="1"/>
  <c r="G144" i="1" s="1"/>
  <c r="D161" i="1"/>
  <c r="F161" i="1" s="1"/>
  <c r="D178" i="1"/>
  <c r="F178" i="1" s="1"/>
  <c r="D195" i="1"/>
  <c r="F195" i="1" s="1"/>
  <c r="G195" i="1" s="1"/>
  <c r="D212" i="1"/>
  <c r="F212" i="1" s="1"/>
  <c r="G212" i="1" s="1"/>
  <c r="D229" i="1"/>
  <c r="F229" i="1" s="1"/>
  <c r="D247" i="1"/>
  <c r="F247" i="1" s="1"/>
  <c r="G247" i="1" s="1"/>
  <c r="D264" i="1"/>
  <c r="F264" i="1" s="1"/>
  <c r="G264" i="1" s="1"/>
  <c r="D281" i="1"/>
  <c r="F281" i="1" s="1"/>
  <c r="D298" i="1"/>
  <c r="F298" i="1" s="1"/>
  <c r="G298" i="1" s="1"/>
  <c r="D315" i="1"/>
  <c r="F315" i="1" s="1"/>
  <c r="D331" i="1"/>
  <c r="F331" i="1" s="1"/>
  <c r="G331" i="1" s="1"/>
  <c r="D347" i="1"/>
  <c r="F347" i="1" s="1"/>
  <c r="G347" i="1" s="1"/>
  <c r="D363" i="1"/>
  <c r="F363" i="1" s="1"/>
  <c r="G363" i="1" s="1"/>
  <c r="D379" i="1"/>
  <c r="F379" i="1" s="1"/>
  <c r="G379" i="1" s="1"/>
  <c r="D395" i="1"/>
  <c r="F395" i="1" s="1"/>
  <c r="G395" i="1" s="1"/>
  <c r="D411" i="1"/>
  <c r="F411" i="1" s="1"/>
  <c r="G411" i="1" s="1"/>
  <c r="D427" i="1"/>
  <c r="F427" i="1" s="1"/>
  <c r="G427" i="1" s="1"/>
  <c r="D443" i="1"/>
  <c r="F443" i="1" s="1"/>
  <c r="D459" i="1"/>
  <c r="F459" i="1" s="1"/>
  <c r="G459" i="1" s="1"/>
  <c r="D475" i="1"/>
  <c r="F475" i="1" s="1"/>
  <c r="G475" i="1" s="1"/>
  <c r="D491" i="1"/>
  <c r="F491" i="1" s="1"/>
  <c r="G491" i="1" s="1"/>
  <c r="D801" i="1"/>
  <c r="F801" i="1" s="1"/>
  <c r="G801" i="1" s="1"/>
  <c r="D882" i="1"/>
  <c r="F882" i="1" s="1"/>
  <c r="G882" i="1" s="1"/>
  <c r="D906" i="1"/>
  <c r="F906" i="1" s="1"/>
  <c r="G906" i="1" s="1"/>
  <c r="D937" i="1"/>
  <c r="F937" i="1" s="1"/>
  <c r="G937" i="1" s="1"/>
  <c r="D962" i="1"/>
  <c r="F962" i="1" s="1"/>
  <c r="D979" i="1"/>
  <c r="F979" i="1" s="1"/>
  <c r="G979" i="1" s="1"/>
  <c r="D1001" i="1"/>
  <c r="F1001" i="1" s="1"/>
  <c r="G1001" i="1" s="1"/>
  <c r="D1017" i="1"/>
  <c r="F1017" i="1" s="1"/>
  <c r="G1017" i="1" s="1"/>
  <c r="D1041" i="1"/>
  <c r="F1041" i="1" s="1"/>
  <c r="G1041" i="1" s="1"/>
  <c r="D1049" i="1"/>
  <c r="F1049" i="1" s="1"/>
  <c r="G1049" i="1" s="1"/>
  <c r="D1163" i="1"/>
  <c r="F1163" i="1" s="1"/>
  <c r="G1163" i="1" s="1"/>
  <c r="D11" i="1"/>
  <c r="F11" i="1" s="1"/>
  <c r="G11" i="1" s="1"/>
  <c r="D35" i="1"/>
  <c r="F35" i="1" s="1"/>
  <c r="D619" i="1"/>
  <c r="F619" i="1" s="1"/>
  <c r="G619" i="1" s="1"/>
  <c r="D773" i="1"/>
  <c r="F773" i="1" s="1"/>
  <c r="D795" i="1"/>
  <c r="F795" i="1" s="1"/>
  <c r="G795" i="1" s="1"/>
  <c r="D842" i="1"/>
  <c r="F842" i="1" s="1"/>
  <c r="G842" i="1" s="1"/>
  <c r="D867" i="1"/>
  <c r="F867" i="1" s="1"/>
  <c r="G867" i="1" s="1"/>
  <c r="D876" i="1"/>
  <c r="F876" i="1" s="1"/>
  <c r="G876" i="1" s="1"/>
  <c r="D949" i="1"/>
  <c r="F949" i="1" s="1"/>
  <c r="G949" i="1" s="1"/>
  <c r="D957" i="1"/>
  <c r="F957" i="1" s="1"/>
  <c r="G957" i="1" s="1"/>
  <c r="D997" i="1"/>
  <c r="F997" i="1" s="1"/>
  <c r="G997" i="1" s="1"/>
  <c r="D1051" i="1"/>
  <c r="F1051" i="1" s="1"/>
  <c r="G1051" i="1" s="1"/>
  <c r="D1120" i="1"/>
  <c r="F1120" i="1" s="1"/>
  <c r="G1120" i="1" s="1"/>
  <c r="D1126" i="1"/>
  <c r="F1126" i="1" s="1"/>
  <c r="G1126" i="1" s="1"/>
  <c r="D1170" i="1"/>
  <c r="F1170" i="1" s="1"/>
  <c r="G1170" i="1" s="1"/>
  <c r="D1184" i="1"/>
  <c r="F1184" i="1" s="1"/>
  <c r="G1184" i="1" s="1"/>
  <c r="D1191" i="1"/>
  <c r="F1191" i="1" s="1"/>
  <c r="G1191" i="1" s="1"/>
  <c r="D18" i="1"/>
  <c r="F18" i="1" s="1"/>
  <c r="G18" i="1" s="1"/>
  <c r="D43" i="1"/>
  <c r="F43" i="1" s="1"/>
  <c r="G43" i="1" s="1"/>
  <c r="D66" i="1"/>
  <c r="F66" i="1" s="1"/>
  <c r="G66" i="1" s="1"/>
  <c r="D91" i="1"/>
  <c r="F91" i="1" s="1"/>
  <c r="G91" i="1" s="1"/>
  <c r="D113" i="1"/>
  <c r="F113" i="1" s="1"/>
  <c r="D136" i="1"/>
  <c r="F136" i="1" s="1"/>
  <c r="D159" i="1"/>
  <c r="F159" i="1" s="1"/>
  <c r="G159" i="1" s="1"/>
  <c r="D181" i="1"/>
  <c r="F181" i="1" s="1"/>
  <c r="G181" i="1" s="1"/>
  <c r="D204" i="1"/>
  <c r="F204" i="1" s="1"/>
  <c r="D227" i="1"/>
  <c r="F227" i="1" s="1"/>
  <c r="D250" i="1"/>
  <c r="F250" i="1" s="1"/>
  <c r="G250" i="1" s="1"/>
  <c r="D272" i="1"/>
  <c r="F272" i="1" s="1"/>
  <c r="G272" i="1" s="1"/>
  <c r="D296" i="1"/>
  <c r="F296" i="1" s="1"/>
  <c r="G296" i="1" s="1"/>
  <c r="D318" i="1"/>
  <c r="F318" i="1" s="1"/>
  <c r="G318" i="1" s="1"/>
  <c r="D339" i="1"/>
  <c r="F339" i="1" s="1"/>
  <c r="G339" i="1" s="1"/>
  <c r="D361" i="1"/>
  <c r="F361" i="1" s="1"/>
  <c r="D382" i="1"/>
  <c r="F382" i="1" s="1"/>
  <c r="D403" i="1"/>
  <c r="F403" i="1" s="1"/>
  <c r="G403" i="1" s="1"/>
  <c r="D425" i="1"/>
  <c r="F425" i="1" s="1"/>
  <c r="G425" i="1" s="1"/>
  <c r="D446" i="1"/>
  <c r="F446" i="1" s="1"/>
  <c r="G446" i="1" s="1"/>
  <c r="D467" i="1"/>
  <c r="F467" i="1" s="1"/>
  <c r="G467" i="1" s="1"/>
  <c r="D489" i="1"/>
  <c r="F489" i="1" s="1"/>
  <c r="G489" i="1" s="1"/>
  <c r="D789" i="1"/>
  <c r="F789" i="1" s="1"/>
  <c r="G789" i="1" s="1"/>
  <c r="D807" i="1"/>
  <c r="F807" i="1" s="1"/>
  <c r="G807" i="1" s="1"/>
  <c r="D888" i="1"/>
  <c r="F888" i="1" s="1"/>
  <c r="D896" i="1"/>
  <c r="F896" i="1" s="1"/>
  <c r="G896" i="1" s="1"/>
  <c r="D935" i="1"/>
  <c r="F935" i="1" s="1"/>
  <c r="G935" i="1" s="1"/>
  <c r="D967" i="1"/>
  <c r="F967" i="1" s="1"/>
  <c r="G967" i="1" s="1"/>
  <c r="D1128" i="1"/>
  <c r="F1128" i="1" s="1"/>
  <c r="G1128" i="1" s="1"/>
  <c r="D771" i="1"/>
  <c r="F771" i="1" s="1"/>
  <c r="D872" i="1"/>
  <c r="F872" i="1" s="1"/>
  <c r="G872" i="1" s="1"/>
  <c r="D932" i="1"/>
  <c r="F932" i="1" s="1"/>
  <c r="D960" i="1"/>
  <c r="F960" i="1" s="1"/>
  <c r="G960" i="1" s="1"/>
  <c r="D995" i="1"/>
  <c r="F995" i="1" s="1"/>
  <c r="G995" i="1" s="1"/>
  <c r="D1003" i="1"/>
  <c r="F1003" i="1" s="1"/>
  <c r="G1003" i="1" s="1"/>
  <c r="D1072" i="1"/>
  <c r="F1072" i="1" s="1"/>
  <c r="G1072" i="1" s="1"/>
  <c r="D1107" i="1"/>
  <c r="F1107" i="1" s="1"/>
  <c r="G1107" i="1" s="1"/>
  <c r="D1169" i="1"/>
  <c r="F1169" i="1" s="1"/>
  <c r="G1169" i="1" s="1"/>
  <c r="D24" i="1"/>
  <c r="F24" i="1" s="1"/>
  <c r="G24" i="1" s="1"/>
  <c r="D52" i="1"/>
  <c r="F52" i="1" s="1"/>
  <c r="G52" i="1" s="1"/>
  <c r="D78" i="1"/>
  <c r="F78" i="1" s="1"/>
  <c r="D101" i="1"/>
  <c r="F101" i="1" s="1"/>
  <c r="G101" i="1" s="1"/>
  <c r="D126" i="1"/>
  <c r="F126" i="1" s="1"/>
  <c r="G126" i="1" s="1"/>
  <c r="D151" i="1"/>
  <c r="F151" i="1" s="1"/>
  <c r="G151" i="1" s="1"/>
  <c r="D175" i="1"/>
  <c r="F175" i="1" s="1"/>
  <c r="G175" i="1" s="1"/>
  <c r="D199" i="1"/>
  <c r="F199" i="1" s="1"/>
  <c r="G199" i="1" s="1"/>
  <c r="D223" i="1"/>
  <c r="F223" i="1" s="1"/>
  <c r="G223" i="1" s="1"/>
  <c r="D248" i="1"/>
  <c r="F248" i="1" s="1"/>
  <c r="G248" i="1" s="1"/>
  <c r="D271" i="1"/>
  <c r="F271" i="1" s="1"/>
  <c r="D297" i="1"/>
  <c r="F297" i="1" s="1"/>
  <c r="D321" i="1"/>
  <c r="F321" i="1" s="1"/>
  <c r="G321" i="1" s="1"/>
  <c r="D344" i="1"/>
  <c r="F344" i="1" s="1"/>
  <c r="G344" i="1" s="1"/>
  <c r="D366" i="1"/>
  <c r="F366" i="1" s="1"/>
  <c r="G366" i="1" s="1"/>
  <c r="D389" i="1"/>
  <c r="F389" i="1" s="1"/>
  <c r="G389" i="1" s="1"/>
  <c r="D412" i="1"/>
  <c r="F412" i="1" s="1"/>
  <c r="D434" i="1"/>
  <c r="F434" i="1" s="1"/>
  <c r="G434" i="1" s="1"/>
  <c r="D680" i="1"/>
  <c r="F680" i="1" s="1"/>
  <c r="G680" i="1" s="1"/>
  <c r="D717" i="1"/>
  <c r="F717" i="1" s="1"/>
  <c r="D808" i="1"/>
  <c r="F808" i="1" s="1"/>
  <c r="G808" i="1" s="1"/>
  <c r="D837" i="1"/>
  <c r="F837" i="1" s="1"/>
  <c r="G837" i="1" s="1"/>
  <c r="D849" i="1"/>
  <c r="F849" i="1" s="1"/>
  <c r="G849" i="1" s="1"/>
  <c r="D856" i="1"/>
  <c r="F856" i="1" s="1"/>
  <c r="G856" i="1" s="1"/>
  <c r="D901" i="1"/>
  <c r="F901" i="1" s="1"/>
  <c r="G901" i="1" s="1"/>
  <c r="D989" i="1"/>
  <c r="F989" i="1" s="1"/>
  <c r="G989" i="1" s="1"/>
  <c r="D1005" i="1"/>
  <c r="F1005" i="1" s="1"/>
  <c r="G1005" i="1" s="1"/>
  <c r="D1073" i="1"/>
  <c r="F1073" i="1" s="1"/>
  <c r="G1073" i="1" s="1"/>
  <c r="D1123" i="1"/>
  <c r="F1123" i="1" s="1"/>
  <c r="G1123" i="1" s="1"/>
  <c r="D1144" i="1"/>
  <c r="F1144" i="1" s="1"/>
  <c r="G1144" i="1" s="1"/>
  <c r="D1193" i="1"/>
  <c r="F1193" i="1" s="1"/>
  <c r="G1193" i="1" s="1"/>
  <c r="D30" i="1"/>
  <c r="F30" i="1" s="1"/>
  <c r="G30" i="1" s="1"/>
  <c r="D59" i="1"/>
  <c r="F59" i="1" s="1"/>
  <c r="G59" i="1" s="1"/>
  <c r="D83" i="1"/>
  <c r="F83" i="1" s="1"/>
  <c r="G83" i="1" s="1"/>
  <c r="D108" i="1"/>
  <c r="F108" i="1" s="1"/>
  <c r="G108" i="1" s="1"/>
  <c r="D132" i="1"/>
  <c r="F132" i="1" s="1"/>
  <c r="G132" i="1" s="1"/>
  <c r="D157" i="1"/>
  <c r="F157" i="1" s="1"/>
  <c r="G157" i="1" s="1"/>
  <c r="D180" i="1"/>
  <c r="F180" i="1" s="1"/>
  <c r="D206" i="1"/>
  <c r="F206" i="1" s="1"/>
  <c r="G206" i="1" s="1"/>
  <c r="D231" i="1"/>
  <c r="F231" i="1" s="1"/>
  <c r="G231" i="1" s="1"/>
  <c r="D254" i="1"/>
  <c r="F254" i="1" s="1"/>
  <c r="G254" i="1" s="1"/>
  <c r="D279" i="1"/>
  <c r="F279" i="1" s="1"/>
  <c r="G279" i="1" s="1"/>
  <c r="D303" i="1"/>
  <c r="F303" i="1" s="1"/>
  <c r="G303" i="1" s="1"/>
  <c r="D327" i="1"/>
  <c r="F327" i="1" s="1"/>
  <c r="G327" i="1" s="1"/>
  <c r="D349" i="1"/>
  <c r="F349" i="1" s="1"/>
  <c r="G349" i="1" s="1"/>
  <c r="D371" i="1"/>
  <c r="F371" i="1" s="1"/>
  <c r="G371" i="1" s="1"/>
  <c r="D394" i="1"/>
  <c r="F394" i="1" s="1"/>
  <c r="G394" i="1" s="1"/>
  <c r="D417" i="1"/>
  <c r="F417" i="1" s="1"/>
  <c r="G417" i="1" s="1"/>
  <c r="D440" i="1"/>
  <c r="F440" i="1" s="1"/>
  <c r="G440" i="1" s="1"/>
  <c r="D462" i="1"/>
  <c r="F462" i="1" s="1"/>
  <c r="D485" i="1"/>
  <c r="F485" i="1" s="1"/>
  <c r="D693" i="1"/>
  <c r="F693" i="1" s="1"/>
  <c r="G693" i="1" s="1"/>
  <c r="D926" i="1"/>
  <c r="F926" i="1" s="1"/>
  <c r="G926" i="1" s="1"/>
  <c r="D936" i="1"/>
  <c r="F936" i="1" s="1"/>
  <c r="G936" i="1" s="1"/>
  <c r="D998" i="1"/>
  <c r="F998" i="1" s="1"/>
  <c r="G998" i="1" s="1"/>
  <c r="D1006" i="1"/>
  <c r="F1006" i="1" s="1"/>
  <c r="G1006" i="1" s="1"/>
  <c r="D1074" i="1"/>
  <c r="F1074" i="1" s="1"/>
  <c r="G1074" i="1" s="1"/>
  <c r="D1095" i="1"/>
  <c r="F1095" i="1" s="1"/>
  <c r="G1095" i="1" s="1"/>
  <c r="D1109" i="1"/>
  <c r="F1109" i="1" s="1"/>
  <c r="G1109" i="1" s="1"/>
  <c r="D1130" i="1"/>
  <c r="F1130" i="1" s="1"/>
  <c r="G1130" i="1" s="1"/>
  <c r="D1152" i="1"/>
  <c r="F1152" i="1" s="1"/>
  <c r="G1152" i="1" s="1"/>
  <c r="D1165" i="1"/>
  <c r="F1165" i="1" s="1"/>
  <c r="G1165" i="1" s="1"/>
  <c r="D5" i="1"/>
  <c r="F5" i="1" s="1"/>
  <c r="G5" i="1" s="1"/>
  <c r="D34" i="1"/>
  <c r="F34" i="1" s="1"/>
  <c r="G34" i="1" s="1"/>
  <c r="D61" i="1"/>
  <c r="F61" i="1" s="1"/>
  <c r="D87" i="1"/>
  <c r="F87" i="1" s="1"/>
  <c r="G87" i="1" s="1"/>
  <c r="D111" i="1"/>
  <c r="F111" i="1" s="1"/>
  <c r="G111" i="1" s="1"/>
  <c r="D135" i="1"/>
  <c r="F135" i="1" s="1"/>
  <c r="G135" i="1" s="1"/>
  <c r="D160" i="1"/>
  <c r="F160" i="1" s="1"/>
  <c r="G160" i="1" s="1"/>
  <c r="D185" i="1"/>
  <c r="F185" i="1" s="1"/>
  <c r="G185" i="1" s="1"/>
  <c r="D209" i="1"/>
  <c r="F209" i="1" s="1"/>
  <c r="G209" i="1" s="1"/>
  <c r="D233" i="1"/>
  <c r="F233" i="1" s="1"/>
  <c r="G233" i="1" s="1"/>
  <c r="D257" i="1"/>
  <c r="F257" i="1" s="1"/>
  <c r="G257" i="1" s="1"/>
  <c r="D282" i="1"/>
  <c r="F282" i="1" s="1"/>
  <c r="D305" i="1"/>
  <c r="F305" i="1" s="1"/>
  <c r="G305" i="1" s="1"/>
  <c r="D329" i="1"/>
  <c r="F329" i="1" s="1"/>
  <c r="G329" i="1" s="1"/>
  <c r="D352" i="1"/>
  <c r="F352" i="1" s="1"/>
  <c r="G352" i="1" s="1"/>
  <c r="D375" i="1"/>
  <c r="F375" i="1" s="1"/>
  <c r="G375" i="1" s="1"/>
  <c r="D397" i="1"/>
  <c r="F397" i="1" s="1"/>
  <c r="D419" i="1"/>
  <c r="F419" i="1" s="1"/>
  <c r="G419" i="1" s="1"/>
  <c r="D442" i="1"/>
  <c r="F442" i="1" s="1"/>
  <c r="D716" i="1"/>
  <c r="F716" i="1" s="1"/>
  <c r="G716" i="1" s="1"/>
  <c r="D850" i="1"/>
  <c r="F850" i="1" s="1"/>
  <c r="G850" i="1" s="1"/>
  <c r="D898" i="1"/>
  <c r="F898" i="1" s="1"/>
  <c r="D915" i="1"/>
  <c r="F915" i="1" s="1"/>
  <c r="G915" i="1" s="1"/>
  <c r="D999" i="1"/>
  <c r="F999" i="1" s="1"/>
  <c r="G999" i="1" s="1"/>
  <c r="D1018" i="1"/>
  <c r="F1018" i="1" s="1"/>
  <c r="G1018" i="1" s="1"/>
  <c r="D1038" i="1"/>
  <c r="F1038" i="1" s="1"/>
  <c r="G1038" i="1" s="1"/>
  <c r="D890" i="1"/>
  <c r="F890" i="1" s="1"/>
  <c r="G890" i="1" s="1"/>
  <c r="D907" i="1"/>
  <c r="F907" i="1" s="1"/>
  <c r="G907" i="1" s="1"/>
  <c r="D963" i="1"/>
  <c r="F963" i="1" s="1"/>
  <c r="G963" i="1" s="1"/>
  <c r="D1029" i="1"/>
  <c r="F1029" i="1" s="1"/>
  <c r="G1029" i="1" s="1"/>
  <c r="D1088" i="1"/>
  <c r="F1088" i="1" s="1"/>
  <c r="G1088" i="1" s="1"/>
  <c r="D1143" i="1"/>
  <c r="F1143" i="1" s="1"/>
  <c r="G1143" i="1" s="1"/>
  <c r="D1180" i="1"/>
  <c r="F1180" i="1" s="1"/>
  <c r="G1180" i="1" s="1"/>
  <c r="D21" i="1"/>
  <c r="F21" i="1" s="1"/>
  <c r="D55" i="1"/>
  <c r="F55" i="1" s="1"/>
  <c r="G55" i="1" s="1"/>
  <c r="D89" i="1"/>
  <c r="F89" i="1" s="1"/>
  <c r="G89" i="1" s="1"/>
  <c r="D117" i="1"/>
  <c r="F117" i="1" s="1"/>
  <c r="D146" i="1"/>
  <c r="F146" i="1" s="1"/>
  <c r="G146" i="1" s="1"/>
  <c r="D176" i="1"/>
  <c r="F176" i="1" s="1"/>
  <c r="D208" i="1"/>
  <c r="F208" i="1" s="1"/>
  <c r="G208" i="1" s="1"/>
  <c r="D237" i="1"/>
  <c r="F237" i="1" s="1"/>
  <c r="G237" i="1" s="1"/>
  <c r="D266" i="1"/>
  <c r="F266" i="1" s="1"/>
  <c r="D295" i="1"/>
  <c r="F295" i="1" s="1"/>
  <c r="G295" i="1" s="1"/>
  <c r="D325" i="1"/>
  <c r="F325" i="1" s="1"/>
  <c r="D354" i="1"/>
  <c r="F354" i="1" s="1"/>
  <c r="D381" i="1"/>
  <c r="F381" i="1" s="1"/>
  <c r="G381" i="1" s="1"/>
  <c r="D409" i="1"/>
  <c r="F409" i="1" s="1"/>
  <c r="G409" i="1" s="1"/>
  <c r="D437" i="1"/>
  <c r="F437" i="1" s="1"/>
  <c r="G437" i="1" s="1"/>
  <c r="D464" i="1"/>
  <c r="F464" i="1" s="1"/>
  <c r="G464" i="1" s="1"/>
  <c r="D488" i="1"/>
  <c r="F488" i="1" s="1"/>
  <c r="G488" i="1" s="1"/>
  <c r="D628" i="1"/>
  <c r="F628" i="1" s="1"/>
  <c r="D678" i="1"/>
  <c r="F678" i="1" s="1"/>
  <c r="G678" i="1" s="1"/>
  <c r="D691" i="1"/>
  <c r="F691" i="1" s="1"/>
  <c r="G691" i="1" s="1"/>
  <c r="D851" i="1"/>
  <c r="F851" i="1" s="1"/>
  <c r="G851" i="1" s="1"/>
  <c r="D859" i="1"/>
  <c r="F859" i="1" s="1"/>
  <c r="G859" i="1" s="1"/>
  <c r="D899" i="1"/>
  <c r="F899" i="1" s="1"/>
  <c r="G899" i="1" s="1"/>
  <c r="D991" i="1"/>
  <c r="F991" i="1" s="1"/>
  <c r="G991" i="1" s="1"/>
  <c r="D1000" i="1"/>
  <c r="F1000" i="1" s="1"/>
  <c r="G1000" i="1" s="1"/>
  <c r="D1039" i="1"/>
  <c r="F1039" i="1" s="1"/>
  <c r="G1039" i="1" s="1"/>
  <c r="D1047" i="1"/>
  <c r="F1047" i="1" s="1"/>
  <c r="G1047" i="1" s="1"/>
  <c r="D1055" i="1"/>
  <c r="F1055" i="1" s="1"/>
  <c r="G1055" i="1" s="1"/>
  <c r="D1151" i="1"/>
  <c r="F1151" i="1" s="1"/>
  <c r="G1151" i="1" s="1"/>
  <c r="D1158" i="1"/>
  <c r="F1158" i="1" s="1"/>
  <c r="G1158" i="1" s="1"/>
  <c r="D56" i="1"/>
  <c r="F56" i="1" s="1"/>
  <c r="G56" i="1" s="1"/>
  <c r="D90" i="1"/>
  <c r="F90" i="1" s="1"/>
  <c r="D119" i="1"/>
  <c r="F119" i="1" s="1"/>
  <c r="G119" i="1" s="1"/>
  <c r="D147" i="1"/>
  <c r="F147" i="1" s="1"/>
  <c r="G147" i="1" s="1"/>
  <c r="D177" i="1"/>
  <c r="F177" i="1" s="1"/>
  <c r="G177" i="1" s="1"/>
  <c r="D210" i="1"/>
  <c r="F210" i="1" s="1"/>
  <c r="D238" i="1"/>
  <c r="F238" i="1" s="1"/>
  <c r="D267" i="1"/>
  <c r="F267" i="1" s="1"/>
  <c r="G267" i="1" s="1"/>
  <c r="D299" i="1"/>
  <c r="F299" i="1" s="1"/>
  <c r="G299" i="1" s="1"/>
  <c r="D328" i="1"/>
  <c r="F328" i="1" s="1"/>
  <c r="G328" i="1" s="1"/>
  <c r="D355" i="1"/>
  <c r="F355" i="1" s="1"/>
  <c r="G355" i="1" s="1"/>
  <c r="D384" i="1"/>
  <c r="F384" i="1" s="1"/>
  <c r="G384" i="1" s="1"/>
  <c r="D410" i="1"/>
  <c r="F410" i="1" s="1"/>
  <c r="D439" i="1"/>
  <c r="F439" i="1" s="1"/>
  <c r="D465" i="1"/>
  <c r="F465" i="1" s="1"/>
  <c r="G465" i="1" s="1"/>
  <c r="D490" i="1"/>
  <c r="F490" i="1" s="1"/>
  <c r="G490" i="1" s="1"/>
  <c r="D23" i="1"/>
  <c r="F23" i="1" s="1"/>
  <c r="G23" i="1" s="1"/>
  <c r="D917" i="1"/>
  <c r="F917" i="1" s="1"/>
  <c r="G917" i="1" s="1"/>
  <c r="D964" i="1"/>
  <c r="F964" i="1" s="1"/>
  <c r="G964" i="1" s="1"/>
  <c r="D983" i="1"/>
  <c r="F983" i="1" s="1"/>
  <c r="G983" i="1" s="1"/>
  <c r="D1011" i="1"/>
  <c r="F1011" i="1" s="1"/>
  <c r="G1011" i="1" s="1"/>
  <c r="D1089" i="1"/>
  <c r="F1089" i="1" s="1"/>
  <c r="D1097" i="1"/>
  <c r="F1097" i="1" s="1"/>
  <c r="G1097" i="1" s="1"/>
  <c r="D1104" i="1"/>
  <c r="F1104" i="1" s="1"/>
  <c r="G1104" i="1" s="1"/>
  <c r="D655" i="1"/>
  <c r="F655" i="1" s="1"/>
  <c r="G655" i="1" s="1"/>
  <c r="D900" i="1"/>
  <c r="F900" i="1" s="1"/>
  <c r="G900" i="1" s="1"/>
  <c r="D956" i="1"/>
  <c r="F956" i="1" s="1"/>
  <c r="G956" i="1" s="1"/>
  <c r="D974" i="1"/>
  <c r="F974" i="1" s="1"/>
  <c r="G974" i="1" s="1"/>
  <c r="D1040" i="1"/>
  <c r="F1040" i="1" s="1"/>
  <c r="D1082" i="1"/>
  <c r="F1082" i="1" s="1"/>
  <c r="D1159" i="1"/>
  <c r="F1159" i="1" s="1"/>
  <c r="G1159" i="1" s="1"/>
  <c r="D719" i="1"/>
  <c r="F719" i="1" s="1"/>
  <c r="G719" i="1" s="1"/>
  <c r="D831" i="1"/>
  <c r="F831" i="1" s="1"/>
  <c r="G831" i="1" s="1"/>
  <c r="D909" i="1"/>
  <c r="F909" i="1" s="1"/>
  <c r="G909" i="1" s="1"/>
  <c r="D918" i="1"/>
  <c r="F918" i="1" s="1"/>
  <c r="G918" i="1" s="1"/>
  <c r="D947" i="1"/>
  <c r="F947" i="1" s="1"/>
  <c r="G947" i="1" s="1"/>
  <c r="D992" i="1"/>
  <c r="F992" i="1" s="1"/>
  <c r="G992" i="1" s="1"/>
  <c r="D823" i="1"/>
  <c r="F823" i="1" s="1"/>
  <c r="G823" i="1" s="1"/>
  <c r="D861" i="1"/>
  <c r="F861" i="1" s="1"/>
  <c r="D893" i="1"/>
  <c r="F893" i="1" s="1"/>
  <c r="G893" i="1" s="1"/>
  <c r="D984" i="1"/>
  <c r="F984" i="1" s="1"/>
  <c r="D1002" i="1"/>
  <c r="F1002" i="1" s="1"/>
  <c r="G1002" i="1" s="1"/>
  <c r="D1032" i="1"/>
  <c r="F1032" i="1" s="1"/>
  <c r="G1032" i="1" s="1"/>
  <c r="D1066" i="1"/>
  <c r="F1066" i="1" s="1"/>
  <c r="G1066" i="1" s="1"/>
  <c r="D1075" i="1"/>
  <c r="F1075" i="1" s="1"/>
  <c r="G1075" i="1" s="1"/>
  <c r="D1083" i="1"/>
  <c r="F1083" i="1" s="1"/>
  <c r="G1083" i="1" s="1"/>
  <c r="D1090" i="1"/>
  <c r="F1090" i="1" s="1"/>
  <c r="G1090" i="1" s="1"/>
  <c r="D1098" i="1"/>
  <c r="F1098" i="1" s="1"/>
  <c r="G1098" i="1" s="1"/>
  <c r="D1122" i="1"/>
  <c r="F1122" i="1" s="1"/>
  <c r="G1122" i="1" s="1"/>
  <c r="D682" i="1"/>
  <c r="F682" i="1" s="1"/>
  <c r="G682" i="1" s="1"/>
  <c r="D778" i="1"/>
  <c r="F778" i="1" s="1"/>
  <c r="G778" i="1" s="1"/>
  <c r="D966" i="1"/>
  <c r="F966" i="1" s="1"/>
  <c r="G966" i="1" s="1"/>
  <c r="D993" i="1"/>
  <c r="F993" i="1" s="1"/>
  <c r="G993" i="1" s="1"/>
  <c r="D1106" i="1"/>
  <c r="F1106" i="1" s="1"/>
  <c r="G1106" i="1" s="1"/>
  <c r="D1138" i="1"/>
  <c r="F1138" i="1" s="1"/>
  <c r="D1183" i="1"/>
  <c r="F1183" i="1" s="1"/>
  <c r="G1183" i="1" s="1"/>
  <c r="D36" i="1"/>
  <c r="F36" i="1" s="1"/>
  <c r="G36" i="1" s="1"/>
  <c r="D68" i="1"/>
  <c r="F68" i="1" s="1"/>
  <c r="G68" i="1" s="1"/>
  <c r="D98" i="1"/>
  <c r="F98" i="1" s="1"/>
  <c r="G98" i="1" s="1"/>
  <c r="D128" i="1"/>
  <c r="F128" i="1" s="1"/>
  <c r="G128" i="1" s="1"/>
  <c r="D158" i="1"/>
  <c r="F158" i="1" s="1"/>
  <c r="D189" i="1"/>
  <c r="F189" i="1" s="1"/>
  <c r="D218" i="1"/>
  <c r="F218" i="1" s="1"/>
  <c r="G218" i="1" s="1"/>
  <c r="D245" i="1"/>
  <c r="F245" i="1" s="1"/>
  <c r="G245" i="1" s="1"/>
  <c r="D277" i="1"/>
  <c r="F277" i="1" s="1"/>
  <c r="G277" i="1" s="1"/>
  <c r="D308" i="1"/>
  <c r="F308" i="1" s="1"/>
  <c r="G308" i="1" s="1"/>
  <c r="D336" i="1"/>
  <c r="F336" i="1" s="1"/>
  <c r="G336" i="1" s="1"/>
  <c r="D364" i="1"/>
  <c r="F364" i="1" s="1"/>
  <c r="G364" i="1" s="1"/>
  <c r="D392" i="1"/>
  <c r="F392" i="1" s="1"/>
  <c r="G392" i="1" s="1"/>
  <c r="D421" i="1"/>
  <c r="F421" i="1" s="1"/>
  <c r="D449" i="1"/>
  <c r="F449" i="1" s="1"/>
  <c r="G449" i="1" s="1"/>
  <c r="D473" i="1"/>
  <c r="F473" i="1" s="1"/>
  <c r="G473" i="1" s="1"/>
  <c r="D497" i="1"/>
  <c r="F497" i="1" s="1"/>
  <c r="G497" i="1" s="1"/>
  <c r="D803" i="1"/>
  <c r="F803" i="1" s="1"/>
  <c r="G803" i="1" s="1"/>
  <c r="D958" i="1"/>
  <c r="F958" i="1" s="1"/>
  <c r="G958" i="1" s="1"/>
  <c r="D1033" i="1"/>
  <c r="F1033" i="1" s="1"/>
  <c r="G1033" i="1" s="1"/>
  <c r="D1042" i="1"/>
  <c r="F1042" i="1" s="1"/>
  <c r="D1050" i="1"/>
  <c r="F1050" i="1" s="1"/>
  <c r="G1050" i="1" s="1"/>
  <c r="D1059" i="1"/>
  <c r="F1059" i="1" s="1"/>
  <c r="G1059" i="1" s="1"/>
  <c r="D1067" i="1"/>
  <c r="F1067" i="1" s="1"/>
  <c r="G1067" i="1" s="1"/>
  <c r="D1091" i="1"/>
  <c r="F1091" i="1" s="1"/>
  <c r="G1091" i="1" s="1"/>
  <c r="D1099" i="1"/>
  <c r="F1099" i="1" s="1"/>
  <c r="D1115" i="1"/>
  <c r="F1115" i="1" s="1"/>
  <c r="G1115" i="1" s="1"/>
  <c r="D1154" i="1"/>
  <c r="F1154" i="1" s="1"/>
  <c r="G1154" i="1" s="1"/>
  <c r="D1200" i="1"/>
  <c r="F1200" i="1" s="1"/>
  <c r="G1200" i="1" s="1"/>
  <c r="D37" i="1"/>
  <c r="F37" i="1" s="1"/>
  <c r="G37" i="1" s="1"/>
  <c r="D71" i="1"/>
  <c r="F71" i="1" s="1"/>
  <c r="G71" i="1" s="1"/>
  <c r="D99" i="1"/>
  <c r="F99" i="1" s="1"/>
  <c r="G99" i="1" s="1"/>
  <c r="D129" i="1"/>
  <c r="F129" i="1" s="1"/>
  <c r="G129" i="1" s="1"/>
  <c r="D162" i="1"/>
  <c r="F162" i="1" s="1"/>
  <c r="G162" i="1" s="1"/>
  <c r="D191" i="1"/>
  <c r="F191" i="1" s="1"/>
  <c r="G191" i="1" s="1"/>
  <c r="D219" i="1"/>
  <c r="F219" i="1" s="1"/>
  <c r="G219" i="1" s="1"/>
  <c r="D249" i="1"/>
  <c r="F249" i="1" s="1"/>
  <c r="G249" i="1" s="1"/>
  <c r="D280" i="1"/>
  <c r="F280" i="1" s="1"/>
  <c r="G280" i="1" s="1"/>
  <c r="D311" i="1"/>
  <c r="F311" i="1" s="1"/>
  <c r="G311" i="1" s="1"/>
  <c r="D337" i="1"/>
  <c r="F337" i="1" s="1"/>
  <c r="G337" i="1" s="1"/>
  <c r="D365" i="1"/>
  <c r="F365" i="1" s="1"/>
  <c r="D393" i="1"/>
  <c r="F393" i="1" s="1"/>
  <c r="G393" i="1" s="1"/>
  <c r="D423" i="1"/>
  <c r="F423" i="1" s="1"/>
  <c r="G423" i="1" s="1"/>
  <c r="D450" i="1"/>
  <c r="F450" i="1" s="1"/>
  <c r="G450" i="1" s="1"/>
  <c r="D474" i="1"/>
  <c r="F474" i="1" s="1"/>
  <c r="G474" i="1" s="1"/>
  <c r="D498" i="1"/>
  <c r="F498" i="1" s="1"/>
  <c r="D696" i="1"/>
  <c r="F696" i="1" s="1"/>
  <c r="G696" i="1" s="1"/>
  <c r="D939" i="1"/>
  <c r="F939" i="1" s="1"/>
  <c r="G939" i="1" s="1"/>
  <c r="D622" i="1"/>
  <c r="F622" i="1" s="1"/>
  <c r="G622" i="1" s="1"/>
  <c r="D735" i="1"/>
  <c r="F735" i="1" s="1"/>
  <c r="G735" i="1" s="1"/>
  <c r="D757" i="1"/>
  <c r="F757" i="1" s="1"/>
  <c r="D794" i="1"/>
  <c r="F794" i="1" s="1"/>
  <c r="D834" i="1"/>
  <c r="F834" i="1" s="1"/>
  <c r="G834" i="1" s="1"/>
  <c r="D855" i="1"/>
  <c r="F855" i="1" s="1"/>
  <c r="G855" i="1" s="1"/>
  <c r="D863" i="1"/>
  <c r="F863" i="1" s="1"/>
  <c r="G863" i="1" s="1"/>
  <c r="D886" i="1"/>
  <c r="F886" i="1" s="1"/>
  <c r="G886" i="1" s="1"/>
  <c r="D895" i="1"/>
  <c r="F895" i="1" s="1"/>
  <c r="G895" i="1" s="1"/>
  <c r="D903" i="1"/>
  <c r="F903" i="1" s="1"/>
  <c r="G903" i="1" s="1"/>
  <c r="D912" i="1"/>
  <c r="F912" i="1" s="1"/>
  <c r="G912" i="1" s="1"/>
  <c r="D959" i="1"/>
  <c r="F959" i="1" s="1"/>
  <c r="G959" i="1" s="1"/>
  <c r="D1043" i="1"/>
  <c r="F1043" i="1" s="1"/>
  <c r="G1043" i="1" s="1"/>
  <c r="D1068" i="1"/>
  <c r="F1068" i="1" s="1"/>
  <c r="D1092" i="1"/>
  <c r="F1092" i="1" s="1"/>
  <c r="G1092" i="1" s="1"/>
  <c r="D1100" i="1"/>
  <c r="F1100" i="1" s="1"/>
  <c r="G1100" i="1" s="1"/>
  <c r="D1124" i="1"/>
  <c r="F1124" i="1" s="1"/>
  <c r="G1124" i="1" s="1"/>
  <c r="D1140" i="1"/>
  <c r="F1140" i="1" s="1"/>
  <c r="G1140" i="1" s="1"/>
  <c r="D1155" i="1"/>
  <c r="F1155" i="1" s="1"/>
  <c r="G1155" i="1" s="1"/>
  <c r="D1161" i="1"/>
  <c r="F1161" i="1" s="1"/>
  <c r="G1161" i="1" s="1"/>
  <c r="D8" i="1"/>
  <c r="F8" i="1" s="1"/>
  <c r="D42" i="1"/>
  <c r="F42" i="1" s="1"/>
  <c r="G42" i="1" s="1"/>
  <c r="D74" i="1"/>
  <c r="F74" i="1" s="1"/>
  <c r="G74" i="1" s="1"/>
  <c r="D104" i="1"/>
  <c r="F104" i="1" s="1"/>
  <c r="G104" i="1" s="1"/>
  <c r="D133" i="1"/>
  <c r="F133" i="1" s="1"/>
  <c r="G133" i="1" s="1"/>
  <c r="D164" i="1"/>
  <c r="F164" i="1" s="1"/>
  <c r="G164" i="1" s="1"/>
  <c r="D193" i="1"/>
  <c r="F193" i="1" s="1"/>
  <c r="G193" i="1" s="1"/>
  <c r="D221" i="1"/>
  <c r="F221" i="1" s="1"/>
  <c r="G221" i="1" s="1"/>
  <c r="D253" i="1"/>
  <c r="F253" i="1" s="1"/>
  <c r="G253" i="1" s="1"/>
  <c r="D284" i="1"/>
  <c r="F284" i="1" s="1"/>
  <c r="D313" i="1"/>
  <c r="F313" i="1" s="1"/>
  <c r="G313" i="1" s="1"/>
  <c r="D341" i="1"/>
  <c r="F341" i="1" s="1"/>
  <c r="G341" i="1" s="1"/>
  <c r="D369" i="1"/>
  <c r="F369" i="1" s="1"/>
  <c r="G369" i="1" s="1"/>
  <c r="D398" i="1"/>
  <c r="F398" i="1" s="1"/>
  <c r="G398" i="1" s="1"/>
  <c r="D426" i="1"/>
  <c r="F426" i="1" s="1"/>
  <c r="D453" i="1"/>
  <c r="F453" i="1" s="1"/>
  <c r="G453" i="1" s="1"/>
  <c r="D477" i="1"/>
  <c r="F477" i="1" s="1"/>
  <c r="G477" i="1" s="1"/>
  <c r="D3" i="1"/>
  <c r="F3" i="1" s="1"/>
  <c r="G3" i="1" s="1"/>
  <c r="D635" i="1"/>
  <c r="F635" i="1" s="1"/>
  <c r="G635" i="1" s="1"/>
  <c r="D648" i="1"/>
  <c r="F648" i="1" s="1"/>
  <c r="G648" i="1" s="1"/>
  <c r="D746" i="1"/>
  <c r="F746" i="1" s="1"/>
  <c r="G746" i="1" s="1"/>
  <c r="D968" i="1"/>
  <c r="F968" i="1" s="1"/>
  <c r="D978" i="1"/>
  <c r="F978" i="1" s="1"/>
  <c r="G978" i="1" s="1"/>
  <c r="D1108" i="1"/>
  <c r="F1108" i="1" s="1"/>
  <c r="G1108" i="1" s="1"/>
  <c r="D1148" i="1"/>
  <c r="F1148" i="1" s="1"/>
  <c r="G1148" i="1" s="1"/>
  <c r="D10" i="1"/>
  <c r="F10" i="1" s="1"/>
  <c r="D45" i="1"/>
  <c r="F45" i="1" s="1"/>
  <c r="G45" i="1" s="1"/>
  <c r="D75" i="1"/>
  <c r="F75" i="1" s="1"/>
  <c r="G75" i="1" s="1"/>
  <c r="D106" i="1"/>
  <c r="F106" i="1" s="1"/>
  <c r="G106" i="1" s="1"/>
  <c r="D138" i="1"/>
  <c r="F138" i="1" s="1"/>
  <c r="G138" i="1" s="1"/>
  <c r="D194" i="1"/>
  <c r="F194" i="1" s="1"/>
  <c r="D225" i="1"/>
  <c r="F225" i="1" s="1"/>
  <c r="G225" i="1" s="1"/>
  <c r="D255" i="1"/>
  <c r="F255" i="1" s="1"/>
  <c r="G255" i="1" s="1"/>
  <c r="D286" i="1"/>
  <c r="F286" i="1" s="1"/>
  <c r="G286" i="1" s="1"/>
  <c r="D314" i="1"/>
  <c r="F314" i="1" s="1"/>
  <c r="G314" i="1" s="1"/>
  <c r="D343" i="1"/>
  <c r="F343" i="1" s="1"/>
  <c r="G343" i="1" s="1"/>
  <c r="D370" i="1"/>
  <c r="F370" i="1" s="1"/>
  <c r="G370" i="1" s="1"/>
  <c r="D400" i="1"/>
  <c r="F400" i="1" s="1"/>
  <c r="G400" i="1" s="1"/>
  <c r="D428" i="1"/>
  <c r="F428" i="1" s="1"/>
  <c r="G428" i="1" s="1"/>
  <c r="D455" i="1"/>
  <c r="F455" i="1" s="1"/>
  <c r="G455" i="1" s="1"/>
  <c r="D478" i="1"/>
  <c r="F478" i="1" s="1"/>
  <c r="G478" i="1" s="1"/>
  <c r="D167" i="1"/>
  <c r="F167" i="1" s="1"/>
  <c r="D816" i="1"/>
  <c r="F816" i="1" s="1"/>
  <c r="G816" i="1" s="1"/>
  <c r="D996" i="1"/>
  <c r="F996" i="1" s="1"/>
  <c r="G996" i="1" s="1"/>
  <c r="D1016" i="1"/>
  <c r="F1016" i="1" s="1"/>
  <c r="G1016" i="1" s="1"/>
  <c r="D1069" i="1"/>
  <c r="F1069" i="1" s="1"/>
  <c r="G1069" i="1" s="1"/>
  <c r="D1078" i="1"/>
  <c r="F1078" i="1" s="1"/>
  <c r="G1078" i="1" s="1"/>
  <c r="D1093" i="1"/>
  <c r="F1093" i="1" s="1"/>
  <c r="G1093" i="1" s="1"/>
  <c r="D1101" i="1"/>
  <c r="F1101" i="1" s="1"/>
  <c r="G1101" i="1" s="1"/>
  <c r="D584" i="1"/>
  <c r="F584" i="1" s="1"/>
  <c r="G584" i="1" s="1"/>
  <c r="D736" i="1"/>
  <c r="F736" i="1" s="1"/>
  <c r="G736" i="1" s="1"/>
  <c r="D877" i="1"/>
  <c r="F877" i="1" s="1"/>
  <c r="G877" i="1" s="1"/>
  <c r="D1027" i="1"/>
  <c r="F1027" i="1" s="1"/>
  <c r="D1061" i="1"/>
  <c r="F1061" i="1" s="1"/>
  <c r="G1061" i="1" s="1"/>
  <c r="D1178" i="1"/>
  <c r="F1178" i="1" s="1"/>
  <c r="G1178" i="1" s="1"/>
  <c r="D1194" i="1"/>
  <c r="F1194" i="1" s="1"/>
  <c r="G1194" i="1" s="1"/>
  <c r="D14" i="1"/>
  <c r="F14" i="1" s="1"/>
  <c r="G14" i="1" s="1"/>
  <c r="D47" i="1"/>
  <c r="F47" i="1" s="1"/>
  <c r="G47" i="1" s="1"/>
  <c r="D79" i="1"/>
  <c r="F79" i="1" s="1"/>
  <c r="G79" i="1" s="1"/>
  <c r="D109" i="1"/>
  <c r="F109" i="1" s="1"/>
  <c r="G109" i="1" s="1"/>
  <c r="D141" i="1"/>
  <c r="F141" i="1" s="1"/>
  <c r="G141" i="1" s="1"/>
  <c r="D169" i="1"/>
  <c r="F169" i="1" s="1"/>
  <c r="G169" i="1" s="1"/>
  <c r="D197" i="1"/>
  <c r="F197" i="1" s="1"/>
  <c r="G197" i="1" s="1"/>
  <c r="D228" i="1"/>
  <c r="F228" i="1" s="1"/>
  <c r="G228" i="1" s="1"/>
  <c r="D260" i="1"/>
  <c r="F260" i="1" s="1"/>
  <c r="G260" i="1" s="1"/>
  <c r="D288" i="1"/>
  <c r="F288" i="1" s="1"/>
  <c r="G288" i="1" s="1"/>
  <c r="D317" i="1"/>
  <c r="F317" i="1" s="1"/>
  <c r="G317" i="1" s="1"/>
  <c r="D346" i="1"/>
  <c r="F346" i="1" s="1"/>
  <c r="D376" i="1"/>
  <c r="F376" i="1" s="1"/>
  <c r="G376" i="1" s="1"/>
  <c r="D402" i="1"/>
  <c r="F402" i="1" s="1"/>
  <c r="G402" i="1" s="1"/>
  <c r="D430" i="1"/>
  <c r="F430" i="1" s="1"/>
  <c r="G430" i="1" s="1"/>
  <c r="D457" i="1"/>
  <c r="F457" i="1" s="1"/>
  <c r="G457" i="1" s="1"/>
  <c r="D481" i="1"/>
  <c r="F481" i="1" s="1"/>
  <c r="G481" i="1" s="1"/>
  <c r="D897" i="1"/>
  <c r="F897" i="1" s="1"/>
  <c r="G897" i="1" s="1"/>
  <c r="D905" i="1"/>
  <c r="F905" i="1" s="1"/>
  <c r="D922" i="1"/>
  <c r="F922" i="1" s="1"/>
  <c r="G922" i="1" s="1"/>
  <c r="D980" i="1"/>
  <c r="F980" i="1" s="1"/>
  <c r="G980" i="1" s="1"/>
  <c r="D1037" i="1"/>
  <c r="F1037" i="1" s="1"/>
  <c r="G1037" i="1" s="1"/>
  <c r="D1053" i="1"/>
  <c r="F1053" i="1" s="1"/>
  <c r="D1070" i="1"/>
  <c r="F1070" i="1" s="1"/>
  <c r="G1070" i="1" s="1"/>
  <c r="D1087" i="1"/>
  <c r="F1087" i="1" s="1"/>
  <c r="G1087" i="1" s="1"/>
  <c r="D1102" i="1"/>
  <c r="F1102" i="1" s="1"/>
  <c r="D1110" i="1"/>
  <c r="F1110" i="1" s="1"/>
  <c r="G1110" i="1" s="1"/>
  <c r="D1179" i="1"/>
  <c r="F1179" i="1" s="1"/>
  <c r="G1179" i="1" s="1"/>
  <c r="D4" i="1"/>
  <c r="F4" i="1" s="1"/>
  <c r="G4" i="1" s="1"/>
  <c r="D64" i="1"/>
  <c r="F64" i="1" s="1"/>
  <c r="G64" i="1" s="1"/>
  <c r="D121" i="1"/>
  <c r="F121" i="1" s="1"/>
  <c r="G121" i="1" s="1"/>
  <c r="D172" i="1"/>
  <c r="F172" i="1" s="1"/>
  <c r="G172" i="1" s="1"/>
  <c r="D226" i="1"/>
  <c r="F226" i="1" s="1"/>
  <c r="G226" i="1" s="1"/>
  <c r="D276" i="1"/>
  <c r="F276" i="1" s="1"/>
  <c r="G276" i="1" s="1"/>
  <c r="D332" i="1"/>
  <c r="F332" i="1" s="1"/>
  <c r="G332" i="1" s="1"/>
  <c r="D380" i="1"/>
  <c r="F380" i="1" s="1"/>
  <c r="G380" i="1" s="1"/>
  <c r="D432" i="1"/>
  <c r="F432" i="1" s="1"/>
  <c r="G432" i="1" s="1"/>
  <c r="D476" i="1"/>
  <c r="F476" i="1" s="1"/>
  <c r="G476" i="1" s="1"/>
  <c r="D170" i="1"/>
  <c r="F170" i="1" s="1"/>
  <c r="D727" i="1"/>
  <c r="F727" i="1" s="1"/>
  <c r="G727" i="1" s="1"/>
  <c r="D1153" i="1"/>
  <c r="F1153" i="1" s="1"/>
  <c r="D1162" i="1"/>
  <c r="F1162" i="1" s="1"/>
  <c r="G1162" i="1" s="1"/>
  <c r="D12" i="1"/>
  <c r="F12" i="1" s="1"/>
  <c r="G12" i="1" s="1"/>
  <c r="D65" i="1"/>
  <c r="F65" i="1" s="1"/>
  <c r="G65" i="1" s="1"/>
  <c r="D123" i="1"/>
  <c r="F123" i="1" s="1"/>
  <c r="G123" i="1" s="1"/>
  <c r="D174" i="1"/>
  <c r="F174" i="1" s="1"/>
  <c r="D232" i="1"/>
  <c r="F232" i="1" s="1"/>
  <c r="G232" i="1" s="1"/>
  <c r="D283" i="1"/>
  <c r="F283" i="1" s="1"/>
  <c r="G283" i="1" s="1"/>
  <c r="D333" i="1"/>
  <c r="F333" i="1" s="1"/>
  <c r="G333" i="1" s="1"/>
  <c r="D385" i="1"/>
  <c r="F385" i="1" s="1"/>
  <c r="G385" i="1" s="1"/>
  <c r="D433" i="1"/>
  <c r="F433" i="1" s="1"/>
  <c r="G433" i="1" s="1"/>
  <c r="D480" i="1"/>
  <c r="F480" i="1" s="1"/>
  <c r="G480" i="1" s="1"/>
  <c r="D1134" i="1"/>
  <c r="F1134" i="1" s="1"/>
  <c r="G1134" i="1" s="1"/>
  <c r="D16" i="1"/>
  <c r="F16" i="1" s="1"/>
  <c r="G16" i="1" s="1"/>
  <c r="D72" i="1"/>
  <c r="F72" i="1" s="1"/>
  <c r="G72" i="1" s="1"/>
  <c r="D124" i="1"/>
  <c r="F124" i="1" s="1"/>
  <c r="D179" i="1"/>
  <c r="F179" i="1" s="1"/>
  <c r="D235" i="1"/>
  <c r="F235" i="1" s="1"/>
  <c r="G235" i="1" s="1"/>
  <c r="D287" i="1"/>
  <c r="F287" i="1" s="1"/>
  <c r="G287" i="1" s="1"/>
  <c r="D334" i="1"/>
  <c r="F334" i="1" s="1"/>
  <c r="G334" i="1" s="1"/>
  <c r="D386" i="1"/>
  <c r="F386" i="1" s="1"/>
  <c r="G386" i="1" s="1"/>
  <c r="D435" i="1"/>
  <c r="F435" i="1" s="1"/>
  <c r="G435" i="1" s="1"/>
  <c r="D482" i="1"/>
  <c r="F482" i="1" s="1"/>
  <c r="G482" i="1" s="1"/>
  <c r="D471" i="1"/>
  <c r="F471" i="1" s="1"/>
  <c r="G471" i="1" s="1"/>
  <c r="D1113" i="1"/>
  <c r="F1113" i="1" s="1"/>
  <c r="D17" i="1"/>
  <c r="F17" i="1" s="1"/>
  <c r="G17" i="1" s="1"/>
  <c r="D77" i="1"/>
  <c r="F77" i="1" s="1"/>
  <c r="D125" i="1"/>
  <c r="F125" i="1" s="1"/>
  <c r="D184" i="1"/>
  <c r="F184" i="1" s="1"/>
  <c r="G184" i="1" s="1"/>
  <c r="D236" i="1"/>
  <c r="F236" i="1" s="1"/>
  <c r="G236" i="1" s="1"/>
  <c r="D289" i="1"/>
  <c r="F289" i="1" s="1"/>
  <c r="G289" i="1" s="1"/>
  <c r="D338" i="1"/>
  <c r="F338" i="1" s="1"/>
  <c r="G338" i="1" s="1"/>
  <c r="D387" i="1"/>
  <c r="F387" i="1" s="1"/>
  <c r="D441" i="1"/>
  <c r="F441" i="1" s="1"/>
  <c r="G441" i="1" s="1"/>
  <c r="D483" i="1"/>
  <c r="F483" i="1" s="1"/>
  <c r="G483" i="1" s="1"/>
  <c r="D429" i="1"/>
  <c r="F429" i="1" s="1"/>
  <c r="G429" i="1" s="1"/>
  <c r="D1028" i="1"/>
  <c r="F1028" i="1" s="1"/>
  <c r="G1028" i="1" s="1"/>
  <c r="D1080" i="1"/>
  <c r="F1080" i="1" s="1"/>
  <c r="G1080" i="1" s="1"/>
  <c r="D1103" i="1"/>
  <c r="F1103" i="1" s="1"/>
  <c r="G1103" i="1" s="1"/>
  <c r="D1125" i="1"/>
  <c r="F1125" i="1" s="1"/>
  <c r="G1125" i="1" s="1"/>
  <c r="D19" i="1"/>
  <c r="F19" i="1" s="1"/>
  <c r="G19" i="1" s="1"/>
  <c r="D81" i="1"/>
  <c r="F81" i="1" s="1"/>
  <c r="G81" i="1" s="1"/>
  <c r="D130" i="1"/>
  <c r="F130" i="1" s="1"/>
  <c r="G130" i="1" s="1"/>
  <c r="D186" i="1"/>
  <c r="F186" i="1" s="1"/>
  <c r="G186" i="1" s="1"/>
  <c r="D240" i="1"/>
  <c r="F240" i="1" s="1"/>
  <c r="G240" i="1" s="1"/>
  <c r="D291" i="1"/>
  <c r="F291" i="1" s="1"/>
  <c r="G291" i="1" s="1"/>
  <c r="D345" i="1"/>
  <c r="F345" i="1" s="1"/>
  <c r="D391" i="1"/>
  <c r="F391" i="1" s="1"/>
  <c r="G391" i="1" s="1"/>
  <c r="D444" i="1"/>
  <c r="F444" i="1" s="1"/>
  <c r="G444" i="1" s="1"/>
  <c r="D487" i="1"/>
  <c r="F487" i="1" s="1"/>
  <c r="G487" i="1" s="1"/>
  <c r="D1164" i="1"/>
  <c r="F1164" i="1" s="1"/>
  <c r="G1164" i="1" s="1"/>
  <c r="D27" i="1"/>
  <c r="F27" i="1" s="1"/>
  <c r="D82" i="1"/>
  <c r="F82" i="1" s="1"/>
  <c r="G82" i="1" s="1"/>
  <c r="D140" i="1"/>
  <c r="F140" i="1" s="1"/>
  <c r="G140" i="1" s="1"/>
  <c r="D187" i="1"/>
  <c r="F187" i="1" s="1"/>
  <c r="G187" i="1" s="1"/>
  <c r="D242" i="1"/>
  <c r="F242" i="1" s="1"/>
  <c r="G242" i="1" s="1"/>
  <c r="D293" i="1"/>
  <c r="F293" i="1" s="1"/>
  <c r="G293" i="1" s="1"/>
  <c r="D348" i="1"/>
  <c r="F348" i="1" s="1"/>
  <c r="G348" i="1" s="1"/>
  <c r="D396" i="1"/>
  <c r="F396" i="1" s="1"/>
  <c r="G396" i="1" s="1"/>
  <c r="D445" i="1"/>
  <c r="F445" i="1" s="1"/>
  <c r="G445" i="1" s="1"/>
  <c r="D492" i="1"/>
  <c r="F492" i="1" s="1"/>
  <c r="G492" i="1" s="1"/>
  <c r="D274" i="1"/>
  <c r="F274" i="1" s="1"/>
  <c r="G274" i="1" s="1"/>
  <c r="D28" i="1"/>
  <c r="F28" i="1" s="1"/>
  <c r="G28" i="1" s="1"/>
  <c r="D84" i="1"/>
  <c r="F84" i="1" s="1"/>
  <c r="G84" i="1" s="1"/>
  <c r="D142" i="1"/>
  <c r="F142" i="1" s="1"/>
  <c r="D192" i="1"/>
  <c r="F192" i="1" s="1"/>
  <c r="G192" i="1" s="1"/>
  <c r="D243" i="1"/>
  <c r="F243" i="1" s="1"/>
  <c r="G243" i="1" s="1"/>
  <c r="D300" i="1"/>
  <c r="F300" i="1" s="1"/>
  <c r="G300" i="1" s="1"/>
  <c r="D350" i="1"/>
  <c r="F350" i="1" s="1"/>
  <c r="G350" i="1" s="1"/>
  <c r="D401" i="1"/>
  <c r="F401" i="1" s="1"/>
  <c r="D448" i="1"/>
  <c r="F448" i="1" s="1"/>
  <c r="G448" i="1" s="1"/>
  <c r="D493" i="1"/>
  <c r="F493" i="1" s="1"/>
  <c r="G493" i="1" s="1"/>
  <c r="D1174" i="1"/>
  <c r="F1174" i="1" s="1"/>
  <c r="G1174" i="1" s="1"/>
  <c r="D29" i="1"/>
  <c r="F29" i="1" s="1"/>
  <c r="D92" i="1"/>
  <c r="F92" i="1" s="1"/>
  <c r="G92" i="1" s="1"/>
  <c r="D143" i="1"/>
  <c r="F143" i="1" s="1"/>
  <c r="G143" i="1" s="1"/>
  <c r="D196" i="1"/>
  <c r="F196" i="1" s="1"/>
  <c r="G196" i="1" s="1"/>
  <c r="D244" i="1"/>
  <c r="F244" i="1" s="1"/>
  <c r="G244" i="1" s="1"/>
  <c r="D301" i="1"/>
  <c r="F301" i="1" s="1"/>
  <c r="G301" i="1" s="1"/>
  <c r="D353" i="1"/>
  <c r="F353" i="1" s="1"/>
  <c r="G353" i="1" s="1"/>
  <c r="D405" i="1"/>
  <c r="F405" i="1" s="1"/>
  <c r="D451" i="1"/>
  <c r="F451" i="1" s="1"/>
  <c r="G451" i="1" s="1"/>
  <c r="D494" i="1"/>
  <c r="F494" i="1" s="1"/>
  <c r="G494" i="1" s="1"/>
  <c r="D323" i="1"/>
  <c r="F323" i="1" s="1"/>
  <c r="D116" i="1"/>
  <c r="F116" i="1" s="1"/>
  <c r="G116" i="1" s="1"/>
  <c r="D378" i="1"/>
  <c r="F378" i="1" s="1"/>
  <c r="G378" i="1" s="1"/>
  <c r="D953" i="1"/>
  <c r="F953" i="1" s="1"/>
  <c r="G953" i="1" s="1"/>
  <c r="D1127" i="1"/>
  <c r="F1127" i="1" s="1"/>
  <c r="G1127" i="1" s="1"/>
  <c r="D1137" i="1"/>
  <c r="F1137" i="1" s="1"/>
  <c r="G1137" i="1" s="1"/>
  <c r="D1157" i="1"/>
  <c r="F1157" i="1" s="1"/>
  <c r="G1157" i="1" s="1"/>
  <c r="D1185" i="1"/>
  <c r="F1185" i="1" s="1"/>
  <c r="G1185" i="1" s="1"/>
  <c r="D1195" i="1"/>
  <c r="F1195" i="1" s="1"/>
  <c r="G1195" i="1" s="1"/>
  <c r="D32" i="1"/>
  <c r="F32" i="1" s="1"/>
  <c r="G32" i="1" s="1"/>
  <c r="D94" i="1"/>
  <c r="F94" i="1" s="1"/>
  <c r="G94" i="1" s="1"/>
  <c r="D145" i="1"/>
  <c r="F145" i="1" s="1"/>
  <c r="G145" i="1" s="1"/>
  <c r="D201" i="1"/>
  <c r="F201" i="1" s="1"/>
  <c r="G201" i="1" s="1"/>
  <c r="D252" i="1"/>
  <c r="F252" i="1" s="1"/>
  <c r="G252" i="1" s="1"/>
  <c r="D304" i="1"/>
  <c r="F304" i="1" s="1"/>
  <c r="G304" i="1" s="1"/>
  <c r="D357" i="1"/>
  <c r="F357" i="1" s="1"/>
  <c r="G357" i="1" s="1"/>
  <c r="D407" i="1"/>
  <c r="F407" i="1" s="1"/>
  <c r="G407" i="1" s="1"/>
  <c r="D456" i="1"/>
  <c r="F456" i="1" s="1"/>
  <c r="D496" i="1"/>
  <c r="F496" i="1" s="1"/>
  <c r="G496" i="1" s="1"/>
  <c r="D330" i="1"/>
  <c r="F330" i="1" s="1"/>
  <c r="G330" i="1" s="1"/>
  <c r="D40" i="1"/>
  <c r="F40" i="1" s="1"/>
  <c r="G40" i="1" s="1"/>
  <c r="D95" i="1"/>
  <c r="F95" i="1" s="1"/>
  <c r="G95" i="1" s="1"/>
  <c r="D149" i="1"/>
  <c r="F149" i="1" s="1"/>
  <c r="G149" i="1" s="1"/>
  <c r="D202" i="1"/>
  <c r="F202" i="1" s="1"/>
  <c r="G202" i="1" s="1"/>
  <c r="D259" i="1"/>
  <c r="F259" i="1" s="1"/>
  <c r="G259" i="1" s="1"/>
  <c r="D306" i="1"/>
  <c r="F306" i="1" s="1"/>
  <c r="G306" i="1" s="1"/>
  <c r="D359" i="1"/>
  <c r="F359" i="1" s="1"/>
  <c r="G359" i="1" s="1"/>
  <c r="D408" i="1"/>
  <c r="F408" i="1" s="1"/>
  <c r="G408" i="1" s="1"/>
  <c r="D458" i="1"/>
  <c r="F458" i="1" s="1"/>
  <c r="G458" i="1" s="1"/>
  <c r="D499" i="1"/>
  <c r="F499" i="1" s="1"/>
  <c r="D1166" i="1"/>
  <c r="F1166" i="1" s="1"/>
  <c r="D46" i="1"/>
  <c r="F46" i="1" s="1"/>
  <c r="G46" i="1" s="1"/>
  <c r="D96" i="1"/>
  <c r="F96" i="1" s="1"/>
  <c r="G96" i="1" s="1"/>
  <c r="D152" i="1"/>
  <c r="F152" i="1" s="1"/>
  <c r="G152" i="1" s="1"/>
  <c r="D203" i="1"/>
  <c r="F203" i="1" s="1"/>
  <c r="G203" i="1" s="1"/>
  <c r="D261" i="1"/>
  <c r="F261" i="1" s="1"/>
  <c r="G261" i="1" s="1"/>
  <c r="D312" i="1"/>
  <c r="F312" i="1" s="1"/>
  <c r="G312" i="1" s="1"/>
  <c r="D360" i="1"/>
  <c r="F360" i="1" s="1"/>
  <c r="G360" i="1" s="1"/>
  <c r="D413" i="1"/>
  <c r="F413" i="1" s="1"/>
  <c r="G413" i="1" s="1"/>
  <c r="D460" i="1"/>
  <c r="F460" i="1" s="1"/>
  <c r="G460" i="1" s="1"/>
  <c r="D472" i="1"/>
  <c r="F472" i="1" s="1"/>
  <c r="G472" i="1" s="1"/>
  <c r="D1118" i="1"/>
  <c r="F1118" i="1" s="1"/>
  <c r="G1118" i="1" s="1"/>
  <c r="D1197" i="1"/>
  <c r="F1197" i="1" s="1"/>
  <c r="G1197" i="1" s="1"/>
  <c r="D48" i="1"/>
  <c r="F48" i="1" s="1"/>
  <c r="G48" i="1" s="1"/>
  <c r="D100" i="1"/>
  <c r="F100" i="1" s="1"/>
  <c r="G100" i="1" s="1"/>
  <c r="D153" i="1"/>
  <c r="F153" i="1" s="1"/>
  <c r="G153" i="1" s="1"/>
  <c r="D211" i="1"/>
  <c r="F211" i="1" s="1"/>
  <c r="D263" i="1"/>
  <c r="F263" i="1" s="1"/>
  <c r="G263" i="1" s="1"/>
  <c r="D316" i="1"/>
  <c r="F316" i="1" s="1"/>
  <c r="G316" i="1" s="1"/>
  <c r="D362" i="1"/>
  <c r="F362" i="1" s="1"/>
  <c r="G362" i="1" s="1"/>
  <c r="D414" i="1"/>
  <c r="F414" i="1" s="1"/>
  <c r="G414" i="1" s="1"/>
  <c r="D461" i="1"/>
  <c r="F461" i="1" s="1"/>
  <c r="G461" i="1" s="1"/>
  <c r="D115" i="1"/>
  <c r="F115" i="1" s="1"/>
  <c r="G115" i="1" s="1"/>
  <c r="D216" i="1"/>
  <c r="F216" i="1" s="1"/>
  <c r="D377" i="1"/>
  <c r="F377" i="1" s="1"/>
  <c r="G377" i="1" s="1"/>
  <c r="D1188" i="1"/>
  <c r="F1188" i="1" s="1"/>
  <c r="G1188" i="1" s="1"/>
  <c r="D50" i="1"/>
  <c r="F50" i="1" s="1"/>
  <c r="G50" i="1" s="1"/>
  <c r="D107" i="1"/>
  <c r="F107" i="1" s="1"/>
  <c r="G107" i="1" s="1"/>
  <c r="D155" i="1"/>
  <c r="F155" i="1" s="1"/>
  <c r="G155" i="1" s="1"/>
  <c r="D213" i="1"/>
  <c r="F213" i="1" s="1"/>
  <c r="G213" i="1" s="1"/>
  <c r="D265" i="1"/>
  <c r="F265" i="1" s="1"/>
  <c r="G265" i="1" s="1"/>
  <c r="D320" i="1"/>
  <c r="F320" i="1" s="1"/>
  <c r="G320" i="1" s="1"/>
  <c r="D368" i="1"/>
  <c r="F368" i="1" s="1"/>
  <c r="G368" i="1" s="1"/>
  <c r="D416" i="1"/>
  <c r="F416" i="1" s="1"/>
  <c r="G416" i="1" s="1"/>
  <c r="D466" i="1"/>
  <c r="F466" i="1" s="1"/>
  <c r="D1189" i="1"/>
  <c r="F1189" i="1" s="1"/>
  <c r="G1189" i="1" s="1"/>
  <c r="D60" i="1"/>
  <c r="F60" i="1" s="1"/>
  <c r="G60" i="1" s="1"/>
  <c r="D168" i="1"/>
  <c r="F168" i="1" s="1"/>
  <c r="G168" i="1" s="1"/>
  <c r="D270" i="1"/>
  <c r="F270" i="1" s="1"/>
  <c r="G270" i="1" s="1"/>
  <c r="D424" i="1"/>
  <c r="F424" i="1" s="1"/>
  <c r="G424" i="1" s="1"/>
  <c r="D1062" i="1"/>
  <c r="F1062" i="1" s="1"/>
  <c r="G1062" i="1" s="1"/>
  <c r="D1142" i="1"/>
  <c r="F1142" i="1" s="1"/>
  <c r="G1142" i="1" s="1"/>
  <c r="D63" i="1"/>
  <c r="F63" i="1" s="1"/>
  <c r="G63" i="1" s="1"/>
  <c r="D220" i="1"/>
  <c r="F220" i="1" s="1"/>
  <c r="G220" i="1" s="1"/>
  <c r="D943" i="1"/>
  <c r="F943" i="1" s="1"/>
  <c r="G943" i="1" s="1"/>
  <c r="D1150" i="1"/>
  <c r="F1150" i="1" s="1"/>
  <c r="G1150" i="1" s="1"/>
  <c r="D1168" i="1"/>
  <c r="F1168" i="1" s="1"/>
  <c r="G1168" i="1" s="1"/>
  <c r="D53" i="1"/>
  <c r="F53" i="1" s="1"/>
  <c r="D112" i="1"/>
  <c r="F112" i="1" s="1"/>
  <c r="D163" i="1"/>
  <c r="F163" i="1" s="1"/>
  <c r="D215" i="1"/>
  <c r="F215" i="1" s="1"/>
  <c r="G215" i="1" s="1"/>
  <c r="D269" i="1"/>
  <c r="F269" i="1" s="1"/>
  <c r="G269" i="1" s="1"/>
  <c r="D322" i="1"/>
  <c r="F322" i="1" s="1"/>
  <c r="G322" i="1" s="1"/>
  <c r="D373" i="1"/>
  <c r="F373" i="1" s="1"/>
  <c r="G373" i="1" s="1"/>
  <c r="D418" i="1"/>
  <c r="F418" i="1" s="1"/>
  <c r="D469" i="1"/>
  <c r="F469" i="1" s="1"/>
  <c r="G469" i="1" s="1"/>
  <c r="G755" i="1"/>
  <c r="G747" i="1"/>
  <c r="G773" i="1"/>
  <c r="G1111" i="1"/>
  <c r="G2867" i="1"/>
  <c r="G2931" i="1"/>
  <c r="G2995" i="1"/>
  <c r="G3059" i="1"/>
  <c r="G3123" i="1"/>
  <c r="G3499" i="1"/>
  <c r="G3563" i="1"/>
  <c r="G3627" i="1"/>
  <c r="G3691" i="1"/>
  <c r="G3759" i="1"/>
  <c r="G771" i="1"/>
  <c r="G763" i="1"/>
  <c r="G568" i="1"/>
  <c r="G1298" i="1"/>
  <c r="G1362" i="1"/>
  <c r="G1660" i="1"/>
  <c r="G1724" i="1"/>
  <c r="G2818" i="1"/>
  <c r="G2871" i="1"/>
  <c r="G2935" i="1"/>
  <c r="G2999" i="1"/>
  <c r="G3063" i="1"/>
  <c r="G3127" i="1"/>
  <c r="G2834" i="1"/>
  <c r="G2898" i="1"/>
  <c r="G2962" i="1"/>
  <c r="G3026" i="1"/>
  <c r="G3642" i="1"/>
  <c r="G3706" i="1"/>
  <c r="G3536" i="1"/>
  <c r="G3600" i="1"/>
  <c r="G3664" i="1"/>
  <c r="G3728" i="1"/>
  <c r="G4275" i="1"/>
  <c r="G4531" i="1"/>
  <c r="G628" i="1"/>
  <c r="G643" i="1"/>
  <c r="G513" i="1"/>
  <c r="G4525" i="1"/>
  <c r="G4509" i="1"/>
  <c r="G4493" i="1"/>
  <c r="G4477" i="1"/>
  <c r="G4461" i="1"/>
  <c r="G4445" i="1"/>
  <c r="G4429" i="1"/>
  <c r="G4413" i="1"/>
  <c r="G4397" i="1"/>
  <c r="G4381" i="1"/>
  <c r="G4365" i="1"/>
  <c r="G4349" i="1"/>
  <c r="G4333" i="1"/>
  <c r="G4317" i="1"/>
  <c r="G4301" i="1"/>
  <c r="G4285" i="1"/>
  <c r="G4269" i="1"/>
  <c r="G4253" i="1"/>
  <c r="G4237" i="1"/>
  <c r="G4221" i="1"/>
  <c r="G4205" i="1"/>
  <c r="G4189" i="1"/>
  <c r="G4173" i="1"/>
  <c r="G4157" i="1"/>
  <c r="G4141" i="1"/>
  <c r="G4125" i="1"/>
  <c r="G4109" i="1"/>
  <c r="G4093" i="1"/>
  <c r="G4077" i="1"/>
  <c r="G4061" i="1"/>
  <c r="G4045" i="1"/>
  <c r="G4029" i="1"/>
  <c r="G4013" i="1"/>
  <c r="G3997" i="1"/>
  <c r="G3981" i="1"/>
  <c r="G3965" i="1"/>
  <c r="G3949" i="1"/>
  <c r="G3933" i="1"/>
  <c r="G3917" i="1"/>
  <c r="G3901" i="1"/>
  <c r="G3885" i="1"/>
  <c r="G3869" i="1"/>
  <c r="G3853" i="1"/>
  <c r="G3837" i="1"/>
  <c r="G3821" i="1"/>
  <c r="G3805" i="1"/>
  <c r="G3789" i="1"/>
  <c r="G3773" i="1"/>
  <c r="G3757" i="1"/>
  <c r="G3741" i="1"/>
  <c r="G3725" i="1"/>
  <c r="G3709" i="1"/>
  <c r="G3693" i="1"/>
  <c r="G3677" i="1"/>
  <c r="G3661" i="1"/>
  <c r="G3645" i="1"/>
  <c r="G3629" i="1"/>
  <c r="G3617" i="1"/>
  <c r="G3609" i="1"/>
  <c r="G3601" i="1"/>
  <c r="G3593" i="1"/>
  <c r="G3585" i="1"/>
  <c r="G3577" i="1"/>
  <c r="G3569" i="1"/>
  <c r="G3561" i="1"/>
  <c r="G3553" i="1"/>
  <c r="G3545" i="1"/>
  <c r="G3537" i="1"/>
  <c r="G3529" i="1"/>
  <c r="G3521" i="1"/>
  <c r="G3513" i="1"/>
  <c r="G3505" i="1"/>
  <c r="G3497" i="1"/>
  <c r="G3489" i="1"/>
  <c r="G3481" i="1"/>
  <c r="G3473" i="1"/>
  <c r="G3465" i="1"/>
  <c r="G3457" i="1"/>
  <c r="G3449" i="1"/>
  <c r="G3441" i="1"/>
  <c r="G3433" i="1"/>
  <c r="G3425" i="1"/>
  <c r="G3417" i="1"/>
  <c r="G3409" i="1"/>
  <c r="G3401" i="1"/>
  <c r="G3393" i="1"/>
  <c r="G3385" i="1"/>
  <c r="G3377" i="1"/>
  <c r="G3369" i="1"/>
  <c r="G3361" i="1"/>
  <c r="G3353" i="1"/>
  <c r="G3338" i="1"/>
  <c r="G3322" i="1"/>
  <c r="G3306" i="1"/>
  <c r="G3345" i="1"/>
  <c r="G3329" i="1"/>
  <c r="G3313" i="1"/>
  <c r="G3297" i="1"/>
  <c r="G2732" i="1"/>
  <c r="G2700" i="1"/>
  <c r="G2668" i="1"/>
  <c r="G2636" i="1"/>
  <c r="G2604" i="1"/>
  <c r="G2572" i="1"/>
  <c r="G2540" i="1"/>
  <c r="G2508" i="1"/>
  <c r="G2476" i="1"/>
  <c r="G2444" i="1"/>
  <c r="G2412" i="1"/>
  <c r="G2380" i="1"/>
  <c r="G2348" i="1"/>
  <c r="G3280" i="1"/>
  <c r="G3264" i="1"/>
  <c r="G3248" i="1"/>
  <c r="G3232" i="1"/>
  <c r="G3217" i="1"/>
  <c r="G3209" i="1"/>
  <c r="G3201" i="1"/>
  <c r="G3193" i="1"/>
  <c r="G3185" i="1"/>
  <c r="G3173" i="1"/>
  <c r="G3157" i="1"/>
  <c r="G3141" i="1"/>
  <c r="G3125" i="1"/>
  <c r="G3109" i="1"/>
  <c r="G3093" i="1"/>
  <c r="G3077" i="1"/>
  <c r="G3061" i="1"/>
  <c r="G3045" i="1"/>
  <c r="G3029" i="1"/>
  <c r="G3013" i="1"/>
  <c r="G2997" i="1"/>
  <c r="G2981" i="1"/>
  <c r="G2965" i="1"/>
  <c r="G2949" i="1"/>
  <c r="G2933" i="1"/>
  <c r="G2917" i="1"/>
  <c r="G2901" i="1"/>
  <c r="G2885" i="1"/>
  <c r="G2869" i="1"/>
  <c r="G2853" i="1"/>
  <c r="G2837" i="1"/>
  <c r="G2329" i="1"/>
  <c r="G2297" i="1"/>
  <c r="G2744" i="1"/>
  <c r="G2712" i="1"/>
  <c r="G2680" i="1"/>
  <c r="G2648" i="1"/>
  <c r="G2616" i="1"/>
  <c r="G2584" i="1"/>
  <c r="G2552" i="1"/>
  <c r="G2520" i="1"/>
  <c r="G2488" i="1"/>
  <c r="G2456" i="1"/>
  <c r="G2424" i="1"/>
  <c r="G2392" i="1"/>
  <c r="G2360" i="1"/>
  <c r="G2334" i="1"/>
  <c r="G2302" i="1"/>
  <c r="G2772" i="1"/>
  <c r="G2764" i="1"/>
  <c r="G3168" i="1"/>
  <c r="G3152" i="1"/>
  <c r="G3136" i="1"/>
  <c r="G3120" i="1"/>
  <c r="G3104" i="1"/>
  <c r="G3088" i="1"/>
  <c r="G3072" i="1"/>
  <c r="G3056" i="1"/>
  <c r="G3040" i="1"/>
  <c r="G3024" i="1"/>
  <c r="G3008" i="1"/>
  <c r="G2992" i="1"/>
  <c r="G2976" i="1"/>
  <c r="G2960" i="1"/>
  <c r="G2944" i="1"/>
  <c r="G2928" i="1"/>
  <c r="G2912" i="1"/>
  <c r="G2896" i="1"/>
  <c r="G2880" i="1"/>
  <c r="G2864" i="1"/>
  <c r="G2848" i="1"/>
  <c r="G2832" i="1"/>
  <c r="G2820" i="1"/>
  <c r="G2812" i="1"/>
  <c r="G2804" i="1"/>
  <c r="G2796" i="1"/>
  <c r="G2788" i="1"/>
  <c r="G2780" i="1"/>
  <c r="G2811" i="1"/>
  <c r="G2795" i="1"/>
  <c r="G2779" i="1"/>
  <c r="G2325" i="1"/>
  <c r="G2309" i="1"/>
  <c r="G2419" i="1"/>
  <c r="G2403" i="1"/>
  <c r="G2387" i="1"/>
  <c r="G2371" i="1"/>
  <c r="G2355" i="1"/>
  <c r="G2757" i="1"/>
  <c r="G2741" i="1"/>
  <c r="G2725" i="1"/>
  <c r="G2709" i="1"/>
  <c r="G2693" i="1"/>
  <c r="G2677" i="1"/>
  <c r="G2661" i="1"/>
  <c r="G2645" i="1"/>
  <c r="G2629" i="1"/>
  <c r="G2613" i="1"/>
  <c r="G2597" i="1"/>
  <c r="G2581" i="1"/>
  <c r="G2565" i="1"/>
  <c r="G2549" i="1"/>
  <c r="G2533" i="1"/>
  <c r="G2517" i="1"/>
  <c r="G2501" i="1"/>
  <c r="G2485" i="1"/>
  <c r="G2469" i="1"/>
  <c r="G2453" i="1"/>
  <c r="G2437" i="1"/>
  <c r="G2421" i="1"/>
  <c r="G2289" i="1"/>
  <c r="G2273" i="1"/>
  <c r="G2257" i="1"/>
  <c r="G2241" i="1"/>
  <c r="G2225" i="1"/>
  <c r="G2209" i="1"/>
  <c r="G2193" i="1"/>
  <c r="G2177" i="1"/>
  <c r="G2161" i="1"/>
  <c r="G2145" i="1"/>
  <c r="G2129" i="1"/>
  <c r="G2113" i="1"/>
  <c r="G2097" i="1"/>
  <c r="G2081" i="1"/>
  <c r="G2065" i="1"/>
  <c r="G2049" i="1"/>
  <c r="G2033" i="1"/>
  <c r="G2017" i="1"/>
  <c r="G2001" i="1"/>
  <c r="G1985" i="1"/>
  <c r="G1969" i="1"/>
  <c r="G1723" i="1"/>
  <c r="G1715" i="1"/>
  <c r="G1707" i="1"/>
  <c r="G1699" i="1"/>
  <c r="G1691" i="1"/>
  <c r="G1683" i="1"/>
  <c r="G1675" i="1"/>
  <c r="G1667" i="1"/>
  <c r="G2290" i="1"/>
  <c r="G2274" i="1"/>
  <c r="G2258" i="1"/>
  <c r="G2242" i="1"/>
  <c r="G2226" i="1"/>
  <c r="G2210" i="1"/>
  <c r="G2194" i="1"/>
  <c r="G2178" i="1"/>
  <c r="G2162" i="1"/>
  <c r="G2146" i="1"/>
  <c r="G2130" i="1"/>
  <c r="G2114" i="1"/>
  <c r="G2098" i="1"/>
  <c r="G2082" i="1"/>
  <c r="G2066" i="1"/>
  <c r="G2050" i="1"/>
  <c r="G2034" i="1"/>
  <c r="G2018" i="1"/>
  <c r="G2002" i="1"/>
  <c r="G1986" i="1"/>
  <c r="G1970" i="1"/>
  <c r="G1954" i="1"/>
  <c r="G1938" i="1"/>
  <c r="G1922" i="1"/>
  <c r="G1906" i="1"/>
  <c r="G1890" i="1"/>
  <c r="G1874" i="1"/>
  <c r="G1858" i="1"/>
  <c r="G1842" i="1"/>
  <c r="G1826" i="1"/>
  <c r="G1810" i="1"/>
  <c r="G1794" i="1"/>
  <c r="G1778" i="1"/>
  <c r="G1762" i="1"/>
  <c r="G1746" i="1"/>
  <c r="G1732" i="1"/>
  <c r="G1953" i="1"/>
  <c r="G1937" i="1"/>
  <c r="G1921" i="1"/>
  <c r="G1905" i="1"/>
  <c r="G1889" i="1"/>
  <c r="G1873" i="1"/>
  <c r="G1857" i="1"/>
  <c r="G1841" i="1"/>
  <c r="G1825" i="1"/>
  <c r="G1809" i="1"/>
  <c r="G1793" i="1"/>
  <c r="G1777" i="1"/>
  <c r="G1761" i="1"/>
  <c r="G1745" i="1"/>
  <c r="G5378" i="1"/>
  <c r="G1560" i="1"/>
  <c r="G1544" i="1"/>
  <c r="G1528" i="1"/>
  <c r="G1493" i="1"/>
  <c r="G1477" i="1"/>
  <c r="G1461" i="1"/>
  <c r="G1445" i="1"/>
  <c r="G1429" i="1"/>
  <c r="G1413" i="1"/>
  <c r="G1397" i="1"/>
  <c r="G1381" i="1"/>
  <c r="G5394" i="1"/>
  <c r="G1651" i="1"/>
  <c r="G1635" i="1"/>
  <c r="G1619" i="1"/>
  <c r="G1603" i="1"/>
  <c r="G1587" i="1"/>
  <c r="G1571" i="1"/>
  <c r="G1555" i="1"/>
  <c r="G1539" i="1"/>
  <c r="G1523" i="1"/>
  <c r="G1517" i="1"/>
  <c r="G1646" i="1"/>
  <c r="G1630" i="1"/>
  <c r="G1614" i="1"/>
  <c r="G1598" i="1"/>
  <c r="G1582" i="1"/>
  <c r="G1514" i="1"/>
  <c r="G1506" i="1"/>
  <c r="G1371" i="1"/>
  <c r="G1359" i="1"/>
  <c r="G1351" i="1"/>
  <c r="G1343" i="1"/>
  <c r="G1335" i="1"/>
  <c r="G1327" i="1"/>
  <c r="G1319" i="1"/>
  <c r="G1311" i="1"/>
  <c r="G1303" i="1"/>
  <c r="G1295" i="1"/>
  <c r="G1280" i="1"/>
  <c r="G1264" i="1"/>
  <c r="G1248" i="1"/>
  <c r="G1232" i="1"/>
  <c r="G1216" i="1"/>
  <c r="G5548" i="1"/>
  <c r="G5532" i="1"/>
  <c r="G5516" i="1"/>
  <c r="G5500" i="1"/>
  <c r="G5484" i="1"/>
  <c r="G5468" i="1"/>
  <c r="G5452" i="1"/>
  <c r="G5436" i="1"/>
  <c r="G5420" i="1"/>
  <c r="G5404" i="1"/>
  <c r="G5390" i="1"/>
  <c r="G1502" i="1"/>
  <c r="G1486" i="1"/>
  <c r="G1470" i="1"/>
  <c r="G1454" i="1"/>
  <c r="G1390" i="1"/>
  <c r="G1374" i="1"/>
  <c r="G1428" i="1"/>
  <c r="G1412" i="1"/>
  <c r="G1396" i="1"/>
  <c r="G1287" i="1"/>
  <c r="G1271" i="1"/>
  <c r="G1255" i="1"/>
  <c r="G1239" i="1"/>
  <c r="G1223" i="1"/>
  <c r="G5331" i="1"/>
  <c r="G1213" i="1"/>
  <c r="G5545" i="1"/>
  <c r="G5529" i="1"/>
  <c r="G5513" i="1"/>
  <c r="G5497" i="1"/>
  <c r="G5481" i="1"/>
  <c r="G5465" i="1"/>
  <c r="G5449" i="1"/>
  <c r="G5433" i="1"/>
  <c r="G5417" i="1"/>
  <c r="G5351" i="1"/>
  <c r="G5319" i="1"/>
  <c r="G5144" i="1"/>
  <c r="G5128" i="1"/>
  <c r="G5097" i="1"/>
  <c r="G5373" i="1"/>
  <c r="G5309" i="1"/>
  <c r="G5293" i="1"/>
  <c r="G5277" i="1"/>
  <c r="G5261" i="1"/>
  <c r="G5245" i="1"/>
  <c r="G5229" i="1"/>
  <c r="G5213" i="1"/>
  <c r="G5197" i="1"/>
  <c r="G5181" i="1"/>
  <c r="G5165" i="1"/>
  <c r="G5149" i="1"/>
  <c r="G5133" i="1"/>
  <c r="G5109" i="1"/>
  <c r="G5360" i="1"/>
  <c r="G5345" i="1"/>
  <c r="G5329" i="1"/>
  <c r="G4922" i="1"/>
  <c r="G5340" i="1"/>
  <c r="G5324" i="1"/>
  <c r="G5308" i="1"/>
  <c r="G5292" i="1"/>
  <c r="G5276" i="1"/>
  <c r="G5260" i="1"/>
  <c r="G5244" i="1"/>
  <c r="G5228" i="1"/>
  <c r="G5212" i="1"/>
  <c r="G5196" i="1"/>
  <c r="G5180" i="1"/>
  <c r="G5164" i="1"/>
  <c r="G5085" i="1"/>
  <c r="G5069" i="1"/>
  <c r="G5053" i="1"/>
  <c r="G5037" i="1"/>
  <c r="G5021" i="1"/>
  <c r="G5005" i="1"/>
  <c r="G4989" i="1"/>
  <c r="G4975" i="1"/>
  <c r="G4959" i="1"/>
  <c r="G4940" i="1"/>
  <c r="G5111" i="1"/>
  <c r="G5095" i="1"/>
  <c r="G4980" i="1"/>
  <c r="G4964" i="1"/>
  <c r="G4948" i="1"/>
  <c r="G5120" i="1"/>
  <c r="G5104" i="1"/>
  <c r="G5088" i="1"/>
  <c r="G5056" i="1"/>
  <c r="G5040" i="1"/>
  <c r="G5024" i="1"/>
  <c r="G5008" i="1"/>
  <c r="G4992" i="1"/>
  <c r="G4910" i="1"/>
  <c r="G4898" i="1"/>
  <c r="G4943" i="1"/>
  <c r="G4876" i="1"/>
  <c r="G4860" i="1"/>
  <c r="G4844" i="1"/>
  <c r="G4828" i="1"/>
  <c r="G4664" i="1"/>
  <c r="G4931" i="1"/>
  <c r="G4915" i="1"/>
  <c r="G4899" i="1"/>
  <c r="G4883" i="1"/>
  <c r="G4874" i="1"/>
  <c r="G4866" i="1"/>
  <c r="G4858" i="1"/>
  <c r="G4850" i="1"/>
  <c r="G4842" i="1"/>
  <c r="G4834" i="1"/>
  <c r="G4826" i="1"/>
  <c r="G4818" i="1"/>
  <c r="G4810" i="1"/>
  <c r="G4802" i="1"/>
  <c r="G4794" i="1"/>
  <c r="G4786" i="1"/>
  <c r="G4778" i="1"/>
  <c r="G4770" i="1"/>
  <c r="G4762" i="1"/>
  <c r="G4754" i="1"/>
  <c r="G4645" i="1"/>
  <c r="G4736" i="1"/>
  <c r="G4725" i="1"/>
  <c r="G4709" i="1"/>
  <c r="G4693" i="1"/>
  <c r="G4677" i="1"/>
  <c r="G4657" i="1"/>
  <c r="G4625" i="1"/>
  <c r="G4716" i="1"/>
  <c r="G4700" i="1"/>
  <c r="G4684" i="1"/>
  <c r="G4616" i="1"/>
  <c r="G4648" i="1"/>
  <c r="G4632" i="1"/>
  <c r="G4614" i="1"/>
  <c r="G4606" i="1"/>
  <c r="G4590" i="1"/>
  <c r="G4574" i="1"/>
  <c r="G4558" i="1"/>
  <c r="G4542" i="1"/>
  <c r="G4601" i="1"/>
  <c r="G4585" i="1"/>
  <c r="G4569" i="1"/>
  <c r="G4553" i="1"/>
  <c r="G4537" i="1"/>
  <c r="G525" i="1"/>
  <c r="G509" i="1"/>
  <c r="G4521" i="1"/>
  <c r="G4505" i="1"/>
  <c r="G4489" i="1"/>
  <c r="G4473" i="1"/>
  <c r="G4457" i="1"/>
  <c r="G4441" i="1"/>
  <c r="G4425" i="1"/>
  <c r="G4409" i="1"/>
  <c r="G4393" i="1"/>
  <c r="G4377" i="1"/>
  <c r="G4361" i="1"/>
  <c r="G4345" i="1"/>
  <c r="G4329" i="1"/>
  <c r="G4313" i="1"/>
  <c r="G4297" i="1"/>
  <c r="G4281" i="1"/>
  <c r="G4265" i="1"/>
  <c r="G4249" i="1"/>
  <c r="G4233" i="1"/>
  <c r="G4217" i="1"/>
  <c r="G4201" i="1"/>
  <c r="G4185" i="1"/>
  <c r="G4169" i="1"/>
  <c r="G4153" i="1"/>
  <c r="G4137" i="1"/>
  <c r="G4121" i="1"/>
  <c r="G4105" i="1"/>
  <c r="G4089" i="1"/>
  <c r="G4073" i="1"/>
  <c r="G4057" i="1"/>
  <c r="G4041" i="1"/>
  <c r="G4025" i="1"/>
  <c r="G3993" i="1"/>
  <c r="G3977" i="1"/>
  <c r="G3961" i="1"/>
  <c r="G3945" i="1"/>
  <c r="G3929" i="1"/>
  <c r="G3913" i="1"/>
  <c r="G3897" i="1"/>
  <c r="G3881" i="1"/>
  <c r="G3865" i="1"/>
  <c r="G3849" i="1"/>
  <c r="G3833" i="1"/>
  <c r="G3817" i="1"/>
  <c r="G3801" i="1"/>
  <c r="G3785" i="1"/>
  <c r="G3769" i="1"/>
  <c r="G3753" i="1"/>
  <c r="G3737" i="1"/>
  <c r="G3721" i="1"/>
  <c r="G3705" i="1"/>
  <c r="G3689" i="1"/>
  <c r="G3673" i="1"/>
  <c r="G3657" i="1"/>
  <c r="G3641" i="1"/>
  <c r="G3625" i="1"/>
  <c r="G3614" i="1"/>
  <c r="G3606" i="1"/>
  <c r="G3598" i="1"/>
  <c r="G3590" i="1"/>
  <c r="G3582" i="1"/>
  <c r="G3574" i="1"/>
  <c r="G3566" i="1"/>
  <c r="G3558" i="1"/>
  <c r="G3550" i="1"/>
  <c r="G3542" i="1"/>
  <c r="G3534" i="1"/>
  <c r="G3526" i="1"/>
  <c r="G3518" i="1"/>
  <c r="G3510" i="1"/>
  <c r="G3502" i="1"/>
  <c r="G3494" i="1"/>
  <c r="G3486" i="1"/>
  <c r="G3478" i="1"/>
  <c r="G3470" i="1"/>
  <c r="G3462" i="1"/>
  <c r="G3454" i="1"/>
  <c r="G3446" i="1"/>
  <c r="G3438" i="1"/>
  <c r="G3430" i="1"/>
  <c r="G3422" i="1"/>
  <c r="G3414" i="1"/>
  <c r="G3406" i="1"/>
  <c r="G3398" i="1"/>
  <c r="G3390" i="1"/>
  <c r="G3382" i="1"/>
  <c r="G3374" i="1"/>
  <c r="G3366" i="1"/>
  <c r="G3358" i="1"/>
  <c r="G3350" i="1"/>
  <c r="G3334" i="1"/>
  <c r="G3318" i="1"/>
  <c r="G3302" i="1"/>
  <c r="G3341" i="1"/>
  <c r="G3325" i="1"/>
  <c r="G2756" i="1"/>
  <c r="G2724" i="1"/>
  <c r="G2692" i="1"/>
  <c r="G2660" i="1"/>
  <c r="G2628" i="1"/>
  <c r="G2596" i="1"/>
  <c r="G2564" i="1"/>
  <c r="G2532" i="1"/>
  <c r="G2500" i="1"/>
  <c r="G2468" i="1"/>
  <c r="G2436" i="1"/>
  <c r="G2404" i="1"/>
  <c r="G2372" i="1"/>
  <c r="G3292" i="1"/>
  <c r="G3276" i="1"/>
  <c r="G3260" i="1"/>
  <c r="G3244" i="1"/>
  <c r="G3228" i="1"/>
  <c r="G3216" i="1"/>
  <c r="G3208" i="1"/>
  <c r="G3200" i="1"/>
  <c r="G3192" i="1"/>
  <c r="G3184" i="1"/>
  <c r="G3169" i="1"/>
  <c r="G3153" i="1"/>
  <c r="G3137" i="1"/>
  <c r="G3121" i="1"/>
  <c r="G3105" i="1"/>
  <c r="G3089" i="1"/>
  <c r="G3073" i="1"/>
  <c r="G3057" i="1"/>
  <c r="G3041" i="1"/>
  <c r="G3025" i="1"/>
  <c r="G3009" i="1"/>
  <c r="G2993" i="1"/>
  <c r="G2977" i="1"/>
  <c r="G2961" i="1"/>
  <c r="G2945" i="1"/>
  <c r="G2929" i="1"/>
  <c r="G2913" i="1"/>
  <c r="G2897" i="1"/>
  <c r="G2881" i="1"/>
  <c r="G2865" i="1"/>
  <c r="G2849" i="1"/>
  <c r="G2833" i="1"/>
  <c r="G2326" i="1"/>
  <c r="G2294" i="1"/>
  <c r="G2736" i="1"/>
  <c r="G2704" i="1"/>
  <c r="G2672" i="1"/>
  <c r="G2640" i="1"/>
  <c r="G2608" i="1"/>
  <c r="G2576" i="1"/>
  <c r="G2544" i="1"/>
  <c r="G2512" i="1"/>
  <c r="G2480" i="1"/>
  <c r="G2448" i="1"/>
  <c r="G2416" i="1"/>
  <c r="G2384" i="1"/>
  <c r="G2352" i="1"/>
  <c r="G2321" i="1"/>
  <c r="G2777" i="1"/>
  <c r="G2769" i="1"/>
  <c r="G3164" i="1"/>
  <c r="G3148" i="1"/>
  <c r="G3132" i="1"/>
  <c r="G3116" i="1"/>
  <c r="G3100" i="1"/>
  <c r="G3084" i="1"/>
  <c r="G3068" i="1"/>
  <c r="G3052" i="1"/>
  <c r="G3036" i="1"/>
  <c r="G3020" i="1"/>
  <c r="G3004" i="1"/>
  <c r="G2988" i="1"/>
  <c r="G2972" i="1"/>
  <c r="G2956" i="1"/>
  <c r="G2940" i="1"/>
  <c r="G2924" i="1"/>
  <c r="G2908" i="1"/>
  <c r="G2892" i="1"/>
  <c r="G2876" i="1"/>
  <c r="G2860" i="1"/>
  <c r="G2844" i="1"/>
  <c r="G2828" i="1"/>
  <c r="G2817" i="1"/>
  <c r="G2809" i="1"/>
  <c r="G2801" i="1"/>
  <c r="G2793" i="1"/>
  <c r="G2785" i="1"/>
  <c r="G2823" i="1"/>
  <c r="G2807" i="1"/>
  <c r="G2791" i="1"/>
  <c r="G2338" i="1"/>
  <c r="G2322" i="1"/>
  <c r="G2306" i="1"/>
  <c r="G2415" i="1"/>
  <c r="G2399" i="1"/>
  <c r="G2383" i="1"/>
  <c r="G2367" i="1"/>
  <c r="G2351" i="1"/>
  <c r="G2753" i="1"/>
  <c r="G2737" i="1"/>
  <c r="G2721" i="1"/>
  <c r="G2705" i="1"/>
  <c r="G2689" i="1"/>
  <c r="G2673" i="1"/>
  <c r="G2657" i="1"/>
  <c r="G2641" i="1"/>
  <c r="G2625" i="1"/>
  <c r="G2609" i="1"/>
  <c r="G2593" i="1"/>
  <c r="G2577" i="1"/>
  <c r="G2561" i="1"/>
  <c r="G2545" i="1"/>
  <c r="G2529" i="1"/>
  <c r="G2513" i="1"/>
  <c r="G2497" i="1"/>
  <c r="G2481" i="1"/>
  <c r="G2465" i="1"/>
  <c r="G2449" i="1"/>
  <c r="G2433" i="1"/>
  <c r="G2345" i="1"/>
  <c r="G2285" i="1"/>
  <c r="G2269" i="1"/>
  <c r="G2253" i="1"/>
  <c r="G2221" i="1"/>
  <c r="G2205" i="1"/>
  <c r="G2189" i="1"/>
  <c r="G2173" i="1"/>
  <c r="G2157" i="1"/>
  <c r="G2141" i="1"/>
  <c r="G2125" i="1"/>
  <c r="G2109" i="1"/>
  <c r="G2093" i="1"/>
  <c r="G2077" i="1"/>
  <c r="G2061" i="1"/>
  <c r="G2045" i="1"/>
  <c r="G2029" i="1"/>
  <c r="G2013" i="1"/>
  <c r="G1997" i="1"/>
  <c r="G1981" i="1"/>
  <c r="G1965" i="1"/>
  <c r="G1722" i="1"/>
  <c r="G1714" i="1"/>
  <c r="G1706" i="1"/>
  <c r="G1698" i="1"/>
  <c r="G1690" i="1"/>
  <c r="G1682" i="1"/>
  <c r="G1674" i="1"/>
  <c r="G1666" i="1"/>
  <c r="G2286" i="1"/>
  <c r="G2270" i="1"/>
  <c r="G2254" i="1"/>
  <c r="G2238" i="1"/>
  <c r="G2222" i="1"/>
  <c r="G2206" i="1"/>
  <c r="G2190" i="1"/>
  <c r="G2174" i="1"/>
  <c r="G2158" i="1"/>
  <c r="G2142" i="1"/>
  <c r="G2126" i="1"/>
  <c r="G2110" i="1"/>
  <c r="G2094" i="1"/>
  <c r="G2078" i="1"/>
  <c r="G2062" i="1"/>
  <c r="G2046" i="1"/>
  <c r="G2030" i="1"/>
  <c r="G2014" i="1"/>
  <c r="G1998" i="1"/>
  <c r="G1982" i="1"/>
  <c r="G1966" i="1"/>
  <c r="G1950" i="1"/>
  <c r="G1934" i="1"/>
  <c r="G1918" i="1"/>
  <c r="G1902" i="1"/>
  <c r="G1886" i="1"/>
  <c r="G1870" i="1"/>
  <c r="G1854" i="1"/>
  <c r="G1838" i="1"/>
  <c r="G1822" i="1"/>
  <c r="G1806" i="1"/>
  <c r="G1790" i="1"/>
  <c r="G1774" i="1"/>
  <c r="G1758" i="1"/>
  <c r="G1742" i="1"/>
  <c r="G1731" i="1"/>
  <c r="G1949" i="1"/>
  <c r="G1933" i="1"/>
  <c r="G1901" i="1"/>
  <c r="G1885" i="1"/>
  <c r="G1869" i="1"/>
  <c r="G1853" i="1"/>
  <c r="G1837" i="1"/>
  <c r="G1821" i="1"/>
  <c r="G1805" i="1"/>
  <c r="G1789" i="1"/>
  <c r="G1773" i="1"/>
  <c r="G1757" i="1"/>
  <c r="G1741" i="1"/>
  <c r="G1572" i="1"/>
  <c r="G1556" i="1"/>
  <c r="G1540" i="1"/>
  <c r="G1524" i="1"/>
  <c r="G1489" i="1"/>
  <c r="G1473" i="1"/>
  <c r="G1457" i="1"/>
  <c r="G1441" i="1"/>
  <c r="G1425" i="1"/>
  <c r="G1409" i="1"/>
  <c r="G1393" i="1"/>
  <c r="G1377" i="1"/>
  <c r="G5370" i="1"/>
  <c r="G1647" i="1"/>
  <c r="G1631" i="1"/>
  <c r="G1615" i="1"/>
  <c r="G1599" i="1"/>
  <c r="G1583" i="1"/>
  <c r="G1567" i="1"/>
  <c r="G1551" i="1"/>
  <c r="G1535" i="1"/>
  <c r="G1522" i="1"/>
  <c r="G1658" i="1"/>
  <c r="G1642" i="1"/>
  <c r="G1626" i="1"/>
  <c r="G1610" i="1"/>
  <c r="G1594" i="1"/>
  <c r="G1578" i="1"/>
  <c r="G1513" i="1"/>
  <c r="G1505" i="1"/>
  <c r="G1367" i="1"/>
  <c r="G1356" i="1"/>
  <c r="G1348" i="1"/>
  <c r="G1340" i="1"/>
  <c r="G1332" i="1"/>
  <c r="G1324" i="1"/>
  <c r="G1316" i="1"/>
  <c r="G1308" i="1"/>
  <c r="G1300" i="1"/>
  <c r="G1292" i="1"/>
  <c r="G1276" i="1"/>
  <c r="G1260" i="1"/>
  <c r="G1244" i="1"/>
  <c r="G1228" i="1"/>
  <c r="G1212" i="1"/>
  <c r="G5544" i="1"/>
  <c r="G5528" i="1"/>
  <c r="G5512" i="1"/>
  <c r="G5496" i="1"/>
  <c r="G5480" i="1"/>
  <c r="G5464" i="1"/>
  <c r="G5448" i="1"/>
  <c r="G5416" i="1"/>
  <c r="G5400" i="1"/>
  <c r="G5382" i="1"/>
  <c r="G1498" i="1"/>
  <c r="G1482" i="1"/>
  <c r="G1466" i="1"/>
  <c r="G1450" i="1"/>
  <c r="G1386" i="1"/>
  <c r="G1440" i="1"/>
  <c r="G1424" i="1"/>
  <c r="G1408" i="1"/>
  <c r="G1368" i="1"/>
  <c r="G1283" i="1"/>
  <c r="G1267" i="1"/>
  <c r="G1251" i="1"/>
  <c r="G1235" i="1"/>
  <c r="G1219" i="1"/>
  <c r="G5323" i="1"/>
  <c r="G1209" i="1"/>
  <c r="G5541" i="1"/>
  <c r="G5525" i="1"/>
  <c r="G5509" i="1"/>
  <c r="G5493" i="1"/>
  <c r="G5477" i="1"/>
  <c r="G5461" i="1"/>
  <c r="G5445" i="1"/>
  <c r="G5429" i="1"/>
  <c r="G5413" i="1"/>
  <c r="G5343" i="1"/>
  <c r="G4894" i="1"/>
  <c r="G5140" i="1"/>
  <c r="G5121" i="1"/>
  <c r="G5385" i="1"/>
  <c r="G5369" i="1"/>
  <c r="G5305" i="1"/>
  <c r="G5289" i="1"/>
  <c r="G5273" i="1"/>
  <c r="G5257" i="1"/>
  <c r="G5241" i="1"/>
  <c r="G5225" i="1"/>
  <c r="G5209" i="1"/>
  <c r="G5193" i="1"/>
  <c r="G5177" i="1"/>
  <c r="G5161" i="1"/>
  <c r="G5145" i="1"/>
  <c r="G5129" i="1"/>
  <c r="G5101" i="1"/>
  <c r="G5356" i="1"/>
  <c r="G5341" i="1"/>
  <c r="G5325" i="1"/>
  <c r="G5352" i="1"/>
  <c r="G5336" i="1"/>
  <c r="G5320" i="1"/>
  <c r="G5304" i="1"/>
  <c r="G5288" i="1"/>
  <c r="G5272" i="1"/>
  <c r="G5256" i="1"/>
  <c r="G5240" i="1"/>
  <c r="G5224" i="1"/>
  <c r="G5192" i="1"/>
  <c r="G5176" i="1"/>
  <c r="G5160" i="1"/>
  <c r="G5081" i="1"/>
  <c r="G5065" i="1"/>
  <c r="G5049" i="1"/>
  <c r="G5033" i="1"/>
  <c r="G5017" i="1"/>
  <c r="G5001" i="1"/>
  <c r="G4985" i="1"/>
  <c r="G4955" i="1"/>
  <c r="G5123" i="1"/>
  <c r="G5107" i="1"/>
  <c r="G4902" i="1"/>
  <c r="G4976" i="1"/>
  <c r="G4960" i="1"/>
  <c r="G4944" i="1"/>
  <c r="G5116" i="1"/>
  <c r="G5100" i="1"/>
  <c r="G5084" i="1"/>
  <c r="G5068" i="1"/>
  <c r="G5052" i="1"/>
  <c r="G5036" i="1"/>
  <c r="G5020" i="1"/>
  <c r="G5004" i="1"/>
  <c r="G4988" i="1"/>
  <c r="G4906" i="1"/>
  <c r="G4890" i="1"/>
  <c r="G4939" i="1"/>
  <c r="G4872" i="1"/>
  <c r="G4856" i="1"/>
  <c r="G4840" i="1"/>
  <c r="G4824" i="1"/>
  <c r="G4661" i="1"/>
  <c r="G4927" i="1"/>
  <c r="G4911" i="1"/>
  <c r="G4895" i="1"/>
  <c r="G4879" i="1"/>
  <c r="G4873" i="1"/>
  <c r="G4865" i="1"/>
  <c r="G4857" i="1"/>
  <c r="G4849" i="1"/>
  <c r="G4841" i="1"/>
  <c r="G4833" i="1"/>
  <c r="G4825" i="1"/>
  <c r="G4817" i="1"/>
  <c r="G4809" i="1"/>
  <c r="G4801" i="1"/>
  <c r="G4793" i="1"/>
  <c r="G4785" i="1"/>
  <c r="G4777" i="1"/>
  <c r="G4769" i="1"/>
  <c r="G4761" i="1"/>
  <c r="G4753" i="1"/>
  <c r="G4748" i="1"/>
  <c r="G4732" i="1"/>
  <c r="G4721" i="1"/>
  <c r="G4705" i="1"/>
  <c r="G4689" i="1"/>
  <c r="G4673" i="1"/>
  <c r="G4649" i="1"/>
  <c r="G4728" i="1"/>
  <c r="G4696" i="1"/>
  <c r="G4680" i="1"/>
  <c r="G4660" i="1"/>
  <c r="G4644" i="1"/>
  <c r="G4628" i="1"/>
  <c r="G4613" i="1"/>
  <c r="G4602" i="1"/>
  <c r="G4586" i="1"/>
  <c r="G4570" i="1"/>
  <c r="G4554" i="1"/>
  <c r="G4538" i="1"/>
  <c r="G4597" i="1"/>
  <c r="G4581" i="1"/>
  <c r="G4565" i="1"/>
  <c r="G4549" i="1"/>
  <c r="I47" i="1"/>
  <c r="I46" i="1"/>
  <c r="G521" i="1"/>
  <c r="G505" i="1"/>
  <c r="G4517" i="1"/>
  <c r="G4501" i="1"/>
  <c r="G4485" i="1"/>
  <c r="G4469" i="1"/>
  <c r="G4453" i="1"/>
  <c r="G4437" i="1"/>
  <c r="G4421" i="1"/>
  <c r="G4405" i="1"/>
  <c r="G4389" i="1"/>
  <c r="G4373" i="1"/>
  <c r="G4357" i="1"/>
  <c r="G4341" i="1"/>
  <c r="G4325" i="1"/>
  <c r="G4309" i="1"/>
  <c r="G4293" i="1"/>
  <c r="G4277" i="1"/>
  <c r="G4261" i="1"/>
  <c r="G4245" i="1"/>
  <c r="G4229" i="1"/>
  <c r="G4213" i="1"/>
  <c r="G4197" i="1"/>
  <c r="G4181" i="1"/>
  <c r="G4165" i="1"/>
  <c r="G4149" i="1"/>
  <c r="G4133" i="1"/>
  <c r="G4117" i="1"/>
  <c r="G4101" i="1"/>
  <c r="G4085" i="1"/>
  <c r="G4069" i="1"/>
  <c r="G4053" i="1"/>
  <c r="G4037" i="1"/>
  <c r="G4021" i="1"/>
  <c r="G4005" i="1"/>
  <c r="G3989" i="1"/>
  <c r="G3973" i="1"/>
  <c r="G3957" i="1"/>
  <c r="G3941" i="1"/>
  <c r="G3925" i="1"/>
  <c r="G3909" i="1"/>
  <c r="G3893" i="1"/>
  <c r="G3877" i="1"/>
  <c r="G3861" i="1"/>
  <c r="G3845" i="1"/>
  <c r="G3829" i="1"/>
  <c r="G3813" i="1"/>
  <c r="G3797" i="1"/>
  <c r="G3781" i="1"/>
  <c r="G3765" i="1"/>
  <c r="G3749" i="1"/>
  <c r="G3733" i="1"/>
  <c r="G3717" i="1"/>
  <c r="G3701" i="1"/>
  <c r="G3685" i="1"/>
  <c r="G3669" i="1"/>
  <c r="G3653" i="1"/>
  <c r="G3637" i="1"/>
  <c r="G3621" i="1"/>
  <c r="G3613" i="1"/>
  <c r="G3605" i="1"/>
  <c r="G3597" i="1"/>
  <c r="G3589" i="1"/>
  <c r="G3581" i="1"/>
  <c r="G3573" i="1"/>
  <c r="G3565" i="1"/>
  <c r="G3557" i="1"/>
  <c r="G3549" i="1"/>
  <c r="G3541" i="1"/>
  <c r="G3533" i="1"/>
  <c r="G3525" i="1"/>
  <c r="G3517" i="1"/>
  <c r="G3509" i="1"/>
  <c r="G3501" i="1"/>
  <c r="G3493" i="1"/>
  <c r="G3485" i="1"/>
  <c r="G3477" i="1"/>
  <c r="G3469" i="1"/>
  <c r="G3461" i="1"/>
  <c r="G3453" i="1"/>
  <c r="G3445" i="1"/>
  <c r="G3437" i="1"/>
  <c r="G3429" i="1"/>
  <c r="G3421" i="1"/>
  <c r="G3413" i="1"/>
  <c r="G3405" i="1"/>
  <c r="G3397" i="1"/>
  <c r="G3389" i="1"/>
  <c r="G3381" i="1"/>
  <c r="G3373" i="1"/>
  <c r="G3365" i="1"/>
  <c r="G3357" i="1"/>
  <c r="G3346" i="1"/>
  <c r="G3330" i="1"/>
  <c r="G3314" i="1"/>
  <c r="G3298" i="1"/>
  <c r="G3337" i="1"/>
  <c r="G3321" i="1"/>
  <c r="G3305" i="1"/>
  <c r="G2748" i="1"/>
  <c r="G2716" i="1"/>
  <c r="G2684" i="1"/>
  <c r="G2652" i="1"/>
  <c r="G2620" i="1"/>
  <c r="G2588" i="1"/>
  <c r="G2556" i="1"/>
  <c r="G2524" i="1"/>
  <c r="G2492" i="1"/>
  <c r="G2460" i="1"/>
  <c r="G2428" i="1"/>
  <c r="G2396" i="1"/>
  <c r="G2364" i="1"/>
  <c r="G3288" i="1"/>
  <c r="G3272" i="1"/>
  <c r="G3256" i="1"/>
  <c r="G3240" i="1"/>
  <c r="G3224" i="1"/>
  <c r="G3213" i="1"/>
  <c r="G3205" i="1"/>
  <c r="G3197" i="1"/>
  <c r="G3189" i="1"/>
  <c r="G3181" i="1"/>
  <c r="G3165" i="1"/>
  <c r="G3149" i="1"/>
  <c r="G3133" i="1"/>
  <c r="G3117" i="1"/>
  <c r="G3101" i="1"/>
  <c r="G3085" i="1"/>
  <c r="G3069" i="1"/>
  <c r="G3053" i="1"/>
  <c r="G3037" i="1"/>
  <c r="G3021" i="1"/>
  <c r="G3005" i="1"/>
  <c r="G2989" i="1"/>
  <c r="G2973" i="1"/>
  <c r="G2957" i="1"/>
  <c r="G2941" i="1"/>
  <c r="G2925" i="1"/>
  <c r="G2909" i="1"/>
  <c r="G2893" i="1"/>
  <c r="G2877" i="1"/>
  <c r="G2861" i="1"/>
  <c r="G2845" i="1"/>
  <c r="G2829" i="1"/>
  <c r="G2313" i="1"/>
  <c r="G2760" i="1"/>
  <c r="G2728" i="1"/>
  <c r="G2696" i="1"/>
  <c r="G2664" i="1"/>
  <c r="G2632" i="1"/>
  <c r="G2600" i="1"/>
  <c r="G2568" i="1"/>
  <c r="G2536" i="1"/>
  <c r="G2504" i="1"/>
  <c r="G2472" i="1"/>
  <c r="G2440" i="1"/>
  <c r="G2408" i="1"/>
  <c r="G2376" i="1"/>
  <c r="G2344" i="1"/>
  <c r="G2318" i="1"/>
  <c r="G2776" i="1"/>
  <c r="G2768" i="1"/>
  <c r="G3176" i="1"/>
  <c r="G3160" i="1"/>
  <c r="G3144" i="1"/>
  <c r="G3128" i="1"/>
  <c r="G3112" i="1"/>
  <c r="G3096" i="1"/>
  <c r="G3080" i="1"/>
  <c r="G3064" i="1"/>
  <c r="G3048" i="1"/>
  <c r="G3032" i="1"/>
  <c r="G3016" i="1"/>
  <c r="G3000" i="1"/>
  <c r="G2984" i="1"/>
  <c r="G2968" i="1"/>
  <c r="G2952" i="1"/>
  <c r="G2936" i="1"/>
  <c r="G2920" i="1"/>
  <c r="G2904" i="1"/>
  <c r="G2888" i="1"/>
  <c r="G2872" i="1"/>
  <c r="G2856" i="1"/>
  <c r="G2840" i="1"/>
  <c r="G2824" i="1"/>
  <c r="G2816" i="1"/>
  <c r="G2808" i="1"/>
  <c r="G2800" i="1"/>
  <c r="G2792" i="1"/>
  <c r="G2784" i="1"/>
  <c r="G2819" i="1"/>
  <c r="G2803" i="1"/>
  <c r="G2787" i="1"/>
  <c r="G2333" i="1"/>
  <c r="G2317" i="1"/>
  <c r="G2301" i="1"/>
  <c r="G2411" i="1"/>
  <c r="G2395" i="1"/>
  <c r="G2379" i="1"/>
  <c r="G2363" i="1"/>
  <c r="G2347" i="1"/>
  <c r="G2749" i="1"/>
  <c r="G2733" i="1"/>
  <c r="G2717" i="1"/>
  <c r="G2701" i="1"/>
  <c r="G2685" i="1"/>
  <c r="G2669" i="1"/>
  <c r="G2653" i="1"/>
  <c r="G2637" i="1"/>
  <c r="G2621" i="1"/>
  <c r="G2605" i="1"/>
  <c r="G2589" i="1"/>
  <c r="G2573" i="1"/>
  <c r="G2557" i="1"/>
  <c r="G2541" i="1"/>
  <c r="G2525" i="1"/>
  <c r="G2509" i="1"/>
  <c r="G2493" i="1"/>
  <c r="G2477" i="1"/>
  <c r="G2461" i="1"/>
  <c r="G2445" i="1"/>
  <c r="G2429" i="1"/>
  <c r="G2341" i="1"/>
  <c r="G2281" i="1"/>
  <c r="G2265" i="1"/>
  <c r="G2249" i="1"/>
  <c r="G2233" i="1"/>
  <c r="G2217" i="1"/>
  <c r="G2201" i="1"/>
  <c r="G2185" i="1"/>
  <c r="G2169" i="1"/>
  <c r="G2153" i="1"/>
  <c r="G2137" i="1"/>
  <c r="G2121" i="1"/>
  <c r="G2105" i="1"/>
  <c r="G2089" i="1"/>
  <c r="G2073" i="1"/>
  <c r="G2057" i="1"/>
  <c r="G2041" i="1"/>
  <c r="G2025" i="1"/>
  <c r="G2009" i="1"/>
  <c r="G1993" i="1"/>
  <c r="G1977" i="1"/>
  <c r="G1727" i="1"/>
  <c r="G1719" i="1"/>
  <c r="G1711" i="1"/>
  <c r="G1703" i="1"/>
  <c r="G1695" i="1"/>
  <c r="G1687" i="1"/>
  <c r="G1679" i="1"/>
  <c r="G1671" i="1"/>
  <c r="G1663" i="1"/>
  <c r="G2282" i="1"/>
  <c r="G2266" i="1"/>
  <c r="G2250" i="1"/>
  <c r="G2234" i="1"/>
  <c r="G2218" i="1"/>
  <c r="G2202" i="1"/>
  <c r="G2186" i="1"/>
  <c r="G2170" i="1"/>
  <c r="G2154" i="1"/>
  <c r="G2138" i="1"/>
  <c r="G2122" i="1"/>
  <c r="G2106" i="1"/>
  <c r="G2090" i="1"/>
  <c r="G2074" i="1"/>
  <c r="G2058" i="1"/>
  <c r="G2042" i="1"/>
  <c r="G2026" i="1"/>
  <c r="G2010" i="1"/>
  <c r="G1994" i="1"/>
  <c r="G1978" i="1"/>
  <c r="G1962" i="1"/>
  <c r="G1946" i="1"/>
  <c r="G1930" i="1"/>
  <c r="G1914" i="1"/>
  <c r="G1898" i="1"/>
  <c r="G1882" i="1"/>
  <c r="G1866" i="1"/>
  <c r="G1850" i="1"/>
  <c r="G1834" i="1"/>
  <c r="G1818" i="1"/>
  <c r="G1802" i="1"/>
  <c r="G1786" i="1"/>
  <c r="G1770" i="1"/>
  <c r="G1754" i="1"/>
  <c r="G1738" i="1"/>
  <c r="G1961" i="1"/>
  <c r="G1945" i="1"/>
  <c r="G1929" i="1"/>
  <c r="G1913" i="1"/>
  <c r="G1897" i="1"/>
  <c r="G1881" i="1"/>
  <c r="G1865" i="1"/>
  <c r="G1849" i="1"/>
  <c r="G1833" i="1"/>
  <c r="G1817" i="1"/>
  <c r="G1801" i="1"/>
  <c r="G1785" i="1"/>
  <c r="G1769" i="1"/>
  <c r="G1753" i="1"/>
  <c r="G1737" i="1"/>
  <c r="G1568" i="1"/>
  <c r="G1552" i="1"/>
  <c r="G1536" i="1"/>
  <c r="G1501" i="1"/>
  <c r="G1485" i="1"/>
  <c r="G1469" i="1"/>
  <c r="G1453" i="1"/>
  <c r="G1437" i="1"/>
  <c r="G1421" i="1"/>
  <c r="G1405" i="1"/>
  <c r="G1389" i="1"/>
  <c r="G1373" i="1"/>
  <c r="G1659" i="1"/>
  <c r="G1643" i="1"/>
  <c r="G1627" i="1"/>
  <c r="G1611" i="1"/>
  <c r="G1595" i="1"/>
  <c r="G1579" i="1"/>
  <c r="G1563" i="1"/>
  <c r="G1547" i="1"/>
  <c r="G1531" i="1"/>
  <c r="G1521" i="1"/>
  <c r="G1654" i="1"/>
  <c r="G1638" i="1"/>
  <c r="G1622" i="1"/>
  <c r="G1606" i="1"/>
  <c r="G1590" i="1"/>
  <c r="G1574" i="1"/>
  <c r="G1510" i="1"/>
  <c r="G5389" i="1"/>
  <c r="G1363" i="1"/>
  <c r="G1355" i="1"/>
  <c r="G1347" i="1"/>
  <c r="G1339" i="1"/>
  <c r="G1331" i="1"/>
  <c r="G1323" i="1"/>
  <c r="G1315" i="1"/>
  <c r="G1307" i="1"/>
  <c r="G1299" i="1"/>
  <c r="G1288" i="1"/>
  <c r="G1272" i="1"/>
  <c r="G1256" i="1"/>
  <c r="G1240" i="1"/>
  <c r="G1224" i="1"/>
  <c r="G1208" i="1"/>
  <c r="G5540" i="1"/>
  <c r="G5524" i="1"/>
  <c r="G5508" i="1"/>
  <c r="G5492" i="1"/>
  <c r="G5476" i="1"/>
  <c r="G5460" i="1"/>
  <c r="G5444" i="1"/>
  <c r="G5428" i="1"/>
  <c r="G5412" i="1"/>
  <c r="G5398" i="1"/>
  <c r="G5374" i="1"/>
  <c r="G1494" i="1"/>
  <c r="G1478" i="1"/>
  <c r="G1462" i="1"/>
  <c r="G1446" i="1"/>
  <c r="G1382" i="1"/>
  <c r="G1436" i="1"/>
  <c r="G1420" i="1"/>
  <c r="G1404" i="1"/>
  <c r="G1364" i="1"/>
  <c r="G1279" i="1"/>
  <c r="G1263" i="1"/>
  <c r="G1247" i="1"/>
  <c r="G1231" i="1"/>
  <c r="G5347" i="1"/>
  <c r="G5315" i="1"/>
  <c r="G1205" i="1"/>
  <c r="G5537" i="1"/>
  <c r="G5521" i="1"/>
  <c r="G5505" i="1"/>
  <c r="G5489" i="1"/>
  <c r="G5473" i="1"/>
  <c r="G5457" i="1"/>
  <c r="G5441" i="1"/>
  <c r="G5425" i="1"/>
  <c r="G5409" i="1"/>
  <c r="G5335" i="1"/>
  <c r="G5152" i="1"/>
  <c r="G5136" i="1"/>
  <c r="G5113" i="1"/>
  <c r="G5381" i="1"/>
  <c r="G5365" i="1"/>
  <c r="G5301" i="1"/>
  <c r="G5285" i="1"/>
  <c r="G5269" i="1"/>
  <c r="G5253" i="1"/>
  <c r="G5237" i="1"/>
  <c r="G5221" i="1"/>
  <c r="G5205" i="1"/>
  <c r="G5189" i="1"/>
  <c r="G5173" i="1"/>
  <c r="G5157" i="1"/>
  <c r="G5141" i="1"/>
  <c r="G5125" i="1"/>
  <c r="G5093" i="1"/>
  <c r="G5353" i="1"/>
  <c r="G5337" i="1"/>
  <c r="G5321" i="1"/>
  <c r="G5348" i="1"/>
  <c r="G5332" i="1"/>
  <c r="G5316" i="1"/>
  <c r="G5300" i="1"/>
  <c r="G5284" i="1"/>
  <c r="G5268" i="1"/>
  <c r="G5252" i="1"/>
  <c r="G5236" i="1"/>
  <c r="G5220" i="1"/>
  <c r="G5204" i="1"/>
  <c r="G5188" i="1"/>
  <c r="G5172" i="1"/>
  <c r="G5156" i="1"/>
  <c r="G5077" i="1"/>
  <c r="G5061" i="1"/>
  <c r="G5045" i="1"/>
  <c r="G5029" i="1"/>
  <c r="G5013" i="1"/>
  <c r="G4997" i="1"/>
  <c r="G4983" i="1"/>
  <c r="G4967" i="1"/>
  <c r="G4951" i="1"/>
  <c r="G5119" i="1"/>
  <c r="G5103" i="1"/>
  <c r="G4886" i="1"/>
  <c r="G4972" i="1"/>
  <c r="G4956" i="1"/>
  <c r="G4936" i="1"/>
  <c r="G5112" i="1"/>
  <c r="G5096" i="1"/>
  <c r="G5080" i="1"/>
  <c r="G5064" i="1"/>
  <c r="G5048" i="1"/>
  <c r="G5032" i="1"/>
  <c r="G5016" i="1"/>
  <c r="G5000" i="1"/>
  <c r="G4918" i="1"/>
  <c r="G4934" i="1"/>
  <c r="G4882" i="1"/>
  <c r="G4653" i="1"/>
  <c r="G4868" i="1"/>
  <c r="G4852" i="1"/>
  <c r="G4836" i="1"/>
  <c r="G4820" i="1"/>
  <c r="G4629" i="1"/>
  <c r="G4923" i="1"/>
  <c r="G4907" i="1"/>
  <c r="G4891" i="1"/>
  <c r="G4878" i="1"/>
  <c r="G4870" i="1"/>
  <c r="G4862" i="1"/>
  <c r="G4854" i="1"/>
  <c r="G4846" i="1"/>
  <c r="G4838" i="1"/>
  <c r="G4830" i="1"/>
  <c r="G4822" i="1"/>
  <c r="G4814" i="1"/>
  <c r="G4806" i="1"/>
  <c r="G4798" i="1"/>
  <c r="G4790" i="1"/>
  <c r="G4782" i="1"/>
  <c r="G4774" i="1"/>
  <c r="G4766" i="1"/>
  <c r="G4758" i="1"/>
  <c r="G4750" i="1"/>
  <c r="G4744" i="1"/>
  <c r="G4731" i="1"/>
  <c r="G4717" i="1"/>
  <c r="G4701" i="1"/>
  <c r="G4685" i="1"/>
  <c r="G4669" i="1"/>
  <c r="G4641" i="1"/>
  <c r="G4724" i="1"/>
  <c r="G4708" i="1"/>
  <c r="G4692" i="1"/>
  <c r="G4676" i="1"/>
  <c r="G4656" i="1"/>
  <c r="G4640" i="1"/>
  <c r="G4624" i="1"/>
  <c r="G4617" i="1"/>
  <c r="G4598" i="1"/>
  <c r="G4582" i="1"/>
  <c r="G4566" i="1"/>
  <c r="G4550" i="1"/>
  <c r="G4609" i="1"/>
  <c r="G4593" i="1"/>
  <c r="G4577" i="1"/>
  <c r="G4561" i="1"/>
  <c r="G4545" i="1"/>
  <c r="G517" i="1"/>
  <c r="G4529" i="1"/>
  <c r="G4513" i="1"/>
  <c r="G4497" i="1"/>
  <c r="G4481" i="1"/>
  <c r="G4465" i="1"/>
  <c r="G4449" i="1"/>
  <c r="G4433" i="1"/>
  <c r="G4417" i="1"/>
  <c r="G4401" i="1"/>
  <c r="G4385" i="1"/>
  <c r="G4369" i="1"/>
  <c r="G4353" i="1"/>
  <c r="G4337" i="1"/>
  <c r="G4321" i="1"/>
  <c r="G4305" i="1"/>
  <c r="G4289" i="1"/>
  <c r="G4273" i="1"/>
  <c r="G4257" i="1"/>
  <c r="G4241" i="1"/>
  <c r="G4225" i="1"/>
  <c r="G4209" i="1"/>
  <c r="G4193" i="1"/>
  <c r="G4177" i="1"/>
  <c r="G4161" i="1"/>
  <c r="G4145" i="1"/>
  <c r="G4129" i="1"/>
  <c r="G4113" i="1"/>
  <c r="G4097" i="1"/>
  <c r="G4081" i="1"/>
  <c r="G4065" i="1"/>
  <c r="G4049" i="1"/>
  <c r="G4033" i="1"/>
  <c r="G4017" i="1"/>
  <c r="G4001" i="1"/>
  <c r="G3985" i="1"/>
  <c r="G3969" i="1"/>
  <c r="G3953" i="1"/>
  <c r="G3937" i="1"/>
  <c r="G3921" i="1"/>
  <c r="G3905" i="1"/>
  <c r="G3889" i="1"/>
  <c r="G3873" i="1"/>
  <c r="G3841" i="1"/>
  <c r="G3825" i="1"/>
  <c r="G3809" i="1"/>
  <c r="G3793" i="1"/>
  <c r="G3777" i="1"/>
  <c r="G3761" i="1"/>
  <c r="G3745" i="1"/>
  <c r="G3729" i="1"/>
  <c r="G3713" i="1"/>
  <c r="G3697" i="1"/>
  <c r="G3681" i="1"/>
  <c r="G3665" i="1"/>
  <c r="G3649" i="1"/>
  <c r="G3633" i="1"/>
  <c r="G3618" i="1"/>
  <c r="G3610" i="1"/>
  <c r="G3602" i="1"/>
  <c r="G3594" i="1"/>
  <c r="G3586" i="1"/>
  <c r="G3578" i="1"/>
  <c r="G3570" i="1"/>
  <c r="G3562" i="1"/>
  <c r="G3554" i="1"/>
  <c r="G3546" i="1"/>
  <c r="G3538" i="1"/>
  <c r="G3530" i="1"/>
  <c r="G3522" i="1"/>
  <c r="G3514" i="1"/>
  <c r="G3506" i="1"/>
  <c r="G3498" i="1"/>
  <c r="G3490" i="1"/>
  <c r="G3482" i="1"/>
  <c r="G3474" i="1"/>
  <c r="G3466" i="1"/>
  <c r="G3458" i="1"/>
  <c r="G3450" i="1"/>
  <c r="G3442" i="1"/>
  <c r="G3434" i="1"/>
  <c r="G3426" i="1"/>
  <c r="G3418" i="1"/>
  <c r="G3410" i="1"/>
  <c r="G3402" i="1"/>
  <c r="G3394" i="1"/>
  <c r="G3386" i="1"/>
  <c r="G3378" i="1"/>
  <c r="G3370" i="1"/>
  <c r="G3362" i="1"/>
  <c r="G3354" i="1"/>
  <c r="G3342" i="1"/>
  <c r="G3326" i="1"/>
  <c r="G3310" i="1"/>
  <c r="G3349" i="1"/>
  <c r="G3333" i="1"/>
  <c r="G3317" i="1"/>
  <c r="G3301" i="1"/>
  <c r="G2740" i="1"/>
  <c r="G2708" i="1"/>
  <c r="G2676" i="1"/>
  <c r="G2644" i="1"/>
  <c r="G2612" i="1"/>
  <c r="G2580" i="1"/>
  <c r="G2548" i="1"/>
  <c r="G2516" i="1"/>
  <c r="G2452" i="1"/>
  <c r="G2420" i="1"/>
  <c r="G2388" i="1"/>
  <c r="G2356" i="1"/>
  <c r="G3284" i="1"/>
  <c r="G3268" i="1"/>
  <c r="G3252" i="1"/>
  <c r="G3236" i="1"/>
  <c r="G3220" i="1"/>
  <c r="G3212" i="1"/>
  <c r="G3204" i="1"/>
  <c r="G3196" i="1"/>
  <c r="G3188" i="1"/>
  <c r="G3177" i="1"/>
  <c r="G3161" i="1"/>
  <c r="G3145" i="1"/>
  <c r="G3129" i="1"/>
  <c r="G3113" i="1"/>
  <c r="G3097" i="1"/>
  <c r="G3081" i="1"/>
  <c r="G3065" i="1"/>
  <c r="G3049" i="1"/>
  <c r="G3033" i="1"/>
  <c r="G3017" i="1"/>
  <c r="G3001" i="1"/>
  <c r="G2985" i="1"/>
  <c r="G2969" i="1"/>
  <c r="G2953" i="1"/>
  <c r="G2937" i="1"/>
  <c r="G2921" i="1"/>
  <c r="G2905" i="1"/>
  <c r="G2889" i="1"/>
  <c r="G2873" i="1"/>
  <c r="G2857" i="1"/>
  <c r="G2841" i="1"/>
  <c r="G2825" i="1"/>
  <c r="G2310" i="1"/>
  <c r="G2752" i="1"/>
  <c r="G2720" i="1"/>
  <c r="G2688" i="1"/>
  <c r="G2656" i="1"/>
  <c r="G2624" i="1"/>
  <c r="G2592" i="1"/>
  <c r="G2560" i="1"/>
  <c r="G2528" i="1"/>
  <c r="G2496" i="1"/>
  <c r="G2464" i="1"/>
  <c r="G2432" i="1"/>
  <c r="G2400" i="1"/>
  <c r="G2368" i="1"/>
  <c r="G2337" i="1"/>
  <c r="G2305" i="1"/>
  <c r="G2773" i="1"/>
  <c r="G2765" i="1"/>
  <c r="G3172" i="1"/>
  <c r="G3156" i="1"/>
  <c r="G3140" i="1"/>
  <c r="G3124" i="1"/>
  <c r="G3108" i="1"/>
  <c r="G3092" i="1"/>
  <c r="G3076" i="1"/>
  <c r="G3060" i="1"/>
  <c r="G3044" i="1"/>
  <c r="G3012" i="1"/>
  <c r="G2996" i="1"/>
  <c r="G2980" i="1"/>
  <c r="G2964" i="1"/>
  <c r="G2948" i="1"/>
  <c r="G2932" i="1"/>
  <c r="G2916" i="1"/>
  <c r="G2900" i="1"/>
  <c r="G2884" i="1"/>
  <c r="G2868" i="1"/>
  <c r="G2852" i="1"/>
  <c r="G2836" i="1"/>
  <c r="G2821" i="1"/>
  <c r="G2813" i="1"/>
  <c r="G2805" i="1"/>
  <c r="G2797" i="1"/>
  <c r="G2789" i="1"/>
  <c r="G2781" i="1"/>
  <c r="G2815" i="1"/>
  <c r="G2799" i="1"/>
  <c r="G2783" i="1"/>
  <c r="G2330" i="1"/>
  <c r="G2314" i="1"/>
  <c r="G2298" i="1"/>
  <c r="G2407" i="1"/>
  <c r="G2391" i="1"/>
  <c r="G2375" i="1"/>
  <c r="G2359" i="1"/>
  <c r="G2761" i="1"/>
  <c r="G2745" i="1"/>
  <c r="G2729" i="1"/>
  <c r="G2713" i="1"/>
  <c r="G2697" i="1"/>
  <c r="G2681" i="1"/>
  <c r="G2665" i="1"/>
  <c r="G2649" i="1"/>
  <c r="G2633" i="1"/>
  <c r="G2617" i="1"/>
  <c r="G2601" i="1"/>
  <c r="G2585" i="1"/>
  <c r="G2569" i="1"/>
  <c r="G2553" i="1"/>
  <c r="G2537" i="1"/>
  <c r="G2521" i="1"/>
  <c r="G2505" i="1"/>
  <c r="G2489" i="1"/>
  <c r="G2473" i="1"/>
  <c r="G2457" i="1"/>
  <c r="G2441" i="1"/>
  <c r="G2425" i="1"/>
  <c r="G2293" i="1"/>
  <c r="G2277" i="1"/>
  <c r="G2261" i="1"/>
  <c r="G2245" i="1"/>
  <c r="G2229" i="1"/>
  <c r="G2213" i="1"/>
  <c r="G2197" i="1"/>
  <c r="G2181" i="1"/>
  <c r="G2165" i="1"/>
  <c r="G2149" i="1"/>
  <c r="G2133" i="1"/>
  <c r="G2117" i="1"/>
  <c r="G2101" i="1"/>
  <c r="G2069" i="1"/>
  <c r="G2053" i="1"/>
  <c r="G2037" i="1"/>
  <c r="G2021" i="1"/>
  <c r="G2005" i="1"/>
  <c r="G1989" i="1"/>
  <c r="G1973" i="1"/>
  <c r="G1726" i="1"/>
  <c r="G1718" i="1"/>
  <c r="G1710" i="1"/>
  <c r="G1702" i="1"/>
  <c r="G1694" i="1"/>
  <c r="G1686" i="1"/>
  <c r="G1678" i="1"/>
  <c r="G1670" i="1"/>
  <c r="G1662" i="1"/>
  <c r="G2278" i="1"/>
  <c r="G2262" i="1"/>
  <c r="G2246" i="1"/>
  <c r="G2230" i="1"/>
  <c r="G2214" i="1"/>
  <c r="G2198" i="1"/>
  <c r="G2182" i="1"/>
  <c r="G2166" i="1"/>
  <c r="G2150" i="1"/>
  <c r="G2134" i="1"/>
  <c r="G2118" i="1"/>
  <c r="G2102" i="1"/>
  <c r="G2086" i="1"/>
  <c r="G2070" i="1"/>
  <c r="G2054" i="1"/>
  <c r="G2038" i="1"/>
  <c r="G2022" i="1"/>
  <c r="G2006" i="1"/>
  <c r="G1990" i="1"/>
  <c r="G1974" i="1"/>
  <c r="G1958" i="1"/>
  <c r="G1942" i="1"/>
  <c r="G1926" i="1"/>
  <c r="G1910" i="1"/>
  <c r="G1894" i="1"/>
  <c r="G1878" i="1"/>
  <c r="G1862" i="1"/>
  <c r="G1846" i="1"/>
  <c r="G1830" i="1"/>
  <c r="G1814" i="1"/>
  <c r="G1798" i="1"/>
  <c r="G1782" i="1"/>
  <c r="G1766" i="1"/>
  <c r="G1750" i="1"/>
  <c r="G1734" i="1"/>
  <c r="G1957" i="1"/>
  <c r="G1941" i="1"/>
  <c r="G1925" i="1"/>
  <c r="G1909" i="1"/>
  <c r="G1893" i="1"/>
  <c r="G1877" i="1"/>
  <c r="G1861" i="1"/>
  <c r="G1845" i="1"/>
  <c r="G1829" i="1"/>
  <c r="G1813" i="1"/>
  <c r="G1797" i="1"/>
  <c r="G1781" i="1"/>
  <c r="G1749" i="1"/>
  <c r="G1730" i="1"/>
  <c r="G1564" i="1"/>
  <c r="G1548" i="1"/>
  <c r="G1532" i="1"/>
  <c r="G1497" i="1"/>
  <c r="G1481" i="1"/>
  <c r="G1465" i="1"/>
  <c r="G1449" i="1"/>
  <c r="G1433" i="1"/>
  <c r="G1417" i="1"/>
  <c r="G1401" i="1"/>
  <c r="G1385" i="1"/>
  <c r="G5397" i="1"/>
  <c r="G1655" i="1"/>
  <c r="G1639" i="1"/>
  <c r="G1623" i="1"/>
  <c r="G1607" i="1"/>
  <c r="G1591" i="1"/>
  <c r="G1575" i="1"/>
  <c r="G1559" i="1"/>
  <c r="G1543" i="1"/>
  <c r="G1527" i="1"/>
  <c r="G1518" i="1"/>
  <c r="G1650" i="1"/>
  <c r="G1634" i="1"/>
  <c r="G1618" i="1"/>
  <c r="G1602" i="1"/>
  <c r="G1586" i="1"/>
  <c r="G1520" i="1"/>
  <c r="G1509" i="1"/>
  <c r="G5386" i="1"/>
  <c r="G1360" i="1"/>
  <c r="G1352" i="1"/>
  <c r="G1344" i="1"/>
  <c r="G1336" i="1"/>
  <c r="G1328" i="1"/>
  <c r="G1320" i="1"/>
  <c r="G1312" i="1"/>
  <c r="G1304" i="1"/>
  <c r="G1296" i="1"/>
  <c r="G1284" i="1"/>
  <c r="G1268" i="1"/>
  <c r="G1252" i="1"/>
  <c r="G1236" i="1"/>
  <c r="G1220" i="1"/>
  <c r="G1204" i="1"/>
  <c r="G5536" i="1"/>
  <c r="G5520" i="1"/>
  <c r="G5504" i="1"/>
  <c r="G5488" i="1"/>
  <c r="G5472" i="1"/>
  <c r="G5456" i="1"/>
  <c r="G5440" i="1"/>
  <c r="G5424" i="1"/>
  <c r="G5408" i="1"/>
  <c r="G5393" i="1"/>
  <c r="G5366" i="1"/>
  <c r="G1490" i="1"/>
  <c r="G1474" i="1"/>
  <c r="G1458" i="1"/>
  <c r="G1394" i="1"/>
  <c r="G1378" i="1"/>
  <c r="G1432" i="1"/>
  <c r="G1416" i="1"/>
  <c r="G1400" i="1"/>
  <c r="G1291" i="1"/>
  <c r="G1275" i="1"/>
  <c r="G1259" i="1"/>
  <c r="G1243" i="1"/>
  <c r="G1227" i="1"/>
  <c r="G5339" i="1"/>
  <c r="G1201" i="1"/>
  <c r="G5533" i="1"/>
  <c r="G5517" i="1"/>
  <c r="G5501" i="1"/>
  <c r="G5485" i="1"/>
  <c r="G5469" i="1"/>
  <c r="G5453" i="1"/>
  <c r="G5437" i="1"/>
  <c r="G5421" i="1"/>
  <c r="G5401" i="1"/>
  <c r="G5327" i="1"/>
  <c r="G5148" i="1"/>
  <c r="G5132" i="1"/>
  <c r="G5105" i="1"/>
  <c r="G5377" i="1"/>
  <c r="G5313" i="1"/>
  <c r="G5297" i="1"/>
  <c r="G5281" i="1"/>
  <c r="G5265" i="1"/>
  <c r="G5249" i="1"/>
  <c r="G5233" i="1"/>
  <c r="G5217" i="1"/>
  <c r="G5201" i="1"/>
  <c r="G5185" i="1"/>
  <c r="G5169" i="1"/>
  <c r="G5153" i="1"/>
  <c r="G5137" i="1"/>
  <c r="G5117" i="1"/>
  <c r="G4930" i="1"/>
  <c r="G5349" i="1"/>
  <c r="G5333" i="1"/>
  <c r="G5317" i="1"/>
  <c r="G5344" i="1"/>
  <c r="G5328" i="1"/>
  <c r="G5312" i="1"/>
  <c r="G5296" i="1"/>
  <c r="G5280" i="1"/>
  <c r="G5264" i="1"/>
  <c r="G5248" i="1"/>
  <c r="G5232" i="1"/>
  <c r="G5216" i="1"/>
  <c r="G5200" i="1"/>
  <c r="G5184" i="1"/>
  <c r="G5168" i="1"/>
  <c r="G5089" i="1"/>
  <c r="G5073" i="1"/>
  <c r="G5057" i="1"/>
  <c r="G5041" i="1"/>
  <c r="G5025" i="1"/>
  <c r="G5009" i="1"/>
  <c r="G4993" i="1"/>
  <c r="G4979" i="1"/>
  <c r="G4963" i="1"/>
  <c r="G4947" i="1"/>
  <c r="G5115" i="1"/>
  <c r="G5099" i="1"/>
  <c r="G4984" i="1"/>
  <c r="G4968" i="1"/>
  <c r="G4952" i="1"/>
  <c r="G5124" i="1"/>
  <c r="G5108" i="1"/>
  <c r="G5092" i="1"/>
  <c r="G5076" i="1"/>
  <c r="G5044" i="1"/>
  <c r="G5028" i="1"/>
  <c r="G5012" i="1"/>
  <c r="G4996" i="1"/>
  <c r="G4914" i="1"/>
  <c r="G4926" i="1"/>
  <c r="G4637" i="1"/>
  <c r="G4621" i="1"/>
  <c r="G4864" i="1"/>
  <c r="G4848" i="1"/>
  <c r="G4832" i="1"/>
  <c r="G4729" i="1"/>
  <c r="G4935" i="1"/>
  <c r="G4919" i="1"/>
  <c r="G4903" i="1"/>
  <c r="G4887" i="1"/>
  <c r="G4877" i="1"/>
  <c r="G4869" i="1"/>
  <c r="G4861" i="1"/>
  <c r="G4853" i="1"/>
  <c r="G4845" i="1"/>
  <c r="G4837" i="1"/>
  <c r="G4829" i="1"/>
  <c r="G4821" i="1"/>
  <c r="G4813" i="1"/>
  <c r="G4805" i="1"/>
  <c r="G4797" i="1"/>
  <c r="G4789" i="1"/>
  <c r="G4781" i="1"/>
  <c r="G4773" i="1"/>
  <c r="G4765" i="1"/>
  <c r="G4757" i="1"/>
  <c r="G4668" i="1"/>
  <c r="G4740" i="1"/>
  <c r="G4727" i="1"/>
  <c r="G4713" i="1"/>
  <c r="G4697" i="1"/>
  <c r="G4681" i="1"/>
  <c r="G4665" i="1"/>
  <c r="G4633" i="1"/>
  <c r="G4720" i="1"/>
  <c r="G4704" i="1"/>
  <c r="G4688" i="1"/>
  <c r="G4672" i="1"/>
  <c r="G4652" i="1"/>
  <c r="G4636" i="1"/>
  <c r="G4620" i="1"/>
  <c r="G4610" i="1"/>
  <c r="G4594" i="1"/>
  <c r="G4578" i="1"/>
  <c r="G4562" i="1"/>
  <c r="G4546" i="1"/>
  <c r="G4605" i="1"/>
  <c r="G4589" i="1"/>
  <c r="G4573" i="1"/>
  <c r="G4557" i="1"/>
  <c r="G4541" i="1"/>
  <c r="G4971" i="1" l="1"/>
  <c r="G5432" i="1"/>
  <c r="G805" i="1"/>
  <c r="G112" i="1"/>
  <c r="G211" i="1"/>
  <c r="G1166" i="1"/>
  <c r="G1102" i="1"/>
  <c r="G189" i="1"/>
  <c r="G1082" i="1"/>
  <c r="G439" i="1"/>
  <c r="G354" i="1"/>
  <c r="G271" i="1"/>
  <c r="G382" i="1"/>
  <c r="G35" i="1"/>
  <c r="G443" i="1"/>
  <c r="G178" i="1"/>
  <c r="G454" i="1"/>
  <c r="G190" i="1"/>
  <c r="G436" i="1"/>
  <c r="G251" i="1"/>
  <c r="G310" i="1"/>
  <c r="G54" i="1"/>
  <c r="G938" i="1"/>
  <c r="G965" i="1"/>
  <c r="G740" i="1"/>
  <c r="G734" i="1"/>
  <c r="G783" i="1"/>
  <c r="G813" i="1"/>
  <c r="G124" i="1"/>
  <c r="G794" i="1"/>
  <c r="G404" i="1"/>
  <c r="G708" i="1"/>
  <c r="G22" i="1"/>
  <c r="G345" i="1"/>
  <c r="G170" i="1"/>
  <c r="G194" i="1"/>
  <c r="G426" i="1"/>
  <c r="G447" i="1"/>
  <c r="G1167" i="1"/>
  <c r="G885" i="1"/>
  <c r="G1117" i="1"/>
  <c r="G878" i="1"/>
  <c r="G125" i="1"/>
  <c r="G176" i="1"/>
  <c r="G340" i="1"/>
  <c r="G916" i="1"/>
  <c r="G898" i="1"/>
  <c r="G29" i="1"/>
  <c r="G167" i="1"/>
  <c r="G10" i="1"/>
  <c r="G284" i="1"/>
  <c r="G1068" i="1"/>
  <c r="G498" i="1"/>
  <c r="G421" i="1"/>
  <c r="G210" i="1"/>
  <c r="G117" i="1"/>
  <c r="G485" i="1"/>
  <c r="G78" i="1"/>
  <c r="G888" i="1"/>
  <c r="G962" i="1"/>
  <c r="G315" i="1"/>
  <c r="G39" i="1"/>
  <c r="G307" i="1"/>
  <c r="G31" i="1"/>
  <c r="G844" i="1"/>
  <c r="G383" i="1"/>
  <c r="G1045" i="1"/>
  <c r="G1086" i="1"/>
  <c r="G182" i="1"/>
  <c r="G1145" i="1"/>
  <c r="G824" i="1"/>
  <c r="G950" i="1"/>
  <c r="G660" i="1"/>
  <c r="G826" i="1"/>
  <c r="G852" i="1"/>
  <c r="G873" i="1"/>
  <c r="G571" i="1"/>
  <c r="G1022" i="1"/>
  <c r="G216" i="1"/>
  <c r="G290" i="1"/>
  <c r="G836" i="1"/>
  <c r="G787" i="1"/>
  <c r="G21" i="1"/>
  <c r="G401" i="1"/>
  <c r="G174" i="1"/>
  <c r="G1099" i="1"/>
  <c r="G90" i="1"/>
  <c r="G397" i="1"/>
  <c r="G113" i="1"/>
  <c r="G1175" i="1"/>
  <c r="G701" i="1"/>
  <c r="G820" i="1"/>
  <c r="G456" i="1"/>
  <c r="G1147" i="1"/>
  <c r="G302" i="1"/>
  <c r="G804" i="1"/>
  <c r="G27" i="1"/>
  <c r="G346" i="1"/>
  <c r="G738" i="1"/>
  <c r="G1053" i="1"/>
  <c r="G757" i="1"/>
  <c r="G266" i="1"/>
  <c r="G127" i="1"/>
  <c r="G1044" i="1"/>
  <c r="G406" i="1"/>
  <c r="G120" i="1"/>
  <c r="G1034" i="1"/>
  <c r="G463" i="1"/>
  <c r="G1139" i="1"/>
  <c r="G1172" i="1"/>
  <c r="G6" i="1"/>
  <c r="G928" i="1"/>
  <c r="G984" i="1"/>
  <c r="G180" i="1"/>
  <c r="G165" i="1"/>
  <c r="G77" i="1"/>
  <c r="G905" i="1"/>
  <c r="G1138" i="1"/>
  <c r="G861" i="1"/>
  <c r="G238" i="1"/>
  <c r="G717" i="1"/>
  <c r="G227" i="1"/>
  <c r="G58" i="1"/>
  <c r="G342" i="1"/>
  <c r="G399" i="1"/>
  <c r="G829" i="1"/>
  <c r="G1136" i="1"/>
  <c r="G198" i="1"/>
  <c r="G839" i="1"/>
  <c r="G982" i="1"/>
  <c r="G857" i="1"/>
  <c r="G675" i="1"/>
  <c r="G817" i="1"/>
  <c r="G1089" i="1"/>
  <c r="G204" i="1"/>
  <c r="G114" i="1"/>
  <c r="G1113" i="1"/>
  <c r="G462" i="1"/>
  <c r="G1094" i="1"/>
  <c r="G868" i="1"/>
  <c r="G418" i="1"/>
  <c r="G442" i="1"/>
  <c r="G61" i="1"/>
  <c r="G412" i="1"/>
  <c r="G281" i="1"/>
  <c r="G977" i="1"/>
  <c r="G724" i="1"/>
  <c r="G1064" i="1"/>
  <c r="G1084" i="1"/>
  <c r="G819" i="1"/>
  <c r="G908" i="1"/>
  <c r="G620" i="1"/>
  <c r="G776" i="1"/>
  <c r="G136" i="1"/>
  <c r="G62" i="1"/>
  <c r="G1079" i="1"/>
  <c r="G1046" i="1"/>
  <c r="G986" i="1"/>
  <c r="G968" i="1"/>
  <c r="G1027" i="1"/>
  <c r="G365" i="1"/>
  <c r="G229" i="1"/>
  <c r="G466" i="1"/>
  <c r="G323" i="1"/>
  <c r="G924" i="1"/>
  <c r="G163" i="1"/>
  <c r="G297" i="1"/>
  <c r="G1119" i="1"/>
  <c r="G25" i="1"/>
  <c r="G53" i="1"/>
  <c r="G499" i="1"/>
  <c r="G405" i="1"/>
  <c r="G142" i="1"/>
  <c r="G387" i="1"/>
  <c r="G179" i="1"/>
  <c r="G1153" i="1"/>
  <c r="G8" i="1"/>
  <c r="G1042" i="1"/>
  <c r="G158" i="1"/>
  <c r="G1040" i="1"/>
  <c r="G410" i="1"/>
  <c r="G325" i="1"/>
  <c r="G282" i="1"/>
  <c r="G932" i="1"/>
  <c r="G361" i="1"/>
  <c r="G161" i="1"/>
  <c r="G438" i="1"/>
  <c r="G173" i="1"/>
  <c r="G420" i="1"/>
  <c r="G495" i="1"/>
  <c r="G234" i="1"/>
  <c r="G833" i="1"/>
  <c r="G38" i="1"/>
  <c r="G543" i="1"/>
  <c r="G1031" i="1"/>
  <c r="G650" i="1"/>
</calcChain>
</file>

<file path=xl/sharedStrings.xml><?xml version="1.0" encoding="utf-8"?>
<sst xmlns="http://schemas.openxmlformats.org/spreadsheetml/2006/main" count="99" uniqueCount="90">
  <si>
    <t>±5V</t>
  </si>
  <si>
    <t>試験名</t>
    <rPh sb="0" eb="2">
      <t>シケン</t>
    </rPh>
    <rPh sb="2" eb="3">
      <t>メイ</t>
    </rPh>
    <phoneticPr fontId="2"/>
  </si>
  <si>
    <t>T℃</t>
    <phoneticPr fontId="2"/>
  </si>
  <si>
    <t>試験片名</t>
    <rPh sb="0" eb="2">
      <t>シケン</t>
    </rPh>
    <rPh sb="2" eb="3">
      <t>ヘン</t>
    </rPh>
    <rPh sb="3" eb="4">
      <t>メイ</t>
    </rPh>
    <phoneticPr fontId="2"/>
  </si>
  <si>
    <t>ファイル名</t>
    <rPh sb="4" eb="5">
      <t>メイ</t>
    </rPh>
    <phoneticPr fontId="2"/>
  </si>
  <si>
    <t>引張</t>
    <rPh sb="0" eb="2">
      <t>ヒッパリ</t>
    </rPh>
    <phoneticPr fontId="2"/>
  </si>
  <si>
    <t>日付</t>
    <rPh sb="0" eb="2">
      <t>ヒヅケ</t>
    </rPh>
    <phoneticPr fontId="2"/>
  </si>
  <si>
    <t>切出し面</t>
    <rPh sb="0" eb="2">
      <t>キリダ</t>
    </rPh>
    <rPh sb="3" eb="4">
      <t>メン</t>
    </rPh>
    <phoneticPr fontId="2"/>
  </si>
  <si>
    <t>方位</t>
    <rPh sb="0" eb="2">
      <t>ホウイ</t>
    </rPh>
    <phoneticPr fontId="2"/>
  </si>
  <si>
    <t>{}</t>
    <phoneticPr fontId="2"/>
  </si>
  <si>
    <t>[]</t>
    <phoneticPr fontId="2"/>
  </si>
  <si>
    <t>LOAD</t>
    <phoneticPr fontId="3"/>
  </si>
  <si>
    <r>
      <t>P</t>
    </r>
    <r>
      <rPr>
        <sz val="12"/>
        <rFont val="ＭＳ ゴシック"/>
        <family val="3"/>
        <charset val="128"/>
      </rPr>
      <t>OSITION</t>
    </r>
    <phoneticPr fontId="2"/>
  </si>
  <si>
    <t>TEST　SPEED</t>
    <phoneticPr fontId="2"/>
  </si>
  <si>
    <t>LOAD CELL</t>
    <phoneticPr fontId="2"/>
  </si>
  <si>
    <t>RANGE</t>
    <phoneticPr fontId="2"/>
  </si>
  <si>
    <t>0.5mm/min</t>
    <phoneticPr fontId="2"/>
  </si>
  <si>
    <t>A</t>
    <phoneticPr fontId="2"/>
  </si>
  <si>
    <r>
      <t>I</t>
    </r>
    <r>
      <rPr>
        <sz val="12"/>
        <rFont val="ＭＳ ゴシック"/>
        <family val="3"/>
        <charset val="128"/>
      </rPr>
      <t>NT</t>
    </r>
    <phoneticPr fontId="3"/>
  </si>
  <si>
    <r>
      <t>M</t>
    </r>
    <r>
      <rPr>
        <sz val="12"/>
        <rFont val="ＭＳ ゴシック"/>
        <family val="3"/>
        <charset val="128"/>
      </rPr>
      <t>ETER MODE</t>
    </r>
    <phoneticPr fontId="2"/>
  </si>
  <si>
    <r>
      <t>C</t>
    </r>
    <r>
      <rPr>
        <sz val="12"/>
        <rFont val="ＭＳ ゴシック"/>
        <family val="3"/>
        <charset val="128"/>
      </rPr>
      <t>PF</t>
    </r>
    <phoneticPr fontId="2"/>
  </si>
  <si>
    <t>DC</t>
    <phoneticPr fontId="2"/>
  </si>
  <si>
    <t>１K</t>
    <phoneticPr fontId="2"/>
  </si>
  <si>
    <t>ﾄﾘｶﾞﾓｰﾄﾞ</t>
    <phoneticPr fontId="2"/>
  </si>
  <si>
    <t>ｶｳﾝﾄ</t>
    <phoneticPr fontId="2"/>
  </si>
  <si>
    <r>
      <t>10のときの</t>
    </r>
    <r>
      <rPr>
        <sz val="12"/>
        <rFont val="ＭＳ ゴシック"/>
        <family val="3"/>
        <charset val="128"/>
      </rPr>
      <t>keyence</t>
    </r>
    <phoneticPr fontId="2"/>
  </si>
  <si>
    <t>ｲﾝﾀｰﾊﾞﾙ</t>
    <phoneticPr fontId="2"/>
  </si>
  <si>
    <t>10s</t>
    <phoneticPr fontId="2"/>
  </si>
  <si>
    <t>5000回</t>
    <rPh sb="4" eb="5">
      <t>カイ</t>
    </rPh>
    <phoneticPr fontId="2"/>
  </si>
  <si>
    <r>
      <t>1</t>
    </r>
    <r>
      <rPr>
        <sz val="12"/>
        <rFont val="ＭＳ ゴシック"/>
        <family val="3"/>
        <charset val="128"/>
      </rPr>
      <t>00のときのkeyence</t>
    </r>
    <phoneticPr fontId="2"/>
  </si>
  <si>
    <t>keyence</t>
    <phoneticPr fontId="3"/>
  </si>
  <si>
    <t>ﾚﾝｼﾞ</t>
    <phoneticPr fontId="2"/>
  </si>
  <si>
    <t>ｹﾞｲﾝ</t>
    <phoneticPr fontId="2"/>
  </si>
  <si>
    <t>1N=</t>
    <phoneticPr fontId="3"/>
  </si>
  <si>
    <r>
      <t>c</t>
    </r>
    <r>
      <rPr>
        <sz val="12"/>
        <rFont val="ＭＳ ゴシック"/>
        <family val="3"/>
        <charset val="128"/>
      </rPr>
      <t>h1</t>
    </r>
    <phoneticPr fontId="2"/>
  </si>
  <si>
    <t>±5V</t>
    <phoneticPr fontId="2"/>
  </si>
  <si>
    <t>x1</t>
    <phoneticPr fontId="2"/>
  </si>
  <si>
    <t>1mm=</t>
    <phoneticPr fontId="3"/>
  </si>
  <si>
    <r>
      <t>c</t>
    </r>
    <r>
      <rPr>
        <sz val="12"/>
        <rFont val="ＭＳ ゴシック"/>
        <family val="3"/>
        <charset val="128"/>
      </rPr>
      <t>h2</t>
    </r>
    <phoneticPr fontId="2"/>
  </si>
  <si>
    <t>断面積</t>
    <rPh sb="0" eb="3">
      <t>ダンメンセキ</t>
    </rPh>
    <phoneticPr fontId="2"/>
  </si>
  <si>
    <t>長さ</t>
    <rPh sb="0" eb="1">
      <t>ナガ</t>
    </rPh>
    <phoneticPr fontId="2"/>
  </si>
  <si>
    <t>実験時間 ｈ</t>
    <rPh sb="0" eb="2">
      <t>ジッケン</t>
    </rPh>
    <rPh sb="2" eb="4">
      <t>ジカン</t>
    </rPh>
    <phoneticPr fontId="2"/>
  </si>
  <si>
    <t>平均</t>
    <rPh sb="0" eb="2">
      <t>ヘイキン</t>
    </rPh>
    <phoneticPr fontId="2"/>
  </si>
  <si>
    <t>名前</t>
    <rPh sb="0" eb="2">
      <t>ナマエ</t>
    </rPh>
    <phoneticPr fontId="2"/>
  </si>
  <si>
    <t>0.2%耐力</t>
    <rPh sb="4" eb="6">
      <t>タイリョク</t>
    </rPh>
    <phoneticPr fontId="2"/>
  </si>
  <si>
    <r>
      <t>[</t>
    </r>
    <r>
      <rPr>
        <sz val="12"/>
        <rFont val="ＭＳ ゴシック"/>
        <family val="3"/>
        <charset val="128"/>
      </rPr>
      <t>MPa]</t>
    </r>
    <phoneticPr fontId="2"/>
  </si>
  <si>
    <t>破断応力</t>
    <rPh sb="0" eb="1">
      <t>ハ</t>
    </rPh>
    <rPh sb="1" eb="2">
      <t>ダン</t>
    </rPh>
    <rPh sb="2" eb="4">
      <t>オウリョク</t>
    </rPh>
    <phoneticPr fontId="2"/>
  </si>
  <si>
    <t>破断伸び</t>
    <rPh sb="0" eb="1">
      <t>ハ</t>
    </rPh>
    <rPh sb="1" eb="2">
      <t>ダン</t>
    </rPh>
    <rPh sb="2" eb="3">
      <t>ノ</t>
    </rPh>
    <phoneticPr fontId="2"/>
  </si>
  <si>
    <r>
      <t>[</t>
    </r>
    <r>
      <rPr>
        <sz val="12"/>
        <rFont val="ＭＳ ゴシック"/>
        <family val="3"/>
        <charset val="128"/>
      </rPr>
      <t>%]</t>
    </r>
    <phoneticPr fontId="2"/>
  </si>
  <si>
    <t>引張強さ</t>
    <rPh sb="0" eb="2">
      <t>ヒッパリ</t>
    </rPh>
    <rPh sb="2" eb="3">
      <t>ツヨ</t>
    </rPh>
    <phoneticPr fontId="2"/>
  </si>
  <si>
    <t>ひずみ速度</t>
    <rPh sb="3" eb="5">
      <t>ソクド</t>
    </rPh>
    <phoneticPr fontId="2"/>
  </si>
  <si>
    <r>
      <t>[×</t>
    </r>
    <r>
      <rPr>
        <sz val="12"/>
        <rFont val="ＭＳ ゴシック"/>
        <family val="3"/>
        <charset val="128"/>
      </rPr>
      <t>10</t>
    </r>
    <r>
      <rPr>
        <vertAlign val="superscript"/>
        <sz val="12"/>
        <rFont val="ＭＳ ゴシック"/>
        <family val="3"/>
        <charset val="128"/>
      </rPr>
      <t>-4</t>
    </r>
    <r>
      <rPr>
        <sz val="12"/>
        <rFont val="ＭＳ ゴシック"/>
        <family val="3"/>
        <charset val="128"/>
      </rPr>
      <t>1/s]</t>
    </r>
    <phoneticPr fontId="2"/>
  </si>
  <si>
    <t>ヤング率</t>
    <rPh sb="3" eb="4">
      <t>リツ</t>
    </rPh>
    <phoneticPr fontId="2"/>
  </si>
  <si>
    <r>
      <t>[</t>
    </r>
    <r>
      <rPr>
        <sz val="12"/>
        <rFont val="ＭＳ ゴシック"/>
        <family val="3"/>
        <charset val="128"/>
      </rPr>
      <t>GPa]</t>
    </r>
    <phoneticPr fontId="2"/>
  </si>
  <si>
    <t>極大</t>
    <rPh sb="0" eb="2">
      <t>キョクダイ</t>
    </rPh>
    <phoneticPr fontId="2"/>
  </si>
  <si>
    <r>
      <t>[</t>
    </r>
    <r>
      <rPr>
        <sz val="12"/>
        <rFont val="ＭＳ ゴシック"/>
        <family val="3"/>
        <charset val="128"/>
      </rPr>
      <t>MPa]</t>
    </r>
    <phoneticPr fontId="2"/>
  </si>
  <si>
    <t>極小</t>
    <rPh sb="0" eb="2">
      <t>キョクショウ</t>
    </rPh>
    <phoneticPr fontId="2"/>
  </si>
  <si>
    <r>
      <t>0</t>
    </r>
    <r>
      <rPr>
        <sz val="12"/>
        <rFont val="ＭＳ ゴシック"/>
        <family val="3"/>
        <charset val="128"/>
      </rPr>
      <t>.2%耐力</t>
    </r>
    <rPh sb="4" eb="6">
      <t>タイリョク</t>
    </rPh>
    <phoneticPr fontId="2"/>
  </si>
  <si>
    <t>破断伸び</t>
    <rPh sb="0" eb="2">
      <t>ハダン</t>
    </rPh>
    <rPh sb="2" eb="3">
      <t>ノ</t>
    </rPh>
    <phoneticPr fontId="2"/>
  </si>
  <si>
    <t>ひずみ１</t>
    <phoneticPr fontId="2"/>
  </si>
  <si>
    <t>真応力１</t>
    <rPh sb="0" eb="1">
      <t>シン</t>
    </rPh>
    <rPh sb="1" eb="3">
      <t>オウリョク</t>
    </rPh>
    <phoneticPr fontId="2"/>
  </si>
  <si>
    <t>破断応力</t>
    <rPh sb="0" eb="2">
      <t>ハダン</t>
    </rPh>
    <rPh sb="2" eb="4">
      <t>オウリョク</t>
    </rPh>
    <phoneticPr fontId="2"/>
  </si>
  <si>
    <t>破断点ひずみ</t>
    <rPh sb="0" eb="2">
      <t>ハダン</t>
    </rPh>
    <rPh sb="2" eb="3">
      <t>テン</t>
    </rPh>
    <phoneticPr fontId="2"/>
  </si>
  <si>
    <t>ひずみ２</t>
    <phoneticPr fontId="2"/>
  </si>
  <si>
    <t>真応力２</t>
    <rPh sb="0" eb="1">
      <t>シン</t>
    </rPh>
    <rPh sb="1" eb="3">
      <t>オウリョク</t>
    </rPh>
    <phoneticPr fontId="2"/>
  </si>
  <si>
    <t>傾き</t>
    <rPh sb="0" eb="1">
      <t>カタム</t>
    </rPh>
    <phoneticPr fontId="2"/>
  </si>
  <si>
    <t>切片</t>
    <rPh sb="0" eb="2">
      <t>セッペン</t>
    </rPh>
    <phoneticPr fontId="2"/>
  </si>
  <si>
    <t>y</t>
    <phoneticPr fontId="2"/>
  </si>
  <si>
    <t>x</t>
    <phoneticPr fontId="2"/>
  </si>
  <si>
    <t>切片　元</t>
    <rPh sb="0" eb="2">
      <t>セッペン</t>
    </rPh>
    <rPh sb="3" eb="4">
      <t>モト</t>
    </rPh>
    <phoneticPr fontId="2"/>
  </si>
  <si>
    <r>
      <t>Y</t>
    </r>
    <r>
      <rPr>
        <sz val="12"/>
        <rFont val="ＭＳ ゴシック"/>
        <family val="3"/>
        <charset val="128"/>
      </rPr>
      <t>=0時</t>
    </r>
    <rPh sb="3" eb="4">
      <t>トキ</t>
    </rPh>
    <phoneticPr fontId="2"/>
  </si>
  <si>
    <t>[]</t>
    <phoneticPr fontId="2"/>
  </si>
  <si>
    <t>1 mmの電圧</t>
    <rPh sb="5" eb="7">
      <t>デンアツ</t>
    </rPh>
    <phoneticPr fontId="2"/>
  </si>
  <si>
    <t>零点の電圧</t>
    <rPh sb="0" eb="2">
      <t>ゼロテン</t>
    </rPh>
    <rPh sb="3" eb="5">
      <t>デンアツ</t>
    </rPh>
    <phoneticPr fontId="2"/>
  </si>
  <si>
    <t>電位差</t>
    <rPh sb="0" eb="3">
      <t>デンイサ</t>
    </rPh>
    <phoneticPr fontId="2"/>
  </si>
  <si>
    <t>[2018//</t>
    <phoneticPr fontId="2"/>
  </si>
  <si>
    <t>force</t>
  </si>
  <si>
    <t>Strain</t>
  </si>
  <si>
    <r>
      <t>Stress(</t>
    </r>
    <r>
      <rPr>
        <sz val="12"/>
        <rFont val="ＭＳ ゴシック"/>
        <family val="3"/>
        <charset val="128"/>
      </rPr>
      <t>N)</t>
    </r>
  </si>
  <si>
    <r>
      <t>Strain</t>
    </r>
    <r>
      <rPr>
        <sz val="12"/>
        <rFont val="ＭＳ ゴシック"/>
        <family val="3"/>
        <charset val="128"/>
      </rPr>
      <t>(mm)</t>
    </r>
  </si>
  <si>
    <r>
      <t>Stress(</t>
    </r>
    <r>
      <rPr>
        <sz val="12"/>
        <rFont val="ＭＳ ゴシック"/>
        <family val="3"/>
        <charset val="128"/>
      </rPr>
      <t>MPa)</t>
    </r>
  </si>
  <si>
    <r>
      <t>Strain</t>
    </r>
    <r>
      <rPr>
        <sz val="12"/>
        <rFont val="ＭＳ ゴシック"/>
        <family val="3"/>
        <charset val="128"/>
      </rPr>
      <t>(%)</t>
    </r>
  </si>
  <si>
    <r>
      <t>True stress</t>
    </r>
    <r>
      <rPr>
        <sz val="12"/>
        <rFont val="ＭＳ ゴシック"/>
        <family val="3"/>
        <charset val="128"/>
      </rPr>
      <t>(MPa)</t>
    </r>
  </si>
  <si>
    <t>width</t>
  </si>
  <si>
    <t>thickness</t>
  </si>
  <si>
    <t>Length</t>
  </si>
  <si>
    <t>h1</t>
  </si>
  <si>
    <t>h2</t>
  </si>
  <si>
    <t>Strain(%)</t>
  </si>
  <si>
    <t>Stress(MPa)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</si>
</sst>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"/>
    <numFmt numFmtId="165" formatCode="0.00_ "/>
    <numFmt numFmtId="166" formatCode="0.00_);[Red]\(0.00\)"/>
    <numFmt numFmtId="167" formatCode="0_);[Red]\(0\)"/>
    <numFmt numFmtId="168" formatCode="0.000_ "/>
  </numFmts>
  <fonts count="14" x14ac:knownFonts="1">
    <font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color indexed="10"/>
      <name val="ＭＳ ゴシック"/>
      <family val="3"/>
      <charset val="128"/>
    </font>
    <font>
      <b/>
      <sz val="12"/>
      <color indexed="12"/>
      <name val="ＭＳ ゴシック"/>
      <family val="3"/>
      <charset val="128"/>
    </font>
    <font>
      <sz val="12"/>
      <color indexed="12"/>
      <name val="ＭＳ ゴシック"/>
      <family val="3"/>
      <charset val="128"/>
    </font>
    <font>
      <sz val="12"/>
      <color indexed="50"/>
      <name val="ＭＳ ゴシック"/>
      <family val="3"/>
      <charset val="128"/>
    </font>
    <font>
      <b/>
      <sz val="12"/>
      <color indexed="10"/>
      <name val="ＭＳ ゴシック"/>
      <family val="3"/>
      <charset val="128"/>
    </font>
    <font>
      <sz val="12"/>
      <color indexed="48"/>
      <name val="ＭＳ ゴシック"/>
      <family val="3"/>
      <charset val="128"/>
    </font>
    <font>
      <b/>
      <sz val="12"/>
      <color indexed="50"/>
      <name val="ＭＳ ゴシック"/>
      <family val="3"/>
      <charset val="128"/>
    </font>
    <font>
      <vertAlign val="superscript"/>
      <sz val="12"/>
      <name val="ＭＳ ゴシック"/>
      <family val="3"/>
      <charset val="128"/>
    </font>
    <font>
      <sz val="9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6" fillId="2" borderId="4" xfId="0" applyFont="1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4" fillId="3" borderId="4" xfId="0" applyFont="1" applyFill="1" applyBorder="1" applyAlignment="1">
      <alignment horizontal="center"/>
    </xf>
    <xf numFmtId="164" fontId="7" fillId="3" borderId="4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left"/>
    </xf>
    <xf numFmtId="0" fontId="1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11" fillId="6" borderId="4" xfId="0" applyFont="1" applyFill="1" applyBorder="1"/>
    <xf numFmtId="0" fontId="4" fillId="6" borderId="8" xfId="0" applyFont="1" applyFill="1" applyBorder="1" applyAlignment="1">
      <alignment horizontal="left"/>
    </xf>
    <xf numFmtId="0" fontId="4" fillId="6" borderId="4" xfId="0" applyFont="1" applyFill="1" applyBorder="1"/>
    <xf numFmtId="0" fontId="1" fillId="6" borderId="4" xfId="0" applyFont="1" applyFill="1" applyBorder="1"/>
    <xf numFmtId="0" fontId="4" fillId="6" borderId="9" xfId="0" applyFont="1" applyFill="1" applyBorder="1" applyAlignment="1">
      <alignment horizontal="right"/>
    </xf>
    <xf numFmtId="0" fontId="9" fillId="6" borderId="10" xfId="0" applyFont="1" applyFill="1" applyBorder="1"/>
    <xf numFmtId="0" fontId="1" fillId="6" borderId="11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right"/>
    </xf>
    <xf numFmtId="0" fontId="4" fillId="7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165" fontId="4" fillId="8" borderId="4" xfId="0" applyNumberFormat="1" applyFont="1" applyFill="1" applyBorder="1"/>
    <xf numFmtId="0" fontId="1" fillId="7" borderId="4" xfId="0" applyFont="1" applyFill="1" applyBorder="1"/>
    <xf numFmtId="0" fontId="1" fillId="7" borderId="4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4" xfId="0" applyFont="1" applyFill="1" applyBorder="1"/>
    <xf numFmtId="0" fontId="4" fillId="9" borderId="4" xfId="0" applyFont="1" applyFill="1" applyBorder="1" applyAlignment="1">
      <alignment horizontal="center"/>
    </xf>
    <xf numFmtId="167" fontId="1" fillId="9" borderId="4" xfId="0" applyNumberFormat="1" applyFont="1" applyFill="1" applyBorder="1"/>
    <xf numFmtId="0" fontId="1" fillId="9" borderId="11" xfId="0" applyFont="1" applyFill="1" applyBorder="1"/>
    <xf numFmtId="166" fontId="1" fillId="9" borderId="4" xfId="0" applyNumberFormat="1" applyFont="1" applyFill="1" applyBorder="1"/>
    <xf numFmtId="0" fontId="0" fillId="9" borderId="4" xfId="0" applyFill="1" applyBorder="1" applyAlignment="1">
      <alignment horizontal="left"/>
    </xf>
    <xf numFmtId="0" fontId="1" fillId="10" borderId="4" xfId="0" applyFont="1" applyFill="1" applyBorder="1" applyAlignment="1">
      <alignment horizontal="center"/>
    </xf>
    <xf numFmtId="0" fontId="1" fillId="10" borderId="4" xfId="0" applyFont="1" applyFill="1" applyBorder="1"/>
    <xf numFmtId="0" fontId="1" fillId="11" borderId="4" xfId="0" applyFont="1" applyFill="1" applyBorder="1"/>
    <xf numFmtId="0" fontId="13" fillId="0" borderId="0" xfId="0" applyFont="1" applyAlignment="1">
      <alignment horizontal="center"/>
    </xf>
    <xf numFmtId="165" fontId="1" fillId="7" borderId="4" xfId="0" applyNumberFormat="1" applyFont="1" applyFill="1" applyBorder="1" applyAlignment="1">
      <alignment horizontal="center"/>
    </xf>
    <xf numFmtId="168" fontId="1" fillId="7" borderId="4" xfId="0" applyNumberFormat="1" applyFont="1" applyFill="1" applyBorder="1" applyAlignment="1">
      <alignment horizontal="center"/>
    </xf>
    <xf numFmtId="165" fontId="9" fillId="7" borderId="4" xfId="0" applyNumberFormat="1" applyFont="1" applyFill="1" applyBorder="1" applyAlignment="1">
      <alignment horizontal="center"/>
    </xf>
    <xf numFmtId="168" fontId="9" fillId="7" borderId="4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6" borderId="4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6562252172145"/>
          <c:y val="9.0909246116364792E-2"/>
          <c:w val="0.6107395893185239"/>
          <c:h val="0.7482530257270024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Sheet1!$F$2:$F$1000</c:f>
              <c:numCache>
                <c:formatCode>General</c:formatCode>
                <c:ptCount val="999"/>
                <c:pt idx="0">
                  <c:v>0</c:v>
                </c:pt>
                <c:pt idx="1">
                  <c:v>6.8027686640248552E-2</c:v>
                </c:pt>
                <c:pt idx="2">
                  <c:v>2.2674093441087371E-2</c:v>
                </c:pt>
                <c:pt idx="3">
                  <c:v>6.8027686640248552E-2</c:v>
                </c:pt>
                <c:pt idx="4">
                  <c:v>-2.2674093441087371E-2</c:v>
                </c:pt>
                <c:pt idx="5">
                  <c:v>2.2674093441087371E-2</c:v>
                </c:pt>
                <c:pt idx="6">
                  <c:v>2.2674093441087371E-2</c:v>
                </c:pt>
                <c:pt idx="7">
                  <c:v>0</c:v>
                </c:pt>
                <c:pt idx="8">
                  <c:v>2.2674093441087371E-2</c:v>
                </c:pt>
                <c:pt idx="9">
                  <c:v>4.5353593199161171E-2</c:v>
                </c:pt>
                <c:pt idx="10">
                  <c:v>0</c:v>
                </c:pt>
                <c:pt idx="11">
                  <c:v>2.2674093441087371E-2</c:v>
                </c:pt>
                <c:pt idx="12">
                  <c:v>2.2674093441087371E-2</c:v>
                </c:pt>
                <c:pt idx="13">
                  <c:v>0</c:v>
                </c:pt>
                <c:pt idx="14">
                  <c:v>4.5353593199161171E-2</c:v>
                </c:pt>
                <c:pt idx="15">
                  <c:v>-2.2674093441087371E-2</c:v>
                </c:pt>
                <c:pt idx="16">
                  <c:v>-2.2674093441087371E-2</c:v>
                </c:pt>
                <c:pt idx="17">
                  <c:v>0</c:v>
                </c:pt>
                <c:pt idx="18">
                  <c:v>6.8027686640248552E-2</c:v>
                </c:pt>
                <c:pt idx="19">
                  <c:v>4.5353593199161171E-2</c:v>
                </c:pt>
                <c:pt idx="20">
                  <c:v>2.2674093441087371E-2</c:v>
                </c:pt>
                <c:pt idx="21">
                  <c:v>2.2674093441087371E-2</c:v>
                </c:pt>
                <c:pt idx="22">
                  <c:v>0</c:v>
                </c:pt>
                <c:pt idx="23">
                  <c:v>-9.0701780081335906E-2</c:v>
                </c:pt>
                <c:pt idx="24">
                  <c:v>0</c:v>
                </c:pt>
                <c:pt idx="25">
                  <c:v>0</c:v>
                </c:pt>
                <c:pt idx="26">
                  <c:v>2.2674093441087371E-2</c:v>
                </c:pt>
                <c:pt idx="27">
                  <c:v>2.2674093441087371E-2</c:v>
                </c:pt>
                <c:pt idx="28">
                  <c:v>0</c:v>
                </c:pt>
                <c:pt idx="29">
                  <c:v>6.8027686640248552E-2</c:v>
                </c:pt>
                <c:pt idx="30">
                  <c:v>0</c:v>
                </c:pt>
                <c:pt idx="31">
                  <c:v>0</c:v>
                </c:pt>
                <c:pt idx="32">
                  <c:v>4.5353593199161171E-2</c:v>
                </c:pt>
                <c:pt idx="33">
                  <c:v>4.5353593199161171E-2</c:v>
                </c:pt>
                <c:pt idx="34">
                  <c:v>6.8027686640248552E-2</c:v>
                </c:pt>
                <c:pt idx="35">
                  <c:v>2.2674093441087371E-2</c:v>
                </c:pt>
                <c:pt idx="36">
                  <c:v>0</c:v>
                </c:pt>
                <c:pt idx="37">
                  <c:v>0.15872946672158447</c:v>
                </c:pt>
                <c:pt idx="38">
                  <c:v>2.2674093441087371E-2</c:v>
                </c:pt>
                <c:pt idx="39">
                  <c:v>4.5353593199161171E-2</c:v>
                </c:pt>
                <c:pt idx="40">
                  <c:v>6.8027686640248552E-2</c:v>
                </c:pt>
                <c:pt idx="41">
                  <c:v>6.8027686640248552E-2</c:v>
                </c:pt>
                <c:pt idx="42">
                  <c:v>4.5353593199161171E-2</c:v>
                </c:pt>
                <c:pt idx="43">
                  <c:v>4.5353593199161171E-2</c:v>
                </c:pt>
                <c:pt idx="44">
                  <c:v>-2.2674093441087371E-2</c:v>
                </c:pt>
                <c:pt idx="45">
                  <c:v>0</c:v>
                </c:pt>
                <c:pt idx="46">
                  <c:v>4.5353593199161171E-2</c:v>
                </c:pt>
                <c:pt idx="47">
                  <c:v>4.5353593199161171E-2</c:v>
                </c:pt>
                <c:pt idx="48">
                  <c:v>4.5353593199161171E-2</c:v>
                </c:pt>
                <c:pt idx="49">
                  <c:v>6.8027686640248552E-2</c:v>
                </c:pt>
                <c:pt idx="50">
                  <c:v>4.5353593199161171E-2</c:v>
                </c:pt>
                <c:pt idx="51">
                  <c:v>9.0701780081335906E-2</c:v>
                </c:pt>
                <c:pt idx="52">
                  <c:v>9.0701780081335906E-2</c:v>
                </c:pt>
                <c:pt idx="53">
                  <c:v>4.5353593199161171E-2</c:v>
                </c:pt>
                <c:pt idx="54">
                  <c:v>2.2674093441087371E-2</c:v>
                </c:pt>
                <c:pt idx="55">
                  <c:v>2.2674093441087371E-2</c:v>
                </c:pt>
                <c:pt idx="56">
                  <c:v>6.8027686640248552E-2</c:v>
                </c:pt>
                <c:pt idx="57">
                  <c:v>6.8027686640248552E-2</c:v>
                </c:pt>
                <c:pt idx="58">
                  <c:v>4.5353593199161171E-2</c:v>
                </c:pt>
                <c:pt idx="59">
                  <c:v>6.8027686640248552E-2</c:v>
                </c:pt>
                <c:pt idx="60">
                  <c:v>6.8027686640248552E-2</c:v>
                </c:pt>
                <c:pt idx="61">
                  <c:v>6.8027686640248552E-2</c:v>
                </c:pt>
                <c:pt idx="62">
                  <c:v>4.5353593199161171E-2</c:v>
                </c:pt>
                <c:pt idx="63">
                  <c:v>9.0701780081335906E-2</c:v>
                </c:pt>
                <c:pt idx="64">
                  <c:v>4.5353593199161171E-2</c:v>
                </c:pt>
                <c:pt idx="65">
                  <c:v>2.2674093441087371E-2</c:v>
                </c:pt>
                <c:pt idx="66">
                  <c:v>4.5353593199161171E-2</c:v>
                </c:pt>
                <c:pt idx="67">
                  <c:v>4.5353593199161171E-2</c:v>
                </c:pt>
                <c:pt idx="68">
                  <c:v>4.5353593199161171E-2</c:v>
                </c:pt>
                <c:pt idx="69">
                  <c:v>4.5353593199161171E-2</c:v>
                </c:pt>
                <c:pt idx="70">
                  <c:v>6.8027686640248552E-2</c:v>
                </c:pt>
                <c:pt idx="71">
                  <c:v>9.0701780081335906E-2</c:v>
                </c:pt>
                <c:pt idx="72">
                  <c:v>4.5353593199161171E-2</c:v>
                </c:pt>
                <c:pt idx="73">
                  <c:v>4.5353593199161171E-2</c:v>
                </c:pt>
                <c:pt idx="74">
                  <c:v>6.8027686640248552E-2</c:v>
                </c:pt>
                <c:pt idx="75">
                  <c:v>0.11338127983940972</c:v>
                </c:pt>
                <c:pt idx="76">
                  <c:v>9.0701780081335906E-2</c:v>
                </c:pt>
                <c:pt idx="77">
                  <c:v>9.0701780081335906E-2</c:v>
                </c:pt>
                <c:pt idx="78">
                  <c:v>9.0701780081335906E-2</c:v>
                </c:pt>
                <c:pt idx="79">
                  <c:v>0</c:v>
                </c:pt>
                <c:pt idx="80">
                  <c:v>0.11338127983940972</c:v>
                </c:pt>
                <c:pt idx="81">
                  <c:v>9.0701780081335906E-2</c:v>
                </c:pt>
                <c:pt idx="82">
                  <c:v>9.0701780081335906E-2</c:v>
                </c:pt>
                <c:pt idx="83">
                  <c:v>6.8027686640248552E-2</c:v>
                </c:pt>
                <c:pt idx="84">
                  <c:v>9.0701780081335906E-2</c:v>
                </c:pt>
                <c:pt idx="85">
                  <c:v>6.8027686640248552E-2</c:v>
                </c:pt>
                <c:pt idx="86">
                  <c:v>6.8027686640248552E-2</c:v>
                </c:pt>
                <c:pt idx="87">
                  <c:v>9.0701780081335906E-2</c:v>
                </c:pt>
                <c:pt idx="88">
                  <c:v>6.8027686640248552E-2</c:v>
                </c:pt>
                <c:pt idx="89">
                  <c:v>6.8027686640248552E-2</c:v>
                </c:pt>
                <c:pt idx="90">
                  <c:v>9.0701780081335906E-2</c:v>
                </c:pt>
                <c:pt idx="91">
                  <c:v>6.8027686640248552E-2</c:v>
                </c:pt>
                <c:pt idx="92">
                  <c:v>4.5353593199161171E-2</c:v>
                </c:pt>
                <c:pt idx="93">
                  <c:v>9.0701780081335906E-2</c:v>
                </c:pt>
                <c:pt idx="94">
                  <c:v>6.8027686640248552E-2</c:v>
                </c:pt>
                <c:pt idx="95">
                  <c:v>0.11338127983940972</c:v>
                </c:pt>
                <c:pt idx="96">
                  <c:v>0.11338127983940972</c:v>
                </c:pt>
                <c:pt idx="97">
                  <c:v>4.5353593199161171E-2</c:v>
                </c:pt>
                <c:pt idx="98">
                  <c:v>9.0701780081335906E-2</c:v>
                </c:pt>
                <c:pt idx="99">
                  <c:v>6.8027686640248552E-2</c:v>
                </c:pt>
                <c:pt idx="100">
                  <c:v>9.0701780081335906E-2</c:v>
                </c:pt>
                <c:pt idx="101">
                  <c:v>2.2674093441087371E-2</c:v>
                </c:pt>
                <c:pt idx="102">
                  <c:v>9.0701780081335906E-2</c:v>
                </c:pt>
                <c:pt idx="103">
                  <c:v>6.8027686640248552E-2</c:v>
                </c:pt>
                <c:pt idx="104">
                  <c:v>9.0701780081335906E-2</c:v>
                </c:pt>
                <c:pt idx="105">
                  <c:v>0.11338127983940972</c:v>
                </c:pt>
                <c:pt idx="106">
                  <c:v>6.8027686640248552E-2</c:v>
                </c:pt>
                <c:pt idx="107">
                  <c:v>0.11338127983940972</c:v>
                </c:pt>
                <c:pt idx="108">
                  <c:v>0.11338127983940972</c:v>
                </c:pt>
                <c:pt idx="109">
                  <c:v>9.0701780081335906E-2</c:v>
                </c:pt>
                <c:pt idx="110">
                  <c:v>6.8027686640248552E-2</c:v>
                </c:pt>
                <c:pt idx="111">
                  <c:v>6.8027686640248552E-2</c:v>
                </c:pt>
                <c:pt idx="112">
                  <c:v>6.8027686640248552E-2</c:v>
                </c:pt>
                <c:pt idx="113">
                  <c:v>6.8027686640248552E-2</c:v>
                </c:pt>
                <c:pt idx="114">
                  <c:v>0.11338127983940972</c:v>
                </c:pt>
                <c:pt idx="115">
                  <c:v>6.8027686640248552E-2</c:v>
                </c:pt>
                <c:pt idx="116">
                  <c:v>0.1360553732804971</c:v>
                </c:pt>
                <c:pt idx="117">
                  <c:v>6.8027686640248552E-2</c:v>
                </c:pt>
                <c:pt idx="118">
                  <c:v>0.1360553732804971</c:v>
                </c:pt>
                <c:pt idx="119">
                  <c:v>9.0701780081335906E-2</c:v>
                </c:pt>
                <c:pt idx="120">
                  <c:v>0.11338127983940972</c:v>
                </c:pt>
                <c:pt idx="121">
                  <c:v>0.11338127983940972</c:v>
                </c:pt>
                <c:pt idx="122">
                  <c:v>9.0701780081335906E-2</c:v>
                </c:pt>
                <c:pt idx="123">
                  <c:v>9.0701780081335906E-2</c:v>
                </c:pt>
                <c:pt idx="124">
                  <c:v>0.11338127983940972</c:v>
                </c:pt>
                <c:pt idx="125">
                  <c:v>0.11338127983940972</c:v>
                </c:pt>
                <c:pt idx="126">
                  <c:v>6.8027686640248552E-2</c:v>
                </c:pt>
                <c:pt idx="127">
                  <c:v>0.11338127983940972</c:v>
                </c:pt>
                <c:pt idx="128">
                  <c:v>9.0701780081335906E-2</c:v>
                </c:pt>
                <c:pt idx="129">
                  <c:v>0.1360553732804971</c:v>
                </c:pt>
                <c:pt idx="130">
                  <c:v>6.8027686640248552E-2</c:v>
                </c:pt>
                <c:pt idx="131">
                  <c:v>6.8027686640248552E-2</c:v>
                </c:pt>
                <c:pt idx="132">
                  <c:v>9.0701780081335906E-2</c:v>
                </c:pt>
                <c:pt idx="133">
                  <c:v>9.0701780081335906E-2</c:v>
                </c:pt>
                <c:pt idx="134">
                  <c:v>0.1360553732804971</c:v>
                </c:pt>
                <c:pt idx="135">
                  <c:v>0.1360553732804971</c:v>
                </c:pt>
                <c:pt idx="136">
                  <c:v>9.0701780081335906E-2</c:v>
                </c:pt>
                <c:pt idx="137">
                  <c:v>9.0701780081335906E-2</c:v>
                </c:pt>
                <c:pt idx="138">
                  <c:v>9.0701780081335906E-2</c:v>
                </c:pt>
                <c:pt idx="139">
                  <c:v>9.0701780081335906E-2</c:v>
                </c:pt>
                <c:pt idx="140">
                  <c:v>0.1360553732804971</c:v>
                </c:pt>
                <c:pt idx="141">
                  <c:v>0.11338127983940972</c:v>
                </c:pt>
                <c:pt idx="142">
                  <c:v>0.1360553732804971</c:v>
                </c:pt>
                <c:pt idx="143">
                  <c:v>0.15872946672158447</c:v>
                </c:pt>
                <c:pt idx="144">
                  <c:v>9.0701780081335906E-2</c:v>
                </c:pt>
                <c:pt idx="145">
                  <c:v>0.11338127983940972</c:v>
                </c:pt>
                <c:pt idx="146">
                  <c:v>9.0701780081335906E-2</c:v>
                </c:pt>
                <c:pt idx="147">
                  <c:v>0.11338127983940972</c:v>
                </c:pt>
                <c:pt idx="148">
                  <c:v>9.0701780081335906E-2</c:v>
                </c:pt>
                <c:pt idx="149">
                  <c:v>9.0701780081335906E-2</c:v>
                </c:pt>
                <c:pt idx="150">
                  <c:v>0.1360553732804971</c:v>
                </c:pt>
                <c:pt idx="151">
                  <c:v>2.2674093441087371E-2</c:v>
                </c:pt>
                <c:pt idx="152">
                  <c:v>0.11338127983940972</c:v>
                </c:pt>
                <c:pt idx="153">
                  <c:v>0.1360553732804971</c:v>
                </c:pt>
                <c:pt idx="154">
                  <c:v>9.0701780081335906E-2</c:v>
                </c:pt>
                <c:pt idx="155">
                  <c:v>0.11338127983940972</c:v>
                </c:pt>
                <c:pt idx="156">
                  <c:v>0.15872946672158447</c:v>
                </c:pt>
                <c:pt idx="157">
                  <c:v>0.1360553732804971</c:v>
                </c:pt>
                <c:pt idx="158">
                  <c:v>0.11338127983940972</c:v>
                </c:pt>
                <c:pt idx="159">
                  <c:v>0.1360553732804971</c:v>
                </c:pt>
                <c:pt idx="160">
                  <c:v>0.15872946672158447</c:v>
                </c:pt>
                <c:pt idx="161">
                  <c:v>0.11338127983940972</c:v>
                </c:pt>
                <c:pt idx="162">
                  <c:v>0.18140896647965826</c:v>
                </c:pt>
                <c:pt idx="163">
                  <c:v>0.11338127983940972</c:v>
                </c:pt>
                <c:pt idx="164">
                  <c:v>0.15872946672158447</c:v>
                </c:pt>
                <c:pt idx="165">
                  <c:v>0.11338127983940972</c:v>
                </c:pt>
                <c:pt idx="166">
                  <c:v>0.15872946672158447</c:v>
                </c:pt>
                <c:pt idx="167">
                  <c:v>0.11338127983940972</c:v>
                </c:pt>
                <c:pt idx="168">
                  <c:v>0.11338127983940972</c:v>
                </c:pt>
                <c:pt idx="169">
                  <c:v>0.1360553732804971</c:v>
                </c:pt>
                <c:pt idx="170">
                  <c:v>0.15872946672158447</c:v>
                </c:pt>
                <c:pt idx="171">
                  <c:v>0.15872946672158447</c:v>
                </c:pt>
                <c:pt idx="172">
                  <c:v>0.1360553732804971</c:v>
                </c:pt>
                <c:pt idx="173">
                  <c:v>0.31745893344316894</c:v>
                </c:pt>
                <c:pt idx="174">
                  <c:v>0.1360553732804971</c:v>
                </c:pt>
                <c:pt idx="175">
                  <c:v>6.8027686640248552E-2</c:v>
                </c:pt>
                <c:pt idx="176">
                  <c:v>9.0701780081335906E-2</c:v>
                </c:pt>
                <c:pt idx="177">
                  <c:v>0.15872946672158447</c:v>
                </c:pt>
                <c:pt idx="178">
                  <c:v>0.11338127983940972</c:v>
                </c:pt>
                <c:pt idx="179">
                  <c:v>0.11338127983940972</c:v>
                </c:pt>
                <c:pt idx="180">
                  <c:v>0.11338127983940972</c:v>
                </c:pt>
                <c:pt idx="181">
                  <c:v>0.15872946672158447</c:v>
                </c:pt>
                <c:pt idx="182">
                  <c:v>0.11338127983940972</c:v>
                </c:pt>
                <c:pt idx="183">
                  <c:v>0.11338127983940972</c:v>
                </c:pt>
                <c:pt idx="184">
                  <c:v>0.15872946672158447</c:v>
                </c:pt>
                <c:pt idx="185">
                  <c:v>0.15872946672158447</c:v>
                </c:pt>
                <c:pt idx="186">
                  <c:v>0.11338127983940972</c:v>
                </c:pt>
                <c:pt idx="187">
                  <c:v>0.11338127983940972</c:v>
                </c:pt>
                <c:pt idx="188">
                  <c:v>6.8027686640248552E-2</c:v>
                </c:pt>
                <c:pt idx="189">
                  <c:v>0.11338127983940972</c:v>
                </c:pt>
                <c:pt idx="190">
                  <c:v>0.1360553732804971</c:v>
                </c:pt>
                <c:pt idx="191">
                  <c:v>0.1360553732804971</c:v>
                </c:pt>
                <c:pt idx="192">
                  <c:v>0.11338127983940972</c:v>
                </c:pt>
                <c:pt idx="193">
                  <c:v>0.1360553732804971</c:v>
                </c:pt>
                <c:pt idx="194">
                  <c:v>0.1360553732804971</c:v>
                </c:pt>
                <c:pt idx="195">
                  <c:v>0.29478484000208155</c:v>
                </c:pt>
                <c:pt idx="196">
                  <c:v>0.1360553732804971</c:v>
                </c:pt>
                <c:pt idx="197">
                  <c:v>0.1360553732804971</c:v>
                </c:pt>
                <c:pt idx="198">
                  <c:v>0.11338127983940972</c:v>
                </c:pt>
                <c:pt idx="199">
                  <c:v>0.11338127983940972</c:v>
                </c:pt>
                <c:pt idx="200">
                  <c:v>9.0701780081335906E-2</c:v>
                </c:pt>
                <c:pt idx="201">
                  <c:v>0.1360553732804971</c:v>
                </c:pt>
                <c:pt idx="202">
                  <c:v>0.1360553732804971</c:v>
                </c:pt>
                <c:pt idx="203">
                  <c:v>0.11338127983940972</c:v>
                </c:pt>
                <c:pt idx="204">
                  <c:v>0.11338127983940972</c:v>
                </c:pt>
                <c:pt idx="205">
                  <c:v>9.0701780081335906E-2</c:v>
                </c:pt>
                <c:pt idx="206">
                  <c:v>0.24943665311990681</c:v>
                </c:pt>
                <c:pt idx="207">
                  <c:v>0.1360553732804971</c:v>
                </c:pt>
                <c:pt idx="208">
                  <c:v>0.1360553732804971</c:v>
                </c:pt>
                <c:pt idx="209">
                  <c:v>0.1360553732804971</c:v>
                </c:pt>
                <c:pt idx="210">
                  <c:v>0.1360553732804971</c:v>
                </c:pt>
                <c:pt idx="211">
                  <c:v>9.0701780081335906E-2</c:v>
                </c:pt>
                <c:pt idx="212">
                  <c:v>6.8027686640248552E-2</c:v>
                </c:pt>
                <c:pt idx="213">
                  <c:v>0.11338127983940972</c:v>
                </c:pt>
                <c:pt idx="214">
                  <c:v>0.1360553732804971</c:v>
                </c:pt>
                <c:pt idx="215">
                  <c:v>0.15872946672158447</c:v>
                </c:pt>
                <c:pt idx="216">
                  <c:v>0.11338127983940972</c:v>
                </c:pt>
                <c:pt idx="217">
                  <c:v>0.1360553732804971</c:v>
                </c:pt>
                <c:pt idx="218">
                  <c:v>0.1360553732804971</c:v>
                </c:pt>
                <c:pt idx="219">
                  <c:v>0.11338127983940972</c:v>
                </c:pt>
                <c:pt idx="220">
                  <c:v>0.1360553732804971</c:v>
                </c:pt>
                <c:pt idx="221">
                  <c:v>0.15872946672158447</c:v>
                </c:pt>
                <c:pt idx="222">
                  <c:v>0.1360553732804971</c:v>
                </c:pt>
                <c:pt idx="223">
                  <c:v>0.11338127983940972</c:v>
                </c:pt>
                <c:pt idx="224">
                  <c:v>0.15872946672158447</c:v>
                </c:pt>
                <c:pt idx="225">
                  <c:v>0.11338127983940972</c:v>
                </c:pt>
                <c:pt idx="226">
                  <c:v>0.15872946672158447</c:v>
                </c:pt>
                <c:pt idx="227">
                  <c:v>0.11338127983940972</c:v>
                </c:pt>
                <c:pt idx="228">
                  <c:v>0.1360553732804971</c:v>
                </c:pt>
                <c:pt idx="229">
                  <c:v>0.1360553732804971</c:v>
                </c:pt>
                <c:pt idx="230">
                  <c:v>0.18140896647965826</c:v>
                </c:pt>
                <c:pt idx="231">
                  <c:v>0.1360553732804971</c:v>
                </c:pt>
                <c:pt idx="232">
                  <c:v>0.1360553732804971</c:v>
                </c:pt>
                <c:pt idx="233">
                  <c:v>0.1360553732804971</c:v>
                </c:pt>
                <c:pt idx="234">
                  <c:v>0.11338127983940972</c:v>
                </c:pt>
                <c:pt idx="235">
                  <c:v>0.11338127983940972</c:v>
                </c:pt>
                <c:pt idx="236">
                  <c:v>0.1360553732804971</c:v>
                </c:pt>
                <c:pt idx="237">
                  <c:v>0.15872946672158447</c:v>
                </c:pt>
                <c:pt idx="238">
                  <c:v>0.18140896647965826</c:v>
                </c:pt>
                <c:pt idx="239">
                  <c:v>0.1360553732804971</c:v>
                </c:pt>
                <c:pt idx="240">
                  <c:v>0.18140896647965826</c:v>
                </c:pt>
                <c:pt idx="241">
                  <c:v>0.15872946672158447</c:v>
                </c:pt>
                <c:pt idx="242">
                  <c:v>0.11338127983940972</c:v>
                </c:pt>
                <c:pt idx="243">
                  <c:v>0.1360553732804971</c:v>
                </c:pt>
                <c:pt idx="244">
                  <c:v>0.1360553732804971</c:v>
                </c:pt>
                <c:pt idx="245">
                  <c:v>0.15872946672158447</c:v>
                </c:pt>
                <c:pt idx="246">
                  <c:v>0.15872946672158447</c:v>
                </c:pt>
                <c:pt idx="247">
                  <c:v>0.15872946672158447</c:v>
                </c:pt>
                <c:pt idx="248">
                  <c:v>0.15872946672158447</c:v>
                </c:pt>
                <c:pt idx="249">
                  <c:v>0.15872946672158447</c:v>
                </c:pt>
                <c:pt idx="250">
                  <c:v>0.18140896647965826</c:v>
                </c:pt>
                <c:pt idx="251">
                  <c:v>0.18140896647965826</c:v>
                </c:pt>
                <c:pt idx="252">
                  <c:v>0.20408305992074566</c:v>
                </c:pt>
                <c:pt idx="253">
                  <c:v>0.18140896647965826</c:v>
                </c:pt>
                <c:pt idx="254">
                  <c:v>0.15872946672158447</c:v>
                </c:pt>
                <c:pt idx="255">
                  <c:v>0.15872946672158447</c:v>
                </c:pt>
                <c:pt idx="256">
                  <c:v>0.1360553732804971</c:v>
                </c:pt>
                <c:pt idx="257">
                  <c:v>0.22675715336183302</c:v>
                </c:pt>
                <c:pt idx="258">
                  <c:v>0.15872946672158447</c:v>
                </c:pt>
                <c:pt idx="259">
                  <c:v>0.20408305992074566</c:v>
                </c:pt>
                <c:pt idx="260">
                  <c:v>0.1360553732804971</c:v>
                </c:pt>
                <c:pt idx="261">
                  <c:v>0.1360553732804971</c:v>
                </c:pt>
                <c:pt idx="262">
                  <c:v>0.18140896647965826</c:v>
                </c:pt>
                <c:pt idx="263">
                  <c:v>0.1360553732804971</c:v>
                </c:pt>
                <c:pt idx="264">
                  <c:v>0.15872946672158447</c:v>
                </c:pt>
                <c:pt idx="265">
                  <c:v>0.15872946672158447</c:v>
                </c:pt>
                <c:pt idx="266">
                  <c:v>0.1360553732804971</c:v>
                </c:pt>
                <c:pt idx="267">
                  <c:v>0.1360553732804971</c:v>
                </c:pt>
                <c:pt idx="268">
                  <c:v>0.18140896647965826</c:v>
                </c:pt>
                <c:pt idx="269">
                  <c:v>0.18140896647965826</c:v>
                </c:pt>
                <c:pt idx="270">
                  <c:v>0.18140896647965826</c:v>
                </c:pt>
                <c:pt idx="271">
                  <c:v>0.20408305992074566</c:v>
                </c:pt>
                <c:pt idx="272">
                  <c:v>0.15872946672158447</c:v>
                </c:pt>
                <c:pt idx="273">
                  <c:v>0.18140896647965826</c:v>
                </c:pt>
                <c:pt idx="274">
                  <c:v>0.18140896647965826</c:v>
                </c:pt>
                <c:pt idx="275">
                  <c:v>0.24943665311990681</c:v>
                </c:pt>
                <c:pt idx="276">
                  <c:v>0.20408305992074566</c:v>
                </c:pt>
                <c:pt idx="277">
                  <c:v>0.20408305992074566</c:v>
                </c:pt>
                <c:pt idx="278">
                  <c:v>0.15872946672158447</c:v>
                </c:pt>
                <c:pt idx="279">
                  <c:v>0.18140896647965826</c:v>
                </c:pt>
                <c:pt idx="280">
                  <c:v>0.18140896647965826</c:v>
                </c:pt>
                <c:pt idx="281">
                  <c:v>0.15872946672158447</c:v>
                </c:pt>
                <c:pt idx="282">
                  <c:v>0.18140896647965826</c:v>
                </c:pt>
                <c:pt idx="283">
                  <c:v>0.15872946672158447</c:v>
                </c:pt>
                <c:pt idx="284">
                  <c:v>0.1360553732804971</c:v>
                </c:pt>
                <c:pt idx="285">
                  <c:v>0.20408305992074566</c:v>
                </c:pt>
                <c:pt idx="286">
                  <c:v>0.20408305992074566</c:v>
                </c:pt>
                <c:pt idx="287">
                  <c:v>0.22675715336183302</c:v>
                </c:pt>
                <c:pt idx="288">
                  <c:v>0.18140896647965826</c:v>
                </c:pt>
                <c:pt idx="289">
                  <c:v>0.20408305992074566</c:v>
                </c:pt>
                <c:pt idx="290">
                  <c:v>0.20408305992074566</c:v>
                </c:pt>
                <c:pt idx="291">
                  <c:v>0.15872946672158447</c:v>
                </c:pt>
                <c:pt idx="292">
                  <c:v>0.18140896647965826</c:v>
                </c:pt>
                <c:pt idx="293">
                  <c:v>0.22675715336183302</c:v>
                </c:pt>
                <c:pt idx="294">
                  <c:v>0.18140896647965826</c:v>
                </c:pt>
                <c:pt idx="295">
                  <c:v>0.18140896647965826</c:v>
                </c:pt>
                <c:pt idx="296">
                  <c:v>0.20408305992074566</c:v>
                </c:pt>
                <c:pt idx="297">
                  <c:v>0.20408305992074566</c:v>
                </c:pt>
                <c:pt idx="298">
                  <c:v>0.20408305992074566</c:v>
                </c:pt>
                <c:pt idx="299">
                  <c:v>0.22675715336183302</c:v>
                </c:pt>
                <c:pt idx="300">
                  <c:v>0.20408305992074566</c:v>
                </c:pt>
                <c:pt idx="301">
                  <c:v>0.20408305992074566</c:v>
                </c:pt>
                <c:pt idx="302">
                  <c:v>0.20408305992074566</c:v>
                </c:pt>
                <c:pt idx="303">
                  <c:v>0.24943665311990681</c:v>
                </c:pt>
                <c:pt idx="304">
                  <c:v>0.18140896647965826</c:v>
                </c:pt>
                <c:pt idx="305">
                  <c:v>0.20408305992074566</c:v>
                </c:pt>
                <c:pt idx="306">
                  <c:v>0.22675715336183302</c:v>
                </c:pt>
                <c:pt idx="307">
                  <c:v>0.22675715336183302</c:v>
                </c:pt>
                <c:pt idx="308">
                  <c:v>0.22675715336183302</c:v>
                </c:pt>
                <c:pt idx="309">
                  <c:v>0.18140896647965826</c:v>
                </c:pt>
                <c:pt idx="310">
                  <c:v>0.22675715336183302</c:v>
                </c:pt>
                <c:pt idx="311">
                  <c:v>0.24943665311990681</c:v>
                </c:pt>
                <c:pt idx="312">
                  <c:v>0.24943665311990681</c:v>
                </c:pt>
                <c:pt idx="313">
                  <c:v>0.22675715336183302</c:v>
                </c:pt>
                <c:pt idx="314">
                  <c:v>0.20408305992074566</c:v>
                </c:pt>
                <c:pt idx="315">
                  <c:v>0.20408305992074566</c:v>
                </c:pt>
                <c:pt idx="316">
                  <c:v>0.18140896647965826</c:v>
                </c:pt>
                <c:pt idx="317">
                  <c:v>0.24943665311990681</c:v>
                </c:pt>
                <c:pt idx="318">
                  <c:v>0.20408305992074566</c:v>
                </c:pt>
                <c:pt idx="319">
                  <c:v>0.27211074656099421</c:v>
                </c:pt>
                <c:pt idx="320">
                  <c:v>0.18140896647965826</c:v>
                </c:pt>
                <c:pt idx="321">
                  <c:v>0.20408305992074566</c:v>
                </c:pt>
                <c:pt idx="322">
                  <c:v>0.22675715336183302</c:v>
                </c:pt>
                <c:pt idx="323">
                  <c:v>0.22675715336183302</c:v>
                </c:pt>
                <c:pt idx="324">
                  <c:v>0.20408305992074566</c:v>
                </c:pt>
                <c:pt idx="325">
                  <c:v>0.20408305992074566</c:v>
                </c:pt>
                <c:pt idx="326">
                  <c:v>0.22675715336183302</c:v>
                </c:pt>
                <c:pt idx="327">
                  <c:v>0.22675715336183302</c:v>
                </c:pt>
                <c:pt idx="328">
                  <c:v>0.24943665311990681</c:v>
                </c:pt>
                <c:pt idx="329">
                  <c:v>0.20408305992074566</c:v>
                </c:pt>
                <c:pt idx="330">
                  <c:v>0.24943665311990681</c:v>
                </c:pt>
                <c:pt idx="331">
                  <c:v>0.11338127983940972</c:v>
                </c:pt>
                <c:pt idx="332">
                  <c:v>0.24943665311990681</c:v>
                </c:pt>
                <c:pt idx="333">
                  <c:v>0.22675715336183302</c:v>
                </c:pt>
                <c:pt idx="334">
                  <c:v>0.24943665311990681</c:v>
                </c:pt>
                <c:pt idx="335">
                  <c:v>0.24943665311990681</c:v>
                </c:pt>
                <c:pt idx="336">
                  <c:v>0.24943665311990681</c:v>
                </c:pt>
                <c:pt idx="337">
                  <c:v>0.24943665311990681</c:v>
                </c:pt>
                <c:pt idx="338">
                  <c:v>0.22675715336183302</c:v>
                </c:pt>
                <c:pt idx="339">
                  <c:v>0.24943665311990681</c:v>
                </c:pt>
                <c:pt idx="340">
                  <c:v>0.20408305992074566</c:v>
                </c:pt>
                <c:pt idx="341">
                  <c:v>0.22675715336183302</c:v>
                </c:pt>
                <c:pt idx="342">
                  <c:v>0.22675715336183302</c:v>
                </c:pt>
                <c:pt idx="343">
                  <c:v>0.20408305992074566</c:v>
                </c:pt>
                <c:pt idx="344">
                  <c:v>0.22675715336183302</c:v>
                </c:pt>
                <c:pt idx="345">
                  <c:v>0.20408305992074566</c:v>
                </c:pt>
                <c:pt idx="346">
                  <c:v>0.24943665311990681</c:v>
                </c:pt>
                <c:pt idx="347">
                  <c:v>0.24943665311990681</c:v>
                </c:pt>
                <c:pt idx="348">
                  <c:v>0.24943665311990681</c:v>
                </c:pt>
                <c:pt idx="349">
                  <c:v>0.29478484000208155</c:v>
                </c:pt>
                <c:pt idx="350">
                  <c:v>0.22675715336183302</c:v>
                </c:pt>
                <c:pt idx="351">
                  <c:v>0.27211074656099421</c:v>
                </c:pt>
                <c:pt idx="352">
                  <c:v>0.24943665311990681</c:v>
                </c:pt>
                <c:pt idx="353">
                  <c:v>0.20408305992074566</c:v>
                </c:pt>
                <c:pt idx="354">
                  <c:v>0.29478484000208155</c:v>
                </c:pt>
                <c:pt idx="355">
                  <c:v>0.24943665311990681</c:v>
                </c:pt>
                <c:pt idx="356">
                  <c:v>0.24943665311990681</c:v>
                </c:pt>
                <c:pt idx="357">
                  <c:v>0.22675715336183302</c:v>
                </c:pt>
                <c:pt idx="358">
                  <c:v>0.22675715336183302</c:v>
                </c:pt>
                <c:pt idx="359">
                  <c:v>0.24943665311990681</c:v>
                </c:pt>
                <c:pt idx="360">
                  <c:v>0.24943665311990681</c:v>
                </c:pt>
                <c:pt idx="361">
                  <c:v>0.29478484000208155</c:v>
                </c:pt>
                <c:pt idx="362">
                  <c:v>0.24943665311990681</c:v>
                </c:pt>
                <c:pt idx="363">
                  <c:v>0.27211074656099421</c:v>
                </c:pt>
                <c:pt idx="364">
                  <c:v>0.29478484000208155</c:v>
                </c:pt>
                <c:pt idx="365">
                  <c:v>0.24943665311990681</c:v>
                </c:pt>
                <c:pt idx="366">
                  <c:v>0.29478484000208155</c:v>
                </c:pt>
                <c:pt idx="367">
                  <c:v>0.27211074656099421</c:v>
                </c:pt>
                <c:pt idx="368">
                  <c:v>0.22675715336183302</c:v>
                </c:pt>
                <c:pt idx="369">
                  <c:v>0.27211074656099421</c:v>
                </c:pt>
                <c:pt idx="370">
                  <c:v>0.22675715336183302</c:v>
                </c:pt>
                <c:pt idx="371">
                  <c:v>0.22675715336183302</c:v>
                </c:pt>
                <c:pt idx="372">
                  <c:v>0.24943665311990681</c:v>
                </c:pt>
                <c:pt idx="373">
                  <c:v>0.24943665311990681</c:v>
                </c:pt>
                <c:pt idx="374">
                  <c:v>0.27211074656099421</c:v>
                </c:pt>
                <c:pt idx="375">
                  <c:v>0.34013843320124271</c:v>
                </c:pt>
                <c:pt idx="376">
                  <c:v>0.24943665311990681</c:v>
                </c:pt>
                <c:pt idx="377">
                  <c:v>0.22675715336183302</c:v>
                </c:pt>
                <c:pt idx="378">
                  <c:v>0.24943665311990681</c:v>
                </c:pt>
                <c:pt idx="379">
                  <c:v>0.27211074656099421</c:v>
                </c:pt>
                <c:pt idx="380">
                  <c:v>0.22675715336183302</c:v>
                </c:pt>
                <c:pt idx="381">
                  <c:v>0.22675715336183302</c:v>
                </c:pt>
                <c:pt idx="382">
                  <c:v>0.27211074656099421</c:v>
                </c:pt>
                <c:pt idx="383">
                  <c:v>0.29478484000208155</c:v>
                </c:pt>
                <c:pt idx="384">
                  <c:v>0.27211074656099421</c:v>
                </c:pt>
                <c:pt idx="385">
                  <c:v>0.24943665311990681</c:v>
                </c:pt>
                <c:pt idx="386">
                  <c:v>0.22675715336183302</c:v>
                </c:pt>
                <c:pt idx="387">
                  <c:v>0.24943665311990681</c:v>
                </c:pt>
                <c:pt idx="388">
                  <c:v>0.22675715336183302</c:v>
                </c:pt>
                <c:pt idx="389">
                  <c:v>0.27211074656099421</c:v>
                </c:pt>
                <c:pt idx="390">
                  <c:v>0.24943665311990681</c:v>
                </c:pt>
                <c:pt idx="391">
                  <c:v>0.27211074656099421</c:v>
                </c:pt>
                <c:pt idx="392">
                  <c:v>0.27211074656099421</c:v>
                </c:pt>
                <c:pt idx="393">
                  <c:v>0.27211074656099421</c:v>
                </c:pt>
                <c:pt idx="394">
                  <c:v>0.22675715336183302</c:v>
                </c:pt>
                <c:pt idx="395">
                  <c:v>0.27211074656099421</c:v>
                </c:pt>
                <c:pt idx="396">
                  <c:v>0.24943665311990681</c:v>
                </c:pt>
                <c:pt idx="397">
                  <c:v>0.20408305992074566</c:v>
                </c:pt>
                <c:pt idx="398">
                  <c:v>0.27211074656099421</c:v>
                </c:pt>
                <c:pt idx="399">
                  <c:v>0.24943665311990681</c:v>
                </c:pt>
                <c:pt idx="400">
                  <c:v>0.29478484000208155</c:v>
                </c:pt>
                <c:pt idx="401">
                  <c:v>0.27211074656099421</c:v>
                </c:pt>
                <c:pt idx="402">
                  <c:v>0.27211074656099421</c:v>
                </c:pt>
                <c:pt idx="403">
                  <c:v>0.24943665311990681</c:v>
                </c:pt>
                <c:pt idx="404">
                  <c:v>0.29478484000208155</c:v>
                </c:pt>
                <c:pt idx="405">
                  <c:v>0.29478484000208155</c:v>
                </c:pt>
                <c:pt idx="406">
                  <c:v>0.22675715336183302</c:v>
                </c:pt>
                <c:pt idx="407">
                  <c:v>0.27211074656099421</c:v>
                </c:pt>
                <c:pt idx="408">
                  <c:v>0.27211074656099421</c:v>
                </c:pt>
                <c:pt idx="409">
                  <c:v>0.27211074656099421</c:v>
                </c:pt>
                <c:pt idx="410">
                  <c:v>0.29478484000208155</c:v>
                </c:pt>
                <c:pt idx="411">
                  <c:v>0.29478484000208155</c:v>
                </c:pt>
                <c:pt idx="412">
                  <c:v>0.29478484000208155</c:v>
                </c:pt>
                <c:pt idx="413">
                  <c:v>0.29478484000208155</c:v>
                </c:pt>
                <c:pt idx="414">
                  <c:v>0.29478484000208155</c:v>
                </c:pt>
                <c:pt idx="415">
                  <c:v>0.29478484000208155</c:v>
                </c:pt>
                <c:pt idx="416">
                  <c:v>0.31745893344316894</c:v>
                </c:pt>
                <c:pt idx="417">
                  <c:v>0.24943665311990681</c:v>
                </c:pt>
                <c:pt idx="418">
                  <c:v>0.27211074656099421</c:v>
                </c:pt>
                <c:pt idx="419">
                  <c:v>0.27211074656099421</c:v>
                </c:pt>
                <c:pt idx="420">
                  <c:v>0.31745893344316894</c:v>
                </c:pt>
                <c:pt idx="421">
                  <c:v>0.24943665311990681</c:v>
                </c:pt>
                <c:pt idx="422">
                  <c:v>0.29478484000208155</c:v>
                </c:pt>
                <c:pt idx="423">
                  <c:v>0.24943665311990681</c:v>
                </c:pt>
                <c:pt idx="424">
                  <c:v>0.29478484000208155</c:v>
                </c:pt>
                <c:pt idx="425">
                  <c:v>0.24943665311990681</c:v>
                </c:pt>
                <c:pt idx="426">
                  <c:v>0.27211074656099421</c:v>
                </c:pt>
                <c:pt idx="427">
                  <c:v>0.29478484000208155</c:v>
                </c:pt>
                <c:pt idx="428">
                  <c:v>0.31745893344316894</c:v>
                </c:pt>
                <c:pt idx="429">
                  <c:v>0.27211074656099421</c:v>
                </c:pt>
                <c:pt idx="430">
                  <c:v>0.27211074656099421</c:v>
                </c:pt>
                <c:pt idx="431">
                  <c:v>0.29478484000208155</c:v>
                </c:pt>
                <c:pt idx="432">
                  <c:v>0.29478484000208155</c:v>
                </c:pt>
                <c:pt idx="433">
                  <c:v>0.31745893344316894</c:v>
                </c:pt>
                <c:pt idx="434">
                  <c:v>0.29478484000208155</c:v>
                </c:pt>
                <c:pt idx="435">
                  <c:v>0.31745893344316894</c:v>
                </c:pt>
                <c:pt idx="436">
                  <c:v>0.31745893344316894</c:v>
                </c:pt>
                <c:pt idx="437">
                  <c:v>0.29478484000208155</c:v>
                </c:pt>
                <c:pt idx="438">
                  <c:v>0.29478484000208155</c:v>
                </c:pt>
                <c:pt idx="439">
                  <c:v>0.29478484000208155</c:v>
                </c:pt>
                <c:pt idx="440">
                  <c:v>0.29478484000208155</c:v>
                </c:pt>
                <c:pt idx="441">
                  <c:v>0.31745893344316894</c:v>
                </c:pt>
                <c:pt idx="442">
                  <c:v>0.27211074656099421</c:v>
                </c:pt>
                <c:pt idx="443">
                  <c:v>0.22675715336183302</c:v>
                </c:pt>
                <c:pt idx="444">
                  <c:v>0.34013843320124271</c:v>
                </c:pt>
                <c:pt idx="445">
                  <c:v>0.29478484000208155</c:v>
                </c:pt>
                <c:pt idx="446">
                  <c:v>0.34013843320124271</c:v>
                </c:pt>
                <c:pt idx="447">
                  <c:v>0.27211074656099421</c:v>
                </c:pt>
                <c:pt idx="448">
                  <c:v>0.29478484000208155</c:v>
                </c:pt>
                <c:pt idx="449">
                  <c:v>0.29478484000208155</c:v>
                </c:pt>
                <c:pt idx="450">
                  <c:v>0.29478484000208155</c:v>
                </c:pt>
                <c:pt idx="451">
                  <c:v>0.31745893344316894</c:v>
                </c:pt>
                <c:pt idx="452">
                  <c:v>0.31745893344316894</c:v>
                </c:pt>
                <c:pt idx="453">
                  <c:v>0.31745893344316894</c:v>
                </c:pt>
                <c:pt idx="454">
                  <c:v>0.29478484000208155</c:v>
                </c:pt>
                <c:pt idx="455">
                  <c:v>0.27211074656099421</c:v>
                </c:pt>
                <c:pt idx="456">
                  <c:v>0.31745893344316894</c:v>
                </c:pt>
                <c:pt idx="457">
                  <c:v>0.34013843320124271</c:v>
                </c:pt>
                <c:pt idx="458">
                  <c:v>0.36281252664233005</c:v>
                </c:pt>
                <c:pt idx="459">
                  <c:v>0.31745893344316894</c:v>
                </c:pt>
                <c:pt idx="460">
                  <c:v>0.29478484000208155</c:v>
                </c:pt>
                <c:pt idx="461">
                  <c:v>0.31745893344316894</c:v>
                </c:pt>
                <c:pt idx="462">
                  <c:v>0.27211074656099421</c:v>
                </c:pt>
                <c:pt idx="463">
                  <c:v>0.34013843320124271</c:v>
                </c:pt>
                <c:pt idx="464">
                  <c:v>0.34013843320124271</c:v>
                </c:pt>
                <c:pt idx="465">
                  <c:v>0.31745893344316894</c:v>
                </c:pt>
                <c:pt idx="466">
                  <c:v>0.34013843320124271</c:v>
                </c:pt>
                <c:pt idx="467">
                  <c:v>0.34013843320124271</c:v>
                </c:pt>
                <c:pt idx="468">
                  <c:v>0.36281252664233005</c:v>
                </c:pt>
                <c:pt idx="469">
                  <c:v>0.31745893344316894</c:v>
                </c:pt>
                <c:pt idx="470">
                  <c:v>0.34013843320124271</c:v>
                </c:pt>
                <c:pt idx="471">
                  <c:v>0.34013843320124271</c:v>
                </c:pt>
                <c:pt idx="472">
                  <c:v>0.29478484000208155</c:v>
                </c:pt>
                <c:pt idx="473">
                  <c:v>0.34013843320124271</c:v>
                </c:pt>
                <c:pt idx="474">
                  <c:v>0.29478484000208155</c:v>
                </c:pt>
                <c:pt idx="475">
                  <c:v>0.29478484000208155</c:v>
                </c:pt>
                <c:pt idx="476">
                  <c:v>0.31745893344316894</c:v>
                </c:pt>
                <c:pt idx="477">
                  <c:v>0.36281252664233005</c:v>
                </c:pt>
                <c:pt idx="478">
                  <c:v>0.29478484000208155</c:v>
                </c:pt>
                <c:pt idx="479">
                  <c:v>0.29478484000208155</c:v>
                </c:pt>
                <c:pt idx="480">
                  <c:v>0.31745893344316894</c:v>
                </c:pt>
                <c:pt idx="481">
                  <c:v>0.34013843320124271</c:v>
                </c:pt>
                <c:pt idx="482">
                  <c:v>0.29478484000208155</c:v>
                </c:pt>
                <c:pt idx="483">
                  <c:v>0.34013843320124271</c:v>
                </c:pt>
                <c:pt idx="484">
                  <c:v>0.31745893344316894</c:v>
                </c:pt>
                <c:pt idx="485">
                  <c:v>0.29478484000208155</c:v>
                </c:pt>
                <c:pt idx="486">
                  <c:v>0.34013843320124271</c:v>
                </c:pt>
                <c:pt idx="487">
                  <c:v>0.31745893344316894</c:v>
                </c:pt>
                <c:pt idx="488">
                  <c:v>0.34013843320124271</c:v>
                </c:pt>
                <c:pt idx="489">
                  <c:v>0.38548662008341744</c:v>
                </c:pt>
                <c:pt idx="490">
                  <c:v>0.31745893344316894</c:v>
                </c:pt>
                <c:pt idx="491">
                  <c:v>0.34013843320124271</c:v>
                </c:pt>
                <c:pt idx="492">
                  <c:v>0.34013843320124271</c:v>
                </c:pt>
                <c:pt idx="493">
                  <c:v>0.31745893344316894</c:v>
                </c:pt>
                <c:pt idx="494">
                  <c:v>0.31745893344316894</c:v>
                </c:pt>
                <c:pt idx="495">
                  <c:v>0.29478484000208155</c:v>
                </c:pt>
                <c:pt idx="496">
                  <c:v>0.29478484000208155</c:v>
                </c:pt>
                <c:pt idx="497">
                  <c:v>0.29478484000208155</c:v>
                </c:pt>
                <c:pt idx="498">
                  <c:v>0.31745893344316894</c:v>
                </c:pt>
                <c:pt idx="499">
                  <c:v>0.31745893344316894</c:v>
                </c:pt>
                <c:pt idx="500">
                  <c:v>0.36281252664233005</c:v>
                </c:pt>
                <c:pt idx="501">
                  <c:v>0.29478484000208155</c:v>
                </c:pt>
                <c:pt idx="502">
                  <c:v>0.31745893344316894</c:v>
                </c:pt>
                <c:pt idx="503">
                  <c:v>0.31745893344316894</c:v>
                </c:pt>
                <c:pt idx="504">
                  <c:v>0.36281252664233005</c:v>
                </c:pt>
                <c:pt idx="505">
                  <c:v>0.38548662008341744</c:v>
                </c:pt>
                <c:pt idx="506">
                  <c:v>0.34013843320124271</c:v>
                </c:pt>
                <c:pt idx="507">
                  <c:v>0.36281252664233005</c:v>
                </c:pt>
                <c:pt idx="508">
                  <c:v>0.29478484000208155</c:v>
                </c:pt>
                <c:pt idx="509">
                  <c:v>0.31745893344316894</c:v>
                </c:pt>
                <c:pt idx="510">
                  <c:v>0.31745893344316894</c:v>
                </c:pt>
                <c:pt idx="511">
                  <c:v>0.18140896647965826</c:v>
                </c:pt>
                <c:pt idx="512">
                  <c:v>0.36281252664233005</c:v>
                </c:pt>
                <c:pt idx="513">
                  <c:v>0.34013843320124271</c:v>
                </c:pt>
                <c:pt idx="514">
                  <c:v>0.36281252664233005</c:v>
                </c:pt>
                <c:pt idx="515">
                  <c:v>0.36281252664233005</c:v>
                </c:pt>
                <c:pt idx="516">
                  <c:v>0.31745893344316894</c:v>
                </c:pt>
                <c:pt idx="517">
                  <c:v>0.38548662008341744</c:v>
                </c:pt>
                <c:pt idx="518">
                  <c:v>0.34013843320124271</c:v>
                </c:pt>
                <c:pt idx="519">
                  <c:v>0.34013843320124271</c:v>
                </c:pt>
                <c:pt idx="520">
                  <c:v>0.34013843320124271</c:v>
                </c:pt>
                <c:pt idx="521">
                  <c:v>0.34013843320124271</c:v>
                </c:pt>
                <c:pt idx="522">
                  <c:v>0.40816611984149131</c:v>
                </c:pt>
                <c:pt idx="523">
                  <c:v>0.38548662008341744</c:v>
                </c:pt>
                <c:pt idx="524">
                  <c:v>0.34013843320124271</c:v>
                </c:pt>
                <c:pt idx="525">
                  <c:v>0.31745893344316894</c:v>
                </c:pt>
                <c:pt idx="526">
                  <c:v>0.29478484000208155</c:v>
                </c:pt>
                <c:pt idx="527">
                  <c:v>0.31745893344316894</c:v>
                </c:pt>
                <c:pt idx="528">
                  <c:v>0.34013843320124271</c:v>
                </c:pt>
                <c:pt idx="529">
                  <c:v>0.36281252664233005</c:v>
                </c:pt>
                <c:pt idx="530">
                  <c:v>0.31745893344316894</c:v>
                </c:pt>
                <c:pt idx="531">
                  <c:v>0.34013843320124271</c:v>
                </c:pt>
                <c:pt idx="532">
                  <c:v>0.36281252664233005</c:v>
                </c:pt>
                <c:pt idx="533">
                  <c:v>0.20408305992074566</c:v>
                </c:pt>
                <c:pt idx="534">
                  <c:v>0.36281252664233005</c:v>
                </c:pt>
                <c:pt idx="535">
                  <c:v>0.40816611984149131</c:v>
                </c:pt>
                <c:pt idx="536">
                  <c:v>0.36281252664233005</c:v>
                </c:pt>
                <c:pt idx="537">
                  <c:v>0.36281252664233005</c:v>
                </c:pt>
                <c:pt idx="538">
                  <c:v>0.34013843320124271</c:v>
                </c:pt>
                <c:pt idx="539">
                  <c:v>0.38548662008341744</c:v>
                </c:pt>
                <c:pt idx="540">
                  <c:v>0.34013843320124271</c:v>
                </c:pt>
                <c:pt idx="541">
                  <c:v>0.34013843320124271</c:v>
                </c:pt>
                <c:pt idx="542">
                  <c:v>0.31745893344316894</c:v>
                </c:pt>
                <c:pt idx="543">
                  <c:v>0.36281252664233005</c:v>
                </c:pt>
                <c:pt idx="544">
                  <c:v>0.54421608680500189</c:v>
                </c:pt>
                <c:pt idx="545">
                  <c:v>0.34013843320124271</c:v>
                </c:pt>
                <c:pt idx="546">
                  <c:v>0.36281252664233005</c:v>
                </c:pt>
                <c:pt idx="547">
                  <c:v>0.36281252664233005</c:v>
                </c:pt>
                <c:pt idx="548">
                  <c:v>0.40816611984149131</c:v>
                </c:pt>
                <c:pt idx="549">
                  <c:v>0.34013843320124271</c:v>
                </c:pt>
                <c:pt idx="550">
                  <c:v>0.38548662008341744</c:v>
                </c:pt>
                <c:pt idx="551">
                  <c:v>0.36281252664233005</c:v>
                </c:pt>
                <c:pt idx="552">
                  <c:v>0.40816611984149131</c:v>
                </c:pt>
                <c:pt idx="553">
                  <c:v>0.36281252664233005</c:v>
                </c:pt>
                <c:pt idx="554">
                  <c:v>0.36281252664233005</c:v>
                </c:pt>
                <c:pt idx="555">
                  <c:v>0.5215419933639146</c:v>
                </c:pt>
                <c:pt idx="556">
                  <c:v>0.38548662008341744</c:v>
                </c:pt>
                <c:pt idx="557">
                  <c:v>0.29478484000208155</c:v>
                </c:pt>
                <c:pt idx="558">
                  <c:v>0.34013843320124271</c:v>
                </c:pt>
                <c:pt idx="559">
                  <c:v>0.36281252664233005</c:v>
                </c:pt>
                <c:pt idx="560">
                  <c:v>0.36281252664233005</c:v>
                </c:pt>
                <c:pt idx="561">
                  <c:v>0.38548662008341744</c:v>
                </c:pt>
                <c:pt idx="562">
                  <c:v>0.29478484000208155</c:v>
                </c:pt>
                <c:pt idx="563">
                  <c:v>0.34013843320124271</c:v>
                </c:pt>
                <c:pt idx="564">
                  <c:v>0.36281252664233005</c:v>
                </c:pt>
                <c:pt idx="565">
                  <c:v>0.29478484000208155</c:v>
                </c:pt>
                <c:pt idx="566">
                  <c:v>0.47619380648173981</c:v>
                </c:pt>
                <c:pt idx="567">
                  <c:v>0.38548662008341744</c:v>
                </c:pt>
                <c:pt idx="568">
                  <c:v>0.36281252664233005</c:v>
                </c:pt>
                <c:pt idx="569">
                  <c:v>0.38548662008341744</c:v>
                </c:pt>
                <c:pt idx="570">
                  <c:v>0.36281252664233005</c:v>
                </c:pt>
                <c:pt idx="571">
                  <c:v>0.36281252664233005</c:v>
                </c:pt>
                <c:pt idx="572">
                  <c:v>0.34013843320124271</c:v>
                </c:pt>
                <c:pt idx="573">
                  <c:v>0.38548662008341744</c:v>
                </c:pt>
                <c:pt idx="574">
                  <c:v>0.38548662008341744</c:v>
                </c:pt>
                <c:pt idx="575">
                  <c:v>0.38548662008341744</c:v>
                </c:pt>
                <c:pt idx="576">
                  <c:v>0.36281252664233005</c:v>
                </c:pt>
                <c:pt idx="577">
                  <c:v>0.31745893344316894</c:v>
                </c:pt>
                <c:pt idx="578">
                  <c:v>0.31745893344316894</c:v>
                </c:pt>
                <c:pt idx="579">
                  <c:v>0.38548662008341744</c:v>
                </c:pt>
                <c:pt idx="580">
                  <c:v>0.38548662008341744</c:v>
                </c:pt>
                <c:pt idx="581">
                  <c:v>0.36281252664233005</c:v>
                </c:pt>
                <c:pt idx="582">
                  <c:v>0.36281252664233005</c:v>
                </c:pt>
                <c:pt idx="583">
                  <c:v>0.38548662008341744</c:v>
                </c:pt>
                <c:pt idx="584">
                  <c:v>0.38548662008341744</c:v>
                </c:pt>
                <c:pt idx="585">
                  <c:v>0.38548662008341744</c:v>
                </c:pt>
                <c:pt idx="586">
                  <c:v>0.36281252664233005</c:v>
                </c:pt>
                <c:pt idx="587">
                  <c:v>0.34013843320124271</c:v>
                </c:pt>
                <c:pt idx="588">
                  <c:v>0.43084021328257871</c:v>
                </c:pt>
                <c:pt idx="589">
                  <c:v>0.36281252664233005</c:v>
                </c:pt>
                <c:pt idx="590">
                  <c:v>0.38548662008341744</c:v>
                </c:pt>
                <c:pt idx="591">
                  <c:v>0.38548662008341744</c:v>
                </c:pt>
                <c:pt idx="592">
                  <c:v>0.40816611984149131</c:v>
                </c:pt>
                <c:pt idx="593">
                  <c:v>0.40816611984149131</c:v>
                </c:pt>
                <c:pt idx="594">
                  <c:v>0.38548662008341744</c:v>
                </c:pt>
                <c:pt idx="595">
                  <c:v>0.38548662008341744</c:v>
                </c:pt>
                <c:pt idx="596">
                  <c:v>0.34013843320124271</c:v>
                </c:pt>
                <c:pt idx="597">
                  <c:v>0.31745893344316894</c:v>
                </c:pt>
                <c:pt idx="598">
                  <c:v>0.36281252664233005</c:v>
                </c:pt>
                <c:pt idx="599">
                  <c:v>0.34013843320124271</c:v>
                </c:pt>
                <c:pt idx="600">
                  <c:v>0.36281252664233005</c:v>
                </c:pt>
                <c:pt idx="601">
                  <c:v>0.36281252664233005</c:v>
                </c:pt>
                <c:pt idx="602">
                  <c:v>0.36281252664233005</c:v>
                </c:pt>
                <c:pt idx="603">
                  <c:v>0.38548662008341744</c:v>
                </c:pt>
                <c:pt idx="604">
                  <c:v>0.38548662008341744</c:v>
                </c:pt>
                <c:pt idx="605">
                  <c:v>0.40816611984149131</c:v>
                </c:pt>
                <c:pt idx="606">
                  <c:v>0.34013843320124271</c:v>
                </c:pt>
                <c:pt idx="607">
                  <c:v>0.36281252664233005</c:v>
                </c:pt>
                <c:pt idx="608">
                  <c:v>0.34013843320124271</c:v>
                </c:pt>
                <c:pt idx="609">
                  <c:v>0.40816611984149131</c:v>
                </c:pt>
                <c:pt idx="610">
                  <c:v>0.34013843320124271</c:v>
                </c:pt>
                <c:pt idx="611">
                  <c:v>0.38548662008341744</c:v>
                </c:pt>
                <c:pt idx="612">
                  <c:v>0.43084021328257871</c:v>
                </c:pt>
                <c:pt idx="613">
                  <c:v>0.38548662008341744</c:v>
                </c:pt>
                <c:pt idx="614">
                  <c:v>0.40816611984149131</c:v>
                </c:pt>
                <c:pt idx="615">
                  <c:v>0.36281252664233005</c:v>
                </c:pt>
                <c:pt idx="616">
                  <c:v>0.38548662008341744</c:v>
                </c:pt>
                <c:pt idx="617">
                  <c:v>0.36281252664233005</c:v>
                </c:pt>
                <c:pt idx="618">
                  <c:v>0.36281252664233005</c:v>
                </c:pt>
                <c:pt idx="619">
                  <c:v>0.36281252664233005</c:v>
                </c:pt>
                <c:pt idx="620">
                  <c:v>0.40816611984149131</c:v>
                </c:pt>
                <c:pt idx="621">
                  <c:v>0.38548662008341744</c:v>
                </c:pt>
                <c:pt idx="622">
                  <c:v>0.43084021328257871</c:v>
                </c:pt>
                <c:pt idx="623">
                  <c:v>0.38548662008341744</c:v>
                </c:pt>
                <c:pt idx="624">
                  <c:v>0.38548662008341744</c:v>
                </c:pt>
                <c:pt idx="625">
                  <c:v>0.43084021328257871</c:v>
                </c:pt>
                <c:pt idx="626">
                  <c:v>0.38548662008341744</c:v>
                </c:pt>
                <c:pt idx="627">
                  <c:v>0.43084021328257871</c:v>
                </c:pt>
                <c:pt idx="628">
                  <c:v>0.40816611984149131</c:v>
                </c:pt>
                <c:pt idx="629">
                  <c:v>0.38548662008341744</c:v>
                </c:pt>
                <c:pt idx="630">
                  <c:v>0.38548662008341744</c:v>
                </c:pt>
                <c:pt idx="631">
                  <c:v>0.40816611984149131</c:v>
                </c:pt>
                <c:pt idx="632">
                  <c:v>0.38548662008341744</c:v>
                </c:pt>
                <c:pt idx="633">
                  <c:v>0.40816611984149131</c:v>
                </c:pt>
                <c:pt idx="634">
                  <c:v>0.45351430672366605</c:v>
                </c:pt>
                <c:pt idx="635">
                  <c:v>0.38548662008341744</c:v>
                </c:pt>
                <c:pt idx="636">
                  <c:v>0.40816611984149131</c:v>
                </c:pt>
                <c:pt idx="637">
                  <c:v>0.40816611984149131</c:v>
                </c:pt>
                <c:pt idx="638">
                  <c:v>0.38548662008341744</c:v>
                </c:pt>
                <c:pt idx="639">
                  <c:v>0.38548662008341744</c:v>
                </c:pt>
                <c:pt idx="640">
                  <c:v>0.38548662008341744</c:v>
                </c:pt>
                <c:pt idx="641">
                  <c:v>0.36281252664233005</c:v>
                </c:pt>
                <c:pt idx="642">
                  <c:v>0.38548662008341744</c:v>
                </c:pt>
                <c:pt idx="643">
                  <c:v>0.36281252664233005</c:v>
                </c:pt>
                <c:pt idx="644">
                  <c:v>0.38548662008341744</c:v>
                </c:pt>
                <c:pt idx="645">
                  <c:v>0.36281252664233005</c:v>
                </c:pt>
                <c:pt idx="646">
                  <c:v>0.40816611984149131</c:v>
                </c:pt>
                <c:pt idx="647">
                  <c:v>0.45351430672366605</c:v>
                </c:pt>
                <c:pt idx="648">
                  <c:v>0.40816611984149131</c:v>
                </c:pt>
                <c:pt idx="649">
                  <c:v>0.38548662008341744</c:v>
                </c:pt>
                <c:pt idx="650">
                  <c:v>0.38548662008341744</c:v>
                </c:pt>
                <c:pt idx="651">
                  <c:v>0.43084021328257871</c:v>
                </c:pt>
                <c:pt idx="652">
                  <c:v>0.40816611984149131</c:v>
                </c:pt>
                <c:pt idx="653">
                  <c:v>0.43084021328257871</c:v>
                </c:pt>
                <c:pt idx="654">
                  <c:v>0.43084021328257871</c:v>
                </c:pt>
                <c:pt idx="655">
                  <c:v>0.40816611984149131</c:v>
                </c:pt>
                <c:pt idx="656">
                  <c:v>0.40816611984149131</c:v>
                </c:pt>
                <c:pt idx="657">
                  <c:v>0.36281252664233005</c:v>
                </c:pt>
                <c:pt idx="658">
                  <c:v>0.31745893344316894</c:v>
                </c:pt>
                <c:pt idx="659">
                  <c:v>0.36281252664233005</c:v>
                </c:pt>
                <c:pt idx="660">
                  <c:v>0.38548662008341744</c:v>
                </c:pt>
                <c:pt idx="661">
                  <c:v>0.43084021328257871</c:v>
                </c:pt>
                <c:pt idx="662">
                  <c:v>0.43084021328257871</c:v>
                </c:pt>
                <c:pt idx="663">
                  <c:v>0.43084021328257871</c:v>
                </c:pt>
                <c:pt idx="664">
                  <c:v>0.45351430672366605</c:v>
                </c:pt>
                <c:pt idx="665">
                  <c:v>0.38548662008341744</c:v>
                </c:pt>
                <c:pt idx="666">
                  <c:v>0.40816611984149131</c:v>
                </c:pt>
                <c:pt idx="667">
                  <c:v>0.40816611984149131</c:v>
                </c:pt>
                <c:pt idx="668">
                  <c:v>0.43084021328257871</c:v>
                </c:pt>
                <c:pt idx="669">
                  <c:v>0.40816611984149131</c:v>
                </c:pt>
                <c:pt idx="670">
                  <c:v>0.43084021328257871</c:v>
                </c:pt>
                <c:pt idx="671">
                  <c:v>0.43084021328257871</c:v>
                </c:pt>
                <c:pt idx="672">
                  <c:v>0.47619380648173981</c:v>
                </c:pt>
                <c:pt idx="673">
                  <c:v>0.45351430672366605</c:v>
                </c:pt>
                <c:pt idx="674">
                  <c:v>0.40816611984149131</c:v>
                </c:pt>
                <c:pt idx="675">
                  <c:v>0.38548662008341744</c:v>
                </c:pt>
                <c:pt idx="676">
                  <c:v>0.43084021328257871</c:v>
                </c:pt>
                <c:pt idx="677">
                  <c:v>0.45351430672366605</c:v>
                </c:pt>
                <c:pt idx="678">
                  <c:v>0.43084021328257871</c:v>
                </c:pt>
                <c:pt idx="679">
                  <c:v>0.40816611984149131</c:v>
                </c:pt>
                <c:pt idx="680">
                  <c:v>0.40816611984149131</c:v>
                </c:pt>
                <c:pt idx="681">
                  <c:v>0.40816611984149131</c:v>
                </c:pt>
                <c:pt idx="682">
                  <c:v>0.43084021328257871</c:v>
                </c:pt>
                <c:pt idx="683">
                  <c:v>0.45351430672366605</c:v>
                </c:pt>
                <c:pt idx="684">
                  <c:v>0.38548662008341744</c:v>
                </c:pt>
                <c:pt idx="685">
                  <c:v>0.40816611984149131</c:v>
                </c:pt>
                <c:pt idx="686">
                  <c:v>0.43084021328257871</c:v>
                </c:pt>
                <c:pt idx="687">
                  <c:v>0.38548662008341744</c:v>
                </c:pt>
                <c:pt idx="688">
                  <c:v>0.43084021328257871</c:v>
                </c:pt>
                <c:pt idx="689">
                  <c:v>0.45351430672366605</c:v>
                </c:pt>
                <c:pt idx="690">
                  <c:v>0.43084021328257871</c:v>
                </c:pt>
                <c:pt idx="691">
                  <c:v>0.43084021328257871</c:v>
                </c:pt>
                <c:pt idx="692">
                  <c:v>0.45351430672366605</c:v>
                </c:pt>
                <c:pt idx="693">
                  <c:v>0.43084021328257871</c:v>
                </c:pt>
                <c:pt idx="694">
                  <c:v>0.45351430672366605</c:v>
                </c:pt>
                <c:pt idx="695">
                  <c:v>0.45351430672366605</c:v>
                </c:pt>
                <c:pt idx="696">
                  <c:v>0.40816611984149131</c:v>
                </c:pt>
                <c:pt idx="697">
                  <c:v>0.40816611984149131</c:v>
                </c:pt>
                <c:pt idx="698">
                  <c:v>0.45351430672366605</c:v>
                </c:pt>
                <c:pt idx="699">
                  <c:v>0.45351430672366605</c:v>
                </c:pt>
                <c:pt idx="700">
                  <c:v>0.45351430672366605</c:v>
                </c:pt>
                <c:pt idx="701">
                  <c:v>0.49886789992282715</c:v>
                </c:pt>
                <c:pt idx="702">
                  <c:v>0.31745893344316894</c:v>
                </c:pt>
                <c:pt idx="703">
                  <c:v>0.45351430672366605</c:v>
                </c:pt>
                <c:pt idx="704">
                  <c:v>0.47619380648173981</c:v>
                </c:pt>
                <c:pt idx="705">
                  <c:v>0.49886789992282715</c:v>
                </c:pt>
                <c:pt idx="706">
                  <c:v>0.45351430672366605</c:v>
                </c:pt>
                <c:pt idx="707">
                  <c:v>0.45351430672366605</c:v>
                </c:pt>
                <c:pt idx="708">
                  <c:v>0.47619380648173981</c:v>
                </c:pt>
                <c:pt idx="709">
                  <c:v>0.47619380648173981</c:v>
                </c:pt>
                <c:pt idx="710">
                  <c:v>0.47619380648173981</c:v>
                </c:pt>
                <c:pt idx="711">
                  <c:v>0.47619380648173981</c:v>
                </c:pt>
                <c:pt idx="712">
                  <c:v>0.45351430672366605</c:v>
                </c:pt>
                <c:pt idx="713">
                  <c:v>0.5895696800041631</c:v>
                </c:pt>
                <c:pt idx="714">
                  <c:v>0.45351430672366605</c:v>
                </c:pt>
                <c:pt idx="715">
                  <c:v>0.45351430672366605</c:v>
                </c:pt>
                <c:pt idx="716">
                  <c:v>0.45351430672366605</c:v>
                </c:pt>
                <c:pt idx="717">
                  <c:v>0.49886789992282715</c:v>
                </c:pt>
                <c:pt idx="718">
                  <c:v>0.49886789992282715</c:v>
                </c:pt>
                <c:pt idx="719">
                  <c:v>0.49886789992282715</c:v>
                </c:pt>
                <c:pt idx="720">
                  <c:v>0.45351430672366605</c:v>
                </c:pt>
                <c:pt idx="721">
                  <c:v>0.43084021328257871</c:v>
                </c:pt>
                <c:pt idx="722">
                  <c:v>0.47619380648173981</c:v>
                </c:pt>
                <c:pt idx="723">
                  <c:v>0.49886789992282715</c:v>
                </c:pt>
                <c:pt idx="724">
                  <c:v>0.56689558656307582</c:v>
                </c:pt>
                <c:pt idx="725">
                  <c:v>0.47619380648173981</c:v>
                </c:pt>
                <c:pt idx="726">
                  <c:v>0.54421608680500189</c:v>
                </c:pt>
                <c:pt idx="727">
                  <c:v>0.47619380648173981</c:v>
                </c:pt>
                <c:pt idx="728">
                  <c:v>0.54421608680500189</c:v>
                </c:pt>
                <c:pt idx="729">
                  <c:v>0.47619380648173981</c:v>
                </c:pt>
                <c:pt idx="730">
                  <c:v>0.49886789992282715</c:v>
                </c:pt>
                <c:pt idx="731">
                  <c:v>0.5215419933639146</c:v>
                </c:pt>
                <c:pt idx="732">
                  <c:v>0.47619380648173981</c:v>
                </c:pt>
                <c:pt idx="733">
                  <c:v>0.47619380648173981</c:v>
                </c:pt>
                <c:pt idx="734">
                  <c:v>0.47619380648173981</c:v>
                </c:pt>
                <c:pt idx="735">
                  <c:v>0.5895696800041631</c:v>
                </c:pt>
                <c:pt idx="736">
                  <c:v>0.47619380648173981</c:v>
                </c:pt>
                <c:pt idx="737">
                  <c:v>0.47619380648173981</c:v>
                </c:pt>
                <c:pt idx="738">
                  <c:v>0.47619380648173981</c:v>
                </c:pt>
                <c:pt idx="739">
                  <c:v>0.47619380648173981</c:v>
                </c:pt>
                <c:pt idx="740">
                  <c:v>0.49886789992282715</c:v>
                </c:pt>
                <c:pt idx="741">
                  <c:v>0.5215419933639146</c:v>
                </c:pt>
                <c:pt idx="742">
                  <c:v>0.47619380648173981</c:v>
                </c:pt>
                <c:pt idx="743">
                  <c:v>0.47619380648173981</c:v>
                </c:pt>
                <c:pt idx="744">
                  <c:v>0.47619380648173981</c:v>
                </c:pt>
                <c:pt idx="745">
                  <c:v>0.47619380648173981</c:v>
                </c:pt>
                <c:pt idx="746">
                  <c:v>0.49886789992282715</c:v>
                </c:pt>
                <c:pt idx="747">
                  <c:v>0.5215419933639146</c:v>
                </c:pt>
                <c:pt idx="748">
                  <c:v>0.49886789992282715</c:v>
                </c:pt>
                <c:pt idx="749">
                  <c:v>0.5215419933639146</c:v>
                </c:pt>
                <c:pt idx="750">
                  <c:v>0.5215419933639146</c:v>
                </c:pt>
                <c:pt idx="751">
                  <c:v>0.5215419933639146</c:v>
                </c:pt>
                <c:pt idx="752">
                  <c:v>0.5215419933639146</c:v>
                </c:pt>
                <c:pt idx="753">
                  <c:v>0.5215419933639146</c:v>
                </c:pt>
                <c:pt idx="754">
                  <c:v>0.49886789992282715</c:v>
                </c:pt>
                <c:pt idx="755">
                  <c:v>0.5215419933639146</c:v>
                </c:pt>
                <c:pt idx="756">
                  <c:v>0.49886789992282715</c:v>
                </c:pt>
                <c:pt idx="757">
                  <c:v>0.5215419933639146</c:v>
                </c:pt>
                <c:pt idx="758">
                  <c:v>0.5215419933639146</c:v>
                </c:pt>
                <c:pt idx="759">
                  <c:v>0.49886789992282715</c:v>
                </c:pt>
                <c:pt idx="760">
                  <c:v>0.49886789992282715</c:v>
                </c:pt>
                <c:pt idx="761">
                  <c:v>0.54421608680500189</c:v>
                </c:pt>
                <c:pt idx="762">
                  <c:v>0.5215419933639146</c:v>
                </c:pt>
                <c:pt idx="763">
                  <c:v>0.45351430672366605</c:v>
                </c:pt>
                <c:pt idx="764">
                  <c:v>0.5215419933639146</c:v>
                </c:pt>
                <c:pt idx="765">
                  <c:v>0.5215419933639146</c:v>
                </c:pt>
                <c:pt idx="766">
                  <c:v>0.5215419933639146</c:v>
                </c:pt>
                <c:pt idx="767">
                  <c:v>0.5215419933639146</c:v>
                </c:pt>
                <c:pt idx="768">
                  <c:v>0.54421608680500189</c:v>
                </c:pt>
                <c:pt idx="769">
                  <c:v>0.5215419933639146</c:v>
                </c:pt>
                <c:pt idx="770">
                  <c:v>0.5215419933639146</c:v>
                </c:pt>
                <c:pt idx="771">
                  <c:v>0.5215419933639146</c:v>
                </c:pt>
                <c:pt idx="772">
                  <c:v>0.49886789992282715</c:v>
                </c:pt>
                <c:pt idx="773">
                  <c:v>0.56689558656307582</c:v>
                </c:pt>
                <c:pt idx="774">
                  <c:v>0.54421608680500189</c:v>
                </c:pt>
                <c:pt idx="775">
                  <c:v>0.5215419933639146</c:v>
                </c:pt>
                <c:pt idx="776">
                  <c:v>0.49886789992282715</c:v>
                </c:pt>
                <c:pt idx="777">
                  <c:v>0.54421608680500189</c:v>
                </c:pt>
                <c:pt idx="778">
                  <c:v>0.5215419933639146</c:v>
                </c:pt>
                <c:pt idx="779">
                  <c:v>0.5215419933639146</c:v>
                </c:pt>
                <c:pt idx="780">
                  <c:v>0.5215419933639146</c:v>
                </c:pt>
                <c:pt idx="781">
                  <c:v>0.54421608680500189</c:v>
                </c:pt>
                <c:pt idx="782">
                  <c:v>0.5215419933639146</c:v>
                </c:pt>
                <c:pt idx="783">
                  <c:v>0.54421608680500189</c:v>
                </c:pt>
                <c:pt idx="784">
                  <c:v>0.5215419933639146</c:v>
                </c:pt>
                <c:pt idx="785">
                  <c:v>0.5895696800041631</c:v>
                </c:pt>
                <c:pt idx="786">
                  <c:v>0.56689558656307582</c:v>
                </c:pt>
                <c:pt idx="787">
                  <c:v>0.56689558656307582</c:v>
                </c:pt>
                <c:pt idx="788">
                  <c:v>0.54421608680500189</c:v>
                </c:pt>
                <c:pt idx="789">
                  <c:v>0.54421608680500189</c:v>
                </c:pt>
                <c:pt idx="790">
                  <c:v>0.54421608680500189</c:v>
                </c:pt>
                <c:pt idx="791">
                  <c:v>0.5215419933639146</c:v>
                </c:pt>
                <c:pt idx="792">
                  <c:v>0.54421608680500189</c:v>
                </c:pt>
                <c:pt idx="793">
                  <c:v>0.56689558656307582</c:v>
                </c:pt>
                <c:pt idx="794">
                  <c:v>0.5215419933639146</c:v>
                </c:pt>
                <c:pt idx="795">
                  <c:v>0.54421608680500189</c:v>
                </c:pt>
                <c:pt idx="796">
                  <c:v>0.56689558656307582</c:v>
                </c:pt>
                <c:pt idx="797">
                  <c:v>0.5215419933639146</c:v>
                </c:pt>
                <c:pt idx="798">
                  <c:v>0.5215419933639146</c:v>
                </c:pt>
                <c:pt idx="799">
                  <c:v>0.54421608680500189</c:v>
                </c:pt>
                <c:pt idx="800">
                  <c:v>0.5215419933639146</c:v>
                </c:pt>
                <c:pt idx="801">
                  <c:v>0.54421608680500189</c:v>
                </c:pt>
                <c:pt idx="802">
                  <c:v>0.56689558656307582</c:v>
                </c:pt>
                <c:pt idx="803">
                  <c:v>0.56689558656307582</c:v>
                </c:pt>
                <c:pt idx="804">
                  <c:v>0.56689558656307582</c:v>
                </c:pt>
                <c:pt idx="805">
                  <c:v>0.54421608680500189</c:v>
                </c:pt>
                <c:pt idx="806">
                  <c:v>0.5215419933639146</c:v>
                </c:pt>
                <c:pt idx="807">
                  <c:v>0.54421608680500189</c:v>
                </c:pt>
                <c:pt idx="808">
                  <c:v>0.54421608680500189</c:v>
                </c:pt>
                <c:pt idx="809">
                  <c:v>0.56689558656307582</c:v>
                </c:pt>
                <c:pt idx="810">
                  <c:v>0.5895696800041631</c:v>
                </c:pt>
                <c:pt idx="811">
                  <c:v>0.56689558656307582</c:v>
                </c:pt>
                <c:pt idx="812">
                  <c:v>0.56689558656307582</c:v>
                </c:pt>
                <c:pt idx="813">
                  <c:v>0.56689558656307582</c:v>
                </c:pt>
                <c:pt idx="814">
                  <c:v>0.5895696800041631</c:v>
                </c:pt>
                <c:pt idx="815">
                  <c:v>0.56689558656307582</c:v>
                </c:pt>
                <c:pt idx="816">
                  <c:v>0.54421608680500189</c:v>
                </c:pt>
                <c:pt idx="817">
                  <c:v>0.56689558656307582</c:v>
                </c:pt>
                <c:pt idx="818">
                  <c:v>0.5895696800041631</c:v>
                </c:pt>
                <c:pt idx="819">
                  <c:v>0.54421608680500189</c:v>
                </c:pt>
                <c:pt idx="820">
                  <c:v>0.56689558656307582</c:v>
                </c:pt>
                <c:pt idx="821">
                  <c:v>0.5895696800041631</c:v>
                </c:pt>
                <c:pt idx="822">
                  <c:v>0.56689558656307582</c:v>
                </c:pt>
                <c:pt idx="823">
                  <c:v>0.61224377344525049</c:v>
                </c:pt>
                <c:pt idx="824">
                  <c:v>0.5215419933639146</c:v>
                </c:pt>
                <c:pt idx="825">
                  <c:v>0.54421608680500189</c:v>
                </c:pt>
                <c:pt idx="826">
                  <c:v>0.5895696800041631</c:v>
                </c:pt>
                <c:pt idx="827">
                  <c:v>0.56689558656307582</c:v>
                </c:pt>
                <c:pt idx="828">
                  <c:v>0.5895696800041631</c:v>
                </c:pt>
                <c:pt idx="829">
                  <c:v>0.56689558656307582</c:v>
                </c:pt>
                <c:pt idx="830">
                  <c:v>0.56689558656307582</c:v>
                </c:pt>
                <c:pt idx="831">
                  <c:v>0.5215419933639146</c:v>
                </c:pt>
                <c:pt idx="832">
                  <c:v>0.6349232732033242</c:v>
                </c:pt>
                <c:pt idx="833">
                  <c:v>0.56689558656307582</c:v>
                </c:pt>
                <c:pt idx="834">
                  <c:v>0.5895696800041631</c:v>
                </c:pt>
                <c:pt idx="835">
                  <c:v>0.56689558656307582</c:v>
                </c:pt>
                <c:pt idx="836">
                  <c:v>0.56689558656307582</c:v>
                </c:pt>
                <c:pt idx="837">
                  <c:v>0.56689558656307582</c:v>
                </c:pt>
                <c:pt idx="838">
                  <c:v>0.56689558656307582</c:v>
                </c:pt>
                <c:pt idx="839">
                  <c:v>0.56689558656307582</c:v>
                </c:pt>
                <c:pt idx="840">
                  <c:v>0.5895696800041631</c:v>
                </c:pt>
                <c:pt idx="841">
                  <c:v>0.56689558656307582</c:v>
                </c:pt>
                <c:pt idx="842">
                  <c:v>0.54421608680500189</c:v>
                </c:pt>
                <c:pt idx="843">
                  <c:v>0.5895696800041631</c:v>
                </c:pt>
                <c:pt idx="844">
                  <c:v>0.56689558656307582</c:v>
                </c:pt>
                <c:pt idx="845">
                  <c:v>0.6575973666444116</c:v>
                </c:pt>
                <c:pt idx="846">
                  <c:v>0.6575973666444116</c:v>
                </c:pt>
                <c:pt idx="847">
                  <c:v>0.61224377344525049</c:v>
                </c:pt>
                <c:pt idx="848">
                  <c:v>0.61224377344525049</c:v>
                </c:pt>
                <c:pt idx="849">
                  <c:v>0.5895696800041631</c:v>
                </c:pt>
                <c:pt idx="850">
                  <c:v>0.5895696800041631</c:v>
                </c:pt>
                <c:pt idx="851">
                  <c:v>0.56689558656307582</c:v>
                </c:pt>
                <c:pt idx="852">
                  <c:v>0.5895696800041631</c:v>
                </c:pt>
                <c:pt idx="853">
                  <c:v>0.56689558656307582</c:v>
                </c:pt>
                <c:pt idx="854">
                  <c:v>0.56689558656307582</c:v>
                </c:pt>
                <c:pt idx="855">
                  <c:v>0.5895696800041631</c:v>
                </c:pt>
                <c:pt idx="856">
                  <c:v>0.61224377344525049</c:v>
                </c:pt>
                <c:pt idx="857">
                  <c:v>0.61224377344525049</c:v>
                </c:pt>
                <c:pt idx="858">
                  <c:v>0.56689558656307582</c:v>
                </c:pt>
                <c:pt idx="859">
                  <c:v>0.5895696800041631</c:v>
                </c:pt>
                <c:pt idx="860">
                  <c:v>0.61224377344525049</c:v>
                </c:pt>
                <c:pt idx="861">
                  <c:v>0.61224377344525049</c:v>
                </c:pt>
                <c:pt idx="862">
                  <c:v>0.61224377344525049</c:v>
                </c:pt>
                <c:pt idx="863">
                  <c:v>0.56689558656307582</c:v>
                </c:pt>
                <c:pt idx="864">
                  <c:v>0.5895696800041631</c:v>
                </c:pt>
                <c:pt idx="865">
                  <c:v>0.6349232732033242</c:v>
                </c:pt>
                <c:pt idx="866">
                  <c:v>0.6349232732033242</c:v>
                </c:pt>
                <c:pt idx="867">
                  <c:v>0.5895696800041631</c:v>
                </c:pt>
                <c:pt idx="868">
                  <c:v>0.61224377344525049</c:v>
                </c:pt>
                <c:pt idx="869">
                  <c:v>0.6349232732033242</c:v>
                </c:pt>
                <c:pt idx="870">
                  <c:v>0.61224377344525049</c:v>
                </c:pt>
                <c:pt idx="871">
                  <c:v>0.61224377344525049</c:v>
                </c:pt>
                <c:pt idx="872">
                  <c:v>0.6349232732033242</c:v>
                </c:pt>
                <c:pt idx="873">
                  <c:v>0.61224377344525049</c:v>
                </c:pt>
                <c:pt idx="874">
                  <c:v>0.61224377344525049</c:v>
                </c:pt>
                <c:pt idx="875">
                  <c:v>0.5895696800041631</c:v>
                </c:pt>
                <c:pt idx="876">
                  <c:v>0.61224377344525049</c:v>
                </c:pt>
                <c:pt idx="877">
                  <c:v>0.61224377344525049</c:v>
                </c:pt>
                <c:pt idx="878">
                  <c:v>0.61224377344525049</c:v>
                </c:pt>
                <c:pt idx="879">
                  <c:v>0.61224377344525049</c:v>
                </c:pt>
                <c:pt idx="880">
                  <c:v>0.56689558656307582</c:v>
                </c:pt>
                <c:pt idx="881">
                  <c:v>0.6349232732033242</c:v>
                </c:pt>
                <c:pt idx="882">
                  <c:v>0.47619380648173981</c:v>
                </c:pt>
                <c:pt idx="883">
                  <c:v>0.61224377344525049</c:v>
                </c:pt>
                <c:pt idx="884">
                  <c:v>0.6349232732033242</c:v>
                </c:pt>
                <c:pt idx="885">
                  <c:v>0.5895696800041631</c:v>
                </c:pt>
                <c:pt idx="886">
                  <c:v>0.61224377344525049</c:v>
                </c:pt>
                <c:pt idx="887">
                  <c:v>0.61224377344525049</c:v>
                </c:pt>
                <c:pt idx="888">
                  <c:v>0.5895696800041631</c:v>
                </c:pt>
                <c:pt idx="889">
                  <c:v>0.6575973666444116</c:v>
                </c:pt>
                <c:pt idx="890">
                  <c:v>0.61224377344525049</c:v>
                </c:pt>
                <c:pt idx="891">
                  <c:v>0.6349232732033242</c:v>
                </c:pt>
                <c:pt idx="892">
                  <c:v>0.61224377344525049</c:v>
                </c:pt>
                <c:pt idx="893">
                  <c:v>0.7029509598435727</c:v>
                </c:pt>
                <c:pt idx="894">
                  <c:v>0.6575973666444116</c:v>
                </c:pt>
                <c:pt idx="895">
                  <c:v>0.6575973666444116</c:v>
                </c:pt>
                <c:pt idx="896">
                  <c:v>0.61224377344525049</c:v>
                </c:pt>
                <c:pt idx="897">
                  <c:v>0.6575973666444116</c:v>
                </c:pt>
                <c:pt idx="898">
                  <c:v>0.61224377344525049</c:v>
                </c:pt>
                <c:pt idx="899">
                  <c:v>0.61224377344525049</c:v>
                </c:pt>
                <c:pt idx="900">
                  <c:v>0.61224377344525049</c:v>
                </c:pt>
                <c:pt idx="901">
                  <c:v>0.6575973666444116</c:v>
                </c:pt>
                <c:pt idx="902">
                  <c:v>0.6575973666444116</c:v>
                </c:pt>
                <c:pt idx="903">
                  <c:v>0.68027146008549899</c:v>
                </c:pt>
                <c:pt idx="904">
                  <c:v>0.77097864648382131</c:v>
                </c:pt>
                <c:pt idx="905">
                  <c:v>0.6349232732033242</c:v>
                </c:pt>
                <c:pt idx="906">
                  <c:v>0.61224377344525049</c:v>
                </c:pt>
                <c:pt idx="907">
                  <c:v>0.6349232732033242</c:v>
                </c:pt>
                <c:pt idx="908">
                  <c:v>0.68027146008549899</c:v>
                </c:pt>
                <c:pt idx="909">
                  <c:v>0.6575973666444116</c:v>
                </c:pt>
                <c:pt idx="910">
                  <c:v>0.6349232732033242</c:v>
                </c:pt>
                <c:pt idx="911">
                  <c:v>0.6575973666444116</c:v>
                </c:pt>
                <c:pt idx="912">
                  <c:v>0.68027146008549899</c:v>
                </c:pt>
                <c:pt idx="913">
                  <c:v>0.6575973666444116</c:v>
                </c:pt>
                <c:pt idx="914">
                  <c:v>0.6575973666444116</c:v>
                </c:pt>
                <c:pt idx="915">
                  <c:v>0.61224377344525049</c:v>
                </c:pt>
                <c:pt idx="916">
                  <c:v>0.61224377344525049</c:v>
                </c:pt>
                <c:pt idx="917">
                  <c:v>0.6349232732033242</c:v>
                </c:pt>
                <c:pt idx="918">
                  <c:v>0.6575973666444116</c:v>
                </c:pt>
                <c:pt idx="919">
                  <c:v>0.6575973666444116</c:v>
                </c:pt>
                <c:pt idx="920">
                  <c:v>0.6349232732033242</c:v>
                </c:pt>
                <c:pt idx="921">
                  <c:v>0.6349232732033242</c:v>
                </c:pt>
                <c:pt idx="922">
                  <c:v>0.6349232732033242</c:v>
                </c:pt>
                <c:pt idx="923">
                  <c:v>0.6575973666444116</c:v>
                </c:pt>
                <c:pt idx="924">
                  <c:v>0.7029509598435727</c:v>
                </c:pt>
                <c:pt idx="925">
                  <c:v>0.7029509598435727</c:v>
                </c:pt>
                <c:pt idx="926">
                  <c:v>0.56689558656307582</c:v>
                </c:pt>
                <c:pt idx="927">
                  <c:v>0.6575973666444116</c:v>
                </c:pt>
                <c:pt idx="928">
                  <c:v>0.6349232732033242</c:v>
                </c:pt>
                <c:pt idx="929">
                  <c:v>0.6575973666444116</c:v>
                </c:pt>
                <c:pt idx="930">
                  <c:v>0.6575973666444116</c:v>
                </c:pt>
                <c:pt idx="931">
                  <c:v>0.68027146008549899</c:v>
                </c:pt>
                <c:pt idx="932">
                  <c:v>0.7029509598435727</c:v>
                </c:pt>
                <c:pt idx="933">
                  <c:v>0.6349232732033242</c:v>
                </c:pt>
                <c:pt idx="934">
                  <c:v>0.68027146008549899</c:v>
                </c:pt>
                <c:pt idx="935">
                  <c:v>0.68027146008549899</c:v>
                </c:pt>
                <c:pt idx="936">
                  <c:v>0.68027146008549899</c:v>
                </c:pt>
                <c:pt idx="937">
                  <c:v>0.74829914672574749</c:v>
                </c:pt>
                <c:pt idx="938">
                  <c:v>0.61224377344525049</c:v>
                </c:pt>
                <c:pt idx="939">
                  <c:v>0.68027146008549899</c:v>
                </c:pt>
                <c:pt idx="940">
                  <c:v>0.6575973666444116</c:v>
                </c:pt>
                <c:pt idx="941">
                  <c:v>0.6575973666444116</c:v>
                </c:pt>
                <c:pt idx="942">
                  <c:v>0.68027146008549899</c:v>
                </c:pt>
                <c:pt idx="943">
                  <c:v>0.68027146008549899</c:v>
                </c:pt>
                <c:pt idx="944">
                  <c:v>0.6575973666444116</c:v>
                </c:pt>
                <c:pt idx="945">
                  <c:v>0.6575973666444116</c:v>
                </c:pt>
                <c:pt idx="946">
                  <c:v>0.6575973666444116</c:v>
                </c:pt>
                <c:pt idx="947">
                  <c:v>0.6575973666444116</c:v>
                </c:pt>
                <c:pt idx="948">
                  <c:v>0.68027146008549899</c:v>
                </c:pt>
                <c:pt idx="949">
                  <c:v>0.68027146008549899</c:v>
                </c:pt>
                <c:pt idx="950">
                  <c:v>0.6575973666444116</c:v>
                </c:pt>
                <c:pt idx="951">
                  <c:v>0.6575973666444116</c:v>
                </c:pt>
                <c:pt idx="952">
                  <c:v>0.6575973666444116</c:v>
                </c:pt>
                <c:pt idx="953">
                  <c:v>0.6575973666444116</c:v>
                </c:pt>
                <c:pt idx="954">
                  <c:v>0.6575973666444116</c:v>
                </c:pt>
                <c:pt idx="955">
                  <c:v>0.6575973666444116</c:v>
                </c:pt>
                <c:pt idx="956">
                  <c:v>0.68027146008549899</c:v>
                </c:pt>
                <c:pt idx="957">
                  <c:v>0.72562505328466009</c:v>
                </c:pt>
                <c:pt idx="958">
                  <c:v>0.7029509598435727</c:v>
                </c:pt>
                <c:pt idx="959">
                  <c:v>0.72562505328466009</c:v>
                </c:pt>
                <c:pt idx="960">
                  <c:v>0.68027146008549899</c:v>
                </c:pt>
                <c:pt idx="961">
                  <c:v>0.68027146008549899</c:v>
                </c:pt>
                <c:pt idx="962">
                  <c:v>0.68027146008549899</c:v>
                </c:pt>
                <c:pt idx="963">
                  <c:v>0.68027146008549899</c:v>
                </c:pt>
                <c:pt idx="964">
                  <c:v>0.6575973666444116</c:v>
                </c:pt>
                <c:pt idx="965">
                  <c:v>0.72562505328466009</c:v>
                </c:pt>
                <c:pt idx="966">
                  <c:v>0.72562505328466009</c:v>
                </c:pt>
                <c:pt idx="967">
                  <c:v>0.7029509598435727</c:v>
                </c:pt>
                <c:pt idx="968">
                  <c:v>0.7029509598435727</c:v>
                </c:pt>
                <c:pt idx="969">
                  <c:v>0.7029509598435727</c:v>
                </c:pt>
                <c:pt idx="970">
                  <c:v>0.7029509598435727</c:v>
                </c:pt>
                <c:pt idx="971">
                  <c:v>0.7029509598435727</c:v>
                </c:pt>
                <c:pt idx="972">
                  <c:v>0.72562505328466009</c:v>
                </c:pt>
                <c:pt idx="973">
                  <c:v>0.7029509598435727</c:v>
                </c:pt>
                <c:pt idx="974">
                  <c:v>0.68027146008549899</c:v>
                </c:pt>
                <c:pt idx="975">
                  <c:v>0.68027146008549899</c:v>
                </c:pt>
                <c:pt idx="976">
                  <c:v>0.72562505328466009</c:v>
                </c:pt>
                <c:pt idx="977">
                  <c:v>0.7029509598435727</c:v>
                </c:pt>
                <c:pt idx="978">
                  <c:v>0.7029509598435727</c:v>
                </c:pt>
                <c:pt idx="979">
                  <c:v>0.72562505328466009</c:v>
                </c:pt>
                <c:pt idx="980">
                  <c:v>0.74829914672574749</c:v>
                </c:pt>
                <c:pt idx="981">
                  <c:v>0.77097864648382131</c:v>
                </c:pt>
                <c:pt idx="982">
                  <c:v>0.7029509598435727</c:v>
                </c:pt>
                <c:pt idx="983">
                  <c:v>0.7029509598435727</c:v>
                </c:pt>
                <c:pt idx="984">
                  <c:v>0.7029509598435727</c:v>
                </c:pt>
                <c:pt idx="985">
                  <c:v>0.72562505328466009</c:v>
                </c:pt>
                <c:pt idx="986">
                  <c:v>0.77097864648382131</c:v>
                </c:pt>
                <c:pt idx="987">
                  <c:v>0.72562505328466009</c:v>
                </c:pt>
                <c:pt idx="988">
                  <c:v>0.7029509598435727</c:v>
                </c:pt>
                <c:pt idx="989">
                  <c:v>0.72562505328466009</c:v>
                </c:pt>
                <c:pt idx="990">
                  <c:v>0.7029509598435727</c:v>
                </c:pt>
                <c:pt idx="991">
                  <c:v>0.7029509598435727</c:v>
                </c:pt>
                <c:pt idx="992">
                  <c:v>0.72562505328466009</c:v>
                </c:pt>
                <c:pt idx="993">
                  <c:v>0.74829914672574749</c:v>
                </c:pt>
                <c:pt idx="994">
                  <c:v>0.74829914672574749</c:v>
                </c:pt>
                <c:pt idx="995">
                  <c:v>0.72562505328466009</c:v>
                </c:pt>
                <c:pt idx="996">
                  <c:v>0.72562505328466009</c:v>
                </c:pt>
                <c:pt idx="997">
                  <c:v>0.7029509598435727</c:v>
                </c:pt>
                <c:pt idx="998">
                  <c:v>0.72562505328466009</c:v>
                </c:pt>
              </c:numCache>
            </c:numRef>
          </c:xVal>
          <c:yVal>
            <c:numRef>
              <c:f>Sheet1!$E$2:$E$1000</c:f>
              <c:numCache>
                <c:formatCode>General</c:formatCode>
                <c:ptCount val="999"/>
                <c:pt idx="0">
                  <c:v>0</c:v>
                </c:pt>
                <c:pt idx="1">
                  <c:v>27.810227188512133</c:v>
                </c:pt>
                <c:pt idx="2">
                  <c:v>24.7278130681545</c:v>
                </c:pt>
                <c:pt idx="3">
                  <c:v>26.782756240351731</c:v>
                </c:pt>
                <c:pt idx="4">
                  <c:v>26.097775182952653</c:v>
                </c:pt>
                <c:pt idx="5">
                  <c:v>26.097775182952653</c:v>
                </c:pt>
                <c:pt idx="6">
                  <c:v>26.440265073713974</c:v>
                </c:pt>
                <c:pt idx="7">
                  <c:v>25.755284016314899</c:v>
                </c:pt>
                <c:pt idx="8">
                  <c:v>24.7278130681545</c:v>
                </c:pt>
                <c:pt idx="9">
                  <c:v>25.755284016314899</c:v>
                </c:pt>
                <c:pt idx="10">
                  <c:v>24.7278130681545</c:v>
                </c:pt>
                <c:pt idx="11">
                  <c:v>26.440265073713974</c:v>
                </c:pt>
                <c:pt idx="12">
                  <c:v>26.097775182952653</c:v>
                </c:pt>
                <c:pt idx="13">
                  <c:v>24.7278130681545</c:v>
                </c:pt>
                <c:pt idx="14">
                  <c:v>25.412794125553578</c:v>
                </c:pt>
                <c:pt idx="15">
                  <c:v>25.755284016314899</c:v>
                </c:pt>
                <c:pt idx="16">
                  <c:v>26.782756240351731</c:v>
                </c:pt>
                <c:pt idx="17">
                  <c:v>26.097775182952653</c:v>
                </c:pt>
                <c:pt idx="18">
                  <c:v>25.755284016314899</c:v>
                </c:pt>
                <c:pt idx="19">
                  <c:v>25.070302958915821</c:v>
                </c:pt>
                <c:pt idx="20">
                  <c:v>26.440265073713974</c:v>
                </c:pt>
                <c:pt idx="21">
                  <c:v>25.412794125553578</c:v>
                </c:pt>
                <c:pt idx="22">
                  <c:v>24.7278130681545</c:v>
                </c:pt>
                <c:pt idx="23">
                  <c:v>26.097775182952653</c:v>
                </c:pt>
                <c:pt idx="24">
                  <c:v>24.7278130681545</c:v>
                </c:pt>
                <c:pt idx="25">
                  <c:v>26.782756240351731</c:v>
                </c:pt>
                <c:pt idx="26">
                  <c:v>25.755284016314899</c:v>
                </c:pt>
                <c:pt idx="27">
                  <c:v>26.097775182952653</c:v>
                </c:pt>
                <c:pt idx="28">
                  <c:v>28.152718355149887</c:v>
                </c:pt>
                <c:pt idx="29">
                  <c:v>28.837698136672529</c:v>
                </c:pt>
                <c:pt idx="30">
                  <c:v>29.522680469948039</c:v>
                </c:pt>
                <c:pt idx="31">
                  <c:v>31.235131199631081</c:v>
                </c:pt>
                <c:pt idx="32">
                  <c:v>31.235131199631081</c:v>
                </c:pt>
                <c:pt idx="33">
                  <c:v>32.60509331442924</c:v>
                </c:pt>
                <c:pt idx="34">
                  <c:v>33.975055429227389</c:v>
                </c:pt>
                <c:pt idx="35">
                  <c:v>34.660037762502903</c:v>
                </c:pt>
                <c:pt idx="36">
                  <c:v>36.714979658823701</c:v>
                </c:pt>
                <c:pt idx="37">
                  <c:v>39.112412721782249</c:v>
                </c:pt>
                <c:pt idx="38">
                  <c:v>38.427432940259607</c:v>
                </c:pt>
                <c:pt idx="39">
                  <c:v>40.482374836580412</c:v>
                </c:pt>
                <c:pt idx="40">
                  <c:v>40.824866003218162</c:v>
                </c:pt>
                <c:pt idx="41">
                  <c:v>41.509845784740804</c:v>
                </c:pt>
                <c:pt idx="42">
                  <c:v>44.93475234761263</c:v>
                </c:pt>
                <c:pt idx="43">
                  <c:v>42.87980789953896</c:v>
                </c:pt>
                <c:pt idx="44">
                  <c:v>44.249770014337109</c:v>
                </c:pt>
                <c:pt idx="45">
                  <c:v>45.619732129135272</c:v>
                </c:pt>
                <c:pt idx="46">
                  <c:v>46.647203077295664</c:v>
                </c:pt>
                <c:pt idx="47">
                  <c:v>46.647203077295664</c:v>
                </c:pt>
                <c:pt idx="48">
                  <c:v>48.359656358731577</c:v>
                </c:pt>
                <c:pt idx="49">
                  <c:v>48.359656358731577</c:v>
                </c:pt>
                <c:pt idx="50">
                  <c:v>49.044638692007091</c:v>
                </c:pt>
                <c:pt idx="51">
                  <c:v>50.072107088414626</c:v>
                </c:pt>
                <c:pt idx="52">
                  <c:v>51.442071754965646</c:v>
                </c:pt>
                <c:pt idx="53">
                  <c:v>52.812031318010931</c:v>
                </c:pt>
                <c:pt idx="54">
                  <c:v>52.469540151373174</c:v>
                </c:pt>
                <c:pt idx="55">
                  <c:v>54.524487151199708</c:v>
                </c:pt>
                <c:pt idx="56">
                  <c:v>54.181995984561951</c:v>
                </c:pt>
                <c:pt idx="57">
                  <c:v>55.551955547607236</c:v>
                </c:pt>
                <c:pt idx="58">
                  <c:v>56.92192021415827</c:v>
                </c:pt>
                <c:pt idx="59">
                  <c:v>57.606897443928041</c:v>
                </c:pt>
                <c:pt idx="60">
                  <c:v>56.236937880882756</c:v>
                </c:pt>
                <c:pt idx="61">
                  <c:v>58.976862110479061</c:v>
                </c:pt>
                <c:pt idx="62">
                  <c:v>60.346821673524346</c:v>
                </c:pt>
                <c:pt idx="63">
                  <c:v>60.004335610392332</c:v>
                </c:pt>
                <c:pt idx="64">
                  <c:v>61.03180400679986</c:v>
                </c:pt>
                <c:pt idx="65">
                  <c:v>62.744254736482901</c:v>
                </c:pt>
                <c:pt idx="66">
                  <c:v>63.086745903120651</c:v>
                </c:pt>
                <c:pt idx="67">
                  <c:v>65.141692902947199</c:v>
                </c:pt>
                <c:pt idx="68">
                  <c:v>63.429237069758415</c:v>
                </c:pt>
                <c:pt idx="69">
                  <c:v>66.169161299354712</c:v>
                </c:pt>
                <c:pt idx="70">
                  <c:v>66.169161299354712</c:v>
                </c:pt>
                <c:pt idx="71">
                  <c:v>66.511652465992483</c:v>
                </c:pt>
                <c:pt idx="72">
                  <c:v>68.566594362313268</c:v>
                </c:pt>
                <c:pt idx="73">
                  <c:v>68.566594362313268</c:v>
                </c:pt>
                <c:pt idx="74">
                  <c:v>69.251576695588781</c:v>
                </c:pt>
                <c:pt idx="75">
                  <c:v>69.936559028864295</c:v>
                </c:pt>
                <c:pt idx="76">
                  <c:v>69.936559028864295</c:v>
                </c:pt>
                <c:pt idx="77">
                  <c:v>71.30651859190958</c:v>
                </c:pt>
                <c:pt idx="78">
                  <c:v>73.018969321592621</c:v>
                </c:pt>
                <c:pt idx="79">
                  <c:v>73.018969321592621</c:v>
                </c:pt>
                <c:pt idx="80">
                  <c:v>75.416407488056919</c:v>
                </c:pt>
                <c:pt idx="81">
                  <c:v>75.416407488056919</c:v>
                </c:pt>
                <c:pt idx="82">
                  <c:v>76.786367051102204</c:v>
                </c:pt>
                <c:pt idx="83">
                  <c:v>78.841308947422988</c:v>
                </c:pt>
                <c:pt idx="84">
                  <c:v>78.841308947422988</c:v>
                </c:pt>
                <c:pt idx="85">
                  <c:v>75.416407488056919</c:v>
                </c:pt>
                <c:pt idx="86">
                  <c:v>79.526291280698516</c:v>
                </c:pt>
                <c:pt idx="87">
                  <c:v>79.183800114060759</c:v>
                </c:pt>
                <c:pt idx="88">
                  <c:v>80.211273613974029</c:v>
                </c:pt>
                <c:pt idx="89">
                  <c:v>81.923724343657057</c:v>
                </c:pt>
                <c:pt idx="90">
                  <c:v>82.951197843570327</c:v>
                </c:pt>
                <c:pt idx="91">
                  <c:v>85.006139739891125</c:v>
                </c:pt>
                <c:pt idx="92">
                  <c:v>84.321157406615612</c:v>
                </c:pt>
                <c:pt idx="93">
                  <c:v>84.321157406615612</c:v>
                </c:pt>
                <c:pt idx="94">
                  <c:v>85.691122073166639</c:v>
                </c:pt>
                <c:pt idx="95">
                  <c:v>86.37609930293641</c:v>
                </c:pt>
                <c:pt idx="96">
                  <c:v>85.348630906528882</c:v>
                </c:pt>
                <c:pt idx="97">
                  <c:v>87.746063969487437</c:v>
                </c:pt>
                <c:pt idx="98">
                  <c:v>87.746063969487437</c:v>
                </c:pt>
                <c:pt idx="99">
                  <c:v>89.458514699170479</c:v>
                </c:pt>
                <c:pt idx="100">
                  <c:v>90.485988199083749</c:v>
                </c:pt>
                <c:pt idx="101">
                  <c:v>90.143497032445993</c:v>
                </c:pt>
                <c:pt idx="102">
                  <c:v>91.855947762129034</c:v>
                </c:pt>
                <c:pt idx="103">
                  <c:v>91.855947762129034</c:v>
                </c:pt>
                <c:pt idx="104">
                  <c:v>92.198438928766777</c:v>
                </c:pt>
                <c:pt idx="105">
                  <c:v>93.568398491812061</c:v>
                </c:pt>
                <c:pt idx="106">
                  <c:v>94.938363158363103</c:v>
                </c:pt>
                <c:pt idx="107">
                  <c:v>97.335796221321658</c:v>
                </c:pt>
                <c:pt idx="108">
                  <c:v>96.30832782491413</c:v>
                </c:pt>
                <c:pt idx="109">
                  <c:v>98.705760887872671</c:v>
                </c:pt>
                <c:pt idx="110">
                  <c:v>96.30832782491413</c:v>
                </c:pt>
                <c:pt idx="111">
                  <c:v>98.705760887872671</c:v>
                </c:pt>
                <c:pt idx="112">
                  <c:v>98.363264617729172</c:v>
                </c:pt>
                <c:pt idx="113">
                  <c:v>102.81564468051427</c:v>
                </c:pt>
                <c:pt idx="114">
                  <c:v>102.13066234723877</c:v>
                </c:pt>
                <c:pt idx="115">
                  <c:v>102.13066234723877</c:v>
                </c:pt>
                <c:pt idx="116">
                  <c:v>102.81564468051427</c:v>
                </c:pt>
                <c:pt idx="117">
                  <c:v>103.50062701378978</c:v>
                </c:pt>
                <c:pt idx="118">
                  <c:v>106.92552847315588</c:v>
                </c:pt>
                <c:pt idx="119">
                  <c:v>106.92552847315588</c:v>
                </c:pt>
                <c:pt idx="120">
                  <c:v>105.55556380660484</c:v>
                </c:pt>
                <c:pt idx="121">
                  <c:v>106.92552847315588</c:v>
                </c:pt>
                <c:pt idx="122">
                  <c:v>108.63797920283889</c:v>
                </c:pt>
                <c:pt idx="123">
                  <c:v>108.98047547298239</c:v>
                </c:pt>
                <c:pt idx="124">
                  <c:v>109.32296153611442</c:v>
                </c:pt>
                <c:pt idx="125">
                  <c:v>110.69292620266543</c:v>
                </c:pt>
                <c:pt idx="126">
                  <c:v>111.03541226579746</c:v>
                </c:pt>
                <c:pt idx="127">
                  <c:v>112.40537693234849</c:v>
                </c:pt>
                <c:pt idx="128">
                  <c:v>113.090359265624</c:v>
                </c:pt>
                <c:pt idx="129">
                  <c:v>114.11782766203153</c:v>
                </c:pt>
                <c:pt idx="130">
                  <c:v>114.80280999530703</c:v>
                </c:pt>
                <c:pt idx="131">
                  <c:v>114.80280999530703</c:v>
                </c:pt>
                <c:pt idx="132">
                  <c:v>115.48779232858254</c:v>
                </c:pt>
                <c:pt idx="133">
                  <c:v>116.51526072499007</c:v>
                </c:pt>
                <c:pt idx="134">
                  <c:v>115.83027839171457</c:v>
                </c:pt>
                <c:pt idx="135">
                  <c:v>117.8852253915411</c:v>
                </c:pt>
                <c:pt idx="136">
                  <c:v>118.91269378794864</c:v>
                </c:pt>
                <c:pt idx="137">
                  <c:v>118.57020772481661</c:v>
                </c:pt>
                <c:pt idx="138">
                  <c:v>120.62515472464315</c:v>
                </c:pt>
                <c:pt idx="139">
                  <c:v>121.65262312105068</c:v>
                </c:pt>
                <c:pt idx="140">
                  <c:v>119.94017239136764</c:v>
                </c:pt>
                <c:pt idx="141">
                  <c:v>123.36507385073372</c:v>
                </c:pt>
                <c:pt idx="142">
                  <c:v>123.36507385073372</c:v>
                </c:pt>
                <c:pt idx="143">
                  <c:v>124.73503851728475</c:v>
                </c:pt>
                <c:pt idx="144">
                  <c:v>126.44748924696779</c:v>
                </c:pt>
                <c:pt idx="145">
                  <c:v>125.76250691369228</c:v>
                </c:pt>
                <c:pt idx="146">
                  <c:v>126.78997531009979</c:v>
                </c:pt>
                <c:pt idx="147">
                  <c:v>127.8174539135188</c:v>
                </c:pt>
                <c:pt idx="148">
                  <c:v>129.18740837305836</c:v>
                </c:pt>
                <c:pt idx="149">
                  <c:v>128.84492230992635</c:v>
                </c:pt>
                <c:pt idx="150">
                  <c:v>129.87239070633387</c:v>
                </c:pt>
                <c:pt idx="151">
                  <c:v>124.73503851728475</c:v>
                </c:pt>
                <c:pt idx="152">
                  <c:v>132.26982376929243</c:v>
                </c:pt>
                <c:pt idx="153">
                  <c:v>131.92733770616042</c:v>
                </c:pt>
                <c:pt idx="154">
                  <c:v>132.61232003943593</c:v>
                </c:pt>
                <c:pt idx="155">
                  <c:v>133.98227449897544</c:v>
                </c:pt>
                <c:pt idx="156">
                  <c:v>134.32477076911894</c:v>
                </c:pt>
                <c:pt idx="157">
                  <c:v>135.69473543567</c:v>
                </c:pt>
                <c:pt idx="158">
                  <c:v>136.72220383207753</c:v>
                </c:pt>
                <c:pt idx="159">
                  <c:v>138.09216849862852</c:v>
                </c:pt>
                <c:pt idx="160">
                  <c:v>138.43465456176057</c:v>
                </c:pt>
                <c:pt idx="161">
                  <c:v>138.09216849862852</c:v>
                </c:pt>
                <c:pt idx="162">
                  <c:v>137.06468989520951</c:v>
                </c:pt>
                <c:pt idx="163">
                  <c:v>140.83208762471909</c:v>
                </c:pt>
                <c:pt idx="164">
                  <c:v>140.48960156158708</c:v>
                </c:pt>
                <c:pt idx="165">
                  <c:v>142.54453835440214</c:v>
                </c:pt>
                <c:pt idx="166">
                  <c:v>143.91450302095316</c:v>
                </c:pt>
                <c:pt idx="167">
                  <c:v>143.91450302095316</c:v>
                </c:pt>
                <c:pt idx="168">
                  <c:v>144.94197141736069</c:v>
                </c:pt>
                <c:pt idx="169">
                  <c:v>145.28446768750419</c:v>
                </c:pt>
                <c:pt idx="170">
                  <c:v>146.31193608391172</c:v>
                </c:pt>
                <c:pt idx="171">
                  <c:v>147.33940448031925</c:v>
                </c:pt>
                <c:pt idx="172">
                  <c:v>147.68190075046275</c:v>
                </c:pt>
                <c:pt idx="173">
                  <c:v>144.59948535422868</c:v>
                </c:pt>
                <c:pt idx="174">
                  <c:v>150.0793338134213</c:v>
                </c:pt>
                <c:pt idx="175">
                  <c:v>148.36688308373826</c:v>
                </c:pt>
                <c:pt idx="176">
                  <c:v>150.76431614669681</c:v>
                </c:pt>
                <c:pt idx="177">
                  <c:v>152.47676687637986</c:v>
                </c:pt>
                <c:pt idx="178">
                  <c:v>151.79178454310434</c:v>
                </c:pt>
                <c:pt idx="179">
                  <c:v>154.53170366919491</c:v>
                </c:pt>
                <c:pt idx="180">
                  <c:v>153.84673154293088</c:v>
                </c:pt>
                <c:pt idx="181">
                  <c:v>154.53170366919491</c:v>
                </c:pt>
                <c:pt idx="182">
                  <c:v>156.58665066902145</c:v>
                </c:pt>
                <c:pt idx="183">
                  <c:v>156.58665066902145</c:v>
                </c:pt>
                <c:pt idx="184">
                  <c:v>157.27163300229697</c:v>
                </c:pt>
                <c:pt idx="185">
                  <c:v>159.66906606525552</c:v>
                </c:pt>
                <c:pt idx="186">
                  <c:v>159.66906606525552</c:v>
                </c:pt>
                <c:pt idx="187">
                  <c:v>159.32658000212351</c:v>
                </c:pt>
                <c:pt idx="188">
                  <c:v>162.06649912821408</c:v>
                </c:pt>
                <c:pt idx="189">
                  <c:v>161.72401306508203</c:v>
                </c:pt>
                <c:pt idx="190">
                  <c:v>163.77894985789712</c:v>
                </c:pt>
                <c:pt idx="191">
                  <c:v>163.43646379476507</c:v>
                </c:pt>
                <c:pt idx="192">
                  <c:v>165.14891452444814</c:v>
                </c:pt>
                <c:pt idx="193">
                  <c:v>167.54634758740667</c:v>
                </c:pt>
                <c:pt idx="194">
                  <c:v>167.54634758740667</c:v>
                </c:pt>
                <c:pt idx="195">
                  <c:v>167.20385131726317</c:v>
                </c:pt>
                <c:pt idx="196">
                  <c:v>170.28626671349724</c:v>
                </c:pt>
                <c:pt idx="197">
                  <c:v>168.57381598381423</c:v>
                </c:pt>
                <c:pt idx="198">
                  <c:v>170.28626671349724</c:v>
                </c:pt>
                <c:pt idx="199">
                  <c:v>171.31374531691625</c:v>
                </c:pt>
                <c:pt idx="200">
                  <c:v>170.28626671349724</c:v>
                </c:pt>
                <c:pt idx="201">
                  <c:v>172.68369977645582</c:v>
                </c:pt>
                <c:pt idx="202">
                  <c:v>173.0261960465993</c:v>
                </c:pt>
                <c:pt idx="203">
                  <c:v>173.36868210973131</c:v>
                </c:pt>
                <c:pt idx="204">
                  <c:v>175.42362910955785</c:v>
                </c:pt>
                <c:pt idx="205">
                  <c:v>175.42362910955785</c:v>
                </c:pt>
                <c:pt idx="206">
                  <c:v>176.10861144283336</c:v>
                </c:pt>
                <c:pt idx="207">
                  <c:v>177.47856590237291</c:v>
                </c:pt>
                <c:pt idx="208">
                  <c:v>178.16354823564842</c:v>
                </c:pt>
                <c:pt idx="209">
                  <c:v>179.87599896533146</c:v>
                </c:pt>
                <c:pt idx="210">
                  <c:v>180.56099150561843</c:v>
                </c:pt>
                <c:pt idx="211">
                  <c:v>182.61592829843352</c:v>
                </c:pt>
                <c:pt idx="212">
                  <c:v>183.6434069018525</c:v>
                </c:pt>
                <c:pt idx="213">
                  <c:v>182.61592829843352</c:v>
                </c:pt>
                <c:pt idx="214">
                  <c:v>187.41079442435063</c:v>
                </c:pt>
                <c:pt idx="215">
                  <c:v>185.35585763153557</c:v>
                </c:pt>
                <c:pt idx="216">
                  <c:v>187.41079442435063</c:v>
                </c:pt>
                <c:pt idx="217">
                  <c:v>188.43827302776964</c:v>
                </c:pt>
                <c:pt idx="218">
                  <c:v>189.46573121716568</c:v>
                </c:pt>
                <c:pt idx="219">
                  <c:v>187.75328048748264</c:v>
                </c:pt>
                <c:pt idx="220">
                  <c:v>190.4932098205847</c:v>
                </c:pt>
                <c:pt idx="221">
                  <c:v>191.17818194684872</c:v>
                </c:pt>
                <c:pt idx="222">
                  <c:v>191.17818194684872</c:v>
                </c:pt>
                <c:pt idx="223">
                  <c:v>193.23313915368672</c:v>
                </c:pt>
                <c:pt idx="224">
                  <c:v>193.91811127995078</c:v>
                </c:pt>
                <c:pt idx="225">
                  <c:v>193.57562521681876</c:v>
                </c:pt>
                <c:pt idx="226">
                  <c:v>194.94558988336979</c:v>
                </c:pt>
                <c:pt idx="227">
                  <c:v>196.31555454992079</c:v>
                </c:pt>
                <c:pt idx="228">
                  <c:v>196.31555454992079</c:v>
                </c:pt>
                <c:pt idx="229">
                  <c:v>198.37049134273585</c:v>
                </c:pt>
                <c:pt idx="230">
                  <c:v>197.34301273931686</c:v>
                </c:pt>
                <c:pt idx="231">
                  <c:v>199.74045600928687</c:v>
                </c:pt>
                <c:pt idx="232">
                  <c:v>201.45290673896992</c:v>
                </c:pt>
                <c:pt idx="233">
                  <c:v>201.45290673896992</c:v>
                </c:pt>
                <c:pt idx="234">
                  <c:v>202.82287140552094</c:v>
                </c:pt>
                <c:pt idx="235">
                  <c:v>203.16535746865299</c:v>
                </c:pt>
                <c:pt idx="236">
                  <c:v>203.85032959491699</c:v>
                </c:pt>
                <c:pt idx="237">
                  <c:v>205.22029426146801</c:v>
                </c:pt>
                <c:pt idx="238">
                  <c:v>206.59025892801907</c:v>
                </c:pt>
                <c:pt idx="239">
                  <c:v>206.93274499115105</c:v>
                </c:pt>
                <c:pt idx="240">
                  <c:v>208.98770219798908</c:v>
                </c:pt>
                <c:pt idx="241">
                  <c:v>209.33018826112109</c:v>
                </c:pt>
                <c:pt idx="242">
                  <c:v>210.70015292767209</c:v>
                </c:pt>
                <c:pt idx="243">
                  <c:v>210.70015292767209</c:v>
                </c:pt>
                <c:pt idx="244">
                  <c:v>211.38512505393615</c:v>
                </c:pt>
                <c:pt idx="245">
                  <c:v>214.1250543870382</c:v>
                </c:pt>
                <c:pt idx="246">
                  <c:v>214.46754045017022</c:v>
                </c:pt>
                <c:pt idx="247">
                  <c:v>214.46754045017022</c:v>
                </c:pt>
                <c:pt idx="248">
                  <c:v>216.17999117985323</c:v>
                </c:pt>
                <c:pt idx="249">
                  <c:v>216.86498372014023</c:v>
                </c:pt>
                <c:pt idx="250">
                  <c:v>217.20746978327224</c:v>
                </c:pt>
                <c:pt idx="251">
                  <c:v>219.2624065760873</c:v>
                </c:pt>
                <c:pt idx="252">
                  <c:v>219.9473991163743</c:v>
                </c:pt>
                <c:pt idx="253">
                  <c:v>221.65984984605737</c:v>
                </c:pt>
                <c:pt idx="254">
                  <c:v>222.68730803545341</c:v>
                </c:pt>
                <c:pt idx="255">
                  <c:v>223.02981451260837</c:v>
                </c:pt>
                <c:pt idx="256">
                  <c:v>224.39975876513645</c:v>
                </c:pt>
                <c:pt idx="257">
                  <c:v>225.42723736855544</c:v>
                </c:pt>
                <c:pt idx="258">
                  <c:v>226.11222990884244</c:v>
                </c:pt>
                <c:pt idx="259">
                  <c:v>228.16716670165752</c:v>
                </c:pt>
                <c:pt idx="260">
                  <c:v>229.53713136820852</c:v>
                </c:pt>
                <c:pt idx="261">
                  <c:v>230.22210349447258</c:v>
                </c:pt>
                <c:pt idx="262">
                  <c:v>230.56458955760459</c:v>
                </c:pt>
                <c:pt idx="263">
                  <c:v>230.90709603475955</c:v>
                </c:pt>
                <c:pt idx="264">
                  <c:v>231.93455422415559</c:v>
                </c:pt>
                <c:pt idx="265">
                  <c:v>234.33199749412566</c:v>
                </c:pt>
                <c:pt idx="266">
                  <c:v>233.98951143099362</c:v>
                </c:pt>
                <c:pt idx="267">
                  <c:v>235.70196216067666</c:v>
                </c:pt>
                <c:pt idx="268">
                  <c:v>237.07190641320472</c:v>
                </c:pt>
                <c:pt idx="269">
                  <c:v>236.72942035007273</c:v>
                </c:pt>
                <c:pt idx="270">
                  <c:v>239.12686362004274</c:v>
                </c:pt>
                <c:pt idx="271">
                  <c:v>238.44187107975574</c:v>
                </c:pt>
                <c:pt idx="272">
                  <c:v>239.8118357463068</c:v>
                </c:pt>
                <c:pt idx="273">
                  <c:v>242.89425114254087</c:v>
                </c:pt>
                <c:pt idx="274">
                  <c:v>242.20927901627681</c:v>
                </c:pt>
                <c:pt idx="275">
                  <c:v>243.23673720567285</c:v>
                </c:pt>
                <c:pt idx="276">
                  <c:v>245.63418047564289</c:v>
                </c:pt>
                <c:pt idx="277">
                  <c:v>245.97666653877494</c:v>
                </c:pt>
                <c:pt idx="278">
                  <c:v>246.66165907906191</c:v>
                </c:pt>
                <c:pt idx="279">
                  <c:v>247.68911726845795</c:v>
                </c:pt>
                <c:pt idx="280">
                  <c:v>248.71659587187696</c:v>
                </c:pt>
                <c:pt idx="281">
                  <c:v>249.40156799814096</c:v>
                </c:pt>
                <c:pt idx="282">
                  <c:v>250.77153266469202</c:v>
                </c:pt>
                <c:pt idx="283">
                  <c:v>251.79901126811103</c:v>
                </c:pt>
                <c:pt idx="284">
                  <c:v>253.51146199779404</c:v>
                </c:pt>
                <c:pt idx="285">
                  <c:v>255.5663987906091</c:v>
                </c:pt>
                <c:pt idx="286">
                  <c:v>256.93636345716016</c:v>
                </c:pt>
                <c:pt idx="287">
                  <c:v>257.27884952029217</c:v>
                </c:pt>
                <c:pt idx="288">
                  <c:v>258.99130024997521</c:v>
                </c:pt>
                <c:pt idx="289">
                  <c:v>258.99130024997521</c:v>
                </c:pt>
                <c:pt idx="290">
                  <c:v>258.6488141868432</c:v>
                </c:pt>
                <c:pt idx="291">
                  <c:v>260.01877885339422</c:v>
                </c:pt>
                <c:pt idx="292">
                  <c:v>261.38874351994525</c:v>
                </c:pt>
                <c:pt idx="293">
                  <c:v>262.41622212336421</c:v>
                </c:pt>
                <c:pt idx="294">
                  <c:v>264.47115891617932</c:v>
                </c:pt>
                <c:pt idx="295">
                  <c:v>264.12867285304731</c:v>
                </c:pt>
                <c:pt idx="296">
                  <c:v>264.47115891617932</c:v>
                </c:pt>
                <c:pt idx="297">
                  <c:v>268.92353897896436</c:v>
                </c:pt>
                <c:pt idx="298">
                  <c:v>267.89606037554535</c:v>
                </c:pt>
                <c:pt idx="299">
                  <c:v>269.26602504209643</c:v>
                </c:pt>
                <c:pt idx="300">
                  <c:v>270.29348323149242</c:v>
                </c:pt>
                <c:pt idx="301">
                  <c:v>270.97847577177942</c:v>
                </c:pt>
                <c:pt idx="302">
                  <c:v>272.00595437519843</c:v>
                </c:pt>
                <c:pt idx="303">
                  <c:v>273.71840510488153</c:v>
                </c:pt>
                <c:pt idx="304">
                  <c:v>274.74586329427757</c:v>
                </c:pt>
                <c:pt idx="305">
                  <c:v>274.74586329427757</c:v>
                </c:pt>
                <c:pt idx="306">
                  <c:v>277.48579262737957</c:v>
                </c:pt>
                <c:pt idx="307">
                  <c:v>277.14330656424755</c:v>
                </c:pt>
                <c:pt idx="308">
                  <c:v>278.51327123079858</c:v>
                </c:pt>
                <c:pt idx="309">
                  <c:v>281.93817269016472</c:v>
                </c:pt>
                <c:pt idx="310">
                  <c:v>280.91069408674565</c:v>
                </c:pt>
                <c:pt idx="311">
                  <c:v>282.28065875329673</c:v>
                </c:pt>
                <c:pt idx="312">
                  <c:v>282.96565129358373</c:v>
                </c:pt>
                <c:pt idx="313">
                  <c:v>285.70556021266276</c:v>
                </c:pt>
                <c:pt idx="314">
                  <c:v>285.3630741495308</c:v>
                </c:pt>
                <c:pt idx="315">
                  <c:v>285.70556021266276</c:v>
                </c:pt>
                <c:pt idx="316">
                  <c:v>287.41801094234586</c:v>
                </c:pt>
                <c:pt idx="317">
                  <c:v>289.13046167202884</c:v>
                </c:pt>
                <c:pt idx="318">
                  <c:v>289.47296814918383</c:v>
                </c:pt>
                <c:pt idx="319">
                  <c:v>291.8703910051309</c:v>
                </c:pt>
                <c:pt idx="320">
                  <c:v>298.72019392386306</c:v>
                </c:pt>
                <c:pt idx="321">
                  <c:v>295.63779894165197</c:v>
                </c:pt>
                <c:pt idx="322">
                  <c:v>296.66525713104801</c:v>
                </c:pt>
                <c:pt idx="323">
                  <c:v>295.98028500478398</c:v>
                </c:pt>
                <c:pt idx="324">
                  <c:v>296.66525713104801</c:v>
                </c:pt>
                <c:pt idx="325">
                  <c:v>299.40518646415006</c:v>
                </c:pt>
                <c:pt idx="326">
                  <c:v>298.72019392386306</c:v>
                </c:pt>
                <c:pt idx="327">
                  <c:v>300.77515113070109</c:v>
                </c:pt>
                <c:pt idx="328">
                  <c:v>301.1176371938331</c:v>
                </c:pt>
                <c:pt idx="329">
                  <c:v>304.20005259006717</c:v>
                </c:pt>
                <c:pt idx="330">
                  <c:v>303.17257398664816</c:v>
                </c:pt>
                <c:pt idx="331">
                  <c:v>309.67989084224831</c:v>
                </c:pt>
                <c:pt idx="332">
                  <c:v>304.8850247163312</c:v>
                </c:pt>
                <c:pt idx="333">
                  <c:v>306.25498938288223</c:v>
                </c:pt>
                <c:pt idx="334">
                  <c:v>307.28246798630124</c:v>
                </c:pt>
                <c:pt idx="335">
                  <c:v>308.30994658972025</c:v>
                </c:pt>
                <c:pt idx="336">
                  <c:v>310.70736944566733</c:v>
                </c:pt>
                <c:pt idx="337">
                  <c:v>310.70736944566733</c:v>
                </c:pt>
                <c:pt idx="338">
                  <c:v>312.07733411221835</c:v>
                </c:pt>
                <c:pt idx="339">
                  <c:v>314.13227090503341</c:v>
                </c:pt>
                <c:pt idx="340">
                  <c:v>313.44729877876938</c:v>
                </c:pt>
                <c:pt idx="341">
                  <c:v>315.50223557158444</c:v>
                </c:pt>
                <c:pt idx="342">
                  <c:v>318.24216490468649</c:v>
                </c:pt>
                <c:pt idx="343">
                  <c:v>316.52971417500345</c:v>
                </c:pt>
                <c:pt idx="344">
                  <c:v>318.24216490468649</c:v>
                </c:pt>
                <c:pt idx="345">
                  <c:v>319.95461563436953</c:v>
                </c:pt>
                <c:pt idx="346">
                  <c:v>319.95461563436953</c:v>
                </c:pt>
                <c:pt idx="347">
                  <c:v>322.69454496747153</c:v>
                </c:pt>
                <c:pt idx="348">
                  <c:v>323.0370310306036</c:v>
                </c:pt>
                <c:pt idx="349">
                  <c:v>323.72200315686763</c:v>
                </c:pt>
                <c:pt idx="350">
                  <c:v>325.7769603637056</c:v>
                </c:pt>
                <c:pt idx="351">
                  <c:v>325.7769603637056</c:v>
                </c:pt>
                <c:pt idx="352">
                  <c:v>327.83189715652071</c:v>
                </c:pt>
                <c:pt idx="353">
                  <c:v>326.46193248996968</c:v>
                </c:pt>
                <c:pt idx="354">
                  <c:v>329.20186182307168</c:v>
                </c:pt>
                <c:pt idx="355">
                  <c:v>330.22932001246778</c:v>
                </c:pt>
                <c:pt idx="356">
                  <c:v>331.94179115617374</c:v>
                </c:pt>
                <c:pt idx="357">
                  <c:v>332.62676328243782</c:v>
                </c:pt>
                <c:pt idx="358">
                  <c:v>334.33921401212081</c:v>
                </c:pt>
                <c:pt idx="359">
                  <c:v>334.33921401212081</c:v>
                </c:pt>
                <c:pt idx="360">
                  <c:v>336.39415080493592</c:v>
                </c:pt>
                <c:pt idx="361">
                  <c:v>338.79159407490596</c:v>
                </c:pt>
                <c:pt idx="362">
                  <c:v>337.42162940835487</c:v>
                </c:pt>
                <c:pt idx="363">
                  <c:v>338.10660153461896</c:v>
                </c:pt>
                <c:pt idx="364">
                  <c:v>341.53152340800796</c:v>
                </c:pt>
                <c:pt idx="365">
                  <c:v>341.87400947113997</c:v>
                </c:pt>
                <c:pt idx="366">
                  <c:v>342.90146766053607</c:v>
                </c:pt>
                <c:pt idx="367">
                  <c:v>342.55898159740406</c:v>
                </c:pt>
                <c:pt idx="368">
                  <c:v>344.9564248673741</c:v>
                </c:pt>
                <c:pt idx="369">
                  <c:v>346.32638953392512</c:v>
                </c:pt>
                <c:pt idx="370">
                  <c:v>346.32638953392512</c:v>
                </c:pt>
                <c:pt idx="371">
                  <c:v>348.72381238987219</c:v>
                </c:pt>
                <c:pt idx="372">
                  <c:v>348.38132632674018</c:v>
                </c:pt>
                <c:pt idx="373">
                  <c:v>349.06629845300421</c:v>
                </c:pt>
                <c:pt idx="374">
                  <c:v>351.46372130895128</c:v>
                </c:pt>
                <c:pt idx="375">
                  <c:v>351.80622778610626</c:v>
                </c:pt>
                <c:pt idx="376">
                  <c:v>352.49119991237035</c:v>
                </c:pt>
                <c:pt idx="377">
                  <c:v>353.5186785157893</c:v>
                </c:pt>
                <c:pt idx="378">
                  <c:v>353.86118499294429</c:v>
                </c:pt>
                <c:pt idx="379">
                  <c:v>355.91610137173637</c:v>
                </c:pt>
                <c:pt idx="380">
                  <c:v>357.62855210141942</c:v>
                </c:pt>
                <c:pt idx="381">
                  <c:v>357.28608645231037</c:v>
                </c:pt>
                <c:pt idx="382">
                  <c:v>358.99853718199341</c:v>
                </c:pt>
                <c:pt idx="383">
                  <c:v>359.68350930825744</c:v>
                </c:pt>
                <c:pt idx="384">
                  <c:v>359.68350930825744</c:v>
                </c:pt>
                <c:pt idx="385">
                  <c:v>363.10841076762347</c:v>
                </c:pt>
                <c:pt idx="386">
                  <c:v>362.76594511851442</c:v>
                </c:pt>
                <c:pt idx="387">
                  <c:v>363.79338289388755</c:v>
                </c:pt>
                <c:pt idx="388">
                  <c:v>364.13588937104254</c:v>
                </c:pt>
                <c:pt idx="389">
                  <c:v>364.82086149730657</c:v>
                </c:pt>
                <c:pt idx="390">
                  <c:v>365.50583362357054</c:v>
                </c:pt>
                <c:pt idx="391">
                  <c:v>367.90329730756361</c:v>
                </c:pt>
                <c:pt idx="392">
                  <c:v>369.27324156009161</c:v>
                </c:pt>
                <c:pt idx="393">
                  <c:v>369.95821368635569</c:v>
                </c:pt>
                <c:pt idx="394">
                  <c:v>370.9856922897747</c:v>
                </c:pt>
                <c:pt idx="395">
                  <c:v>370.6432266406656</c:v>
                </c:pt>
                <c:pt idx="396">
                  <c:v>373.7256216228767</c:v>
                </c:pt>
                <c:pt idx="397">
                  <c:v>375.09556587540482</c:v>
                </c:pt>
                <c:pt idx="398">
                  <c:v>375.43807235255974</c:v>
                </c:pt>
                <c:pt idx="399">
                  <c:v>375.43807235255974</c:v>
                </c:pt>
                <c:pt idx="400">
                  <c:v>375.78057882971473</c:v>
                </c:pt>
                <c:pt idx="401">
                  <c:v>378.52050816281684</c:v>
                </c:pt>
                <c:pt idx="402">
                  <c:v>378.17800168566185</c:v>
                </c:pt>
                <c:pt idx="403">
                  <c:v>378.86297381192588</c:v>
                </c:pt>
                <c:pt idx="404">
                  <c:v>379.54794593818991</c:v>
                </c:pt>
                <c:pt idx="405">
                  <c:v>382.28787527129191</c:v>
                </c:pt>
                <c:pt idx="406">
                  <c:v>382.28787527129191</c:v>
                </c:pt>
                <c:pt idx="407">
                  <c:v>384.00032600097495</c:v>
                </c:pt>
                <c:pt idx="408">
                  <c:v>385.71277673065805</c:v>
                </c:pt>
                <c:pt idx="409">
                  <c:v>385.37031108154895</c:v>
                </c:pt>
                <c:pt idx="410">
                  <c:v>387.42522746034109</c:v>
                </c:pt>
                <c:pt idx="411">
                  <c:v>387.42522746034109</c:v>
                </c:pt>
                <c:pt idx="412">
                  <c:v>388.45270606376005</c:v>
                </c:pt>
                <c:pt idx="413">
                  <c:v>390.85012891970712</c:v>
                </c:pt>
                <c:pt idx="414">
                  <c:v>391.19263539686216</c:v>
                </c:pt>
                <c:pt idx="415">
                  <c:v>391.87760752312619</c:v>
                </c:pt>
                <c:pt idx="416">
                  <c:v>392.22011400028111</c:v>
                </c:pt>
                <c:pt idx="417">
                  <c:v>392.56257964939016</c:v>
                </c:pt>
                <c:pt idx="418">
                  <c:v>394.96004333338317</c:v>
                </c:pt>
                <c:pt idx="419">
                  <c:v>395.98752193680218</c:v>
                </c:pt>
                <c:pt idx="420">
                  <c:v>397.01495971217525</c:v>
                </c:pt>
                <c:pt idx="421">
                  <c:v>398.7274104418583</c:v>
                </c:pt>
                <c:pt idx="422">
                  <c:v>400.09739552243229</c:v>
                </c:pt>
                <c:pt idx="423">
                  <c:v>400.43986117154139</c:v>
                </c:pt>
                <c:pt idx="424">
                  <c:v>401.80984625211539</c:v>
                </c:pt>
                <c:pt idx="425">
                  <c:v>402.15231190122444</c:v>
                </c:pt>
                <c:pt idx="426">
                  <c:v>402.83732485553435</c:v>
                </c:pt>
                <c:pt idx="427">
                  <c:v>405.23474771148142</c:v>
                </c:pt>
                <c:pt idx="428">
                  <c:v>406.60469196400948</c:v>
                </c:pt>
                <c:pt idx="429">
                  <c:v>406.60469196400948</c:v>
                </c:pt>
                <c:pt idx="430">
                  <c:v>408.6596491708475</c:v>
                </c:pt>
                <c:pt idx="431">
                  <c:v>407.63217056742849</c:v>
                </c:pt>
                <c:pt idx="432">
                  <c:v>409.34462129711153</c:v>
                </c:pt>
                <c:pt idx="433">
                  <c:v>411.39957850394956</c:v>
                </c:pt>
                <c:pt idx="434">
                  <c:v>411.74208498110448</c:v>
                </c:pt>
                <c:pt idx="435">
                  <c:v>413.1120292336326</c:v>
                </c:pt>
                <c:pt idx="436">
                  <c:v>413.79700135989663</c:v>
                </c:pt>
                <c:pt idx="437">
                  <c:v>415.16698644047062</c:v>
                </c:pt>
                <c:pt idx="438">
                  <c:v>416.53693069299862</c:v>
                </c:pt>
                <c:pt idx="439">
                  <c:v>416.1944242158437</c:v>
                </c:pt>
                <c:pt idx="440">
                  <c:v>418.93435354894569</c:v>
                </c:pt>
                <c:pt idx="441">
                  <c:v>420.30433862951969</c:v>
                </c:pt>
                <c:pt idx="442">
                  <c:v>420.64680427862879</c:v>
                </c:pt>
                <c:pt idx="443">
                  <c:v>422.70176148546676</c:v>
                </c:pt>
                <c:pt idx="444">
                  <c:v>423.04426796262175</c:v>
                </c:pt>
                <c:pt idx="445">
                  <c:v>423.04426796262175</c:v>
                </c:pt>
                <c:pt idx="446">
                  <c:v>425.09918434141383</c:v>
                </c:pt>
                <c:pt idx="447">
                  <c:v>426.1266629448329</c:v>
                </c:pt>
                <c:pt idx="448">
                  <c:v>427.4966480254069</c:v>
                </c:pt>
                <c:pt idx="449">
                  <c:v>428.52408580077997</c:v>
                </c:pt>
                <c:pt idx="450">
                  <c:v>428.52408580077997</c:v>
                </c:pt>
                <c:pt idx="451">
                  <c:v>430.92154948477292</c:v>
                </c:pt>
                <c:pt idx="452">
                  <c:v>431.948987260146</c:v>
                </c:pt>
                <c:pt idx="453">
                  <c:v>431.60652161103695</c:v>
                </c:pt>
                <c:pt idx="454">
                  <c:v>434.00394446698408</c:v>
                </c:pt>
                <c:pt idx="455">
                  <c:v>434.34645094413906</c:v>
                </c:pt>
                <c:pt idx="456">
                  <c:v>435.71639519666707</c:v>
                </c:pt>
                <c:pt idx="457">
                  <c:v>436.40136732293115</c:v>
                </c:pt>
                <c:pt idx="458">
                  <c:v>438.11381805261414</c:v>
                </c:pt>
                <c:pt idx="459">
                  <c:v>438.45632452976918</c:v>
                </c:pt>
                <c:pt idx="460">
                  <c:v>439.48380313318813</c:v>
                </c:pt>
                <c:pt idx="461">
                  <c:v>440.85374738571625</c:v>
                </c:pt>
                <c:pt idx="462">
                  <c:v>442.90870459255427</c:v>
                </c:pt>
                <c:pt idx="463">
                  <c:v>442.90870459255427</c:v>
                </c:pt>
                <c:pt idx="464">
                  <c:v>442.56619811539923</c:v>
                </c:pt>
                <c:pt idx="465">
                  <c:v>445.64863392565627</c:v>
                </c:pt>
                <c:pt idx="466">
                  <c:v>445.99109957476531</c:v>
                </c:pt>
                <c:pt idx="467">
                  <c:v>446.3336060519203</c:v>
                </c:pt>
                <c:pt idx="468">
                  <c:v>447.70355030444841</c:v>
                </c:pt>
                <c:pt idx="469">
                  <c:v>449.75850751128638</c:v>
                </c:pt>
                <c:pt idx="470">
                  <c:v>450.78598611470539</c:v>
                </c:pt>
                <c:pt idx="471">
                  <c:v>451.81346471812441</c:v>
                </c:pt>
                <c:pt idx="472">
                  <c:v>452.49843684438844</c:v>
                </c:pt>
                <c:pt idx="473">
                  <c:v>454.21088757407148</c:v>
                </c:pt>
                <c:pt idx="474">
                  <c:v>454.89585970033551</c:v>
                </c:pt>
                <c:pt idx="475">
                  <c:v>455.23836617749055</c:v>
                </c:pt>
                <c:pt idx="476">
                  <c:v>457.97829551059255</c:v>
                </c:pt>
                <c:pt idx="477">
                  <c:v>458.32076115970159</c:v>
                </c:pt>
                <c:pt idx="478">
                  <c:v>459.00573328596562</c:v>
                </c:pt>
                <c:pt idx="479">
                  <c:v>460.7182248436946</c:v>
                </c:pt>
                <c:pt idx="480">
                  <c:v>462.0881690962226</c:v>
                </c:pt>
                <c:pt idx="481">
                  <c:v>461.74566261906773</c:v>
                </c:pt>
                <c:pt idx="482">
                  <c:v>464.48559195216973</c:v>
                </c:pt>
                <c:pt idx="483">
                  <c:v>464.14312630306068</c:v>
                </c:pt>
                <c:pt idx="484">
                  <c:v>466.8830148081168</c:v>
                </c:pt>
                <c:pt idx="485">
                  <c:v>467.22552128527178</c:v>
                </c:pt>
                <c:pt idx="486">
                  <c:v>467.56802776242677</c:v>
                </c:pt>
                <c:pt idx="487">
                  <c:v>468.25299988869074</c:v>
                </c:pt>
                <c:pt idx="488">
                  <c:v>469.96545061837384</c:v>
                </c:pt>
                <c:pt idx="489">
                  <c:v>470.30795709552876</c:v>
                </c:pt>
                <c:pt idx="490">
                  <c:v>472.70537995147589</c:v>
                </c:pt>
                <c:pt idx="491">
                  <c:v>473.7328585548949</c:v>
                </c:pt>
                <c:pt idx="492">
                  <c:v>474.76029633026803</c:v>
                </c:pt>
                <c:pt idx="493">
                  <c:v>476.4727878879969</c:v>
                </c:pt>
                <c:pt idx="494">
                  <c:v>475.78777493368699</c:v>
                </c:pt>
                <c:pt idx="495">
                  <c:v>478.18523861767994</c:v>
                </c:pt>
                <c:pt idx="496">
                  <c:v>479.21267639305302</c:v>
                </c:pt>
                <c:pt idx="497">
                  <c:v>479.89768934736304</c:v>
                </c:pt>
                <c:pt idx="498">
                  <c:v>481.26763359989104</c:v>
                </c:pt>
                <c:pt idx="499">
                  <c:v>481.95260572615513</c:v>
                </c:pt>
                <c:pt idx="500">
                  <c:v>476.81525353710595</c:v>
                </c:pt>
                <c:pt idx="501">
                  <c:v>484.3500285821022</c:v>
                </c:pt>
                <c:pt idx="502">
                  <c:v>485.03504153641211</c:v>
                </c:pt>
                <c:pt idx="503">
                  <c:v>486.40498578894022</c:v>
                </c:pt>
                <c:pt idx="504">
                  <c:v>488.45994299577825</c:v>
                </c:pt>
                <c:pt idx="505">
                  <c:v>489.14491512204222</c:v>
                </c:pt>
                <c:pt idx="506">
                  <c:v>490.51485937457034</c:v>
                </c:pt>
                <c:pt idx="507">
                  <c:v>491.88484445514433</c:v>
                </c:pt>
                <c:pt idx="508">
                  <c:v>491.54233797798929</c:v>
                </c:pt>
                <c:pt idx="509">
                  <c:v>494.62477378824639</c:v>
                </c:pt>
                <c:pt idx="510">
                  <c:v>494.62477378824639</c:v>
                </c:pt>
                <c:pt idx="511">
                  <c:v>498.7346473738765</c:v>
                </c:pt>
                <c:pt idx="512">
                  <c:v>498.39214089672146</c:v>
                </c:pt>
                <c:pt idx="513">
                  <c:v>497.70716877045743</c:v>
                </c:pt>
                <c:pt idx="514">
                  <c:v>499.41961950014053</c:v>
                </c:pt>
                <c:pt idx="515">
                  <c:v>501.4745767069785</c:v>
                </c:pt>
                <c:pt idx="516">
                  <c:v>501.4745767069785</c:v>
                </c:pt>
                <c:pt idx="517">
                  <c:v>502.50205531039757</c:v>
                </c:pt>
                <c:pt idx="518">
                  <c:v>503.87199956292557</c:v>
                </c:pt>
                <c:pt idx="519">
                  <c:v>504.5569716891896</c:v>
                </c:pt>
                <c:pt idx="520">
                  <c:v>505.58445029260866</c:v>
                </c:pt>
                <c:pt idx="521">
                  <c:v>507.29690102229171</c:v>
                </c:pt>
                <c:pt idx="522">
                  <c:v>506.95443537318266</c:v>
                </c:pt>
                <c:pt idx="523">
                  <c:v>509.69436470628466</c:v>
                </c:pt>
                <c:pt idx="524">
                  <c:v>510.0368303553937</c:v>
                </c:pt>
                <c:pt idx="525">
                  <c:v>512.77675968849576</c:v>
                </c:pt>
                <c:pt idx="526">
                  <c:v>513.46173181475979</c:v>
                </c:pt>
                <c:pt idx="527">
                  <c:v>513.46173181475979</c:v>
                </c:pt>
                <c:pt idx="528">
                  <c:v>516.20166114786184</c:v>
                </c:pt>
                <c:pt idx="529">
                  <c:v>515.85915467070686</c:v>
                </c:pt>
                <c:pt idx="530">
                  <c:v>516.88663327412587</c:v>
                </c:pt>
                <c:pt idx="531">
                  <c:v>519.62656260722792</c:v>
                </c:pt>
                <c:pt idx="532">
                  <c:v>519.62656260722792</c:v>
                </c:pt>
                <c:pt idx="533">
                  <c:v>514.83171689533378</c:v>
                </c:pt>
                <c:pt idx="534">
                  <c:v>522.70899841748496</c:v>
                </c:pt>
                <c:pt idx="535">
                  <c:v>522.70899841748496</c:v>
                </c:pt>
                <c:pt idx="536">
                  <c:v>524.76391479627705</c:v>
                </c:pt>
                <c:pt idx="537">
                  <c:v>526.13389987685105</c:v>
                </c:pt>
                <c:pt idx="538">
                  <c:v>526.13389987685105</c:v>
                </c:pt>
                <c:pt idx="539">
                  <c:v>528.8738292099531</c:v>
                </c:pt>
                <c:pt idx="540">
                  <c:v>529.55880133621713</c:v>
                </c:pt>
                <c:pt idx="541">
                  <c:v>530.24377346248116</c:v>
                </c:pt>
                <c:pt idx="542">
                  <c:v>531.61371771500922</c:v>
                </c:pt>
                <c:pt idx="543">
                  <c:v>532.98370279558321</c:v>
                </c:pt>
                <c:pt idx="544">
                  <c:v>534.01118139900223</c:v>
                </c:pt>
                <c:pt idx="545">
                  <c:v>535.38112565153028</c:v>
                </c:pt>
                <c:pt idx="546">
                  <c:v>535.03866000242124</c:v>
                </c:pt>
                <c:pt idx="547">
                  <c:v>536.75111073210428</c:v>
                </c:pt>
                <c:pt idx="548">
                  <c:v>539.14853358805135</c:v>
                </c:pt>
                <c:pt idx="549">
                  <c:v>539.83350571431538</c:v>
                </c:pt>
                <c:pt idx="550">
                  <c:v>542.23092857026245</c:v>
                </c:pt>
                <c:pt idx="551">
                  <c:v>542.23092857026245</c:v>
                </c:pt>
                <c:pt idx="552">
                  <c:v>542.23092857026245</c:v>
                </c:pt>
                <c:pt idx="553">
                  <c:v>544.28588577710048</c:v>
                </c:pt>
                <c:pt idx="554">
                  <c:v>544.9708579033645</c:v>
                </c:pt>
                <c:pt idx="555">
                  <c:v>546.3408429839385</c:v>
                </c:pt>
                <c:pt idx="556">
                  <c:v>547.71078723646656</c:v>
                </c:pt>
                <c:pt idx="557">
                  <c:v>550.45071656956861</c:v>
                </c:pt>
                <c:pt idx="558">
                  <c:v>550.45071656956861</c:v>
                </c:pt>
                <c:pt idx="559">
                  <c:v>552.16316729925165</c:v>
                </c:pt>
                <c:pt idx="560">
                  <c:v>552.84813942551568</c:v>
                </c:pt>
                <c:pt idx="561">
                  <c:v>553.8756180289347</c:v>
                </c:pt>
                <c:pt idx="562">
                  <c:v>555.24556228146275</c:v>
                </c:pt>
                <c:pt idx="563">
                  <c:v>556.61554736203675</c:v>
                </c:pt>
                <c:pt idx="564">
                  <c:v>558.67050456887478</c:v>
                </c:pt>
                <c:pt idx="565">
                  <c:v>559.01297021798382</c:v>
                </c:pt>
                <c:pt idx="566">
                  <c:v>559.69794234424785</c:v>
                </c:pt>
                <c:pt idx="567">
                  <c:v>561.75289955108576</c:v>
                </c:pt>
                <c:pt idx="568">
                  <c:v>561.41039307393089</c:v>
                </c:pt>
                <c:pt idx="569">
                  <c:v>562.78037815450489</c:v>
                </c:pt>
                <c:pt idx="570">
                  <c:v>564.49282888418793</c:v>
                </c:pt>
                <c:pt idx="571">
                  <c:v>565.52030748760683</c:v>
                </c:pt>
                <c:pt idx="572">
                  <c:v>566.890251740135</c:v>
                </c:pt>
                <c:pt idx="573">
                  <c:v>567.57522386639903</c:v>
                </c:pt>
                <c:pt idx="574">
                  <c:v>568.94520894697303</c:v>
                </c:pt>
                <c:pt idx="575">
                  <c:v>570.31515319950097</c:v>
                </c:pt>
                <c:pt idx="576">
                  <c:v>571.00012532576511</c:v>
                </c:pt>
                <c:pt idx="577">
                  <c:v>572.37011040633911</c:v>
                </c:pt>
                <c:pt idx="578">
                  <c:v>574.08256113602204</c:v>
                </c:pt>
                <c:pt idx="579">
                  <c:v>573.74005465886717</c:v>
                </c:pt>
                <c:pt idx="580">
                  <c:v>576.8224904691242</c:v>
                </c:pt>
                <c:pt idx="581">
                  <c:v>578.19243472165226</c:v>
                </c:pt>
                <c:pt idx="582">
                  <c:v>578.19243472165226</c:v>
                </c:pt>
                <c:pt idx="583">
                  <c:v>579.56241980222626</c:v>
                </c:pt>
                <c:pt idx="584">
                  <c:v>580.9323640547542</c:v>
                </c:pt>
                <c:pt idx="585">
                  <c:v>581.2748705319093</c:v>
                </c:pt>
                <c:pt idx="586">
                  <c:v>583.67229338785637</c:v>
                </c:pt>
                <c:pt idx="587">
                  <c:v>584.01479986501124</c:v>
                </c:pt>
                <c:pt idx="588">
                  <c:v>584.69977199127527</c:v>
                </c:pt>
                <c:pt idx="589">
                  <c:v>586.75468837006747</c:v>
                </c:pt>
                <c:pt idx="590">
                  <c:v>587.43970132437744</c:v>
                </c:pt>
                <c:pt idx="591">
                  <c:v>588.12467345064147</c:v>
                </c:pt>
                <c:pt idx="592">
                  <c:v>591.54957491000755</c:v>
                </c:pt>
                <c:pt idx="593">
                  <c:v>590.52209630658854</c:v>
                </c:pt>
                <c:pt idx="594">
                  <c:v>593.26202563969048</c:v>
                </c:pt>
                <c:pt idx="595">
                  <c:v>594.2895042431096</c:v>
                </c:pt>
                <c:pt idx="596">
                  <c:v>595.3169828465285</c:v>
                </c:pt>
                <c:pt idx="597">
                  <c:v>596.68692709905667</c:v>
                </c:pt>
                <c:pt idx="598">
                  <c:v>597.71440570247557</c:v>
                </c:pt>
                <c:pt idx="599">
                  <c:v>599.08434995500374</c:v>
                </c:pt>
                <c:pt idx="600">
                  <c:v>600.11182855842264</c:v>
                </c:pt>
                <c:pt idx="601">
                  <c:v>600.79680068468679</c:v>
                </c:pt>
                <c:pt idx="602">
                  <c:v>601.82427928810569</c:v>
                </c:pt>
                <c:pt idx="603">
                  <c:v>603.19426436867968</c:v>
                </c:pt>
                <c:pt idx="604">
                  <c:v>604.56420862120785</c:v>
                </c:pt>
                <c:pt idx="605">
                  <c:v>605.59168722462675</c:v>
                </c:pt>
                <c:pt idx="606">
                  <c:v>606.61916582804588</c:v>
                </c:pt>
                <c:pt idx="607">
                  <c:v>607.30413795430979</c:v>
                </c:pt>
                <c:pt idx="608">
                  <c:v>610.04406728741185</c:v>
                </c:pt>
                <c:pt idx="609">
                  <c:v>610.38653293652089</c:v>
                </c:pt>
                <c:pt idx="610">
                  <c:v>610.72903941367599</c:v>
                </c:pt>
                <c:pt idx="611">
                  <c:v>613.81143439588709</c:v>
                </c:pt>
                <c:pt idx="612">
                  <c:v>613.81143439588709</c:v>
                </c:pt>
                <c:pt idx="613">
                  <c:v>615.866391602725</c:v>
                </c:pt>
                <c:pt idx="614">
                  <c:v>616.89387020614402</c:v>
                </c:pt>
                <c:pt idx="615">
                  <c:v>617.236376683299</c:v>
                </c:pt>
                <c:pt idx="616">
                  <c:v>619.97626518835523</c:v>
                </c:pt>
                <c:pt idx="617">
                  <c:v>619.97626518835523</c:v>
                </c:pt>
                <c:pt idx="618">
                  <c:v>620.3187716655101</c:v>
                </c:pt>
                <c:pt idx="619">
                  <c:v>622.71619452145717</c:v>
                </c:pt>
                <c:pt idx="620">
                  <c:v>623.40120747576714</c:v>
                </c:pt>
                <c:pt idx="621">
                  <c:v>625.45612385455922</c:v>
                </c:pt>
                <c:pt idx="622">
                  <c:v>626.48360245797824</c:v>
                </c:pt>
                <c:pt idx="623">
                  <c:v>627.51108106139725</c:v>
                </c:pt>
                <c:pt idx="624">
                  <c:v>628.53855966481626</c:v>
                </c:pt>
                <c:pt idx="625">
                  <c:v>629.56599744018934</c:v>
                </c:pt>
                <c:pt idx="626">
                  <c:v>629.90850391734443</c:v>
                </c:pt>
                <c:pt idx="627">
                  <c:v>630.59347604360835</c:v>
                </c:pt>
                <c:pt idx="628">
                  <c:v>632.99093972760136</c:v>
                </c:pt>
                <c:pt idx="629">
                  <c:v>632.99093972760136</c:v>
                </c:pt>
                <c:pt idx="630">
                  <c:v>637.7857854394955</c:v>
                </c:pt>
                <c:pt idx="631">
                  <c:v>636.07333470981246</c:v>
                </c:pt>
                <c:pt idx="632">
                  <c:v>637.10081331323147</c:v>
                </c:pt>
                <c:pt idx="633">
                  <c:v>639.49823616917854</c:v>
                </c:pt>
                <c:pt idx="634">
                  <c:v>639.49823616917854</c:v>
                </c:pt>
                <c:pt idx="635">
                  <c:v>641.55319337601657</c:v>
                </c:pt>
                <c:pt idx="636">
                  <c:v>643.26564410569961</c:v>
                </c:pt>
                <c:pt idx="637">
                  <c:v>642.92313762854462</c:v>
                </c:pt>
                <c:pt idx="638">
                  <c:v>645.32056048449169</c:v>
                </c:pt>
                <c:pt idx="639">
                  <c:v>645.32056048449169</c:v>
                </c:pt>
                <c:pt idx="640">
                  <c:v>647.03301121417473</c:v>
                </c:pt>
                <c:pt idx="641">
                  <c:v>648.74550277190372</c:v>
                </c:pt>
                <c:pt idx="642">
                  <c:v>649.43047489816774</c:v>
                </c:pt>
                <c:pt idx="643">
                  <c:v>650.11544702443177</c:v>
                </c:pt>
                <c:pt idx="644">
                  <c:v>651.82789775411482</c:v>
                </c:pt>
                <c:pt idx="645">
                  <c:v>653.54034848379786</c:v>
                </c:pt>
                <c:pt idx="646">
                  <c:v>654.56782708721687</c:v>
                </c:pt>
                <c:pt idx="647">
                  <c:v>656.28027781689991</c:v>
                </c:pt>
                <c:pt idx="648">
                  <c:v>657.99272854658295</c:v>
                </c:pt>
                <c:pt idx="649">
                  <c:v>658.67770067284698</c:v>
                </c:pt>
                <c:pt idx="650">
                  <c:v>659.02020715000197</c:v>
                </c:pt>
                <c:pt idx="651">
                  <c:v>659.70517927626599</c:v>
                </c:pt>
                <c:pt idx="652">
                  <c:v>662.44510860936805</c:v>
                </c:pt>
                <c:pt idx="653">
                  <c:v>662.10260213221306</c:v>
                </c:pt>
                <c:pt idx="654">
                  <c:v>664.84253146531512</c:v>
                </c:pt>
                <c:pt idx="655">
                  <c:v>665.1850379424701</c:v>
                </c:pt>
                <c:pt idx="656">
                  <c:v>665.52750359157915</c:v>
                </c:pt>
                <c:pt idx="657">
                  <c:v>667.58246079841717</c:v>
                </c:pt>
                <c:pt idx="658">
                  <c:v>671.69233438404729</c:v>
                </c:pt>
                <c:pt idx="659">
                  <c:v>669.6374180052552</c:v>
                </c:pt>
                <c:pt idx="660">
                  <c:v>671.34986873493824</c:v>
                </c:pt>
                <c:pt idx="661">
                  <c:v>672.37734733835725</c:v>
                </c:pt>
                <c:pt idx="662">
                  <c:v>673.06231946462128</c:v>
                </c:pt>
                <c:pt idx="663">
                  <c:v>675.45974232056835</c:v>
                </c:pt>
                <c:pt idx="664">
                  <c:v>676.48722092398737</c:v>
                </c:pt>
                <c:pt idx="665">
                  <c:v>677.85716517651542</c:v>
                </c:pt>
                <c:pt idx="666">
                  <c:v>679.22715025708942</c:v>
                </c:pt>
                <c:pt idx="667">
                  <c:v>678.88464377993444</c:v>
                </c:pt>
                <c:pt idx="668">
                  <c:v>680.25462886050843</c:v>
                </c:pt>
                <c:pt idx="669">
                  <c:v>683.33702384271953</c:v>
                </c:pt>
                <c:pt idx="670">
                  <c:v>682.99451736556455</c:v>
                </c:pt>
                <c:pt idx="671">
                  <c:v>685.73444669866649</c:v>
                </c:pt>
                <c:pt idx="672">
                  <c:v>686.07695317582147</c:v>
                </c:pt>
                <c:pt idx="673">
                  <c:v>686.07695317582147</c:v>
                </c:pt>
                <c:pt idx="674">
                  <c:v>687.44689742834953</c:v>
                </c:pt>
                <c:pt idx="675">
                  <c:v>690.52933323860657</c:v>
                </c:pt>
                <c:pt idx="676">
                  <c:v>689.84436111234254</c:v>
                </c:pt>
                <c:pt idx="677">
                  <c:v>692.92675609455364</c:v>
                </c:pt>
                <c:pt idx="678">
                  <c:v>691.89927749113463</c:v>
                </c:pt>
                <c:pt idx="679">
                  <c:v>695.32417895050071</c:v>
                </c:pt>
                <c:pt idx="680">
                  <c:v>697.37913615733873</c:v>
                </c:pt>
                <c:pt idx="681">
                  <c:v>696.00919190481068</c:v>
                </c:pt>
                <c:pt idx="682">
                  <c:v>698.40661476075775</c:v>
                </c:pt>
                <c:pt idx="683">
                  <c:v>700.80403761670482</c:v>
                </c:pt>
                <c:pt idx="684">
                  <c:v>700.11902466239485</c:v>
                </c:pt>
                <c:pt idx="685">
                  <c:v>701.83151622012383</c:v>
                </c:pt>
                <c:pt idx="686">
                  <c:v>702.17398186923288</c:v>
                </c:pt>
                <c:pt idx="687">
                  <c:v>703.88647342696174</c:v>
                </c:pt>
                <c:pt idx="688">
                  <c:v>705.59888332859907</c:v>
                </c:pt>
                <c:pt idx="689">
                  <c:v>706.28389628290881</c:v>
                </c:pt>
                <c:pt idx="690">
                  <c:v>708.33885348974695</c:v>
                </c:pt>
                <c:pt idx="691">
                  <c:v>713.81871215595095</c:v>
                </c:pt>
                <c:pt idx="692">
                  <c:v>710.05126339138405</c:v>
                </c:pt>
                <c:pt idx="693">
                  <c:v>711.76375494911304</c:v>
                </c:pt>
                <c:pt idx="694">
                  <c:v>712.44868624733112</c:v>
                </c:pt>
                <c:pt idx="695">
                  <c:v>713.81871215595095</c:v>
                </c:pt>
                <c:pt idx="696">
                  <c:v>715.87358770669721</c:v>
                </c:pt>
                <c:pt idx="697">
                  <c:v>716.55860066100718</c:v>
                </c:pt>
                <c:pt idx="698">
                  <c:v>716.90106631011611</c:v>
                </c:pt>
                <c:pt idx="699">
                  <c:v>719.6410364712641</c:v>
                </c:pt>
                <c:pt idx="700">
                  <c:v>719.29848916606318</c:v>
                </c:pt>
                <c:pt idx="701">
                  <c:v>721.01098072379216</c:v>
                </c:pt>
                <c:pt idx="702">
                  <c:v>725.80582643568641</c:v>
                </c:pt>
                <c:pt idx="703">
                  <c:v>723.40840357973923</c:v>
                </c:pt>
                <c:pt idx="704">
                  <c:v>724.7783478322674</c:v>
                </c:pt>
                <c:pt idx="705">
                  <c:v>726.14837374088722</c:v>
                </c:pt>
                <c:pt idx="706">
                  <c:v>726.14837374088722</c:v>
                </c:pt>
                <c:pt idx="707">
                  <c:v>728.88826224594345</c:v>
                </c:pt>
                <c:pt idx="708">
                  <c:v>728.88826224594345</c:v>
                </c:pt>
                <c:pt idx="709">
                  <c:v>731.62815075099945</c:v>
                </c:pt>
                <c:pt idx="710">
                  <c:v>732.9981766596195</c:v>
                </c:pt>
                <c:pt idx="711">
                  <c:v>732.65562935441858</c:v>
                </c:pt>
                <c:pt idx="712">
                  <c:v>736.08053081378466</c:v>
                </c:pt>
                <c:pt idx="713">
                  <c:v>736.08053081378466</c:v>
                </c:pt>
                <c:pt idx="714">
                  <c:v>737.10800941720368</c:v>
                </c:pt>
                <c:pt idx="715">
                  <c:v>739.50543227315075</c:v>
                </c:pt>
                <c:pt idx="716">
                  <c:v>740.19044522746071</c:v>
                </c:pt>
                <c:pt idx="717">
                  <c:v>740.19044522746071</c:v>
                </c:pt>
                <c:pt idx="718">
                  <c:v>742.93033373251671</c:v>
                </c:pt>
                <c:pt idx="719">
                  <c:v>744.64282529024581</c:v>
                </c:pt>
                <c:pt idx="720">
                  <c:v>744.64282529024581</c:v>
                </c:pt>
                <c:pt idx="721">
                  <c:v>745.67030389366471</c:v>
                </c:pt>
                <c:pt idx="722">
                  <c:v>746.3552351918828</c:v>
                </c:pt>
                <c:pt idx="723">
                  <c:v>748.06772674961178</c:v>
                </c:pt>
                <c:pt idx="724">
                  <c:v>750.12268395644992</c:v>
                </c:pt>
                <c:pt idx="725">
                  <c:v>750.46514960555885</c:v>
                </c:pt>
                <c:pt idx="726">
                  <c:v>751.83509385808702</c:v>
                </c:pt>
                <c:pt idx="727">
                  <c:v>753.20511976670684</c:v>
                </c:pt>
                <c:pt idx="728">
                  <c:v>753.20511976670684</c:v>
                </c:pt>
                <c:pt idx="729">
                  <c:v>756.63002122607293</c:v>
                </c:pt>
                <c:pt idx="730">
                  <c:v>756.287473920872</c:v>
                </c:pt>
                <c:pt idx="731">
                  <c:v>759.02744408202</c:v>
                </c:pt>
                <c:pt idx="732">
                  <c:v>759.02744408202</c:v>
                </c:pt>
                <c:pt idx="733">
                  <c:v>760.73985398365721</c:v>
                </c:pt>
                <c:pt idx="734">
                  <c:v>762.79481119049512</c:v>
                </c:pt>
                <c:pt idx="735">
                  <c:v>763.47982414480521</c:v>
                </c:pt>
                <c:pt idx="736">
                  <c:v>762.45234554138619</c:v>
                </c:pt>
                <c:pt idx="737">
                  <c:v>766.21971264986121</c:v>
                </c:pt>
                <c:pt idx="738">
                  <c:v>767.24719125328033</c:v>
                </c:pt>
                <c:pt idx="739">
                  <c:v>767.93220420759019</c:v>
                </c:pt>
                <c:pt idx="740">
                  <c:v>769.30214846011825</c:v>
                </c:pt>
                <c:pt idx="741">
                  <c:v>770.32962706353726</c:v>
                </c:pt>
                <c:pt idx="742">
                  <c:v>771.69957131606532</c:v>
                </c:pt>
                <c:pt idx="743">
                  <c:v>772.72704991948433</c:v>
                </c:pt>
                <c:pt idx="744">
                  <c:v>773.06951556859349</c:v>
                </c:pt>
                <c:pt idx="745">
                  <c:v>775.46693842454056</c:v>
                </c:pt>
                <c:pt idx="746">
                  <c:v>777.52189563137847</c:v>
                </c:pt>
                <c:pt idx="747">
                  <c:v>776.83696433316038</c:v>
                </c:pt>
                <c:pt idx="748">
                  <c:v>779.23438718910745</c:v>
                </c:pt>
                <c:pt idx="749">
                  <c:v>780.26186579252646</c:v>
                </c:pt>
                <c:pt idx="750">
                  <c:v>781.2892627398536</c:v>
                </c:pt>
                <c:pt idx="751">
                  <c:v>783.00175429758269</c:v>
                </c:pt>
                <c:pt idx="752">
                  <c:v>783.68676725189243</c:v>
                </c:pt>
                <c:pt idx="753">
                  <c:v>784.37169855011075</c:v>
                </c:pt>
                <c:pt idx="754">
                  <c:v>786.76912140605782</c:v>
                </c:pt>
                <c:pt idx="755">
                  <c:v>786.76912140605782</c:v>
                </c:pt>
                <c:pt idx="756">
                  <c:v>788.82407861289573</c:v>
                </c:pt>
                <c:pt idx="757">
                  <c:v>789.50909156720581</c:v>
                </c:pt>
                <c:pt idx="758">
                  <c:v>791.2215014688428</c:v>
                </c:pt>
                <c:pt idx="759">
                  <c:v>793.61892432478987</c:v>
                </c:pt>
                <c:pt idx="760">
                  <c:v>793.9614716299908</c:v>
                </c:pt>
                <c:pt idx="761">
                  <c:v>793.9614716299908</c:v>
                </c:pt>
                <c:pt idx="762">
                  <c:v>797.04382578415596</c:v>
                </c:pt>
                <c:pt idx="763">
                  <c:v>798.07130438757497</c:v>
                </c:pt>
                <c:pt idx="764">
                  <c:v>799.0987829909941</c:v>
                </c:pt>
                <c:pt idx="765">
                  <c:v>799.78379594530395</c:v>
                </c:pt>
                <c:pt idx="766">
                  <c:v>801.49620584694117</c:v>
                </c:pt>
                <c:pt idx="767">
                  <c:v>803.20869740467003</c:v>
                </c:pt>
                <c:pt idx="768">
                  <c:v>804.23617600808916</c:v>
                </c:pt>
                <c:pt idx="769">
                  <c:v>804.92110730630725</c:v>
                </c:pt>
                <c:pt idx="770">
                  <c:v>806.97606451314516</c:v>
                </c:pt>
                <c:pt idx="771">
                  <c:v>808.00354311656417</c:v>
                </c:pt>
                <c:pt idx="772">
                  <c:v>807.66107746745513</c:v>
                </c:pt>
                <c:pt idx="773">
                  <c:v>810.74351327771205</c:v>
                </c:pt>
                <c:pt idx="774">
                  <c:v>809.71603467429316</c:v>
                </c:pt>
                <c:pt idx="775">
                  <c:v>812.79838882845831</c:v>
                </c:pt>
                <c:pt idx="776">
                  <c:v>814.16841473707825</c:v>
                </c:pt>
                <c:pt idx="777">
                  <c:v>816.22337194391628</c:v>
                </c:pt>
                <c:pt idx="778">
                  <c:v>818.27824749466242</c:v>
                </c:pt>
                <c:pt idx="779">
                  <c:v>817.59331619644433</c:v>
                </c:pt>
                <c:pt idx="780">
                  <c:v>817.59331619644433</c:v>
                </c:pt>
                <c:pt idx="781">
                  <c:v>821.01821765581042</c:v>
                </c:pt>
                <c:pt idx="782">
                  <c:v>820.67567035060949</c:v>
                </c:pt>
                <c:pt idx="783">
                  <c:v>822.73062755744752</c:v>
                </c:pt>
                <c:pt idx="784">
                  <c:v>823.41564051175749</c:v>
                </c:pt>
                <c:pt idx="785">
                  <c:v>824.10065346606746</c:v>
                </c:pt>
                <c:pt idx="786">
                  <c:v>826.84054197112357</c:v>
                </c:pt>
                <c:pt idx="787">
                  <c:v>828.21048622365163</c:v>
                </c:pt>
                <c:pt idx="788">
                  <c:v>827.52555492543354</c:v>
                </c:pt>
                <c:pt idx="789">
                  <c:v>829.92297778138061</c:v>
                </c:pt>
                <c:pt idx="790">
                  <c:v>831.29292203390867</c:v>
                </c:pt>
                <c:pt idx="791">
                  <c:v>831.97793498821852</c:v>
                </c:pt>
                <c:pt idx="792">
                  <c:v>835.74530209669376</c:v>
                </c:pt>
                <c:pt idx="793">
                  <c:v>834.71782349327475</c:v>
                </c:pt>
                <c:pt idx="794">
                  <c:v>837.11524634922182</c:v>
                </c:pt>
                <c:pt idx="795">
                  <c:v>838.48519060174999</c:v>
                </c:pt>
                <c:pt idx="796">
                  <c:v>838.8277379069508</c:v>
                </c:pt>
                <c:pt idx="797">
                  <c:v>840.19768215947875</c:v>
                </c:pt>
                <c:pt idx="798">
                  <c:v>842.25263936631688</c:v>
                </c:pt>
                <c:pt idx="799">
                  <c:v>841.56762641200692</c:v>
                </c:pt>
                <c:pt idx="800">
                  <c:v>843.96504926795399</c:v>
                </c:pt>
                <c:pt idx="801">
                  <c:v>845.33499352048204</c:v>
                </c:pt>
                <c:pt idx="802">
                  <c:v>845.33499352048204</c:v>
                </c:pt>
                <c:pt idx="803">
                  <c:v>847.38995072731996</c:v>
                </c:pt>
                <c:pt idx="804">
                  <c:v>848.75989497984813</c:v>
                </c:pt>
                <c:pt idx="805">
                  <c:v>848.75989497984813</c:v>
                </c:pt>
                <c:pt idx="806">
                  <c:v>851.49986514099601</c:v>
                </c:pt>
                <c:pt idx="807">
                  <c:v>851.84233079010517</c:v>
                </c:pt>
                <c:pt idx="808">
                  <c:v>854.23975364605224</c:v>
                </c:pt>
                <c:pt idx="809">
                  <c:v>855.26723224947125</c:v>
                </c:pt>
                <c:pt idx="810">
                  <c:v>855.26723224947125</c:v>
                </c:pt>
                <c:pt idx="811">
                  <c:v>857.66465510541832</c:v>
                </c:pt>
                <c:pt idx="812">
                  <c:v>859.03468101403814</c:v>
                </c:pt>
                <c:pt idx="813">
                  <c:v>860.06207796136539</c:v>
                </c:pt>
                <c:pt idx="814">
                  <c:v>861.43210386998521</c:v>
                </c:pt>
                <c:pt idx="815">
                  <c:v>862.1170351682033</c:v>
                </c:pt>
                <c:pt idx="816">
                  <c:v>861.43210386998521</c:v>
                </c:pt>
                <c:pt idx="817">
                  <c:v>865.5419366275695</c:v>
                </c:pt>
                <c:pt idx="818">
                  <c:v>866.22694958187935</c:v>
                </c:pt>
                <c:pt idx="819">
                  <c:v>867.59689383440752</c:v>
                </c:pt>
                <c:pt idx="820">
                  <c:v>869.30938539213651</c:v>
                </c:pt>
                <c:pt idx="821">
                  <c:v>868.96683808693558</c:v>
                </c:pt>
                <c:pt idx="822">
                  <c:v>872.73428685150247</c:v>
                </c:pt>
                <c:pt idx="823">
                  <c:v>873.07675250061163</c:v>
                </c:pt>
                <c:pt idx="824">
                  <c:v>873.07675250061163</c:v>
                </c:pt>
                <c:pt idx="825">
                  <c:v>874.7892440583405</c:v>
                </c:pt>
                <c:pt idx="826">
                  <c:v>877.52913256339662</c:v>
                </c:pt>
                <c:pt idx="827">
                  <c:v>876.84411960908665</c:v>
                </c:pt>
                <c:pt idx="828">
                  <c:v>879.24154246503372</c:v>
                </c:pt>
                <c:pt idx="829">
                  <c:v>880.9540340227627</c:v>
                </c:pt>
                <c:pt idx="830">
                  <c:v>881.29649967187186</c:v>
                </c:pt>
                <c:pt idx="831">
                  <c:v>881.63904697707278</c:v>
                </c:pt>
                <c:pt idx="832">
                  <c:v>882.66652558049168</c:v>
                </c:pt>
                <c:pt idx="833">
                  <c:v>884.72140113123794</c:v>
                </c:pt>
                <c:pt idx="834">
                  <c:v>886.43389268896692</c:v>
                </c:pt>
                <c:pt idx="835">
                  <c:v>886.77635833807585</c:v>
                </c:pt>
                <c:pt idx="836">
                  <c:v>888.48884989580483</c:v>
                </c:pt>
                <c:pt idx="837">
                  <c:v>890.20125979744205</c:v>
                </c:pt>
                <c:pt idx="838">
                  <c:v>891.57120404996999</c:v>
                </c:pt>
                <c:pt idx="839">
                  <c:v>892.25621700427996</c:v>
                </c:pt>
                <c:pt idx="840">
                  <c:v>894.31117421111799</c:v>
                </c:pt>
                <c:pt idx="841">
                  <c:v>893.96870856200894</c:v>
                </c:pt>
                <c:pt idx="842">
                  <c:v>896.0235841127552</c:v>
                </c:pt>
                <c:pt idx="843">
                  <c:v>897.05106271617421</c:v>
                </c:pt>
                <c:pt idx="844">
                  <c:v>899.10601992301213</c:v>
                </c:pt>
                <c:pt idx="845">
                  <c:v>901.16097712985027</c:v>
                </c:pt>
                <c:pt idx="846">
                  <c:v>900.81851148074111</c:v>
                </c:pt>
                <c:pt idx="847">
                  <c:v>902.18845573326917</c:v>
                </c:pt>
                <c:pt idx="848">
                  <c:v>903.90086563490627</c:v>
                </c:pt>
                <c:pt idx="849">
                  <c:v>902.18845573326917</c:v>
                </c:pt>
                <c:pt idx="850">
                  <c:v>906.64083579605426</c:v>
                </c:pt>
                <c:pt idx="851">
                  <c:v>907.32576709427246</c:v>
                </c:pt>
                <c:pt idx="852">
                  <c:v>910.06573725542046</c:v>
                </c:pt>
                <c:pt idx="853">
                  <c:v>910.40820290452939</c:v>
                </c:pt>
                <c:pt idx="854">
                  <c:v>911.4356815079484</c:v>
                </c:pt>
                <c:pt idx="855">
                  <c:v>912.80562576047646</c:v>
                </c:pt>
                <c:pt idx="856">
                  <c:v>915.88806157073361</c:v>
                </c:pt>
                <c:pt idx="857">
                  <c:v>914.51811731820544</c:v>
                </c:pt>
                <c:pt idx="858">
                  <c:v>916.91554017415251</c:v>
                </c:pt>
                <c:pt idx="859">
                  <c:v>916.57307452504335</c:v>
                </c:pt>
                <c:pt idx="860">
                  <c:v>919.65542867920874</c:v>
                </c:pt>
                <c:pt idx="861">
                  <c:v>921.71038588604665</c:v>
                </c:pt>
                <c:pt idx="862">
                  <c:v>921.36792023693761</c:v>
                </c:pt>
                <c:pt idx="863">
                  <c:v>922.73786448946566</c:v>
                </c:pt>
                <c:pt idx="864">
                  <c:v>925.47783465061366</c:v>
                </c:pt>
                <c:pt idx="865">
                  <c:v>925.13528734541273</c:v>
                </c:pt>
                <c:pt idx="866">
                  <c:v>926.16276594883175</c:v>
                </c:pt>
                <c:pt idx="867">
                  <c:v>929.24520175908879</c:v>
                </c:pt>
                <c:pt idx="868">
                  <c:v>928.21772315566977</c:v>
                </c:pt>
                <c:pt idx="869">
                  <c:v>929.93021471339875</c:v>
                </c:pt>
                <c:pt idx="870">
                  <c:v>931.98509026414501</c:v>
                </c:pt>
                <c:pt idx="871">
                  <c:v>930.95761166072589</c:v>
                </c:pt>
                <c:pt idx="872">
                  <c:v>934.38251312009209</c:v>
                </c:pt>
                <c:pt idx="873">
                  <c:v>935.75253902871191</c:v>
                </c:pt>
                <c:pt idx="874">
                  <c:v>936.78001763213092</c:v>
                </c:pt>
                <c:pt idx="875">
                  <c:v>939.17744048807799</c:v>
                </c:pt>
                <c:pt idx="876">
                  <c:v>939.86237178629608</c:v>
                </c:pt>
                <c:pt idx="877">
                  <c:v>942.60234194744407</c:v>
                </c:pt>
                <c:pt idx="878">
                  <c:v>941.91732899313422</c:v>
                </c:pt>
                <c:pt idx="879">
                  <c:v>942.60234194744407</c:v>
                </c:pt>
                <c:pt idx="880">
                  <c:v>944.31475184908129</c:v>
                </c:pt>
                <c:pt idx="881">
                  <c:v>946.3697090559192</c:v>
                </c:pt>
                <c:pt idx="882">
                  <c:v>946.3697090559192</c:v>
                </c:pt>
                <c:pt idx="883">
                  <c:v>948.76713191186627</c:v>
                </c:pt>
                <c:pt idx="884">
                  <c:v>949.45214486617624</c:v>
                </c:pt>
                <c:pt idx="885">
                  <c:v>950.13707616439433</c:v>
                </c:pt>
                <c:pt idx="886">
                  <c:v>952.87704632554232</c:v>
                </c:pt>
                <c:pt idx="887">
                  <c:v>953.56205927985218</c:v>
                </c:pt>
                <c:pt idx="888">
                  <c:v>954.58945622717943</c:v>
                </c:pt>
                <c:pt idx="889">
                  <c:v>956.98696073921838</c:v>
                </c:pt>
                <c:pt idx="890">
                  <c:v>958.35690499174632</c:v>
                </c:pt>
                <c:pt idx="891">
                  <c:v>959.38438359516545</c:v>
                </c:pt>
                <c:pt idx="892">
                  <c:v>960.41186219858446</c:v>
                </c:pt>
                <c:pt idx="893">
                  <c:v>958.01435768654551</c:v>
                </c:pt>
                <c:pt idx="894">
                  <c:v>962.12427210022156</c:v>
                </c:pt>
                <c:pt idx="895">
                  <c:v>962.80928505453153</c:v>
                </c:pt>
                <c:pt idx="896">
                  <c:v>967.60413076642567</c:v>
                </c:pt>
                <c:pt idx="897">
                  <c:v>967.26166511731651</c:v>
                </c:pt>
                <c:pt idx="898">
                  <c:v>967.60413076642567</c:v>
                </c:pt>
                <c:pt idx="899">
                  <c:v>971.71404518010172</c:v>
                </c:pt>
                <c:pt idx="900">
                  <c:v>972.39897647831981</c:v>
                </c:pt>
                <c:pt idx="901">
                  <c:v>976.50889089199586</c:v>
                </c:pt>
                <c:pt idx="902">
                  <c:v>972.74152378352073</c:v>
                </c:pt>
                <c:pt idx="903">
                  <c:v>977.53636949541487</c:v>
                </c:pt>
                <c:pt idx="904">
                  <c:v>972.39897647831981</c:v>
                </c:pt>
                <c:pt idx="905">
                  <c:v>976.16642524288682</c:v>
                </c:pt>
                <c:pt idx="906">
                  <c:v>977.19382219021395</c:v>
                </c:pt>
                <c:pt idx="907">
                  <c:v>979.93379235136194</c:v>
                </c:pt>
                <c:pt idx="908">
                  <c:v>981.64620225299905</c:v>
                </c:pt>
                <c:pt idx="909">
                  <c:v>981.30373660389</c:v>
                </c:pt>
                <c:pt idx="910">
                  <c:v>983.35869381072803</c:v>
                </c:pt>
                <c:pt idx="911">
                  <c:v>987.12606091920316</c:v>
                </c:pt>
                <c:pt idx="912">
                  <c:v>985.41365101756594</c:v>
                </c:pt>
                <c:pt idx="913">
                  <c:v>987.46860822440408</c:v>
                </c:pt>
                <c:pt idx="914">
                  <c:v>987.81107387351301</c:v>
                </c:pt>
                <c:pt idx="915">
                  <c:v>986.44112962098507</c:v>
                </c:pt>
                <c:pt idx="916">
                  <c:v>991.23597533287921</c:v>
                </c:pt>
                <c:pt idx="917">
                  <c:v>994.66087679224529</c:v>
                </c:pt>
                <c:pt idx="918">
                  <c:v>992.60591958540715</c:v>
                </c:pt>
                <c:pt idx="919">
                  <c:v>995.00334244135422</c:v>
                </c:pt>
                <c:pt idx="920">
                  <c:v>996.03082104477335</c:v>
                </c:pt>
                <c:pt idx="921">
                  <c:v>999.45572250413943</c:v>
                </c:pt>
                <c:pt idx="922">
                  <c:v>1000.1407354584493</c:v>
                </c:pt>
                <c:pt idx="923">
                  <c:v>998.77079120592134</c:v>
                </c:pt>
                <c:pt idx="924">
                  <c:v>1001.1682140618684</c:v>
                </c:pt>
                <c:pt idx="925">
                  <c:v>1003.2231712687063</c:v>
                </c:pt>
                <c:pt idx="926">
                  <c:v>1009.3879612331286</c:v>
                </c:pt>
                <c:pt idx="927">
                  <c:v>1005.2780468194526</c:v>
                </c:pt>
                <c:pt idx="928">
                  <c:v>1005.2780468194526</c:v>
                </c:pt>
                <c:pt idx="929">
                  <c:v>1006.6480727280724</c:v>
                </c:pt>
                <c:pt idx="930">
                  <c:v>1010.4154398365475</c:v>
                </c:pt>
                <c:pt idx="931">
                  <c:v>1009.0454955840195</c:v>
                </c:pt>
                <c:pt idx="932">
                  <c:v>1011.4429184399665</c:v>
                </c:pt>
                <c:pt idx="933">
                  <c:v>1012.1279313942766</c:v>
                </c:pt>
                <c:pt idx="934">
                  <c:v>1014.1828069450228</c:v>
                </c:pt>
                <c:pt idx="935">
                  <c:v>1015.2102855484418</c:v>
                </c:pt>
                <c:pt idx="936">
                  <c:v>1019.3201999621178</c:v>
                </c:pt>
                <c:pt idx="937">
                  <c:v>1016.5802298009698</c:v>
                </c:pt>
                <c:pt idx="938">
                  <c:v>1020.3476785655367</c:v>
                </c:pt>
                <c:pt idx="939">
                  <c:v>1020.0052129164277</c:v>
                </c:pt>
                <c:pt idx="940">
                  <c:v>1025.827537231741</c:v>
                </c:pt>
                <c:pt idx="941">
                  <c:v>1022.7451014214838</c:v>
                </c:pt>
                <c:pt idx="942">
                  <c:v>1023.7725800249028</c:v>
                </c:pt>
                <c:pt idx="943">
                  <c:v>1025.142524277431</c:v>
                </c:pt>
                <c:pt idx="944">
                  <c:v>1027.1974814842688</c:v>
                </c:pt>
                <c:pt idx="945">
                  <c:v>1027.1974814842688</c:v>
                </c:pt>
                <c:pt idx="946">
                  <c:v>1029.9373699893251</c:v>
                </c:pt>
                <c:pt idx="947">
                  <c:v>1029.5949043402159</c:v>
                </c:pt>
                <c:pt idx="948">
                  <c:v>1029.9373699893251</c:v>
                </c:pt>
                <c:pt idx="949">
                  <c:v>1032.6773401504731</c:v>
                </c:pt>
                <c:pt idx="950">
                  <c:v>1033.3622714486912</c:v>
                </c:pt>
                <c:pt idx="951">
                  <c:v>1036.102241609839</c:v>
                </c:pt>
                <c:pt idx="952">
                  <c:v>1036.102241609839</c:v>
                </c:pt>
                <c:pt idx="953">
                  <c:v>1037.4721858623673</c:v>
                </c:pt>
                <c:pt idx="954">
                  <c:v>1038.1571988166772</c:v>
                </c:pt>
                <c:pt idx="955">
                  <c:v>1041.5821002760433</c:v>
                </c:pt>
                <c:pt idx="956">
                  <c:v>1041.2395529708424</c:v>
                </c:pt>
                <c:pt idx="957">
                  <c:v>1042.6095788794623</c:v>
                </c:pt>
                <c:pt idx="958">
                  <c:v>1042.9520445285714</c:v>
                </c:pt>
                <c:pt idx="959">
                  <c:v>1046.7194116370463</c:v>
                </c:pt>
                <c:pt idx="960">
                  <c:v>1045.3494673845184</c:v>
                </c:pt>
                <c:pt idx="961">
                  <c:v>1047.0619589422472</c:v>
                </c:pt>
                <c:pt idx="962">
                  <c:v>1048.4319031947753</c:v>
                </c:pt>
                <c:pt idx="963">
                  <c:v>1050.1443130964126</c:v>
                </c:pt>
                <c:pt idx="964">
                  <c:v>1050.4868604016135</c:v>
                </c:pt>
                <c:pt idx="965">
                  <c:v>1052.5417359523597</c:v>
                </c:pt>
                <c:pt idx="966">
                  <c:v>1054.5966931591977</c:v>
                </c:pt>
                <c:pt idx="967">
                  <c:v>1055.2817061135077</c:v>
                </c:pt>
                <c:pt idx="968">
                  <c:v>1056.3091847169267</c:v>
                </c:pt>
                <c:pt idx="969">
                  <c:v>1055.6241717626165</c:v>
                </c:pt>
                <c:pt idx="970">
                  <c:v>1062.1315090322398</c:v>
                </c:pt>
                <c:pt idx="971">
                  <c:v>1059.0490732219826</c:v>
                </c:pt>
                <c:pt idx="972">
                  <c:v>1060.0765518254018</c:v>
                </c:pt>
                <c:pt idx="973">
                  <c:v>1061.7890433831305</c:v>
                </c:pt>
                <c:pt idx="974">
                  <c:v>1065.2139448424969</c:v>
                </c:pt>
                <c:pt idx="975">
                  <c:v>1063.1589876356586</c:v>
                </c:pt>
                <c:pt idx="976">
                  <c:v>1065.5564104916057</c:v>
                </c:pt>
                <c:pt idx="977">
                  <c:v>1065.5564104916057</c:v>
                </c:pt>
                <c:pt idx="978">
                  <c:v>1067.268820393243</c:v>
                </c:pt>
                <c:pt idx="979">
                  <c:v>1069.323777600081</c:v>
                </c:pt>
                <c:pt idx="980">
                  <c:v>1070.008790554391</c:v>
                </c:pt>
                <c:pt idx="981">
                  <c:v>1070.3512562034998</c:v>
                </c:pt>
                <c:pt idx="982">
                  <c:v>1073.4336920137571</c:v>
                </c:pt>
                <c:pt idx="983">
                  <c:v>1073.7761576628659</c:v>
                </c:pt>
                <c:pt idx="984">
                  <c:v>1074.8036362662851</c:v>
                </c:pt>
                <c:pt idx="985">
                  <c:v>1077.2010591222322</c:v>
                </c:pt>
                <c:pt idx="986">
                  <c:v>1077.2010591222322</c:v>
                </c:pt>
                <c:pt idx="987">
                  <c:v>1078.913550679961</c:v>
                </c:pt>
                <c:pt idx="988">
                  <c:v>1081.6534391850173</c:v>
                </c:pt>
                <c:pt idx="989">
                  <c:v>1080.283494932489</c:v>
                </c:pt>
                <c:pt idx="990">
                  <c:v>1082.3384521393273</c:v>
                </c:pt>
                <c:pt idx="991">
                  <c:v>1083.7083963918551</c:v>
                </c:pt>
                <c:pt idx="992">
                  <c:v>1085.7633535986934</c:v>
                </c:pt>
                <c:pt idx="993">
                  <c:v>1086.7908322021121</c:v>
                </c:pt>
                <c:pt idx="994">
                  <c:v>1086.7908322021121</c:v>
                </c:pt>
                <c:pt idx="995">
                  <c:v>1088.8457894089502</c:v>
                </c:pt>
                <c:pt idx="996">
                  <c:v>1092.6131565174253</c:v>
                </c:pt>
                <c:pt idx="997">
                  <c:v>1088.8457894089502</c:v>
                </c:pt>
                <c:pt idx="998">
                  <c:v>1092.6131565174253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6-48D3-A05B-AD11705D3200}"/>
            </c:ext>
          </c:extLst>
        </c:ser>
        <c:ser>
          <c:idx val="1"/>
          <c:order val="1"/>
          <c:tx>
            <c:v>0.20%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Sheet1!$J$46:$J$48</c:f>
              <c:numCache>
                <c:formatCode>General</c:formatCode>
                <c:ptCount val="3"/>
                <c:pt idx="0">
                  <c:v>0.2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Sheet1!$I$46:$I$48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6-48D3-A05B-AD11705D3200}"/>
            </c:ext>
          </c:extLst>
        </c:ser>
        <c:ser>
          <c:idx val="2"/>
          <c:order val="2"/>
          <c:tx>
            <c:v>直線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(Sheet1!$L$47,Sheet1!$I$40,Sheet1!$I$42)</c:f>
              <c:numCache>
                <c:formatCode>General</c:formatCode>
                <c:ptCount val="3"/>
                <c:pt idx="0">
                  <c:v>0</c:v>
                </c:pt>
              </c:numCache>
            </c:numRef>
          </c:xVal>
          <c:yVal>
            <c:numRef>
              <c:f>(Sheet1!$L$48,Sheet1!$J$40,Sheet1!$J$42)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76-48D3-A05B-AD11705D3200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Sheet1!$F$2:$F$1000</c:f>
              <c:numCache>
                <c:formatCode>General</c:formatCode>
                <c:ptCount val="999"/>
                <c:pt idx="0">
                  <c:v>0</c:v>
                </c:pt>
                <c:pt idx="1">
                  <c:v>6.8027686640248552E-2</c:v>
                </c:pt>
                <c:pt idx="2">
                  <c:v>2.2674093441087371E-2</c:v>
                </c:pt>
                <c:pt idx="3">
                  <c:v>6.8027686640248552E-2</c:v>
                </c:pt>
                <c:pt idx="4">
                  <c:v>-2.2674093441087371E-2</c:v>
                </c:pt>
                <c:pt idx="5">
                  <c:v>2.2674093441087371E-2</c:v>
                </c:pt>
                <c:pt idx="6">
                  <c:v>2.2674093441087371E-2</c:v>
                </c:pt>
                <c:pt idx="7">
                  <c:v>0</c:v>
                </c:pt>
                <c:pt idx="8">
                  <c:v>2.2674093441087371E-2</c:v>
                </c:pt>
                <c:pt idx="9">
                  <c:v>4.5353593199161171E-2</c:v>
                </c:pt>
                <c:pt idx="10">
                  <c:v>0</c:v>
                </c:pt>
                <c:pt idx="11">
                  <c:v>2.2674093441087371E-2</c:v>
                </c:pt>
                <c:pt idx="12">
                  <c:v>2.2674093441087371E-2</c:v>
                </c:pt>
                <c:pt idx="13">
                  <c:v>0</c:v>
                </c:pt>
                <c:pt idx="14">
                  <c:v>4.5353593199161171E-2</c:v>
                </c:pt>
                <c:pt idx="15">
                  <c:v>-2.2674093441087371E-2</c:v>
                </c:pt>
                <c:pt idx="16">
                  <c:v>-2.2674093441087371E-2</c:v>
                </c:pt>
                <c:pt idx="17">
                  <c:v>0</c:v>
                </c:pt>
                <c:pt idx="18">
                  <c:v>6.8027686640248552E-2</c:v>
                </c:pt>
                <c:pt idx="19">
                  <c:v>4.5353593199161171E-2</c:v>
                </c:pt>
                <c:pt idx="20">
                  <c:v>2.2674093441087371E-2</c:v>
                </c:pt>
                <c:pt idx="21">
                  <c:v>2.2674093441087371E-2</c:v>
                </c:pt>
                <c:pt idx="22">
                  <c:v>0</c:v>
                </c:pt>
                <c:pt idx="23">
                  <c:v>-9.0701780081335906E-2</c:v>
                </c:pt>
                <c:pt idx="24">
                  <c:v>0</c:v>
                </c:pt>
                <c:pt idx="25">
                  <c:v>0</c:v>
                </c:pt>
                <c:pt idx="26">
                  <c:v>2.2674093441087371E-2</c:v>
                </c:pt>
                <c:pt idx="27">
                  <c:v>2.2674093441087371E-2</c:v>
                </c:pt>
                <c:pt idx="28">
                  <c:v>0</c:v>
                </c:pt>
                <c:pt idx="29">
                  <c:v>6.8027686640248552E-2</c:v>
                </c:pt>
                <c:pt idx="30">
                  <c:v>0</c:v>
                </c:pt>
                <c:pt idx="31">
                  <c:v>0</c:v>
                </c:pt>
                <c:pt idx="32">
                  <c:v>4.5353593199161171E-2</c:v>
                </c:pt>
                <c:pt idx="33">
                  <c:v>4.5353593199161171E-2</c:v>
                </c:pt>
                <c:pt idx="34">
                  <c:v>6.8027686640248552E-2</c:v>
                </c:pt>
                <c:pt idx="35">
                  <c:v>2.2674093441087371E-2</c:v>
                </c:pt>
                <c:pt idx="36">
                  <c:v>0</c:v>
                </c:pt>
                <c:pt idx="37">
                  <c:v>0.15872946672158447</c:v>
                </c:pt>
                <c:pt idx="38">
                  <c:v>2.2674093441087371E-2</c:v>
                </c:pt>
                <c:pt idx="39">
                  <c:v>4.5353593199161171E-2</c:v>
                </c:pt>
                <c:pt idx="40">
                  <c:v>6.8027686640248552E-2</c:v>
                </c:pt>
                <c:pt idx="41">
                  <c:v>6.8027686640248552E-2</c:v>
                </c:pt>
                <c:pt idx="42">
                  <c:v>4.5353593199161171E-2</c:v>
                </c:pt>
                <c:pt idx="43">
                  <c:v>4.5353593199161171E-2</c:v>
                </c:pt>
                <c:pt idx="44">
                  <c:v>-2.2674093441087371E-2</c:v>
                </c:pt>
                <c:pt idx="45">
                  <c:v>0</c:v>
                </c:pt>
                <c:pt idx="46">
                  <c:v>4.5353593199161171E-2</c:v>
                </c:pt>
                <c:pt idx="47">
                  <c:v>4.5353593199161171E-2</c:v>
                </c:pt>
                <c:pt idx="48">
                  <c:v>4.5353593199161171E-2</c:v>
                </c:pt>
                <c:pt idx="49">
                  <c:v>6.8027686640248552E-2</c:v>
                </c:pt>
                <c:pt idx="50">
                  <c:v>4.5353593199161171E-2</c:v>
                </c:pt>
                <c:pt idx="51">
                  <c:v>9.0701780081335906E-2</c:v>
                </c:pt>
                <c:pt idx="52">
                  <c:v>9.0701780081335906E-2</c:v>
                </c:pt>
                <c:pt idx="53">
                  <c:v>4.5353593199161171E-2</c:v>
                </c:pt>
                <c:pt idx="54">
                  <c:v>2.2674093441087371E-2</c:v>
                </c:pt>
                <c:pt idx="55">
                  <c:v>2.2674093441087371E-2</c:v>
                </c:pt>
                <c:pt idx="56">
                  <c:v>6.8027686640248552E-2</c:v>
                </c:pt>
                <c:pt idx="57">
                  <c:v>6.8027686640248552E-2</c:v>
                </c:pt>
                <c:pt idx="58">
                  <c:v>4.5353593199161171E-2</c:v>
                </c:pt>
                <c:pt idx="59">
                  <c:v>6.8027686640248552E-2</c:v>
                </c:pt>
                <c:pt idx="60">
                  <c:v>6.8027686640248552E-2</c:v>
                </c:pt>
                <c:pt idx="61">
                  <c:v>6.8027686640248552E-2</c:v>
                </c:pt>
                <c:pt idx="62">
                  <c:v>4.5353593199161171E-2</c:v>
                </c:pt>
                <c:pt idx="63">
                  <c:v>9.0701780081335906E-2</c:v>
                </c:pt>
                <c:pt idx="64">
                  <c:v>4.5353593199161171E-2</c:v>
                </c:pt>
                <c:pt idx="65">
                  <c:v>2.2674093441087371E-2</c:v>
                </c:pt>
                <c:pt idx="66">
                  <c:v>4.5353593199161171E-2</c:v>
                </c:pt>
                <c:pt idx="67">
                  <c:v>4.5353593199161171E-2</c:v>
                </c:pt>
                <c:pt idx="68">
                  <c:v>4.5353593199161171E-2</c:v>
                </c:pt>
                <c:pt idx="69">
                  <c:v>4.5353593199161171E-2</c:v>
                </c:pt>
                <c:pt idx="70">
                  <c:v>6.8027686640248552E-2</c:v>
                </c:pt>
                <c:pt idx="71">
                  <c:v>9.0701780081335906E-2</c:v>
                </c:pt>
                <c:pt idx="72">
                  <c:v>4.5353593199161171E-2</c:v>
                </c:pt>
                <c:pt idx="73">
                  <c:v>4.5353593199161171E-2</c:v>
                </c:pt>
                <c:pt idx="74">
                  <c:v>6.8027686640248552E-2</c:v>
                </c:pt>
                <c:pt idx="75">
                  <c:v>0.11338127983940972</c:v>
                </c:pt>
                <c:pt idx="76">
                  <c:v>9.0701780081335906E-2</c:v>
                </c:pt>
                <c:pt idx="77">
                  <c:v>9.0701780081335906E-2</c:v>
                </c:pt>
                <c:pt idx="78">
                  <c:v>9.0701780081335906E-2</c:v>
                </c:pt>
                <c:pt idx="79">
                  <c:v>0</c:v>
                </c:pt>
                <c:pt idx="80">
                  <c:v>0.11338127983940972</c:v>
                </c:pt>
                <c:pt idx="81">
                  <c:v>9.0701780081335906E-2</c:v>
                </c:pt>
                <c:pt idx="82">
                  <c:v>9.0701780081335906E-2</c:v>
                </c:pt>
                <c:pt idx="83">
                  <c:v>6.8027686640248552E-2</c:v>
                </c:pt>
                <c:pt idx="84">
                  <c:v>9.0701780081335906E-2</c:v>
                </c:pt>
                <c:pt idx="85">
                  <c:v>6.8027686640248552E-2</c:v>
                </c:pt>
                <c:pt idx="86">
                  <c:v>6.8027686640248552E-2</c:v>
                </c:pt>
                <c:pt idx="87">
                  <c:v>9.0701780081335906E-2</c:v>
                </c:pt>
                <c:pt idx="88">
                  <c:v>6.8027686640248552E-2</c:v>
                </c:pt>
                <c:pt idx="89">
                  <c:v>6.8027686640248552E-2</c:v>
                </c:pt>
                <c:pt idx="90">
                  <c:v>9.0701780081335906E-2</c:v>
                </c:pt>
                <c:pt idx="91">
                  <c:v>6.8027686640248552E-2</c:v>
                </c:pt>
                <c:pt idx="92">
                  <c:v>4.5353593199161171E-2</c:v>
                </c:pt>
                <c:pt idx="93">
                  <c:v>9.0701780081335906E-2</c:v>
                </c:pt>
                <c:pt idx="94">
                  <c:v>6.8027686640248552E-2</c:v>
                </c:pt>
                <c:pt idx="95">
                  <c:v>0.11338127983940972</c:v>
                </c:pt>
                <c:pt idx="96">
                  <c:v>0.11338127983940972</c:v>
                </c:pt>
                <c:pt idx="97">
                  <c:v>4.5353593199161171E-2</c:v>
                </c:pt>
                <c:pt idx="98">
                  <c:v>9.0701780081335906E-2</c:v>
                </c:pt>
                <c:pt idx="99">
                  <c:v>6.8027686640248552E-2</c:v>
                </c:pt>
                <c:pt idx="100">
                  <c:v>9.0701780081335906E-2</c:v>
                </c:pt>
                <c:pt idx="101">
                  <c:v>2.2674093441087371E-2</c:v>
                </c:pt>
                <c:pt idx="102">
                  <c:v>9.0701780081335906E-2</c:v>
                </c:pt>
                <c:pt idx="103">
                  <c:v>6.8027686640248552E-2</c:v>
                </c:pt>
                <c:pt idx="104">
                  <c:v>9.0701780081335906E-2</c:v>
                </c:pt>
                <c:pt idx="105">
                  <c:v>0.11338127983940972</c:v>
                </c:pt>
                <c:pt idx="106">
                  <c:v>6.8027686640248552E-2</c:v>
                </c:pt>
                <c:pt idx="107">
                  <c:v>0.11338127983940972</c:v>
                </c:pt>
                <c:pt idx="108">
                  <c:v>0.11338127983940972</c:v>
                </c:pt>
                <c:pt idx="109">
                  <c:v>9.0701780081335906E-2</c:v>
                </c:pt>
                <c:pt idx="110">
                  <c:v>6.8027686640248552E-2</c:v>
                </c:pt>
                <c:pt idx="111">
                  <c:v>6.8027686640248552E-2</c:v>
                </c:pt>
                <c:pt idx="112">
                  <c:v>6.8027686640248552E-2</c:v>
                </c:pt>
                <c:pt idx="113">
                  <c:v>6.8027686640248552E-2</c:v>
                </c:pt>
                <c:pt idx="114">
                  <c:v>0.11338127983940972</c:v>
                </c:pt>
                <c:pt idx="115">
                  <c:v>6.8027686640248552E-2</c:v>
                </c:pt>
                <c:pt idx="116">
                  <c:v>0.1360553732804971</c:v>
                </c:pt>
                <c:pt idx="117">
                  <c:v>6.8027686640248552E-2</c:v>
                </c:pt>
                <c:pt idx="118">
                  <c:v>0.1360553732804971</c:v>
                </c:pt>
                <c:pt idx="119">
                  <c:v>9.0701780081335906E-2</c:v>
                </c:pt>
                <c:pt idx="120">
                  <c:v>0.11338127983940972</c:v>
                </c:pt>
                <c:pt idx="121">
                  <c:v>0.11338127983940972</c:v>
                </c:pt>
                <c:pt idx="122">
                  <c:v>9.0701780081335906E-2</c:v>
                </c:pt>
                <c:pt idx="123">
                  <c:v>9.0701780081335906E-2</c:v>
                </c:pt>
                <c:pt idx="124">
                  <c:v>0.11338127983940972</c:v>
                </c:pt>
                <c:pt idx="125">
                  <c:v>0.11338127983940972</c:v>
                </c:pt>
                <c:pt idx="126">
                  <c:v>6.8027686640248552E-2</c:v>
                </c:pt>
                <c:pt idx="127">
                  <c:v>0.11338127983940972</c:v>
                </c:pt>
                <c:pt idx="128">
                  <c:v>9.0701780081335906E-2</c:v>
                </c:pt>
                <c:pt idx="129">
                  <c:v>0.1360553732804971</c:v>
                </c:pt>
                <c:pt idx="130">
                  <c:v>6.8027686640248552E-2</c:v>
                </c:pt>
                <c:pt idx="131">
                  <c:v>6.8027686640248552E-2</c:v>
                </c:pt>
                <c:pt idx="132">
                  <c:v>9.0701780081335906E-2</c:v>
                </c:pt>
                <c:pt idx="133">
                  <c:v>9.0701780081335906E-2</c:v>
                </c:pt>
                <c:pt idx="134">
                  <c:v>0.1360553732804971</c:v>
                </c:pt>
                <c:pt idx="135">
                  <c:v>0.1360553732804971</c:v>
                </c:pt>
                <c:pt idx="136">
                  <c:v>9.0701780081335906E-2</c:v>
                </c:pt>
                <c:pt idx="137">
                  <c:v>9.0701780081335906E-2</c:v>
                </c:pt>
                <c:pt idx="138">
                  <c:v>9.0701780081335906E-2</c:v>
                </c:pt>
                <c:pt idx="139">
                  <c:v>9.0701780081335906E-2</c:v>
                </c:pt>
                <c:pt idx="140">
                  <c:v>0.1360553732804971</c:v>
                </c:pt>
                <c:pt idx="141">
                  <c:v>0.11338127983940972</c:v>
                </c:pt>
                <c:pt idx="142">
                  <c:v>0.1360553732804971</c:v>
                </c:pt>
                <c:pt idx="143">
                  <c:v>0.15872946672158447</c:v>
                </c:pt>
                <c:pt idx="144">
                  <c:v>9.0701780081335906E-2</c:v>
                </c:pt>
                <c:pt idx="145">
                  <c:v>0.11338127983940972</c:v>
                </c:pt>
                <c:pt idx="146">
                  <c:v>9.0701780081335906E-2</c:v>
                </c:pt>
                <c:pt idx="147">
                  <c:v>0.11338127983940972</c:v>
                </c:pt>
                <c:pt idx="148">
                  <c:v>9.0701780081335906E-2</c:v>
                </c:pt>
                <c:pt idx="149">
                  <c:v>9.0701780081335906E-2</c:v>
                </c:pt>
                <c:pt idx="150">
                  <c:v>0.1360553732804971</c:v>
                </c:pt>
                <c:pt idx="151">
                  <c:v>2.2674093441087371E-2</c:v>
                </c:pt>
                <c:pt idx="152">
                  <c:v>0.11338127983940972</c:v>
                </c:pt>
                <c:pt idx="153">
                  <c:v>0.1360553732804971</c:v>
                </c:pt>
                <c:pt idx="154">
                  <c:v>9.0701780081335906E-2</c:v>
                </c:pt>
                <c:pt idx="155">
                  <c:v>0.11338127983940972</c:v>
                </c:pt>
                <c:pt idx="156">
                  <c:v>0.15872946672158447</c:v>
                </c:pt>
                <c:pt idx="157">
                  <c:v>0.1360553732804971</c:v>
                </c:pt>
                <c:pt idx="158">
                  <c:v>0.11338127983940972</c:v>
                </c:pt>
                <c:pt idx="159">
                  <c:v>0.1360553732804971</c:v>
                </c:pt>
                <c:pt idx="160">
                  <c:v>0.15872946672158447</c:v>
                </c:pt>
                <c:pt idx="161">
                  <c:v>0.11338127983940972</c:v>
                </c:pt>
                <c:pt idx="162">
                  <c:v>0.18140896647965826</c:v>
                </c:pt>
                <c:pt idx="163">
                  <c:v>0.11338127983940972</c:v>
                </c:pt>
                <c:pt idx="164">
                  <c:v>0.15872946672158447</c:v>
                </c:pt>
                <c:pt idx="165">
                  <c:v>0.11338127983940972</c:v>
                </c:pt>
                <c:pt idx="166">
                  <c:v>0.15872946672158447</c:v>
                </c:pt>
                <c:pt idx="167">
                  <c:v>0.11338127983940972</c:v>
                </c:pt>
                <c:pt idx="168">
                  <c:v>0.11338127983940972</c:v>
                </c:pt>
                <c:pt idx="169">
                  <c:v>0.1360553732804971</c:v>
                </c:pt>
                <c:pt idx="170">
                  <c:v>0.15872946672158447</c:v>
                </c:pt>
                <c:pt idx="171">
                  <c:v>0.15872946672158447</c:v>
                </c:pt>
                <c:pt idx="172">
                  <c:v>0.1360553732804971</c:v>
                </c:pt>
                <c:pt idx="173">
                  <c:v>0.31745893344316894</c:v>
                </c:pt>
                <c:pt idx="174">
                  <c:v>0.1360553732804971</c:v>
                </c:pt>
                <c:pt idx="175">
                  <c:v>6.8027686640248552E-2</c:v>
                </c:pt>
                <c:pt idx="176">
                  <c:v>9.0701780081335906E-2</c:v>
                </c:pt>
                <c:pt idx="177">
                  <c:v>0.15872946672158447</c:v>
                </c:pt>
                <c:pt idx="178">
                  <c:v>0.11338127983940972</c:v>
                </c:pt>
                <c:pt idx="179">
                  <c:v>0.11338127983940972</c:v>
                </c:pt>
                <c:pt idx="180">
                  <c:v>0.11338127983940972</c:v>
                </c:pt>
                <c:pt idx="181">
                  <c:v>0.15872946672158447</c:v>
                </c:pt>
                <c:pt idx="182">
                  <c:v>0.11338127983940972</c:v>
                </c:pt>
                <c:pt idx="183">
                  <c:v>0.11338127983940972</c:v>
                </c:pt>
                <c:pt idx="184">
                  <c:v>0.15872946672158447</c:v>
                </c:pt>
                <c:pt idx="185">
                  <c:v>0.15872946672158447</c:v>
                </c:pt>
                <c:pt idx="186">
                  <c:v>0.11338127983940972</c:v>
                </c:pt>
                <c:pt idx="187">
                  <c:v>0.11338127983940972</c:v>
                </c:pt>
                <c:pt idx="188">
                  <c:v>6.8027686640248552E-2</c:v>
                </c:pt>
                <c:pt idx="189">
                  <c:v>0.11338127983940972</c:v>
                </c:pt>
                <c:pt idx="190">
                  <c:v>0.1360553732804971</c:v>
                </c:pt>
                <c:pt idx="191">
                  <c:v>0.1360553732804971</c:v>
                </c:pt>
                <c:pt idx="192">
                  <c:v>0.11338127983940972</c:v>
                </c:pt>
                <c:pt idx="193">
                  <c:v>0.1360553732804971</c:v>
                </c:pt>
                <c:pt idx="194">
                  <c:v>0.1360553732804971</c:v>
                </c:pt>
                <c:pt idx="195">
                  <c:v>0.29478484000208155</c:v>
                </c:pt>
                <c:pt idx="196">
                  <c:v>0.1360553732804971</c:v>
                </c:pt>
                <c:pt idx="197">
                  <c:v>0.1360553732804971</c:v>
                </c:pt>
                <c:pt idx="198">
                  <c:v>0.11338127983940972</c:v>
                </c:pt>
                <c:pt idx="199">
                  <c:v>0.11338127983940972</c:v>
                </c:pt>
                <c:pt idx="200">
                  <c:v>9.0701780081335906E-2</c:v>
                </c:pt>
                <c:pt idx="201">
                  <c:v>0.1360553732804971</c:v>
                </c:pt>
                <c:pt idx="202">
                  <c:v>0.1360553732804971</c:v>
                </c:pt>
                <c:pt idx="203">
                  <c:v>0.11338127983940972</c:v>
                </c:pt>
                <c:pt idx="204">
                  <c:v>0.11338127983940972</c:v>
                </c:pt>
                <c:pt idx="205">
                  <c:v>9.0701780081335906E-2</c:v>
                </c:pt>
                <c:pt idx="206">
                  <c:v>0.24943665311990681</c:v>
                </c:pt>
                <c:pt idx="207">
                  <c:v>0.1360553732804971</c:v>
                </c:pt>
                <c:pt idx="208">
                  <c:v>0.1360553732804971</c:v>
                </c:pt>
                <c:pt idx="209">
                  <c:v>0.1360553732804971</c:v>
                </c:pt>
                <c:pt idx="210">
                  <c:v>0.1360553732804971</c:v>
                </c:pt>
                <c:pt idx="211">
                  <c:v>9.0701780081335906E-2</c:v>
                </c:pt>
                <c:pt idx="212">
                  <c:v>6.8027686640248552E-2</c:v>
                </c:pt>
                <c:pt idx="213">
                  <c:v>0.11338127983940972</c:v>
                </c:pt>
                <c:pt idx="214">
                  <c:v>0.1360553732804971</c:v>
                </c:pt>
                <c:pt idx="215">
                  <c:v>0.15872946672158447</c:v>
                </c:pt>
                <c:pt idx="216">
                  <c:v>0.11338127983940972</c:v>
                </c:pt>
                <c:pt idx="217">
                  <c:v>0.1360553732804971</c:v>
                </c:pt>
                <c:pt idx="218">
                  <c:v>0.1360553732804971</c:v>
                </c:pt>
                <c:pt idx="219">
                  <c:v>0.11338127983940972</c:v>
                </c:pt>
                <c:pt idx="220">
                  <c:v>0.1360553732804971</c:v>
                </c:pt>
                <c:pt idx="221">
                  <c:v>0.15872946672158447</c:v>
                </c:pt>
                <c:pt idx="222">
                  <c:v>0.1360553732804971</c:v>
                </c:pt>
                <c:pt idx="223">
                  <c:v>0.11338127983940972</c:v>
                </c:pt>
                <c:pt idx="224">
                  <c:v>0.15872946672158447</c:v>
                </c:pt>
                <c:pt idx="225">
                  <c:v>0.11338127983940972</c:v>
                </c:pt>
                <c:pt idx="226">
                  <c:v>0.15872946672158447</c:v>
                </c:pt>
                <c:pt idx="227">
                  <c:v>0.11338127983940972</c:v>
                </c:pt>
                <c:pt idx="228">
                  <c:v>0.1360553732804971</c:v>
                </c:pt>
                <c:pt idx="229">
                  <c:v>0.1360553732804971</c:v>
                </c:pt>
                <c:pt idx="230">
                  <c:v>0.18140896647965826</c:v>
                </c:pt>
                <c:pt idx="231">
                  <c:v>0.1360553732804971</c:v>
                </c:pt>
                <c:pt idx="232">
                  <c:v>0.1360553732804971</c:v>
                </c:pt>
                <c:pt idx="233">
                  <c:v>0.1360553732804971</c:v>
                </c:pt>
                <c:pt idx="234">
                  <c:v>0.11338127983940972</c:v>
                </c:pt>
                <c:pt idx="235">
                  <c:v>0.11338127983940972</c:v>
                </c:pt>
                <c:pt idx="236">
                  <c:v>0.1360553732804971</c:v>
                </c:pt>
                <c:pt idx="237">
                  <c:v>0.15872946672158447</c:v>
                </c:pt>
                <c:pt idx="238">
                  <c:v>0.18140896647965826</c:v>
                </c:pt>
                <c:pt idx="239">
                  <c:v>0.1360553732804971</c:v>
                </c:pt>
                <c:pt idx="240">
                  <c:v>0.18140896647965826</c:v>
                </c:pt>
                <c:pt idx="241">
                  <c:v>0.15872946672158447</c:v>
                </c:pt>
                <c:pt idx="242">
                  <c:v>0.11338127983940972</c:v>
                </c:pt>
                <c:pt idx="243">
                  <c:v>0.1360553732804971</c:v>
                </c:pt>
                <c:pt idx="244">
                  <c:v>0.1360553732804971</c:v>
                </c:pt>
                <c:pt idx="245">
                  <c:v>0.15872946672158447</c:v>
                </c:pt>
                <c:pt idx="246">
                  <c:v>0.15872946672158447</c:v>
                </c:pt>
                <c:pt idx="247">
                  <c:v>0.15872946672158447</c:v>
                </c:pt>
                <c:pt idx="248">
                  <c:v>0.15872946672158447</c:v>
                </c:pt>
                <c:pt idx="249">
                  <c:v>0.15872946672158447</c:v>
                </c:pt>
                <c:pt idx="250">
                  <c:v>0.18140896647965826</c:v>
                </c:pt>
                <c:pt idx="251">
                  <c:v>0.18140896647965826</c:v>
                </c:pt>
                <c:pt idx="252">
                  <c:v>0.20408305992074566</c:v>
                </c:pt>
                <c:pt idx="253">
                  <c:v>0.18140896647965826</c:v>
                </c:pt>
                <c:pt idx="254">
                  <c:v>0.15872946672158447</c:v>
                </c:pt>
                <c:pt idx="255">
                  <c:v>0.15872946672158447</c:v>
                </c:pt>
                <c:pt idx="256">
                  <c:v>0.1360553732804971</c:v>
                </c:pt>
                <c:pt idx="257">
                  <c:v>0.22675715336183302</c:v>
                </c:pt>
                <c:pt idx="258">
                  <c:v>0.15872946672158447</c:v>
                </c:pt>
                <c:pt idx="259">
                  <c:v>0.20408305992074566</c:v>
                </c:pt>
                <c:pt idx="260">
                  <c:v>0.1360553732804971</c:v>
                </c:pt>
                <c:pt idx="261">
                  <c:v>0.1360553732804971</c:v>
                </c:pt>
                <c:pt idx="262">
                  <c:v>0.18140896647965826</c:v>
                </c:pt>
                <c:pt idx="263">
                  <c:v>0.1360553732804971</c:v>
                </c:pt>
                <c:pt idx="264">
                  <c:v>0.15872946672158447</c:v>
                </c:pt>
                <c:pt idx="265">
                  <c:v>0.15872946672158447</c:v>
                </c:pt>
                <c:pt idx="266">
                  <c:v>0.1360553732804971</c:v>
                </c:pt>
                <c:pt idx="267">
                  <c:v>0.1360553732804971</c:v>
                </c:pt>
                <c:pt idx="268">
                  <c:v>0.18140896647965826</c:v>
                </c:pt>
                <c:pt idx="269">
                  <c:v>0.18140896647965826</c:v>
                </c:pt>
                <c:pt idx="270">
                  <c:v>0.18140896647965826</c:v>
                </c:pt>
                <c:pt idx="271">
                  <c:v>0.20408305992074566</c:v>
                </c:pt>
                <c:pt idx="272">
                  <c:v>0.15872946672158447</c:v>
                </c:pt>
                <c:pt idx="273">
                  <c:v>0.18140896647965826</c:v>
                </c:pt>
                <c:pt idx="274">
                  <c:v>0.18140896647965826</c:v>
                </c:pt>
                <c:pt idx="275">
                  <c:v>0.24943665311990681</c:v>
                </c:pt>
                <c:pt idx="276">
                  <c:v>0.20408305992074566</c:v>
                </c:pt>
                <c:pt idx="277">
                  <c:v>0.20408305992074566</c:v>
                </c:pt>
                <c:pt idx="278">
                  <c:v>0.15872946672158447</c:v>
                </c:pt>
                <c:pt idx="279">
                  <c:v>0.18140896647965826</c:v>
                </c:pt>
                <c:pt idx="280">
                  <c:v>0.18140896647965826</c:v>
                </c:pt>
                <c:pt idx="281">
                  <c:v>0.15872946672158447</c:v>
                </c:pt>
                <c:pt idx="282">
                  <c:v>0.18140896647965826</c:v>
                </c:pt>
                <c:pt idx="283">
                  <c:v>0.15872946672158447</c:v>
                </c:pt>
                <c:pt idx="284">
                  <c:v>0.1360553732804971</c:v>
                </c:pt>
                <c:pt idx="285">
                  <c:v>0.20408305992074566</c:v>
                </c:pt>
                <c:pt idx="286">
                  <c:v>0.20408305992074566</c:v>
                </c:pt>
                <c:pt idx="287">
                  <c:v>0.22675715336183302</c:v>
                </c:pt>
                <c:pt idx="288">
                  <c:v>0.18140896647965826</c:v>
                </c:pt>
                <c:pt idx="289">
                  <c:v>0.20408305992074566</c:v>
                </c:pt>
                <c:pt idx="290">
                  <c:v>0.20408305992074566</c:v>
                </c:pt>
                <c:pt idx="291">
                  <c:v>0.15872946672158447</c:v>
                </c:pt>
                <c:pt idx="292">
                  <c:v>0.18140896647965826</c:v>
                </c:pt>
                <c:pt idx="293">
                  <c:v>0.22675715336183302</c:v>
                </c:pt>
                <c:pt idx="294">
                  <c:v>0.18140896647965826</c:v>
                </c:pt>
                <c:pt idx="295">
                  <c:v>0.18140896647965826</c:v>
                </c:pt>
                <c:pt idx="296">
                  <c:v>0.20408305992074566</c:v>
                </c:pt>
                <c:pt idx="297">
                  <c:v>0.20408305992074566</c:v>
                </c:pt>
                <c:pt idx="298">
                  <c:v>0.20408305992074566</c:v>
                </c:pt>
                <c:pt idx="299">
                  <c:v>0.22675715336183302</c:v>
                </c:pt>
                <c:pt idx="300">
                  <c:v>0.20408305992074566</c:v>
                </c:pt>
                <c:pt idx="301">
                  <c:v>0.20408305992074566</c:v>
                </c:pt>
                <c:pt idx="302">
                  <c:v>0.20408305992074566</c:v>
                </c:pt>
                <c:pt idx="303">
                  <c:v>0.24943665311990681</c:v>
                </c:pt>
                <c:pt idx="304">
                  <c:v>0.18140896647965826</c:v>
                </c:pt>
                <c:pt idx="305">
                  <c:v>0.20408305992074566</c:v>
                </c:pt>
                <c:pt idx="306">
                  <c:v>0.22675715336183302</c:v>
                </c:pt>
                <c:pt idx="307">
                  <c:v>0.22675715336183302</c:v>
                </c:pt>
                <c:pt idx="308">
                  <c:v>0.22675715336183302</c:v>
                </c:pt>
                <c:pt idx="309">
                  <c:v>0.18140896647965826</c:v>
                </c:pt>
                <c:pt idx="310">
                  <c:v>0.22675715336183302</c:v>
                </c:pt>
                <c:pt idx="311">
                  <c:v>0.24943665311990681</c:v>
                </c:pt>
                <c:pt idx="312">
                  <c:v>0.24943665311990681</c:v>
                </c:pt>
                <c:pt idx="313">
                  <c:v>0.22675715336183302</c:v>
                </c:pt>
                <c:pt idx="314">
                  <c:v>0.20408305992074566</c:v>
                </c:pt>
                <c:pt idx="315">
                  <c:v>0.20408305992074566</c:v>
                </c:pt>
                <c:pt idx="316">
                  <c:v>0.18140896647965826</c:v>
                </c:pt>
                <c:pt idx="317">
                  <c:v>0.24943665311990681</c:v>
                </c:pt>
                <c:pt idx="318">
                  <c:v>0.20408305992074566</c:v>
                </c:pt>
                <c:pt idx="319">
                  <c:v>0.27211074656099421</c:v>
                </c:pt>
                <c:pt idx="320">
                  <c:v>0.18140896647965826</c:v>
                </c:pt>
                <c:pt idx="321">
                  <c:v>0.20408305992074566</c:v>
                </c:pt>
                <c:pt idx="322">
                  <c:v>0.22675715336183302</c:v>
                </c:pt>
                <c:pt idx="323">
                  <c:v>0.22675715336183302</c:v>
                </c:pt>
                <c:pt idx="324">
                  <c:v>0.20408305992074566</c:v>
                </c:pt>
                <c:pt idx="325">
                  <c:v>0.20408305992074566</c:v>
                </c:pt>
                <c:pt idx="326">
                  <c:v>0.22675715336183302</c:v>
                </c:pt>
                <c:pt idx="327">
                  <c:v>0.22675715336183302</c:v>
                </c:pt>
                <c:pt idx="328">
                  <c:v>0.24943665311990681</c:v>
                </c:pt>
                <c:pt idx="329">
                  <c:v>0.20408305992074566</c:v>
                </c:pt>
                <c:pt idx="330">
                  <c:v>0.24943665311990681</c:v>
                </c:pt>
                <c:pt idx="331">
                  <c:v>0.11338127983940972</c:v>
                </c:pt>
                <c:pt idx="332">
                  <c:v>0.24943665311990681</c:v>
                </c:pt>
                <c:pt idx="333">
                  <c:v>0.22675715336183302</c:v>
                </c:pt>
                <c:pt idx="334">
                  <c:v>0.24943665311990681</c:v>
                </c:pt>
                <c:pt idx="335">
                  <c:v>0.24943665311990681</c:v>
                </c:pt>
                <c:pt idx="336">
                  <c:v>0.24943665311990681</c:v>
                </c:pt>
                <c:pt idx="337">
                  <c:v>0.24943665311990681</c:v>
                </c:pt>
                <c:pt idx="338">
                  <c:v>0.22675715336183302</c:v>
                </c:pt>
                <c:pt idx="339">
                  <c:v>0.24943665311990681</c:v>
                </c:pt>
                <c:pt idx="340">
                  <c:v>0.20408305992074566</c:v>
                </c:pt>
                <c:pt idx="341">
                  <c:v>0.22675715336183302</c:v>
                </c:pt>
                <c:pt idx="342">
                  <c:v>0.22675715336183302</c:v>
                </c:pt>
                <c:pt idx="343">
                  <c:v>0.20408305992074566</c:v>
                </c:pt>
                <c:pt idx="344">
                  <c:v>0.22675715336183302</c:v>
                </c:pt>
                <c:pt idx="345">
                  <c:v>0.20408305992074566</c:v>
                </c:pt>
                <c:pt idx="346">
                  <c:v>0.24943665311990681</c:v>
                </c:pt>
                <c:pt idx="347">
                  <c:v>0.24943665311990681</c:v>
                </c:pt>
                <c:pt idx="348">
                  <c:v>0.24943665311990681</c:v>
                </c:pt>
                <c:pt idx="349">
                  <c:v>0.29478484000208155</c:v>
                </c:pt>
                <c:pt idx="350">
                  <c:v>0.22675715336183302</c:v>
                </c:pt>
                <c:pt idx="351">
                  <c:v>0.27211074656099421</c:v>
                </c:pt>
                <c:pt idx="352">
                  <c:v>0.24943665311990681</c:v>
                </c:pt>
                <c:pt idx="353">
                  <c:v>0.20408305992074566</c:v>
                </c:pt>
                <c:pt idx="354">
                  <c:v>0.29478484000208155</c:v>
                </c:pt>
                <c:pt idx="355">
                  <c:v>0.24943665311990681</c:v>
                </c:pt>
                <c:pt idx="356">
                  <c:v>0.24943665311990681</c:v>
                </c:pt>
                <c:pt idx="357">
                  <c:v>0.22675715336183302</c:v>
                </c:pt>
                <c:pt idx="358">
                  <c:v>0.22675715336183302</c:v>
                </c:pt>
                <c:pt idx="359">
                  <c:v>0.24943665311990681</c:v>
                </c:pt>
                <c:pt idx="360">
                  <c:v>0.24943665311990681</c:v>
                </c:pt>
                <c:pt idx="361">
                  <c:v>0.29478484000208155</c:v>
                </c:pt>
                <c:pt idx="362">
                  <c:v>0.24943665311990681</c:v>
                </c:pt>
                <c:pt idx="363">
                  <c:v>0.27211074656099421</c:v>
                </c:pt>
                <c:pt idx="364">
                  <c:v>0.29478484000208155</c:v>
                </c:pt>
                <c:pt idx="365">
                  <c:v>0.24943665311990681</c:v>
                </c:pt>
                <c:pt idx="366">
                  <c:v>0.29478484000208155</c:v>
                </c:pt>
                <c:pt idx="367">
                  <c:v>0.27211074656099421</c:v>
                </c:pt>
                <c:pt idx="368">
                  <c:v>0.22675715336183302</c:v>
                </c:pt>
                <c:pt idx="369">
                  <c:v>0.27211074656099421</c:v>
                </c:pt>
                <c:pt idx="370">
                  <c:v>0.22675715336183302</c:v>
                </c:pt>
                <c:pt idx="371">
                  <c:v>0.22675715336183302</c:v>
                </c:pt>
                <c:pt idx="372">
                  <c:v>0.24943665311990681</c:v>
                </c:pt>
                <c:pt idx="373">
                  <c:v>0.24943665311990681</c:v>
                </c:pt>
                <c:pt idx="374">
                  <c:v>0.27211074656099421</c:v>
                </c:pt>
                <c:pt idx="375">
                  <c:v>0.34013843320124271</c:v>
                </c:pt>
                <c:pt idx="376">
                  <c:v>0.24943665311990681</c:v>
                </c:pt>
                <c:pt idx="377">
                  <c:v>0.22675715336183302</c:v>
                </c:pt>
                <c:pt idx="378">
                  <c:v>0.24943665311990681</c:v>
                </c:pt>
                <c:pt idx="379">
                  <c:v>0.27211074656099421</c:v>
                </c:pt>
                <c:pt idx="380">
                  <c:v>0.22675715336183302</c:v>
                </c:pt>
                <c:pt idx="381">
                  <c:v>0.22675715336183302</c:v>
                </c:pt>
                <c:pt idx="382">
                  <c:v>0.27211074656099421</c:v>
                </c:pt>
                <c:pt idx="383">
                  <c:v>0.29478484000208155</c:v>
                </c:pt>
                <c:pt idx="384">
                  <c:v>0.27211074656099421</c:v>
                </c:pt>
                <c:pt idx="385">
                  <c:v>0.24943665311990681</c:v>
                </c:pt>
                <c:pt idx="386">
                  <c:v>0.22675715336183302</c:v>
                </c:pt>
                <c:pt idx="387">
                  <c:v>0.24943665311990681</c:v>
                </c:pt>
                <c:pt idx="388">
                  <c:v>0.22675715336183302</c:v>
                </c:pt>
                <c:pt idx="389">
                  <c:v>0.27211074656099421</c:v>
                </c:pt>
                <c:pt idx="390">
                  <c:v>0.24943665311990681</c:v>
                </c:pt>
                <c:pt idx="391">
                  <c:v>0.27211074656099421</c:v>
                </c:pt>
                <c:pt idx="392">
                  <c:v>0.27211074656099421</c:v>
                </c:pt>
                <c:pt idx="393">
                  <c:v>0.27211074656099421</c:v>
                </c:pt>
                <c:pt idx="394">
                  <c:v>0.22675715336183302</c:v>
                </c:pt>
                <c:pt idx="395">
                  <c:v>0.27211074656099421</c:v>
                </c:pt>
                <c:pt idx="396">
                  <c:v>0.24943665311990681</c:v>
                </c:pt>
                <c:pt idx="397">
                  <c:v>0.20408305992074566</c:v>
                </c:pt>
                <c:pt idx="398">
                  <c:v>0.27211074656099421</c:v>
                </c:pt>
                <c:pt idx="399">
                  <c:v>0.24943665311990681</c:v>
                </c:pt>
                <c:pt idx="400">
                  <c:v>0.29478484000208155</c:v>
                </c:pt>
                <c:pt idx="401">
                  <c:v>0.27211074656099421</c:v>
                </c:pt>
                <c:pt idx="402">
                  <c:v>0.27211074656099421</c:v>
                </c:pt>
                <c:pt idx="403">
                  <c:v>0.24943665311990681</c:v>
                </c:pt>
                <c:pt idx="404">
                  <c:v>0.29478484000208155</c:v>
                </c:pt>
                <c:pt idx="405">
                  <c:v>0.29478484000208155</c:v>
                </c:pt>
                <c:pt idx="406">
                  <c:v>0.22675715336183302</c:v>
                </c:pt>
                <c:pt idx="407">
                  <c:v>0.27211074656099421</c:v>
                </c:pt>
                <c:pt idx="408">
                  <c:v>0.27211074656099421</c:v>
                </c:pt>
                <c:pt idx="409">
                  <c:v>0.27211074656099421</c:v>
                </c:pt>
                <c:pt idx="410">
                  <c:v>0.29478484000208155</c:v>
                </c:pt>
                <c:pt idx="411">
                  <c:v>0.29478484000208155</c:v>
                </c:pt>
                <c:pt idx="412">
                  <c:v>0.29478484000208155</c:v>
                </c:pt>
                <c:pt idx="413">
                  <c:v>0.29478484000208155</c:v>
                </c:pt>
                <c:pt idx="414">
                  <c:v>0.29478484000208155</c:v>
                </c:pt>
                <c:pt idx="415">
                  <c:v>0.29478484000208155</c:v>
                </c:pt>
                <c:pt idx="416">
                  <c:v>0.31745893344316894</c:v>
                </c:pt>
                <c:pt idx="417">
                  <c:v>0.24943665311990681</c:v>
                </c:pt>
                <c:pt idx="418">
                  <c:v>0.27211074656099421</c:v>
                </c:pt>
                <c:pt idx="419">
                  <c:v>0.27211074656099421</c:v>
                </c:pt>
                <c:pt idx="420">
                  <c:v>0.31745893344316894</c:v>
                </c:pt>
                <c:pt idx="421">
                  <c:v>0.24943665311990681</c:v>
                </c:pt>
                <c:pt idx="422">
                  <c:v>0.29478484000208155</c:v>
                </c:pt>
                <c:pt idx="423">
                  <c:v>0.24943665311990681</c:v>
                </c:pt>
                <c:pt idx="424">
                  <c:v>0.29478484000208155</c:v>
                </c:pt>
                <c:pt idx="425">
                  <c:v>0.24943665311990681</c:v>
                </c:pt>
                <c:pt idx="426">
                  <c:v>0.27211074656099421</c:v>
                </c:pt>
                <c:pt idx="427">
                  <c:v>0.29478484000208155</c:v>
                </c:pt>
                <c:pt idx="428">
                  <c:v>0.31745893344316894</c:v>
                </c:pt>
                <c:pt idx="429">
                  <c:v>0.27211074656099421</c:v>
                </c:pt>
                <c:pt idx="430">
                  <c:v>0.27211074656099421</c:v>
                </c:pt>
                <c:pt idx="431">
                  <c:v>0.29478484000208155</c:v>
                </c:pt>
                <c:pt idx="432">
                  <c:v>0.29478484000208155</c:v>
                </c:pt>
                <c:pt idx="433">
                  <c:v>0.31745893344316894</c:v>
                </c:pt>
                <c:pt idx="434">
                  <c:v>0.29478484000208155</c:v>
                </c:pt>
                <c:pt idx="435">
                  <c:v>0.31745893344316894</c:v>
                </c:pt>
                <c:pt idx="436">
                  <c:v>0.31745893344316894</c:v>
                </c:pt>
                <c:pt idx="437">
                  <c:v>0.29478484000208155</c:v>
                </c:pt>
                <c:pt idx="438">
                  <c:v>0.29478484000208155</c:v>
                </c:pt>
                <c:pt idx="439">
                  <c:v>0.29478484000208155</c:v>
                </c:pt>
                <c:pt idx="440">
                  <c:v>0.29478484000208155</c:v>
                </c:pt>
                <c:pt idx="441">
                  <c:v>0.31745893344316894</c:v>
                </c:pt>
                <c:pt idx="442">
                  <c:v>0.27211074656099421</c:v>
                </c:pt>
                <c:pt idx="443">
                  <c:v>0.22675715336183302</c:v>
                </c:pt>
                <c:pt idx="444">
                  <c:v>0.34013843320124271</c:v>
                </c:pt>
                <c:pt idx="445">
                  <c:v>0.29478484000208155</c:v>
                </c:pt>
                <c:pt idx="446">
                  <c:v>0.34013843320124271</c:v>
                </c:pt>
                <c:pt idx="447">
                  <c:v>0.27211074656099421</c:v>
                </c:pt>
                <c:pt idx="448">
                  <c:v>0.29478484000208155</c:v>
                </c:pt>
                <c:pt idx="449">
                  <c:v>0.29478484000208155</c:v>
                </c:pt>
                <c:pt idx="450">
                  <c:v>0.29478484000208155</c:v>
                </c:pt>
                <c:pt idx="451">
                  <c:v>0.31745893344316894</c:v>
                </c:pt>
                <c:pt idx="452">
                  <c:v>0.31745893344316894</c:v>
                </c:pt>
                <c:pt idx="453">
                  <c:v>0.31745893344316894</c:v>
                </c:pt>
                <c:pt idx="454">
                  <c:v>0.29478484000208155</c:v>
                </c:pt>
                <c:pt idx="455">
                  <c:v>0.27211074656099421</c:v>
                </c:pt>
                <c:pt idx="456">
                  <c:v>0.31745893344316894</c:v>
                </c:pt>
                <c:pt idx="457">
                  <c:v>0.34013843320124271</c:v>
                </c:pt>
                <c:pt idx="458">
                  <c:v>0.36281252664233005</c:v>
                </c:pt>
                <c:pt idx="459">
                  <c:v>0.31745893344316894</c:v>
                </c:pt>
                <c:pt idx="460">
                  <c:v>0.29478484000208155</c:v>
                </c:pt>
                <c:pt idx="461">
                  <c:v>0.31745893344316894</c:v>
                </c:pt>
                <c:pt idx="462">
                  <c:v>0.27211074656099421</c:v>
                </c:pt>
                <c:pt idx="463">
                  <c:v>0.34013843320124271</c:v>
                </c:pt>
                <c:pt idx="464">
                  <c:v>0.34013843320124271</c:v>
                </c:pt>
                <c:pt idx="465">
                  <c:v>0.31745893344316894</c:v>
                </c:pt>
                <c:pt idx="466">
                  <c:v>0.34013843320124271</c:v>
                </c:pt>
                <c:pt idx="467">
                  <c:v>0.34013843320124271</c:v>
                </c:pt>
                <c:pt idx="468">
                  <c:v>0.36281252664233005</c:v>
                </c:pt>
                <c:pt idx="469">
                  <c:v>0.31745893344316894</c:v>
                </c:pt>
                <c:pt idx="470">
                  <c:v>0.34013843320124271</c:v>
                </c:pt>
                <c:pt idx="471">
                  <c:v>0.34013843320124271</c:v>
                </c:pt>
                <c:pt idx="472">
                  <c:v>0.29478484000208155</c:v>
                </c:pt>
                <c:pt idx="473">
                  <c:v>0.34013843320124271</c:v>
                </c:pt>
                <c:pt idx="474">
                  <c:v>0.29478484000208155</c:v>
                </c:pt>
                <c:pt idx="475">
                  <c:v>0.29478484000208155</c:v>
                </c:pt>
                <c:pt idx="476">
                  <c:v>0.31745893344316894</c:v>
                </c:pt>
                <c:pt idx="477">
                  <c:v>0.36281252664233005</c:v>
                </c:pt>
                <c:pt idx="478">
                  <c:v>0.29478484000208155</c:v>
                </c:pt>
                <c:pt idx="479">
                  <c:v>0.29478484000208155</c:v>
                </c:pt>
                <c:pt idx="480">
                  <c:v>0.31745893344316894</c:v>
                </c:pt>
                <c:pt idx="481">
                  <c:v>0.34013843320124271</c:v>
                </c:pt>
                <c:pt idx="482">
                  <c:v>0.29478484000208155</c:v>
                </c:pt>
                <c:pt idx="483">
                  <c:v>0.34013843320124271</c:v>
                </c:pt>
                <c:pt idx="484">
                  <c:v>0.31745893344316894</c:v>
                </c:pt>
                <c:pt idx="485">
                  <c:v>0.29478484000208155</c:v>
                </c:pt>
                <c:pt idx="486">
                  <c:v>0.34013843320124271</c:v>
                </c:pt>
                <c:pt idx="487">
                  <c:v>0.31745893344316894</c:v>
                </c:pt>
                <c:pt idx="488">
                  <c:v>0.34013843320124271</c:v>
                </c:pt>
                <c:pt idx="489">
                  <c:v>0.38548662008341744</c:v>
                </c:pt>
                <c:pt idx="490">
                  <c:v>0.31745893344316894</c:v>
                </c:pt>
                <c:pt idx="491">
                  <c:v>0.34013843320124271</c:v>
                </c:pt>
                <c:pt idx="492">
                  <c:v>0.34013843320124271</c:v>
                </c:pt>
                <c:pt idx="493">
                  <c:v>0.31745893344316894</c:v>
                </c:pt>
                <c:pt idx="494">
                  <c:v>0.31745893344316894</c:v>
                </c:pt>
                <c:pt idx="495">
                  <c:v>0.29478484000208155</c:v>
                </c:pt>
                <c:pt idx="496">
                  <c:v>0.29478484000208155</c:v>
                </c:pt>
                <c:pt idx="497">
                  <c:v>0.29478484000208155</c:v>
                </c:pt>
                <c:pt idx="498">
                  <c:v>0.31745893344316894</c:v>
                </c:pt>
                <c:pt idx="499">
                  <c:v>0.31745893344316894</c:v>
                </c:pt>
                <c:pt idx="500">
                  <c:v>0.36281252664233005</c:v>
                </c:pt>
                <c:pt idx="501">
                  <c:v>0.29478484000208155</c:v>
                </c:pt>
                <c:pt idx="502">
                  <c:v>0.31745893344316894</c:v>
                </c:pt>
                <c:pt idx="503">
                  <c:v>0.31745893344316894</c:v>
                </c:pt>
                <c:pt idx="504">
                  <c:v>0.36281252664233005</c:v>
                </c:pt>
                <c:pt idx="505">
                  <c:v>0.38548662008341744</c:v>
                </c:pt>
                <c:pt idx="506">
                  <c:v>0.34013843320124271</c:v>
                </c:pt>
                <c:pt idx="507">
                  <c:v>0.36281252664233005</c:v>
                </c:pt>
                <c:pt idx="508">
                  <c:v>0.29478484000208155</c:v>
                </c:pt>
                <c:pt idx="509">
                  <c:v>0.31745893344316894</c:v>
                </c:pt>
                <c:pt idx="510">
                  <c:v>0.31745893344316894</c:v>
                </c:pt>
                <c:pt idx="511">
                  <c:v>0.18140896647965826</c:v>
                </c:pt>
                <c:pt idx="512">
                  <c:v>0.36281252664233005</c:v>
                </c:pt>
                <c:pt idx="513">
                  <c:v>0.34013843320124271</c:v>
                </c:pt>
                <c:pt idx="514">
                  <c:v>0.36281252664233005</c:v>
                </c:pt>
                <c:pt idx="515">
                  <c:v>0.36281252664233005</c:v>
                </c:pt>
                <c:pt idx="516">
                  <c:v>0.31745893344316894</c:v>
                </c:pt>
                <c:pt idx="517">
                  <c:v>0.38548662008341744</c:v>
                </c:pt>
                <c:pt idx="518">
                  <c:v>0.34013843320124271</c:v>
                </c:pt>
                <c:pt idx="519">
                  <c:v>0.34013843320124271</c:v>
                </c:pt>
                <c:pt idx="520">
                  <c:v>0.34013843320124271</c:v>
                </c:pt>
                <c:pt idx="521">
                  <c:v>0.34013843320124271</c:v>
                </c:pt>
                <c:pt idx="522">
                  <c:v>0.40816611984149131</c:v>
                </c:pt>
                <c:pt idx="523">
                  <c:v>0.38548662008341744</c:v>
                </c:pt>
                <c:pt idx="524">
                  <c:v>0.34013843320124271</c:v>
                </c:pt>
                <c:pt idx="525">
                  <c:v>0.31745893344316894</c:v>
                </c:pt>
                <c:pt idx="526">
                  <c:v>0.29478484000208155</c:v>
                </c:pt>
                <c:pt idx="527">
                  <c:v>0.31745893344316894</c:v>
                </c:pt>
                <c:pt idx="528">
                  <c:v>0.34013843320124271</c:v>
                </c:pt>
                <c:pt idx="529">
                  <c:v>0.36281252664233005</c:v>
                </c:pt>
                <c:pt idx="530">
                  <c:v>0.31745893344316894</c:v>
                </c:pt>
                <c:pt idx="531">
                  <c:v>0.34013843320124271</c:v>
                </c:pt>
                <c:pt idx="532">
                  <c:v>0.36281252664233005</c:v>
                </c:pt>
                <c:pt idx="533">
                  <c:v>0.20408305992074566</c:v>
                </c:pt>
                <c:pt idx="534">
                  <c:v>0.36281252664233005</c:v>
                </c:pt>
                <c:pt idx="535">
                  <c:v>0.40816611984149131</c:v>
                </c:pt>
                <c:pt idx="536">
                  <c:v>0.36281252664233005</c:v>
                </c:pt>
                <c:pt idx="537">
                  <c:v>0.36281252664233005</c:v>
                </c:pt>
                <c:pt idx="538">
                  <c:v>0.34013843320124271</c:v>
                </c:pt>
                <c:pt idx="539">
                  <c:v>0.38548662008341744</c:v>
                </c:pt>
                <c:pt idx="540">
                  <c:v>0.34013843320124271</c:v>
                </c:pt>
                <c:pt idx="541">
                  <c:v>0.34013843320124271</c:v>
                </c:pt>
                <c:pt idx="542">
                  <c:v>0.31745893344316894</c:v>
                </c:pt>
                <c:pt idx="543">
                  <c:v>0.36281252664233005</c:v>
                </c:pt>
                <c:pt idx="544">
                  <c:v>0.54421608680500189</c:v>
                </c:pt>
                <c:pt idx="545">
                  <c:v>0.34013843320124271</c:v>
                </c:pt>
                <c:pt idx="546">
                  <c:v>0.36281252664233005</c:v>
                </c:pt>
                <c:pt idx="547">
                  <c:v>0.36281252664233005</c:v>
                </c:pt>
                <c:pt idx="548">
                  <c:v>0.40816611984149131</c:v>
                </c:pt>
                <c:pt idx="549">
                  <c:v>0.34013843320124271</c:v>
                </c:pt>
                <c:pt idx="550">
                  <c:v>0.38548662008341744</c:v>
                </c:pt>
                <c:pt idx="551">
                  <c:v>0.36281252664233005</c:v>
                </c:pt>
                <c:pt idx="552">
                  <c:v>0.40816611984149131</c:v>
                </c:pt>
                <c:pt idx="553">
                  <c:v>0.36281252664233005</c:v>
                </c:pt>
                <c:pt idx="554">
                  <c:v>0.36281252664233005</c:v>
                </c:pt>
                <c:pt idx="555">
                  <c:v>0.5215419933639146</c:v>
                </c:pt>
                <c:pt idx="556">
                  <c:v>0.38548662008341744</c:v>
                </c:pt>
                <c:pt idx="557">
                  <c:v>0.29478484000208155</c:v>
                </c:pt>
                <c:pt idx="558">
                  <c:v>0.34013843320124271</c:v>
                </c:pt>
                <c:pt idx="559">
                  <c:v>0.36281252664233005</c:v>
                </c:pt>
                <c:pt idx="560">
                  <c:v>0.36281252664233005</c:v>
                </c:pt>
                <c:pt idx="561">
                  <c:v>0.38548662008341744</c:v>
                </c:pt>
                <c:pt idx="562">
                  <c:v>0.29478484000208155</c:v>
                </c:pt>
                <c:pt idx="563">
                  <c:v>0.34013843320124271</c:v>
                </c:pt>
                <c:pt idx="564">
                  <c:v>0.36281252664233005</c:v>
                </c:pt>
                <c:pt idx="565">
                  <c:v>0.29478484000208155</c:v>
                </c:pt>
                <c:pt idx="566">
                  <c:v>0.47619380648173981</c:v>
                </c:pt>
                <c:pt idx="567">
                  <c:v>0.38548662008341744</c:v>
                </c:pt>
                <c:pt idx="568">
                  <c:v>0.36281252664233005</c:v>
                </c:pt>
                <c:pt idx="569">
                  <c:v>0.38548662008341744</c:v>
                </c:pt>
                <c:pt idx="570">
                  <c:v>0.36281252664233005</c:v>
                </c:pt>
                <c:pt idx="571">
                  <c:v>0.36281252664233005</c:v>
                </c:pt>
                <c:pt idx="572">
                  <c:v>0.34013843320124271</c:v>
                </c:pt>
                <c:pt idx="573">
                  <c:v>0.38548662008341744</c:v>
                </c:pt>
                <c:pt idx="574">
                  <c:v>0.38548662008341744</c:v>
                </c:pt>
                <c:pt idx="575">
                  <c:v>0.38548662008341744</c:v>
                </c:pt>
                <c:pt idx="576">
                  <c:v>0.36281252664233005</c:v>
                </c:pt>
                <c:pt idx="577">
                  <c:v>0.31745893344316894</c:v>
                </c:pt>
                <c:pt idx="578">
                  <c:v>0.31745893344316894</c:v>
                </c:pt>
                <c:pt idx="579">
                  <c:v>0.38548662008341744</c:v>
                </c:pt>
                <c:pt idx="580">
                  <c:v>0.38548662008341744</c:v>
                </c:pt>
                <c:pt idx="581">
                  <c:v>0.36281252664233005</c:v>
                </c:pt>
                <c:pt idx="582">
                  <c:v>0.36281252664233005</c:v>
                </c:pt>
                <c:pt idx="583">
                  <c:v>0.38548662008341744</c:v>
                </c:pt>
                <c:pt idx="584">
                  <c:v>0.38548662008341744</c:v>
                </c:pt>
                <c:pt idx="585">
                  <c:v>0.38548662008341744</c:v>
                </c:pt>
                <c:pt idx="586">
                  <c:v>0.36281252664233005</c:v>
                </c:pt>
                <c:pt idx="587">
                  <c:v>0.34013843320124271</c:v>
                </c:pt>
                <c:pt idx="588">
                  <c:v>0.43084021328257871</c:v>
                </c:pt>
                <c:pt idx="589">
                  <c:v>0.36281252664233005</c:v>
                </c:pt>
                <c:pt idx="590">
                  <c:v>0.38548662008341744</c:v>
                </c:pt>
                <c:pt idx="591">
                  <c:v>0.38548662008341744</c:v>
                </c:pt>
                <c:pt idx="592">
                  <c:v>0.40816611984149131</c:v>
                </c:pt>
                <c:pt idx="593">
                  <c:v>0.40816611984149131</c:v>
                </c:pt>
                <c:pt idx="594">
                  <c:v>0.38548662008341744</c:v>
                </c:pt>
                <c:pt idx="595">
                  <c:v>0.38548662008341744</c:v>
                </c:pt>
                <c:pt idx="596">
                  <c:v>0.34013843320124271</c:v>
                </c:pt>
                <c:pt idx="597">
                  <c:v>0.31745893344316894</c:v>
                </c:pt>
                <c:pt idx="598">
                  <c:v>0.36281252664233005</c:v>
                </c:pt>
                <c:pt idx="599">
                  <c:v>0.34013843320124271</c:v>
                </c:pt>
                <c:pt idx="600">
                  <c:v>0.36281252664233005</c:v>
                </c:pt>
                <c:pt idx="601">
                  <c:v>0.36281252664233005</c:v>
                </c:pt>
                <c:pt idx="602">
                  <c:v>0.36281252664233005</c:v>
                </c:pt>
                <c:pt idx="603">
                  <c:v>0.38548662008341744</c:v>
                </c:pt>
                <c:pt idx="604">
                  <c:v>0.38548662008341744</c:v>
                </c:pt>
                <c:pt idx="605">
                  <c:v>0.40816611984149131</c:v>
                </c:pt>
                <c:pt idx="606">
                  <c:v>0.34013843320124271</c:v>
                </c:pt>
                <c:pt idx="607">
                  <c:v>0.36281252664233005</c:v>
                </c:pt>
                <c:pt idx="608">
                  <c:v>0.34013843320124271</c:v>
                </c:pt>
                <c:pt idx="609">
                  <c:v>0.40816611984149131</c:v>
                </c:pt>
                <c:pt idx="610">
                  <c:v>0.34013843320124271</c:v>
                </c:pt>
                <c:pt idx="611">
                  <c:v>0.38548662008341744</c:v>
                </c:pt>
                <c:pt idx="612">
                  <c:v>0.43084021328257871</c:v>
                </c:pt>
                <c:pt idx="613">
                  <c:v>0.38548662008341744</c:v>
                </c:pt>
                <c:pt idx="614">
                  <c:v>0.40816611984149131</c:v>
                </c:pt>
                <c:pt idx="615">
                  <c:v>0.36281252664233005</c:v>
                </c:pt>
                <c:pt idx="616">
                  <c:v>0.38548662008341744</c:v>
                </c:pt>
                <c:pt idx="617">
                  <c:v>0.36281252664233005</c:v>
                </c:pt>
                <c:pt idx="618">
                  <c:v>0.36281252664233005</c:v>
                </c:pt>
                <c:pt idx="619">
                  <c:v>0.36281252664233005</c:v>
                </c:pt>
                <c:pt idx="620">
                  <c:v>0.40816611984149131</c:v>
                </c:pt>
                <c:pt idx="621">
                  <c:v>0.38548662008341744</c:v>
                </c:pt>
                <c:pt idx="622">
                  <c:v>0.43084021328257871</c:v>
                </c:pt>
                <c:pt idx="623">
                  <c:v>0.38548662008341744</c:v>
                </c:pt>
                <c:pt idx="624">
                  <c:v>0.38548662008341744</c:v>
                </c:pt>
                <c:pt idx="625">
                  <c:v>0.43084021328257871</c:v>
                </c:pt>
                <c:pt idx="626">
                  <c:v>0.38548662008341744</c:v>
                </c:pt>
                <c:pt idx="627">
                  <c:v>0.43084021328257871</c:v>
                </c:pt>
                <c:pt idx="628">
                  <c:v>0.40816611984149131</c:v>
                </c:pt>
                <c:pt idx="629">
                  <c:v>0.38548662008341744</c:v>
                </c:pt>
                <c:pt idx="630">
                  <c:v>0.38548662008341744</c:v>
                </c:pt>
                <c:pt idx="631">
                  <c:v>0.40816611984149131</c:v>
                </c:pt>
                <c:pt idx="632">
                  <c:v>0.38548662008341744</c:v>
                </c:pt>
                <c:pt idx="633">
                  <c:v>0.40816611984149131</c:v>
                </c:pt>
                <c:pt idx="634">
                  <c:v>0.45351430672366605</c:v>
                </c:pt>
                <c:pt idx="635">
                  <c:v>0.38548662008341744</c:v>
                </c:pt>
                <c:pt idx="636">
                  <c:v>0.40816611984149131</c:v>
                </c:pt>
                <c:pt idx="637">
                  <c:v>0.40816611984149131</c:v>
                </c:pt>
                <c:pt idx="638">
                  <c:v>0.38548662008341744</c:v>
                </c:pt>
                <c:pt idx="639">
                  <c:v>0.38548662008341744</c:v>
                </c:pt>
                <c:pt idx="640">
                  <c:v>0.38548662008341744</c:v>
                </c:pt>
                <c:pt idx="641">
                  <c:v>0.36281252664233005</c:v>
                </c:pt>
                <c:pt idx="642">
                  <c:v>0.38548662008341744</c:v>
                </c:pt>
                <c:pt idx="643">
                  <c:v>0.36281252664233005</c:v>
                </c:pt>
                <c:pt idx="644">
                  <c:v>0.38548662008341744</c:v>
                </c:pt>
                <c:pt idx="645">
                  <c:v>0.36281252664233005</c:v>
                </c:pt>
                <c:pt idx="646">
                  <c:v>0.40816611984149131</c:v>
                </c:pt>
                <c:pt idx="647">
                  <c:v>0.45351430672366605</c:v>
                </c:pt>
                <c:pt idx="648">
                  <c:v>0.40816611984149131</c:v>
                </c:pt>
                <c:pt idx="649">
                  <c:v>0.38548662008341744</c:v>
                </c:pt>
                <c:pt idx="650">
                  <c:v>0.38548662008341744</c:v>
                </c:pt>
                <c:pt idx="651">
                  <c:v>0.43084021328257871</c:v>
                </c:pt>
                <c:pt idx="652">
                  <c:v>0.40816611984149131</c:v>
                </c:pt>
                <c:pt idx="653">
                  <c:v>0.43084021328257871</c:v>
                </c:pt>
                <c:pt idx="654">
                  <c:v>0.43084021328257871</c:v>
                </c:pt>
                <c:pt idx="655">
                  <c:v>0.40816611984149131</c:v>
                </c:pt>
                <c:pt idx="656">
                  <c:v>0.40816611984149131</c:v>
                </c:pt>
                <c:pt idx="657">
                  <c:v>0.36281252664233005</c:v>
                </c:pt>
                <c:pt idx="658">
                  <c:v>0.31745893344316894</c:v>
                </c:pt>
                <c:pt idx="659">
                  <c:v>0.36281252664233005</c:v>
                </c:pt>
                <c:pt idx="660">
                  <c:v>0.38548662008341744</c:v>
                </c:pt>
                <c:pt idx="661">
                  <c:v>0.43084021328257871</c:v>
                </c:pt>
                <c:pt idx="662">
                  <c:v>0.43084021328257871</c:v>
                </c:pt>
                <c:pt idx="663">
                  <c:v>0.43084021328257871</c:v>
                </c:pt>
                <c:pt idx="664">
                  <c:v>0.45351430672366605</c:v>
                </c:pt>
                <c:pt idx="665">
                  <c:v>0.38548662008341744</c:v>
                </c:pt>
                <c:pt idx="666">
                  <c:v>0.40816611984149131</c:v>
                </c:pt>
                <c:pt idx="667">
                  <c:v>0.40816611984149131</c:v>
                </c:pt>
                <c:pt idx="668">
                  <c:v>0.43084021328257871</c:v>
                </c:pt>
                <c:pt idx="669">
                  <c:v>0.40816611984149131</c:v>
                </c:pt>
                <c:pt idx="670">
                  <c:v>0.43084021328257871</c:v>
                </c:pt>
                <c:pt idx="671">
                  <c:v>0.43084021328257871</c:v>
                </c:pt>
                <c:pt idx="672">
                  <c:v>0.47619380648173981</c:v>
                </c:pt>
                <c:pt idx="673">
                  <c:v>0.45351430672366605</c:v>
                </c:pt>
                <c:pt idx="674">
                  <c:v>0.40816611984149131</c:v>
                </c:pt>
                <c:pt idx="675">
                  <c:v>0.38548662008341744</c:v>
                </c:pt>
                <c:pt idx="676">
                  <c:v>0.43084021328257871</c:v>
                </c:pt>
                <c:pt idx="677">
                  <c:v>0.45351430672366605</c:v>
                </c:pt>
                <c:pt idx="678">
                  <c:v>0.43084021328257871</c:v>
                </c:pt>
                <c:pt idx="679">
                  <c:v>0.40816611984149131</c:v>
                </c:pt>
                <c:pt idx="680">
                  <c:v>0.40816611984149131</c:v>
                </c:pt>
                <c:pt idx="681">
                  <c:v>0.40816611984149131</c:v>
                </c:pt>
                <c:pt idx="682">
                  <c:v>0.43084021328257871</c:v>
                </c:pt>
                <c:pt idx="683">
                  <c:v>0.45351430672366605</c:v>
                </c:pt>
                <c:pt idx="684">
                  <c:v>0.38548662008341744</c:v>
                </c:pt>
                <c:pt idx="685">
                  <c:v>0.40816611984149131</c:v>
                </c:pt>
                <c:pt idx="686">
                  <c:v>0.43084021328257871</c:v>
                </c:pt>
                <c:pt idx="687">
                  <c:v>0.38548662008341744</c:v>
                </c:pt>
                <c:pt idx="688">
                  <c:v>0.43084021328257871</c:v>
                </c:pt>
                <c:pt idx="689">
                  <c:v>0.45351430672366605</c:v>
                </c:pt>
                <c:pt idx="690">
                  <c:v>0.43084021328257871</c:v>
                </c:pt>
                <c:pt idx="691">
                  <c:v>0.43084021328257871</c:v>
                </c:pt>
                <c:pt idx="692">
                  <c:v>0.45351430672366605</c:v>
                </c:pt>
                <c:pt idx="693">
                  <c:v>0.43084021328257871</c:v>
                </c:pt>
                <c:pt idx="694">
                  <c:v>0.45351430672366605</c:v>
                </c:pt>
                <c:pt idx="695">
                  <c:v>0.45351430672366605</c:v>
                </c:pt>
                <c:pt idx="696">
                  <c:v>0.40816611984149131</c:v>
                </c:pt>
                <c:pt idx="697">
                  <c:v>0.40816611984149131</c:v>
                </c:pt>
                <c:pt idx="698">
                  <c:v>0.45351430672366605</c:v>
                </c:pt>
                <c:pt idx="699">
                  <c:v>0.45351430672366605</c:v>
                </c:pt>
                <c:pt idx="700">
                  <c:v>0.45351430672366605</c:v>
                </c:pt>
                <c:pt idx="701">
                  <c:v>0.49886789992282715</c:v>
                </c:pt>
                <c:pt idx="702">
                  <c:v>0.31745893344316894</c:v>
                </c:pt>
                <c:pt idx="703">
                  <c:v>0.45351430672366605</c:v>
                </c:pt>
                <c:pt idx="704">
                  <c:v>0.47619380648173981</c:v>
                </c:pt>
                <c:pt idx="705">
                  <c:v>0.49886789992282715</c:v>
                </c:pt>
                <c:pt idx="706">
                  <c:v>0.45351430672366605</c:v>
                </c:pt>
                <c:pt idx="707">
                  <c:v>0.45351430672366605</c:v>
                </c:pt>
                <c:pt idx="708">
                  <c:v>0.47619380648173981</c:v>
                </c:pt>
                <c:pt idx="709">
                  <c:v>0.47619380648173981</c:v>
                </c:pt>
                <c:pt idx="710">
                  <c:v>0.47619380648173981</c:v>
                </c:pt>
                <c:pt idx="711">
                  <c:v>0.47619380648173981</c:v>
                </c:pt>
                <c:pt idx="712">
                  <c:v>0.45351430672366605</c:v>
                </c:pt>
                <c:pt idx="713">
                  <c:v>0.5895696800041631</c:v>
                </c:pt>
                <c:pt idx="714">
                  <c:v>0.45351430672366605</c:v>
                </c:pt>
                <c:pt idx="715">
                  <c:v>0.45351430672366605</c:v>
                </c:pt>
                <c:pt idx="716">
                  <c:v>0.45351430672366605</c:v>
                </c:pt>
                <c:pt idx="717">
                  <c:v>0.49886789992282715</c:v>
                </c:pt>
                <c:pt idx="718">
                  <c:v>0.49886789992282715</c:v>
                </c:pt>
                <c:pt idx="719">
                  <c:v>0.49886789992282715</c:v>
                </c:pt>
                <c:pt idx="720">
                  <c:v>0.45351430672366605</c:v>
                </c:pt>
                <c:pt idx="721">
                  <c:v>0.43084021328257871</c:v>
                </c:pt>
                <c:pt idx="722">
                  <c:v>0.47619380648173981</c:v>
                </c:pt>
                <c:pt idx="723">
                  <c:v>0.49886789992282715</c:v>
                </c:pt>
                <c:pt idx="724">
                  <c:v>0.56689558656307582</c:v>
                </c:pt>
                <c:pt idx="725">
                  <c:v>0.47619380648173981</c:v>
                </c:pt>
                <c:pt idx="726">
                  <c:v>0.54421608680500189</c:v>
                </c:pt>
                <c:pt idx="727">
                  <c:v>0.47619380648173981</c:v>
                </c:pt>
                <c:pt idx="728">
                  <c:v>0.54421608680500189</c:v>
                </c:pt>
                <c:pt idx="729">
                  <c:v>0.47619380648173981</c:v>
                </c:pt>
                <c:pt idx="730">
                  <c:v>0.49886789992282715</c:v>
                </c:pt>
                <c:pt idx="731">
                  <c:v>0.5215419933639146</c:v>
                </c:pt>
                <c:pt idx="732">
                  <c:v>0.47619380648173981</c:v>
                </c:pt>
                <c:pt idx="733">
                  <c:v>0.47619380648173981</c:v>
                </c:pt>
                <c:pt idx="734">
                  <c:v>0.47619380648173981</c:v>
                </c:pt>
                <c:pt idx="735">
                  <c:v>0.5895696800041631</c:v>
                </c:pt>
                <c:pt idx="736">
                  <c:v>0.47619380648173981</c:v>
                </c:pt>
                <c:pt idx="737">
                  <c:v>0.47619380648173981</c:v>
                </c:pt>
                <c:pt idx="738">
                  <c:v>0.47619380648173981</c:v>
                </c:pt>
                <c:pt idx="739">
                  <c:v>0.47619380648173981</c:v>
                </c:pt>
                <c:pt idx="740">
                  <c:v>0.49886789992282715</c:v>
                </c:pt>
                <c:pt idx="741">
                  <c:v>0.5215419933639146</c:v>
                </c:pt>
                <c:pt idx="742">
                  <c:v>0.47619380648173981</c:v>
                </c:pt>
                <c:pt idx="743">
                  <c:v>0.47619380648173981</c:v>
                </c:pt>
                <c:pt idx="744">
                  <c:v>0.47619380648173981</c:v>
                </c:pt>
                <c:pt idx="745">
                  <c:v>0.47619380648173981</c:v>
                </c:pt>
                <c:pt idx="746">
                  <c:v>0.49886789992282715</c:v>
                </c:pt>
                <c:pt idx="747">
                  <c:v>0.5215419933639146</c:v>
                </c:pt>
                <c:pt idx="748">
                  <c:v>0.49886789992282715</c:v>
                </c:pt>
                <c:pt idx="749">
                  <c:v>0.5215419933639146</c:v>
                </c:pt>
                <c:pt idx="750">
                  <c:v>0.5215419933639146</c:v>
                </c:pt>
                <c:pt idx="751">
                  <c:v>0.5215419933639146</c:v>
                </c:pt>
                <c:pt idx="752">
                  <c:v>0.5215419933639146</c:v>
                </c:pt>
                <c:pt idx="753">
                  <c:v>0.5215419933639146</c:v>
                </c:pt>
                <c:pt idx="754">
                  <c:v>0.49886789992282715</c:v>
                </c:pt>
                <c:pt idx="755">
                  <c:v>0.5215419933639146</c:v>
                </c:pt>
                <c:pt idx="756">
                  <c:v>0.49886789992282715</c:v>
                </c:pt>
                <c:pt idx="757">
                  <c:v>0.5215419933639146</c:v>
                </c:pt>
                <c:pt idx="758">
                  <c:v>0.5215419933639146</c:v>
                </c:pt>
                <c:pt idx="759">
                  <c:v>0.49886789992282715</c:v>
                </c:pt>
                <c:pt idx="760">
                  <c:v>0.49886789992282715</c:v>
                </c:pt>
                <c:pt idx="761">
                  <c:v>0.54421608680500189</c:v>
                </c:pt>
                <c:pt idx="762">
                  <c:v>0.5215419933639146</c:v>
                </c:pt>
                <c:pt idx="763">
                  <c:v>0.45351430672366605</c:v>
                </c:pt>
                <c:pt idx="764">
                  <c:v>0.5215419933639146</c:v>
                </c:pt>
                <c:pt idx="765">
                  <c:v>0.5215419933639146</c:v>
                </c:pt>
                <c:pt idx="766">
                  <c:v>0.5215419933639146</c:v>
                </c:pt>
                <c:pt idx="767">
                  <c:v>0.5215419933639146</c:v>
                </c:pt>
                <c:pt idx="768">
                  <c:v>0.54421608680500189</c:v>
                </c:pt>
                <c:pt idx="769">
                  <c:v>0.5215419933639146</c:v>
                </c:pt>
                <c:pt idx="770">
                  <c:v>0.5215419933639146</c:v>
                </c:pt>
                <c:pt idx="771">
                  <c:v>0.5215419933639146</c:v>
                </c:pt>
                <c:pt idx="772">
                  <c:v>0.49886789992282715</c:v>
                </c:pt>
                <c:pt idx="773">
                  <c:v>0.56689558656307582</c:v>
                </c:pt>
                <c:pt idx="774">
                  <c:v>0.54421608680500189</c:v>
                </c:pt>
                <c:pt idx="775">
                  <c:v>0.5215419933639146</c:v>
                </c:pt>
                <c:pt idx="776">
                  <c:v>0.49886789992282715</c:v>
                </c:pt>
                <c:pt idx="777">
                  <c:v>0.54421608680500189</c:v>
                </c:pt>
                <c:pt idx="778">
                  <c:v>0.5215419933639146</c:v>
                </c:pt>
                <c:pt idx="779">
                  <c:v>0.5215419933639146</c:v>
                </c:pt>
                <c:pt idx="780">
                  <c:v>0.5215419933639146</c:v>
                </c:pt>
                <c:pt idx="781">
                  <c:v>0.54421608680500189</c:v>
                </c:pt>
                <c:pt idx="782">
                  <c:v>0.5215419933639146</c:v>
                </c:pt>
                <c:pt idx="783">
                  <c:v>0.54421608680500189</c:v>
                </c:pt>
                <c:pt idx="784">
                  <c:v>0.5215419933639146</c:v>
                </c:pt>
                <c:pt idx="785">
                  <c:v>0.5895696800041631</c:v>
                </c:pt>
                <c:pt idx="786">
                  <c:v>0.56689558656307582</c:v>
                </c:pt>
                <c:pt idx="787">
                  <c:v>0.56689558656307582</c:v>
                </c:pt>
                <c:pt idx="788">
                  <c:v>0.54421608680500189</c:v>
                </c:pt>
                <c:pt idx="789">
                  <c:v>0.54421608680500189</c:v>
                </c:pt>
                <c:pt idx="790">
                  <c:v>0.54421608680500189</c:v>
                </c:pt>
                <c:pt idx="791">
                  <c:v>0.5215419933639146</c:v>
                </c:pt>
                <c:pt idx="792">
                  <c:v>0.54421608680500189</c:v>
                </c:pt>
                <c:pt idx="793">
                  <c:v>0.56689558656307582</c:v>
                </c:pt>
                <c:pt idx="794">
                  <c:v>0.5215419933639146</c:v>
                </c:pt>
                <c:pt idx="795">
                  <c:v>0.54421608680500189</c:v>
                </c:pt>
                <c:pt idx="796">
                  <c:v>0.56689558656307582</c:v>
                </c:pt>
                <c:pt idx="797">
                  <c:v>0.5215419933639146</c:v>
                </c:pt>
                <c:pt idx="798">
                  <c:v>0.5215419933639146</c:v>
                </c:pt>
                <c:pt idx="799">
                  <c:v>0.54421608680500189</c:v>
                </c:pt>
                <c:pt idx="800">
                  <c:v>0.5215419933639146</c:v>
                </c:pt>
                <c:pt idx="801">
                  <c:v>0.54421608680500189</c:v>
                </c:pt>
                <c:pt idx="802">
                  <c:v>0.56689558656307582</c:v>
                </c:pt>
                <c:pt idx="803">
                  <c:v>0.56689558656307582</c:v>
                </c:pt>
                <c:pt idx="804">
                  <c:v>0.56689558656307582</c:v>
                </c:pt>
                <c:pt idx="805">
                  <c:v>0.54421608680500189</c:v>
                </c:pt>
                <c:pt idx="806">
                  <c:v>0.5215419933639146</c:v>
                </c:pt>
                <c:pt idx="807">
                  <c:v>0.54421608680500189</c:v>
                </c:pt>
                <c:pt idx="808">
                  <c:v>0.54421608680500189</c:v>
                </c:pt>
                <c:pt idx="809">
                  <c:v>0.56689558656307582</c:v>
                </c:pt>
                <c:pt idx="810">
                  <c:v>0.5895696800041631</c:v>
                </c:pt>
                <c:pt idx="811">
                  <c:v>0.56689558656307582</c:v>
                </c:pt>
                <c:pt idx="812">
                  <c:v>0.56689558656307582</c:v>
                </c:pt>
                <c:pt idx="813">
                  <c:v>0.56689558656307582</c:v>
                </c:pt>
                <c:pt idx="814">
                  <c:v>0.5895696800041631</c:v>
                </c:pt>
                <c:pt idx="815">
                  <c:v>0.56689558656307582</c:v>
                </c:pt>
                <c:pt idx="816">
                  <c:v>0.54421608680500189</c:v>
                </c:pt>
                <c:pt idx="817">
                  <c:v>0.56689558656307582</c:v>
                </c:pt>
                <c:pt idx="818">
                  <c:v>0.5895696800041631</c:v>
                </c:pt>
                <c:pt idx="819">
                  <c:v>0.54421608680500189</c:v>
                </c:pt>
                <c:pt idx="820">
                  <c:v>0.56689558656307582</c:v>
                </c:pt>
                <c:pt idx="821">
                  <c:v>0.5895696800041631</c:v>
                </c:pt>
                <c:pt idx="822">
                  <c:v>0.56689558656307582</c:v>
                </c:pt>
                <c:pt idx="823">
                  <c:v>0.61224377344525049</c:v>
                </c:pt>
                <c:pt idx="824">
                  <c:v>0.5215419933639146</c:v>
                </c:pt>
                <c:pt idx="825">
                  <c:v>0.54421608680500189</c:v>
                </c:pt>
                <c:pt idx="826">
                  <c:v>0.5895696800041631</c:v>
                </c:pt>
                <c:pt idx="827">
                  <c:v>0.56689558656307582</c:v>
                </c:pt>
                <c:pt idx="828">
                  <c:v>0.5895696800041631</c:v>
                </c:pt>
                <c:pt idx="829">
                  <c:v>0.56689558656307582</c:v>
                </c:pt>
                <c:pt idx="830">
                  <c:v>0.56689558656307582</c:v>
                </c:pt>
                <c:pt idx="831">
                  <c:v>0.5215419933639146</c:v>
                </c:pt>
                <c:pt idx="832">
                  <c:v>0.6349232732033242</c:v>
                </c:pt>
                <c:pt idx="833">
                  <c:v>0.56689558656307582</c:v>
                </c:pt>
                <c:pt idx="834">
                  <c:v>0.5895696800041631</c:v>
                </c:pt>
                <c:pt idx="835">
                  <c:v>0.56689558656307582</c:v>
                </c:pt>
                <c:pt idx="836">
                  <c:v>0.56689558656307582</c:v>
                </c:pt>
                <c:pt idx="837">
                  <c:v>0.56689558656307582</c:v>
                </c:pt>
                <c:pt idx="838">
                  <c:v>0.56689558656307582</c:v>
                </c:pt>
                <c:pt idx="839">
                  <c:v>0.56689558656307582</c:v>
                </c:pt>
                <c:pt idx="840">
                  <c:v>0.5895696800041631</c:v>
                </c:pt>
                <c:pt idx="841">
                  <c:v>0.56689558656307582</c:v>
                </c:pt>
                <c:pt idx="842">
                  <c:v>0.54421608680500189</c:v>
                </c:pt>
                <c:pt idx="843">
                  <c:v>0.5895696800041631</c:v>
                </c:pt>
                <c:pt idx="844">
                  <c:v>0.56689558656307582</c:v>
                </c:pt>
                <c:pt idx="845">
                  <c:v>0.6575973666444116</c:v>
                </c:pt>
                <c:pt idx="846">
                  <c:v>0.6575973666444116</c:v>
                </c:pt>
                <c:pt idx="847">
                  <c:v>0.61224377344525049</c:v>
                </c:pt>
                <c:pt idx="848">
                  <c:v>0.61224377344525049</c:v>
                </c:pt>
                <c:pt idx="849">
                  <c:v>0.5895696800041631</c:v>
                </c:pt>
                <c:pt idx="850">
                  <c:v>0.5895696800041631</c:v>
                </c:pt>
                <c:pt idx="851">
                  <c:v>0.56689558656307582</c:v>
                </c:pt>
                <c:pt idx="852">
                  <c:v>0.5895696800041631</c:v>
                </c:pt>
                <c:pt idx="853">
                  <c:v>0.56689558656307582</c:v>
                </c:pt>
                <c:pt idx="854">
                  <c:v>0.56689558656307582</c:v>
                </c:pt>
                <c:pt idx="855">
                  <c:v>0.5895696800041631</c:v>
                </c:pt>
                <c:pt idx="856">
                  <c:v>0.61224377344525049</c:v>
                </c:pt>
                <c:pt idx="857">
                  <c:v>0.61224377344525049</c:v>
                </c:pt>
                <c:pt idx="858">
                  <c:v>0.56689558656307582</c:v>
                </c:pt>
                <c:pt idx="859">
                  <c:v>0.5895696800041631</c:v>
                </c:pt>
                <c:pt idx="860">
                  <c:v>0.61224377344525049</c:v>
                </c:pt>
                <c:pt idx="861">
                  <c:v>0.61224377344525049</c:v>
                </c:pt>
                <c:pt idx="862">
                  <c:v>0.61224377344525049</c:v>
                </c:pt>
                <c:pt idx="863">
                  <c:v>0.56689558656307582</c:v>
                </c:pt>
                <c:pt idx="864">
                  <c:v>0.5895696800041631</c:v>
                </c:pt>
                <c:pt idx="865">
                  <c:v>0.6349232732033242</c:v>
                </c:pt>
                <c:pt idx="866">
                  <c:v>0.6349232732033242</c:v>
                </c:pt>
                <c:pt idx="867">
                  <c:v>0.5895696800041631</c:v>
                </c:pt>
                <c:pt idx="868">
                  <c:v>0.61224377344525049</c:v>
                </c:pt>
                <c:pt idx="869">
                  <c:v>0.6349232732033242</c:v>
                </c:pt>
                <c:pt idx="870">
                  <c:v>0.61224377344525049</c:v>
                </c:pt>
                <c:pt idx="871">
                  <c:v>0.61224377344525049</c:v>
                </c:pt>
                <c:pt idx="872">
                  <c:v>0.6349232732033242</c:v>
                </c:pt>
                <c:pt idx="873">
                  <c:v>0.61224377344525049</c:v>
                </c:pt>
                <c:pt idx="874">
                  <c:v>0.61224377344525049</c:v>
                </c:pt>
                <c:pt idx="875">
                  <c:v>0.5895696800041631</c:v>
                </c:pt>
                <c:pt idx="876">
                  <c:v>0.61224377344525049</c:v>
                </c:pt>
                <c:pt idx="877">
                  <c:v>0.61224377344525049</c:v>
                </c:pt>
                <c:pt idx="878">
                  <c:v>0.61224377344525049</c:v>
                </c:pt>
                <c:pt idx="879">
                  <c:v>0.61224377344525049</c:v>
                </c:pt>
                <c:pt idx="880">
                  <c:v>0.56689558656307582</c:v>
                </c:pt>
                <c:pt idx="881">
                  <c:v>0.6349232732033242</c:v>
                </c:pt>
                <c:pt idx="882">
                  <c:v>0.47619380648173981</c:v>
                </c:pt>
                <c:pt idx="883">
                  <c:v>0.61224377344525049</c:v>
                </c:pt>
                <c:pt idx="884">
                  <c:v>0.6349232732033242</c:v>
                </c:pt>
                <c:pt idx="885">
                  <c:v>0.5895696800041631</c:v>
                </c:pt>
                <c:pt idx="886">
                  <c:v>0.61224377344525049</c:v>
                </c:pt>
                <c:pt idx="887">
                  <c:v>0.61224377344525049</c:v>
                </c:pt>
                <c:pt idx="888">
                  <c:v>0.5895696800041631</c:v>
                </c:pt>
                <c:pt idx="889">
                  <c:v>0.6575973666444116</c:v>
                </c:pt>
                <c:pt idx="890">
                  <c:v>0.61224377344525049</c:v>
                </c:pt>
                <c:pt idx="891">
                  <c:v>0.6349232732033242</c:v>
                </c:pt>
                <c:pt idx="892">
                  <c:v>0.61224377344525049</c:v>
                </c:pt>
                <c:pt idx="893">
                  <c:v>0.7029509598435727</c:v>
                </c:pt>
                <c:pt idx="894">
                  <c:v>0.6575973666444116</c:v>
                </c:pt>
                <c:pt idx="895">
                  <c:v>0.6575973666444116</c:v>
                </c:pt>
                <c:pt idx="896">
                  <c:v>0.61224377344525049</c:v>
                </c:pt>
                <c:pt idx="897">
                  <c:v>0.6575973666444116</c:v>
                </c:pt>
                <c:pt idx="898">
                  <c:v>0.61224377344525049</c:v>
                </c:pt>
                <c:pt idx="899">
                  <c:v>0.61224377344525049</c:v>
                </c:pt>
                <c:pt idx="900">
                  <c:v>0.61224377344525049</c:v>
                </c:pt>
                <c:pt idx="901">
                  <c:v>0.6575973666444116</c:v>
                </c:pt>
                <c:pt idx="902">
                  <c:v>0.6575973666444116</c:v>
                </c:pt>
                <c:pt idx="903">
                  <c:v>0.68027146008549899</c:v>
                </c:pt>
                <c:pt idx="904">
                  <c:v>0.77097864648382131</c:v>
                </c:pt>
                <c:pt idx="905">
                  <c:v>0.6349232732033242</c:v>
                </c:pt>
                <c:pt idx="906">
                  <c:v>0.61224377344525049</c:v>
                </c:pt>
                <c:pt idx="907">
                  <c:v>0.6349232732033242</c:v>
                </c:pt>
                <c:pt idx="908">
                  <c:v>0.68027146008549899</c:v>
                </c:pt>
                <c:pt idx="909">
                  <c:v>0.6575973666444116</c:v>
                </c:pt>
                <c:pt idx="910">
                  <c:v>0.6349232732033242</c:v>
                </c:pt>
                <c:pt idx="911">
                  <c:v>0.6575973666444116</c:v>
                </c:pt>
                <c:pt idx="912">
                  <c:v>0.68027146008549899</c:v>
                </c:pt>
                <c:pt idx="913">
                  <c:v>0.6575973666444116</c:v>
                </c:pt>
                <c:pt idx="914">
                  <c:v>0.6575973666444116</c:v>
                </c:pt>
                <c:pt idx="915">
                  <c:v>0.61224377344525049</c:v>
                </c:pt>
                <c:pt idx="916">
                  <c:v>0.61224377344525049</c:v>
                </c:pt>
                <c:pt idx="917">
                  <c:v>0.6349232732033242</c:v>
                </c:pt>
                <c:pt idx="918">
                  <c:v>0.6575973666444116</c:v>
                </c:pt>
                <c:pt idx="919">
                  <c:v>0.6575973666444116</c:v>
                </c:pt>
                <c:pt idx="920">
                  <c:v>0.6349232732033242</c:v>
                </c:pt>
                <c:pt idx="921">
                  <c:v>0.6349232732033242</c:v>
                </c:pt>
                <c:pt idx="922">
                  <c:v>0.6349232732033242</c:v>
                </c:pt>
                <c:pt idx="923">
                  <c:v>0.6575973666444116</c:v>
                </c:pt>
                <c:pt idx="924">
                  <c:v>0.7029509598435727</c:v>
                </c:pt>
                <c:pt idx="925">
                  <c:v>0.7029509598435727</c:v>
                </c:pt>
                <c:pt idx="926">
                  <c:v>0.56689558656307582</c:v>
                </c:pt>
                <c:pt idx="927">
                  <c:v>0.6575973666444116</c:v>
                </c:pt>
                <c:pt idx="928">
                  <c:v>0.6349232732033242</c:v>
                </c:pt>
                <c:pt idx="929">
                  <c:v>0.6575973666444116</c:v>
                </c:pt>
                <c:pt idx="930">
                  <c:v>0.6575973666444116</c:v>
                </c:pt>
                <c:pt idx="931">
                  <c:v>0.68027146008549899</c:v>
                </c:pt>
                <c:pt idx="932">
                  <c:v>0.7029509598435727</c:v>
                </c:pt>
                <c:pt idx="933">
                  <c:v>0.6349232732033242</c:v>
                </c:pt>
                <c:pt idx="934">
                  <c:v>0.68027146008549899</c:v>
                </c:pt>
                <c:pt idx="935">
                  <c:v>0.68027146008549899</c:v>
                </c:pt>
                <c:pt idx="936">
                  <c:v>0.68027146008549899</c:v>
                </c:pt>
                <c:pt idx="937">
                  <c:v>0.74829914672574749</c:v>
                </c:pt>
                <c:pt idx="938">
                  <c:v>0.61224377344525049</c:v>
                </c:pt>
                <c:pt idx="939">
                  <c:v>0.68027146008549899</c:v>
                </c:pt>
                <c:pt idx="940">
                  <c:v>0.6575973666444116</c:v>
                </c:pt>
                <c:pt idx="941">
                  <c:v>0.6575973666444116</c:v>
                </c:pt>
                <c:pt idx="942">
                  <c:v>0.68027146008549899</c:v>
                </c:pt>
                <c:pt idx="943">
                  <c:v>0.68027146008549899</c:v>
                </c:pt>
                <c:pt idx="944">
                  <c:v>0.6575973666444116</c:v>
                </c:pt>
                <c:pt idx="945">
                  <c:v>0.6575973666444116</c:v>
                </c:pt>
                <c:pt idx="946">
                  <c:v>0.6575973666444116</c:v>
                </c:pt>
                <c:pt idx="947">
                  <c:v>0.6575973666444116</c:v>
                </c:pt>
                <c:pt idx="948">
                  <c:v>0.68027146008549899</c:v>
                </c:pt>
                <c:pt idx="949">
                  <c:v>0.68027146008549899</c:v>
                </c:pt>
                <c:pt idx="950">
                  <c:v>0.6575973666444116</c:v>
                </c:pt>
                <c:pt idx="951">
                  <c:v>0.6575973666444116</c:v>
                </c:pt>
                <c:pt idx="952">
                  <c:v>0.6575973666444116</c:v>
                </c:pt>
                <c:pt idx="953">
                  <c:v>0.6575973666444116</c:v>
                </c:pt>
                <c:pt idx="954">
                  <c:v>0.6575973666444116</c:v>
                </c:pt>
                <c:pt idx="955">
                  <c:v>0.6575973666444116</c:v>
                </c:pt>
                <c:pt idx="956">
                  <c:v>0.68027146008549899</c:v>
                </c:pt>
                <c:pt idx="957">
                  <c:v>0.72562505328466009</c:v>
                </c:pt>
                <c:pt idx="958">
                  <c:v>0.7029509598435727</c:v>
                </c:pt>
                <c:pt idx="959">
                  <c:v>0.72562505328466009</c:v>
                </c:pt>
                <c:pt idx="960">
                  <c:v>0.68027146008549899</c:v>
                </c:pt>
                <c:pt idx="961">
                  <c:v>0.68027146008549899</c:v>
                </c:pt>
                <c:pt idx="962">
                  <c:v>0.68027146008549899</c:v>
                </c:pt>
                <c:pt idx="963">
                  <c:v>0.68027146008549899</c:v>
                </c:pt>
                <c:pt idx="964">
                  <c:v>0.6575973666444116</c:v>
                </c:pt>
                <c:pt idx="965">
                  <c:v>0.72562505328466009</c:v>
                </c:pt>
                <c:pt idx="966">
                  <c:v>0.72562505328466009</c:v>
                </c:pt>
                <c:pt idx="967">
                  <c:v>0.7029509598435727</c:v>
                </c:pt>
                <c:pt idx="968">
                  <c:v>0.7029509598435727</c:v>
                </c:pt>
                <c:pt idx="969">
                  <c:v>0.7029509598435727</c:v>
                </c:pt>
                <c:pt idx="970">
                  <c:v>0.7029509598435727</c:v>
                </c:pt>
                <c:pt idx="971">
                  <c:v>0.7029509598435727</c:v>
                </c:pt>
                <c:pt idx="972">
                  <c:v>0.72562505328466009</c:v>
                </c:pt>
                <c:pt idx="973">
                  <c:v>0.7029509598435727</c:v>
                </c:pt>
                <c:pt idx="974">
                  <c:v>0.68027146008549899</c:v>
                </c:pt>
                <c:pt idx="975">
                  <c:v>0.68027146008549899</c:v>
                </c:pt>
                <c:pt idx="976">
                  <c:v>0.72562505328466009</c:v>
                </c:pt>
                <c:pt idx="977">
                  <c:v>0.7029509598435727</c:v>
                </c:pt>
                <c:pt idx="978">
                  <c:v>0.7029509598435727</c:v>
                </c:pt>
                <c:pt idx="979">
                  <c:v>0.72562505328466009</c:v>
                </c:pt>
                <c:pt idx="980">
                  <c:v>0.74829914672574749</c:v>
                </c:pt>
                <c:pt idx="981">
                  <c:v>0.77097864648382131</c:v>
                </c:pt>
                <c:pt idx="982">
                  <c:v>0.7029509598435727</c:v>
                </c:pt>
                <c:pt idx="983">
                  <c:v>0.7029509598435727</c:v>
                </c:pt>
                <c:pt idx="984">
                  <c:v>0.7029509598435727</c:v>
                </c:pt>
                <c:pt idx="985">
                  <c:v>0.72562505328466009</c:v>
                </c:pt>
                <c:pt idx="986">
                  <c:v>0.77097864648382131</c:v>
                </c:pt>
                <c:pt idx="987">
                  <c:v>0.72562505328466009</c:v>
                </c:pt>
                <c:pt idx="988">
                  <c:v>0.7029509598435727</c:v>
                </c:pt>
                <c:pt idx="989">
                  <c:v>0.72562505328466009</c:v>
                </c:pt>
                <c:pt idx="990">
                  <c:v>0.7029509598435727</c:v>
                </c:pt>
                <c:pt idx="991">
                  <c:v>0.7029509598435727</c:v>
                </c:pt>
                <c:pt idx="992">
                  <c:v>0.72562505328466009</c:v>
                </c:pt>
                <c:pt idx="993">
                  <c:v>0.74829914672574749</c:v>
                </c:pt>
                <c:pt idx="994">
                  <c:v>0.74829914672574749</c:v>
                </c:pt>
                <c:pt idx="995">
                  <c:v>0.72562505328466009</c:v>
                </c:pt>
                <c:pt idx="996">
                  <c:v>0.72562505328466009</c:v>
                </c:pt>
                <c:pt idx="997">
                  <c:v>0.7029509598435727</c:v>
                </c:pt>
                <c:pt idx="998">
                  <c:v>0.72562505328466009</c:v>
                </c:pt>
              </c:numCache>
            </c:numRef>
          </c:xVal>
          <c:yVal>
            <c:numRef>
              <c:f>Sheet1!$G$2:$G$1000</c:f>
              <c:numCache>
                <c:formatCode>General</c:formatCode>
                <c:ptCount val="999"/>
                <c:pt idx="0">
                  <c:v>0</c:v>
                </c:pt>
                <c:pt idx="1">
                  <c:v>27.829145842717875</c:v>
                </c:pt>
                <c:pt idx="2">
                  <c:v>24.733419875595509</c:v>
                </c:pt>
                <c:pt idx="3">
                  <c:v>26.80097592984054</c:v>
                </c:pt>
                <c:pt idx="4">
                  <c:v>26.091857749021624</c:v>
                </c:pt>
                <c:pt idx="5">
                  <c:v>26.103692616883677</c:v>
                </c:pt>
                <c:pt idx="6">
                  <c:v>26.446260164122855</c:v>
                </c:pt>
                <c:pt idx="7">
                  <c:v>25.755284016314899</c:v>
                </c:pt>
                <c:pt idx="8">
                  <c:v>24.733419875595509</c:v>
                </c:pt>
                <c:pt idx="9">
                  <c:v>25.766964963054949</c:v>
                </c:pt>
                <c:pt idx="10">
                  <c:v>24.7278130681545</c:v>
                </c:pt>
                <c:pt idx="11">
                  <c:v>26.446260164122855</c:v>
                </c:pt>
                <c:pt idx="12">
                  <c:v>26.103692616883677</c:v>
                </c:pt>
                <c:pt idx="13">
                  <c:v>24.7278130681545</c:v>
                </c:pt>
                <c:pt idx="14">
                  <c:v>25.424319740821826</c:v>
                </c:pt>
                <c:pt idx="15">
                  <c:v>25.749444239151021</c:v>
                </c:pt>
                <c:pt idx="16">
                  <c:v>26.776683493175693</c:v>
                </c:pt>
                <c:pt idx="17">
                  <c:v>26.097775182952653</c:v>
                </c:pt>
                <c:pt idx="18">
                  <c:v>25.772804740218824</c:v>
                </c:pt>
                <c:pt idx="19">
                  <c:v>25.081673242133608</c:v>
                </c:pt>
                <c:pt idx="20">
                  <c:v>26.446260164122855</c:v>
                </c:pt>
                <c:pt idx="21">
                  <c:v>25.418556246239596</c:v>
                </c:pt>
                <c:pt idx="22">
                  <c:v>24.7278130681545</c:v>
                </c:pt>
                <c:pt idx="23">
                  <c:v>26.074104036300088</c:v>
                </c:pt>
                <c:pt idx="24">
                  <c:v>24.7278130681545</c:v>
                </c:pt>
                <c:pt idx="25">
                  <c:v>26.782756240351731</c:v>
                </c:pt>
                <c:pt idx="26">
                  <c:v>25.761123793478774</c:v>
                </c:pt>
                <c:pt idx="27">
                  <c:v>26.103692616883677</c:v>
                </c:pt>
                <c:pt idx="28">
                  <c:v>28.152718355149887</c:v>
                </c:pt>
                <c:pt idx="29">
                  <c:v>28.857315755595206</c:v>
                </c:pt>
                <c:pt idx="30">
                  <c:v>29.522680469948039</c:v>
                </c:pt>
                <c:pt idx="31">
                  <c:v>31.235131199631081</c:v>
                </c:pt>
                <c:pt idx="32">
                  <c:v>31.249297453970588</c:v>
                </c:pt>
                <c:pt idx="33">
                  <c:v>32.619880895813274</c:v>
                </c:pt>
                <c:pt idx="34">
                  <c:v>33.998167873470635</c:v>
                </c:pt>
                <c:pt idx="35">
                  <c:v>34.667896611851887</c:v>
                </c:pt>
                <c:pt idx="36">
                  <c:v>36.714979658823701</c:v>
                </c:pt>
                <c:pt idx="37">
                  <c:v>39.174495645917474</c:v>
                </c:pt>
                <c:pt idx="38">
                  <c:v>38.43614601231149</c:v>
                </c:pt>
                <c:pt idx="39">
                  <c:v>40.500735048181156</c:v>
                </c:pt>
                <c:pt idx="40">
                  <c:v>40.852638215134135</c:v>
                </c:pt>
                <c:pt idx="41">
                  <c:v>41.538083972556095</c:v>
                </c:pt>
                <c:pt idx="42">
                  <c:v>44.955131872397423</c:v>
                </c:pt>
                <c:pt idx="43">
                  <c:v>42.899255433178304</c:v>
                </c:pt>
                <c:pt idx="44">
                  <c:v>44.239736780136589</c:v>
                </c:pt>
                <c:pt idx="45">
                  <c:v>45.619732129135272</c:v>
                </c:pt>
                <c:pt idx="46">
                  <c:v>46.668359260018136</c:v>
                </c:pt>
                <c:pt idx="47">
                  <c:v>46.668359260018136</c:v>
                </c:pt>
                <c:pt idx="48">
                  <c:v>48.38158920054903</c:v>
                </c:pt>
                <c:pt idx="49">
                  <c:v>48.392554314219595</c:v>
                </c:pt>
                <c:pt idx="50">
                  <c:v>49.066882197925466</c:v>
                </c:pt>
                <c:pt idx="51">
                  <c:v>50.117523380868043</c:v>
                </c:pt>
                <c:pt idx="52">
                  <c:v>51.488730629758116</c:v>
                </c:pt>
                <c:pt idx="53">
                  <c:v>52.835983471855123</c:v>
                </c:pt>
                <c:pt idx="54">
                  <c:v>52.481437143935203</c:v>
                </c:pt>
                <c:pt idx="55">
                  <c:v>54.536850084364637</c:v>
                </c:pt>
                <c:pt idx="56">
                  <c:v>54.218854743005764</c:v>
                </c:pt>
                <c:pt idx="57">
                  <c:v>55.58974625784969</c:v>
                </c:pt>
                <c:pt idx="58">
                  <c:v>56.947736350293354</c:v>
                </c:pt>
                <c:pt idx="59">
                  <c:v>57.646086083604366</c:v>
                </c:pt>
                <c:pt idx="60">
                  <c:v>56.275194568760433</c:v>
                </c:pt>
                <c:pt idx="61">
                  <c:v>59.016982705425832</c:v>
                </c:pt>
                <c:pt idx="62">
                  <c:v>60.374191125534786</c:v>
                </c:pt>
                <c:pt idx="63">
                  <c:v>60.058760610916927</c:v>
                </c:pt>
                <c:pt idx="64">
                  <c:v>61.059484122911222</c:v>
                </c:pt>
                <c:pt idx="65">
                  <c:v>62.758481427430759</c:v>
                </c:pt>
                <c:pt idx="66">
                  <c:v>63.115358009220145</c:v>
                </c:pt>
                <c:pt idx="67">
                  <c:v>65.171237001349454</c:v>
                </c:pt>
                <c:pt idx="68">
                  <c:v>63.45800450790837</c:v>
                </c:pt>
                <c:pt idx="69">
                  <c:v>66.199171391593723</c:v>
                </c:pt>
                <c:pt idx="70">
                  <c:v>66.21417464905592</c:v>
                </c:pt>
                <c:pt idx="71">
                  <c:v>66.57197971874065</c:v>
                </c:pt>
                <c:pt idx="72">
                  <c:v>68.597691776590878</c:v>
                </c:pt>
                <c:pt idx="73">
                  <c:v>68.597691776590878</c:v>
                </c:pt>
                <c:pt idx="74">
                  <c:v>69.298686941176683</c:v>
                </c:pt>
                <c:pt idx="75">
                  <c:v>70.015853994566868</c:v>
                </c:pt>
                <c:pt idx="76">
                  <c:v>69.999992732831103</c:v>
                </c:pt>
                <c:pt idx="77">
                  <c:v>71.371194873586461</c:v>
                </c:pt>
                <c:pt idx="78">
                  <c:v>73.085198826564337</c:v>
                </c:pt>
                <c:pt idx="79">
                  <c:v>73.018969321592621</c:v>
                </c:pt>
                <c:pt idx="80">
                  <c:v>75.501915576075788</c:v>
                </c:pt>
                <c:pt idx="81">
                  <c:v>75.484811512121979</c:v>
                </c:pt>
                <c:pt idx="82">
                  <c:v>76.856013652877337</c:v>
                </c:pt>
                <c:pt idx="83">
                  <c:v>78.894942866016805</c:v>
                </c:pt>
                <c:pt idx="84">
                  <c:v>78.912819418077717</c:v>
                </c:pt>
                <c:pt idx="85">
                  <c:v>75.467711525418224</c:v>
                </c:pt>
                <c:pt idx="86">
                  <c:v>79.580391176927563</c:v>
                </c:pt>
                <c:pt idx="87">
                  <c:v>79.25562123030025</c:v>
                </c:pt>
                <c:pt idx="88">
                  <c:v>80.265839487838292</c:v>
                </c:pt>
                <c:pt idx="89">
                  <c:v>81.979455158137583</c:v>
                </c:pt>
                <c:pt idx="90">
                  <c:v>83.026436056613221</c:v>
                </c:pt>
                <c:pt idx="91">
                  <c:v>85.063967450258346</c:v>
                </c:pt>
                <c:pt idx="92">
                  <c:v>84.35940008132664</c:v>
                </c:pt>
                <c:pt idx="93">
                  <c:v>84.397638197368593</c:v>
                </c:pt>
                <c:pt idx="94">
                  <c:v>85.749415761169089</c:v>
                </c:pt>
                <c:pt idx="95">
                  <c:v>86.474033629801454</c:v>
                </c:pt>
                <c:pt idx="96">
                  <c:v>85.445400276576123</c:v>
                </c:pt>
                <c:pt idx="97">
                  <c:v>87.785859962388443</c:v>
                </c:pt>
                <c:pt idx="98">
                  <c:v>87.825651211459061</c:v>
                </c:pt>
                <c:pt idx="99">
                  <c:v>89.519371257223057</c:v>
                </c:pt>
                <c:pt idx="100">
                  <c:v>90.568060601104492</c:v>
                </c:pt>
                <c:pt idx="101">
                  <c:v>90.16393625319418</c:v>
                </c:pt>
                <c:pt idx="102">
                  <c:v>91.939262741859864</c:v>
                </c:pt>
                <c:pt idx="103">
                  <c:v>91.918435238433091</c:v>
                </c:pt>
                <c:pt idx="104">
                  <c:v>92.282064554082368</c:v>
                </c:pt>
                <c:pt idx="105">
                  <c:v>93.674487539547329</c:v>
                </c:pt>
                <c:pt idx="106">
                  <c:v>95.002947530553854</c:v>
                </c:pt>
                <c:pt idx="107">
                  <c:v>97.446156792819281</c:v>
                </c:pt>
                <c:pt idx="108">
                  <c:v>96.417523439593964</c:v>
                </c:pt>
                <c:pt idx="109">
                  <c:v>98.795288770040784</c:v>
                </c:pt>
                <c:pt idx="110">
                  <c:v>96.373844152375327</c:v>
                </c:pt>
                <c:pt idx="111">
                  <c:v>98.772908133585346</c:v>
                </c:pt>
                <c:pt idx="112">
                  <c:v>98.430178871152435</c:v>
                </c:pt>
                <c:pt idx="113">
                  <c:v>102.88558778509469</c:v>
                </c:pt>
                <c:pt idx="114">
                  <c:v>102.24645939931655</c:v>
                </c:pt>
                <c:pt idx="115">
                  <c:v>102.20013947418396</c:v>
                </c:pt>
                <c:pt idx="116">
                  <c:v>102.95553088967509</c:v>
                </c:pt>
                <c:pt idx="117">
                  <c:v>103.57103609600541</c:v>
                </c:pt>
                <c:pt idx="118">
                  <c:v>107.07100640005217</c:v>
                </c:pt>
                <c:pt idx="119">
                  <c:v>107.02251183084239</c:v>
                </c:pt>
                <c:pt idx="120">
                  <c:v>105.67524405579049</c:v>
                </c:pt>
                <c:pt idx="121">
                  <c:v>107.0467620058138</c:v>
                </c:pt>
                <c:pt idx="122">
                  <c:v>108.73651578382025</c:v>
                </c:pt>
                <c:pt idx="123">
                  <c:v>109.07932270417749</c:v>
                </c:pt>
                <c:pt idx="124">
                  <c:v>109.44691330906242</c:v>
                </c:pt>
                <c:pt idx="125">
                  <c:v>110.81843125908571</c:v>
                </c:pt>
                <c:pt idx="126">
                  <c:v>111.11094708811335</c:v>
                </c:pt>
                <c:pt idx="127">
                  <c:v>112.53282358732271</c:v>
                </c:pt>
                <c:pt idx="128">
                  <c:v>113.19293423457829</c:v>
                </c:pt>
                <c:pt idx="129">
                  <c:v>114.27309109843669</c:v>
                </c:pt>
                <c:pt idx="130">
                  <c:v>114.88090769114484</c:v>
                </c:pt>
                <c:pt idx="131">
                  <c:v>114.88090769114484</c:v>
                </c:pt>
                <c:pt idx="132">
                  <c:v>115.59254181200119</c:v>
                </c:pt>
                <c:pt idx="133">
                  <c:v>116.62094214053404</c:v>
                </c:pt>
                <c:pt idx="134">
                  <c:v>115.98787170935226</c:v>
                </c:pt>
                <c:pt idx="135">
                  <c:v>118.04561457499011</c:v>
                </c:pt>
                <c:pt idx="136">
                  <c:v>119.02054971795697</c:v>
                </c:pt>
                <c:pt idx="137">
                  <c:v>118.67775301386915</c:v>
                </c:pt>
                <c:pt idx="138">
                  <c:v>120.73456388720426</c:v>
                </c:pt>
                <c:pt idx="139">
                  <c:v>121.7629642157371</c:v>
                </c:pt>
                <c:pt idx="140">
                  <c:v>120.10335744062799</c:v>
                </c:pt>
                <c:pt idx="141">
                  <c:v>123.50494675034052</c:v>
                </c:pt>
                <c:pt idx="142">
                  <c:v>123.5329186624591</c:v>
                </c:pt>
                <c:pt idx="143">
                  <c:v>124.93302977873819</c:v>
                </c:pt>
                <c:pt idx="144">
                  <c:v>126.56217937058294</c:v>
                </c:pt>
                <c:pt idx="145">
                  <c:v>125.90509805358916</c:v>
                </c:pt>
                <c:pt idx="146">
                  <c:v>126.90497607467073</c:v>
                </c:pt>
                <c:pt idx="147">
                  <c:v>127.96237497862411</c:v>
                </c:pt>
                <c:pt idx="148">
                  <c:v>129.30458365209367</c:v>
                </c:pt>
                <c:pt idx="149">
                  <c:v>128.96178694800585</c:v>
                </c:pt>
                <c:pt idx="150">
                  <c:v>130.04908907229768</c:v>
                </c:pt>
                <c:pt idx="151">
                  <c:v>124.76332105647192</c:v>
                </c:pt>
                <c:pt idx="152">
                  <c:v>132.41979298832339</c:v>
                </c:pt>
                <c:pt idx="153">
                  <c:v>132.10683193793557</c:v>
                </c:pt>
                <c:pt idx="154">
                  <c:v>132.73260177431885</c:v>
                </c:pt>
                <c:pt idx="155">
                  <c:v>134.13418531656035</c:v>
                </c:pt>
                <c:pt idx="156">
                  <c:v>134.53798376143575</c:v>
                </c:pt>
                <c:pt idx="157">
                  <c:v>135.87935541448897</c:v>
                </c:pt>
                <c:pt idx="158">
                  <c:v>136.87722121660698</c:v>
                </c:pt>
                <c:pt idx="159">
                  <c:v>138.28005031395045</c:v>
                </c:pt>
                <c:pt idx="160">
                  <c:v>138.6543911507043</c:v>
                </c:pt>
                <c:pt idx="161">
                  <c:v>138.24873916663029</c:v>
                </c:pt>
                <c:pt idx="162">
                  <c:v>137.31333753255697</c:v>
                </c:pt>
                <c:pt idx="163">
                  <c:v>140.99176484809257</c:v>
                </c:pt>
                <c:pt idx="164">
                  <c:v>140.71259995694504</c:v>
                </c:pt>
                <c:pt idx="165">
                  <c:v>142.70615717632955</c:v>
                </c:pt>
                <c:pt idx="166">
                  <c:v>144.14293774413332</c:v>
                </c:pt>
                <c:pt idx="167">
                  <c:v>144.07767512635286</c:v>
                </c:pt>
                <c:pt idx="168">
                  <c:v>145.10630847957819</c:v>
                </c:pt>
                <c:pt idx="169">
                  <c:v>145.48213501233499</c:v>
                </c:pt>
                <c:pt idx="170">
                  <c:v>146.54417623980771</c:v>
                </c:pt>
                <c:pt idx="171">
                  <c:v>147.5732755313216</c:v>
                </c:pt>
                <c:pt idx="172">
                  <c:v>147.88282991179653</c:v>
                </c:pt>
                <c:pt idx="173">
                  <c:v>145.05852933819853</c:v>
                </c:pt>
                <c:pt idx="174">
                  <c:v>150.28352481125805</c:v>
                </c:pt>
                <c:pt idx="175">
                  <c:v>148.46781364204037</c:v>
                </c:pt>
                <c:pt idx="176">
                  <c:v>150.9010620651693</c:v>
                </c:pt>
                <c:pt idx="177">
                  <c:v>152.71879243531703</c:v>
                </c:pt>
                <c:pt idx="178">
                  <c:v>151.96388801111041</c:v>
                </c:pt>
                <c:pt idx="179">
                  <c:v>154.7069136925727</c:v>
                </c:pt>
                <c:pt idx="180">
                  <c:v>154.02116493614537</c:v>
                </c:pt>
                <c:pt idx="181">
                  <c:v>154.7769910183448</c:v>
                </c:pt>
                <c:pt idx="182">
                  <c:v>156.76419061760768</c:v>
                </c:pt>
                <c:pt idx="183">
                  <c:v>156.76419061760768</c:v>
                </c:pt>
                <c:pt idx="184">
                  <c:v>157.52126942666581</c:v>
                </c:pt>
                <c:pt idx="185">
                  <c:v>159.92250792234023</c:v>
                </c:pt>
                <c:pt idx="186">
                  <c:v>159.85010089586797</c:v>
                </c:pt>
                <c:pt idx="187">
                  <c:v>159.50722651765429</c:v>
                </c:pt>
                <c:pt idx="188">
                  <c:v>162.17674921838983</c:v>
                </c:pt>
                <c:pt idx="189">
                  <c:v>161.90737782090289</c:v>
                </c:pt>
                <c:pt idx="190">
                  <c:v>164.00177991948115</c:v>
                </c:pt>
                <c:pt idx="191">
                  <c:v>163.65882788565747</c:v>
                </c:pt>
                <c:pt idx="192">
                  <c:v>165.33616247737686</c:v>
                </c:pt>
                <c:pt idx="193">
                  <c:v>167.77430339603455</c:v>
                </c:pt>
                <c:pt idx="194">
                  <c:v>167.77430339603455</c:v>
                </c:pt>
                <c:pt idx="195">
                  <c:v>167.69674292284606</c:v>
                </c:pt>
                <c:pt idx="196">
                  <c:v>170.51795032931972</c:v>
                </c:pt>
                <c:pt idx="197">
                  <c:v>168.80316971840418</c:v>
                </c:pt>
                <c:pt idx="198">
                  <c:v>170.47933946208778</c:v>
                </c:pt>
                <c:pt idx="199">
                  <c:v>171.5079830338974</c:v>
                </c:pt>
                <c:pt idx="200">
                  <c:v>170.44071938864042</c:v>
                </c:pt>
                <c:pt idx="201">
                  <c:v>172.91864522878126</c:v>
                </c:pt>
                <c:pt idx="202">
                  <c:v>173.26160748350355</c:v>
                </c:pt>
                <c:pt idx="203">
                  <c:v>173.56524974034807</c:v>
                </c:pt>
                <c:pt idx="204">
                  <c:v>175.62252666538302</c:v>
                </c:pt>
                <c:pt idx="205">
                  <c:v>175.58274146384349</c:v>
                </c:pt>
                <c:pt idx="206">
                  <c:v>176.54789086907232</c:v>
                </c:pt>
                <c:pt idx="207">
                  <c:v>177.72003502770426</c:v>
                </c:pt>
                <c:pt idx="208">
                  <c:v>178.4059493162502</c:v>
                </c:pt>
                <c:pt idx="209">
                  <c:v>180.12072992716577</c:v>
                </c:pt>
                <c:pt idx="210">
                  <c:v>180.80665443661036</c:v>
                </c:pt>
                <c:pt idx="211">
                  <c:v>182.78156419611224</c:v>
                </c:pt>
                <c:pt idx="212">
                  <c:v>183.76833526323517</c:v>
                </c:pt>
                <c:pt idx="213">
                  <c:v>182.82298057512892</c:v>
                </c:pt>
                <c:pt idx="214">
                  <c:v>187.66577688027263</c:v>
                </c:pt>
                <c:pt idx="215">
                  <c:v>185.6500719958913</c:v>
                </c:pt>
                <c:pt idx="216">
                  <c:v>187.62328318162619</c:v>
                </c:pt>
                <c:pt idx="217">
                  <c:v>188.6946534235409</c:v>
                </c:pt>
                <c:pt idx="218">
                  <c:v>189.72350952501182</c:v>
                </c:pt>
                <c:pt idx="219">
                  <c:v>187.96615755983984</c:v>
                </c:pt>
                <c:pt idx="220">
                  <c:v>190.75238606828009</c:v>
                </c:pt>
                <c:pt idx="221">
                  <c:v>191.48163805554097</c:v>
                </c:pt>
                <c:pt idx="222">
                  <c:v>191.43829013592739</c:v>
                </c:pt>
                <c:pt idx="223">
                  <c:v>193.45222935993306</c:v>
                </c:pt>
                <c:pt idx="224">
                  <c:v>194.22591646386201</c:v>
                </c:pt>
                <c:pt idx="225">
                  <c:v>193.79510373814676</c:v>
                </c:pt>
                <c:pt idx="226">
                  <c:v>195.25502597858889</c:v>
                </c:pt>
                <c:pt idx="227">
                  <c:v>196.53813963819334</c:v>
                </c:pt>
                <c:pt idx="228">
                  <c:v>196.58265241047135</c:v>
                </c:pt>
                <c:pt idx="229">
                  <c:v>198.64038505521057</c:v>
                </c:pt>
                <c:pt idx="230">
                  <c:v>197.7010106591471</c:v>
                </c:pt>
                <c:pt idx="231">
                  <c:v>200.01221363230246</c:v>
                </c:pt>
                <c:pt idx="232">
                  <c:v>201.72699424321803</c:v>
                </c:pt>
                <c:pt idx="233">
                  <c:v>201.72699424321803</c:v>
                </c:pt>
                <c:pt idx="234">
                  <c:v>203.05283457292759</c:v>
                </c:pt>
                <c:pt idx="235">
                  <c:v>203.39570895114127</c:v>
                </c:pt>
                <c:pt idx="236">
                  <c:v>204.12767892178087</c:v>
                </c:pt>
                <c:pt idx="237">
                  <c:v>205.5460393401537</c:v>
                </c:pt>
                <c:pt idx="238">
                  <c:v>206.96503218158807</c:v>
                </c:pt>
                <c:pt idx="239">
                  <c:v>207.21428810978836</c:v>
                </c:pt>
                <c:pt idx="240">
                  <c:v>209.36682462861606</c:v>
                </c:pt>
                <c:pt idx="241">
                  <c:v>209.66245695263524</c:v>
                </c:pt>
                <c:pt idx="242">
                  <c:v>210.93904745768509</c:v>
                </c:pt>
                <c:pt idx="243">
                  <c:v>210.9868218072404</c:v>
                </c:pt>
                <c:pt idx="244">
                  <c:v>211.67272587488773</c:v>
                </c:pt>
                <c:pt idx="245">
                  <c:v>214.46493394398402</c:v>
                </c:pt>
                <c:pt idx="246">
                  <c:v>214.80796363341764</c:v>
                </c:pt>
                <c:pt idx="247">
                  <c:v>214.80796363341764</c:v>
                </c:pt>
                <c:pt idx="248">
                  <c:v>216.52313252701177</c:v>
                </c:pt>
                <c:pt idx="249">
                  <c:v>217.20921235230503</c:v>
                </c:pt>
                <c:pt idx="250">
                  <c:v>217.60150360932272</c:v>
                </c:pt>
                <c:pt idx="251">
                  <c:v>219.66016824173542</c:v>
                </c:pt>
                <c:pt idx="252">
                  <c:v>220.3962744987071</c:v>
                </c:pt>
                <c:pt idx="253">
                  <c:v>222.06196068876349</c:v>
                </c:pt>
                <c:pt idx="254">
                  <c:v>223.0407784119547</c:v>
                </c:pt>
                <c:pt idx="255">
                  <c:v>223.38382854781435</c:v>
                </c:pt>
                <c:pt idx="256">
                  <c:v>224.70506669456489</c:v>
                </c:pt>
                <c:pt idx="257">
                  <c:v>225.93840975491457</c:v>
                </c:pt>
                <c:pt idx="258">
                  <c:v>226.471136645569</c:v>
                </c:pt>
                <c:pt idx="259">
                  <c:v>228.63281723719672</c:v>
                </c:pt>
                <c:pt idx="260">
                  <c:v>229.84942896910889</c:v>
                </c:pt>
                <c:pt idx="261">
                  <c:v>230.53533303675619</c:v>
                </c:pt>
                <c:pt idx="262">
                  <c:v>230.98285439658912</c:v>
                </c:pt>
                <c:pt idx="263">
                  <c:v>231.2212575462008</c:v>
                </c:pt>
                <c:pt idx="264">
                  <c:v>232.30270270521865</c:v>
                </c:pt>
                <c:pt idx="265">
                  <c:v>234.70395142410609</c:v>
                </c:pt>
                <c:pt idx="266">
                  <c:v>234.30786673420826</c:v>
                </c:pt>
                <c:pt idx="267">
                  <c:v>236.02264734512383</c:v>
                </c:pt>
                <c:pt idx="268">
                  <c:v>237.50197610844256</c:v>
                </c:pt>
                <c:pt idx="269">
                  <c:v>237.15886874488311</c:v>
                </c:pt>
                <c:pt idx="270">
                  <c:v>239.56066119191109</c:v>
                </c:pt>
                <c:pt idx="271">
                  <c:v>238.92849054638759</c:v>
                </c:pt>
                <c:pt idx="272">
                  <c:v>240.19248779432212</c:v>
                </c:pt>
                <c:pt idx="273">
                  <c:v>243.33488309317707</c:v>
                </c:pt>
                <c:pt idx="274">
                  <c:v>242.6486683660581</c:v>
                </c:pt>
                <c:pt idx="275">
                  <c:v>243.84345878211678</c:v>
                </c:pt>
                <c:pt idx="276">
                  <c:v>246.13547822736882</c:v>
                </c:pt>
                <c:pt idx="277">
                  <c:v>246.4786632465383</c:v>
                </c:pt>
                <c:pt idx="278">
                  <c:v>247.0531838151247</c:v>
                </c:pt>
                <c:pt idx="279">
                  <c:v>248.13844753617727</c:v>
                </c:pt>
                <c:pt idx="280">
                  <c:v>249.16779007791155</c:v>
                </c:pt>
                <c:pt idx="281">
                  <c:v>249.79744177701966</c:v>
                </c:pt>
                <c:pt idx="282">
                  <c:v>251.22645471032425</c:v>
                </c:pt>
                <c:pt idx="283">
                  <c:v>252.1986904959071</c:v>
                </c:pt>
                <c:pt idx="284">
                  <c:v>253.85637796372399</c:v>
                </c:pt>
                <c:pt idx="285">
                  <c:v>256.08796651739021</c:v>
                </c:pt>
                <c:pt idx="286">
                  <c:v>257.46072704975262</c:v>
                </c:pt>
                <c:pt idx="287">
                  <c:v>257.86224771566646</c:v>
                </c:pt>
                <c:pt idx="288">
                  <c:v>259.46113369103097</c:v>
                </c:pt>
                <c:pt idx="289">
                  <c:v>259.51985762045388</c:v>
                </c:pt>
                <c:pt idx="290">
                  <c:v>259.17667260128445</c:v>
                </c:pt>
                <c:pt idx="291">
                  <c:v>260.43150527444419</c:v>
                </c:pt>
                <c:pt idx="292">
                  <c:v>261.86292613805898</c:v>
                </c:pt>
                <c:pt idx="293">
                  <c:v>263.0112696786108</c:v>
                </c:pt>
                <c:pt idx="294">
                  <c:v>264.95093331220596</c:v>
                </c:pt>
                <c:pt idx="295">
                  <c:v>264.60782594864651</c:v>
                </c:pt>
                <c:pt idx="296">
                  <c:v>265.01089974990333</c:v>
                </c:pt>
                <c:pt idx="297">
                  <c:v>269.4723663661598</c:v>
                </c:pt>
                <c:pt idx="298">
                  <c:v>268.44279085296688</c:v>
                </c:pt>
                <c:pt idx="299">
                  <c:v>269.87660501545241</c:v>
                </c:pt>
                <c:pt idx="300">
                  <c:v>270.84510644283762</c:v>
                </c:pt>
                <c:pt idx="301">
                  <c:v>271.53149693686106</c:v>
                </c:pt>
                <c:pt idx="302">
                  <c:v>272.56107245005398</c:v>
                </c:pt>
                <c:pt idx="303">
                  <c:v>274.40115913354833</c:v>
                </c:pt>
                <c:pt idx="304">
                  <c:v>275.24427692532538</c:v>
                </c:pt>
                <c:pt idx="305">
                  <c:v>275.30657305909421</c:v>
                </c:pt>
                <c:pt idx="306">
                  <c:v>278.1150115117249</c:v>
                </c:pt>
                <c:pt idx="307">
                  <c:v>277.77174883694545</c:v>
                </c:pt>
                <c:pt idx="308">
                  <c:v>279.14481999637644</c:v>
                </c:pt>
                <c:pt idx="309">
                  <c:v>282.44963381535359</c:v>
                </c:pt>
                <c:pt idx="310">
                  <c:v>281.54767918014568</c:v>
                </c:pt>
                <c:pt idx="311">
                  <c:v>282.98477018089579</c:v>
                </c:pt>
                <c:pt idx="312">
                  <c:v>283.67147134364944</c:v>
                </c:pt>
                <c:pt idx="313">
                  <c:v>286.35341800799745</c:v>
                </c:pt>
                <c:pt idx="314">
                  <c:v>285.9454518431391</c:v>
                </c:pt>
                <c:pt idx="315">
                  <c:v>286.28863686230846</c:v>
                </c:pt>
                <c:pt idx="316">
                  <c:v>287.93941298547281</c:v>
                </c:pt>
                <c:pt idx="317">
                  <c:v>289.85165901877372</c:v>
                </c:pt>
                <c:pt idx="318">
                  <c:v>290.06373344022609</c:v>
                </c:pt>
                <c:pt idx="319">
                  <c:v>292.66460170508543</c:v>
                </c:pt>
                <c:pt idx="320">
                  <c:v>299.26209914032643</c:v>
                </c:pt>
                <c:pt idx="321">
                  <c:v>296.24114560801445</c:v>
                </c:pt>
                <c:pt idx="322">
                  <c:v>297.33796682313192</c:v>
                </c:pt>
                <c:pt idx="323">
                  <c:v>296.65144147357302</c:v>
                </c:pt>
                <c:pt idx="324">
                  <c:v>297.27070066552278</c:v>
                </c:pt>
                <c:pt idx="325">
                  <c:v>300.01622173024754</c:v>
                </c:pt>
                <c:pt idx="326">
                  <c:v>299.39756333212171</c:v>
                </c:pt>
                <c:pt idx="327">
                  <c:v>301.45718030142478</c:v>
                </c:pt>
                <c:pt idx="328">
                  <c:v>301.86873495000316</c:v>
                </c:pt>
                <c:pt idx="329">
                  <c:v>304.82087336567349</c:v>
                </c:pt>
                <c:pt idx="330">
                  <c:v>303.92879750837795</c:v>
                </c:pt>
                <c:pt idx="331">
                  <c:v>310.03100986589055</c:v>
                </c:pt>
                <c:pt idx="332">
                  <c:v>305.64551971784744</c:v>
                </c:pt>
                <c:pt idx="333">
                  <c:v>306.9494444788354</c:v>
                </c:pt>
                <c:pt idx="334">
                  <c:v>308.04894309007057</c:v>
                </c:pt>
                <c:pt idx="335">
                  <c:v>309.07898460172947</c:v>
                </c:pt>
                <c:pt idx="336">
                  <c:v>311.48238750900953</c:v>
                </c:pt>
                <c:pt idx="337">
                  <c:v>311.48238750900953</c:v>
                </c:pt>
                <c:pt idx="338">
                  <c:v>312.78499179133871</c:v>
                </c:pt>
                <c:pt idx="339">
                  <c:v>314.91583192794849</c:v>
                </c:pt>
                <c:pt idx="340">
                  <c:v>314.08699161735603</c:v>
                </c:pt>
                <c:pt idx="341">
                  <c:v>316.21765945975949</c:v>
                </c:pt>
                <c:pt idx="342">
                  <c:v>318.96380177862142</c:v>
                </c:pt>
                <c:pt idx="343">
                  <c:v>317.17569770125016</c:v>
                </c:pt>
                <c:pt idx="344">
                  <c:v>318.96380177862142</c:v>
                </c:pt>
                <c:pt idx="345">
                  <c:v>320.60758880431382</c:v>
                </c:pt>
                <c:pt idx="346">
                  <c:v>320.75269971911058</c:v>
                </c:pt>
                <c:pt idx="347">
                  <c:v>323.49946344023891</c:v>
                </c:pt>
                <c:pt idx="348">
                  <c:v>323.84280378914428</c:v>
                </c:pt>
                <c:pt idx="349">
                  <c:v>324.67628654592511</c:v>
                </c:pt>
                <c:pt idx="350">
                  <c:v>326.515682925335</c:v>
                </c:pt>
                <c:pt idx="351">
                  <c:v>326.66343448267497</c:v>
                </c:pt>
                <c:pt idx="352">
                  <c:v>328.64963006864747</c:v>
                </c:pt>
                <c:pt idx="353">
                  <c:v>327.12818599127161</c:v>
                </c:pt>
                <c:pt idx="354">
                  <c:v>330.17229900473069</c:v>
                </c:pt>
                <c:pt idx="355">
                  <c:v>331.05303297592752</c:v>
                </c:pt>
                <c:pt idx="356">
                  <c:v>332.76977565034002</c:v>
                </c:pt>
                <c:pt idx="357">
                  <c:v>333.38101826217667</c:v>
                </c:pt>
                <c:pt idx="358">
                  <c:v>335.097352096387</c:v>
                </c:pt>
                <c:pt idx="359">
                  <c:v>335.17317855762008</c:v>
                </c:pt>
                <c:pt idx="360">
                  <c:v>337.23324111599493</c:v>
                </c:pt>
                <c:pt idx="361">
                  <c:v>339.79030033344014</c:v>
                </c:pt>
                <c:pt idx="362">
                  <c:v>338.26328262765378</c:v>
                </c:pt>
                <c:pt idx="363">
                  <c:v>339.02662593222681</c:v>
                </c:pt>
                <c:pt idx="364">
                  <c:v>342.53830656284288</c:v>
                </c:pt>
                <c:pt idx="365">
                  <c:v>342.72676855825165</c:v>
                </c:pt>
                <c:pt idx="366">
                  <c:v>343.91228920334396</c:v>
                </c:pt>
                <c:pt idx="367">
                  <c:v>343.49112139964046</c:v>
                </c:pt>
                <c:pt idx="368">
                  <c:v>345.73863823674208</c:v>
                </c:pt>
                <c:pt idx="369">
                  <c:v>347.2687808580236</c:v>
                </c:pt>
                <c:pt idx="370">
                  <c:v>347.11170939617301</c:v>
                </c:pt>
                <c:pt idx="371">
                  <c:v>349.51456857994231</c:v>
                </c:pt>
                <c:pt idx="372">
                  <c:v>349.25031704722437</c:v>
                </c:pt>
                <c:pt idx="373">
                  <c:v>349.93699774503494</c:v>
                </c:pt>
                <c:pt idx="374">
                  <c:v>352.42009186489611</c:v>
                </c:pt>
                <c:pt idx="375">
                  <c:v>353.00285597720233</c:v>
                </c:pt>
                <c:pt idx="376">
                  <c:v>353.37044216397402</c:v>
                </c:pt>
                <c:pt idx="377">
                  <c:v>354.32030740779402</c:v>
                </c:pt>
                <c:pt idx="378">
                  <c:v>354.74384448948115</c:v>
                </c:pt>
                <c:pt idx="379">
                  <c:v>356.88458733230976</c:v>
                </c:pt>
                <c:pt idx="380">
                  <c:v>358.4395004257737</c:v>
                </c:pt>
                <c:pt idx="381">
                  <c:v>358.09625821130749</c:v>
                </c:pt>
                <c:pt idx="382">
                  <c:v>359.97541078166239</c:v>
                </c:pt>
                <c:pt idx="383">
                  <c:v>360.74380176568565</c:v>
                </c:pt>
                <c:pt idx="384">
                  <c:v>360.6622467906929</c:v>
                </c:pt>
                <c:pt idx="385">
                  <c:v>364.01413623463912</c:v>
                </c:pt>
                <c:pt idx="386">
                  <c:v>363.58854284903128</c:v>
                </c:pt>
                <c:pt idx="387">
                  <c:v>364.70081693244981</c:v>
                </c:pt>
                <c:pt idx="388">
                  <c:v>364.9615935481491</c:v>
                </c:pt>
                <c:pt idx="389">
                  <c:v>365.81357826713713</c:v>
                </c:pt>
                <c:pt idx="390">
                  <c:v>366.41753914191924</c:v>
                </c:pt>
                <c:pt idx="391">
                  <c:v>368.9044017164897</c:v>
                </c:pt>
                <c:pt idx="392">
                  <c:v>370.27807373455073</c:v>
                </c:pt>
                <c:pt idx="393">
                  <c:v>370.96490974358136</c:v>
                </c:pt>
                <c:pt idx="394">
                  <c:v>371.82692888499065</c:v>
                </c:pt>
                <c:pt idx="395">
                  <c:v>371.65178669175526</c:v>
                </c:pt>
                <c:pt idx="396">
                  <c:v>374.6578303053044</c:v>
                </c:pt>
                <c:pt idx="397">
                  <c:v>375.86107238387035</c:v>
                </c:pt>
                <c:pt idx="398">
                  <c:v>376.45967969411248</c:v>
                </c:pt>
                <c:pt idx="399">
                  <c:v>376.37455251477388</c:v>
                </c:pt>
                <c:pt idx="400">
                  <c:v>376.88832300777676</c:v>
                </c:pt>
                <c:pt idx="401">
                  <c:v>379.55050314346516</c:v>
                </c:pt>
                <c:pt idx="402">
                  <c:v>379.20706466937816</c:v>
                </c:pt>
                <c:pt idx="403">
                  <c:v>379.80799693371296</c:v>
                </c:pt>
                <c:pt idx="404">
                  <c:v>380.66679574335495</c:v>
                </c:pt>
                <c:pt idx="405">
                  <c:v>383.41480197275769</c:v>
                </c:pt>
                <c:pt idx="406">
                  <c:v>383.15474037490446</c:v>
                </c:pt>
                <c:pt idx="407">
                  <c:v>385.04523215485284</c:v>
                </c:pt>
                <c:pt idx="408">
                  <c:v>386.76234264700099</c:v>
                </c:pt>
                <c:pt idx="409">
                  <c:v>386.41894511205737</c:v>
                </c:pt>
                <c:pt idx="410">
                  <c:v>388.5672982972377</c:v>
                </c:pt>
                <c:pt idx="411">
                  <c:v>388.5672982972377</c:v>
                </c:pt>
                <c:pt idx="412">
                  <c:v>389.59780575181384</c:v>
                </c:pt>
                <c:pt idx="413">
                  <c:v>392.00229584689095</c:v>
                </c:pt>
                <c:pt idx="414">
                  <c:v>392.34581198121668</c:v>
                </c:pt>
                <c:pt idx="415">
                  <c:v>393.0328033014672</c:v>
                </c:pt>
                <c:pt idx="416">
                  <c:v>393.46525179093601</c:v>
                </c:pt>
                <c:pt idx="417">
                  <c:v>393.5417746094688</c:v>
                </c:pt>
                <c:pt idx="418">
                  <c:v>396.03477205591525</c:v>
                </c:pt>
                <c:pt idx="419">
                  <c:v>397.06504653903278</c:v>
                </c:pt>
                <c:pt idx="420">
                  <c:v>398.27531916888734</c:v>
                </c:pt>
                <c:pt idx="421">
                  <c:v>399.72198274953615</c:v>
                </c:pt>
                <c:pt idx="422">
                  <c:v>401.27682198967557</c:v>
                </c:pt>
                <c:pt idx="423">
                  <c:v>401.43870495900575</c:v>
                </c:pt>
                <c:pt idx="424">
                  <c:v>402.99432076450228</c:v>
                </c:pt>
                <c:pt idx="425">
                  <c:v>403.15542716847523</c:v>
                </c:pt>
                <c:pt idx="426">
                  <c:v>403.9334885076251</c:v>
                </c:pt>
                <c:pt idx="427">
                  <c:v>406.42931831415552</c:v>
                </c:pt>
                <c:pt idx="428">
                  <c:v>407.8954948824483</c:v>
                </c:pt>
                <c:pt idx="429">
                  <c:v>407.71110702686479</c:v>
                </c:pt>
                <c:pt idx="430">
                  <c:v>409.77165599309984</c:v>
                </c:pt>
                <c:pt idx="431">
                  <c:v>408.83380840923263</c:v>
                </c:pt>
                <c:pt idx="432">
                  <c:v>410.55130718405928</c:v>
                </c:pt>
                <c:pt idx="433">
                  <c:v>412.70560321805789</c:v>
                </c:pt>
                <c:pt idx="434">
                  <c:v>412.95583822753724</c:v>
                </c:pt>
                <c:pt idx="435">
                  <c:v>414.42349027556315</c:v>
                </c:pt>
                <c:pt idx="436">
                  <c:v>415.11063690703355</c:v>
                </c:pt>
                <c:pt idx="437">
                  <c:v>416.3908357771906</c:v>
                </c:pt>
                <c:pt idx="438">
                  <c:v>417.76481841769152</c:v>
                </c:pt>
                <c:pt idx="439">
                  <c:v>417.42130228336589</c:v>
                </c:pt>
                <c:pt idx="440">
                  <c:v>420.16930851276868</c:v>
                </c:pt>
                <c:pt idx="441">
                  <c:v>421.63863230014834</c:v>
                </c:pt>
                <c:pt idx="442">
                  <c:v>421.79142943813633</c:v>
                </c:pt>
                <c:pt idx="443">
                  <c:v>423.66026796702147</c:v>
                </c:pt>
                <c:pt idx="444">
                  <c:v>424.48320410741746</c:v>
                </c:pt>
                <c:pt idx="445">
                  <c:v>424.29133833107329</c:v>
                </c:pt>
                <c:pt idx="446">
                  <c:v>426.545110046584</c:v>
                </c:pt>
                <c:pt idx="447">
                  <c:v>427.28619938866751</c:v>
                </c:pt>
                <c:pt idx="448">
                  <c:v>428.75684333530279</c:v>
                </c:pt>
                <c:pt idx="449">
                  <c:v>429.78730984147813</c:v>
                </c:pt>
                <c:pt idx="450">
                  <c:v>429.78730984147813</c:v>
                </c:pt>
                <c:pt idx="451">
                  <c:v>432.28954843974407</c:v>
                </c:pt>
                <c:pt idx="452">
                  <c:v>433.32024790812062</c:v>
                </c:pt>
                <c:pt idx="453">
                  <c:v>432.97669507121452</c:v>
                </c:pt>
                <c:pt idx="454">
                  <c:v>435.28332230028377</c:v>
                </c:pt>
                <c:pt idx="455">
                  <c:v>435.52835431446437</c:v>
                </c:pt>
                <c:pt idx="456">
                  <c:v>437.09961581769545</c:v>
                </c:pt>
                <c:pt idx="457">
                  <c:v>437.88573609621216</c:v>
                </c:pt>
                <c:pt idx="458">
                  <c:v>439.70334986545998</c:v>
                </c:pt>
                <c:pt idx="459">
                  <c:v>439.84824330123553</c:v>
                </c:pt>
                <c:pt idx="460">
                  <c:v>440.77933475908929</c:v>
                </c:pt>
                <c:pt idx="461">
                  <c:v>442.25327699021119</c:v>
                </c:pt>
                <c:pt idx="462">
                  <c:v>444.11390677520473</c:v>
                </c:pt>
                <c:pt idx="463">
                  <c:v>444.4152073208673</c:v>
                </c:pt>
                <c:pt idx="464">
                  <c:v>444.07153584754724</c:v>
                </c:pt>
                <c:pt idx="465">
                  <c:v>447.06338532582072</c:v>
                </c:pt>
                <c:pt idx="466">
                  <c:v>447.5080867130759</c:v>
                </c:pt>
                <c:pt idx="467">
                  <c:v>447.8517581863959</c:v>
                </c:pt>
                <c:pt idx="468">
                  <c:v>449.32787486717535</c:v>
                </c:pt>
                <c:pt idx="469">
                  <c:v>451.18630607230165</c:v>
                </c:pt>
                <c:pt idx="470">
                  <c:v>452.31928250496674</c:v>
                </c:pt>
                <c:pt idx="471">
                  <c:v>453.35025595800886</c:v>
                </c:pt>
                <c:pt idx="472">
                  <c:v>453.83233363745205</c:v>
                </c:pt>
                <c:pt idx="473">
                  <c:v>455.7558333704954</c:v>
                </c:pt>
                <c:pt idx="474">
                  <c:v>456.23682373252916</c:v>
                </c:pt>
                <c:pt idx="475">
                  <c:v>456.5803398668549</c:v>
                </c:pt>
                <c:pt idx="476">
                  <c:v>459.43218852292171</c:v>
                </c:pt>
                <c:pt idx="477">
                  <c:v>459.9836062933914</c:v>
                </c:pt>
                <c:pt idx="478">
                  <c:v>460.35881260243298</c:v>
                </c:pt>
                <c:pt idx="479">
                  <c:v>462.07635232566048</c:v>
                </c:pt>
                <c:pt idx="480">
                  <c:v>463.55510926940252</c:v>
                </c:pt>
                <c:pt idx="481">
                  <c:v>463.31623708127495</c:v>
                </c:pt>
                <c:pt idx="482">
                  <c:v>465.85482506123861</c:v>
                </c:pt>
                <c:pt idx="483">
                  <c:v>465.72185546067919</c:v>
                </c:pt>
                <c:pt idx="484">
                  <c:v>468.36517664735396</c:v>
                </c:pt>
                <c:pt idx="485">
                  <c:v>468.6028312906414</c:v>
                </c:pt>
                <c:pt idx="486">
                  <c:v>469.15840632620785</c:v>
                </c:pt>
                <c:pt idx="487">
                  <c:v>469.73951086795302</c:v>
                </c:pt>
                <c:pt idx="488">
                  <c:v>471.56398373869433</c:v>
                </c:pt>
                <c:pt idx="489">
                  <c:v>472.12093134331968</c:v>
                </c:pt>
                <c:pt idx="490">
                  <c:v>474.20602540899836</c:v>
                </c:pt>
                <c:pt idx="491">
                  <c:v>475.34420607754299</c:v>
                </c:pt>
                <c:pt idx="492">
                  <c:v>476.37513856366741</c:v>
                </c:pt>
                <c:pt idx="493">
                  <c:v>477.98539331857307</c:v>
                </c:pt>
                <c:pt idx="494">
                  <c:v>477.29820572944448</c:v>
                </c:pt>
                <c:pt idx="495">
                  <c:v>479.59485620825262</c:v>
                </c:pt>
                <c:pt idx="496">
                  <c:v>480.62532271442791</c:v>
                </c:pt>
                <c:pt idx="497">
                  <c:v>481.31235498307933</c:v>
                </c:pt>
                <c:pt idx="498">
                  <c:v>482.79546069652446</c:v>
                </c:pt>
                <c:pt idx="499">
                  <c:v>483.48260732799497</c:v>
                </c:pt>
                <c:pt idx="500">
                  <c:v>478.54519900587991</c:v>
                </c:pt>
                <c:pt idx="501">
                  <c:v>485.77781903890792</c:v>
                </c:pt>
                <c:pt idx="502">
                  <c:v>486.57482860609923</c:v>
                </c:pt>
                <c:pt idx="503">
                  <c:v>487.9491218690402</c:v>
                </c:pt>
                <c:pt idx="504">
                  <c:v>490.23213685659687</c:v>
                </c:pt>
                <c:pt idx="505">
                  <c:v>491.0305033226561</c:v>
                </c:pt>
                <c:pt idx="506">
                  <c:v>492.18328893186629</c:v>
                </c:pt>
                <c:pt idx="507">
                  <c:v>493.6694642874827</c:v>
                </c:pt>
                <c:pt idx="508">
                  <c:v>492.99133027254015</c:v>
                </c:pt>
                <c:pt idx="509">
                  <c:v>496.19500431966026</c:v>
                </c:pt>
                <c:pt idx="510">
                  <c:v>496.19500431966026</c:v>
                </c:pt>
                <c:pt idx="511">
                  <c:v>499.63939674315344</c:v>
                </c:pt>
                <c:pt idx="512">
                  <c:v>500.20037001569563</c:v>
                </c:pt>
                <c:pt idx="513">
                  <c:v>499.40006213624355</c:v>
                </c:pt>
                <c:pt idx="514">
                  <c:v>501.23157644019642</c:v>
                </c:pt>
                <c:pt idx="515">
                  <c:v>503.29398928919795</c:v>
                </c:pt>
                <c:pt idx="516">
                  <c:v>503.06655254968115</c:v>
                </c:pt>
                <c:pt idx="517">
                  <c:v>504.43913349926333</c:v>
                </c:pt>
                <c:pt idx="518">
                  <c:v>505.58586188757869</c:v>
                </c:pt>
                <c:pt idx="519">
                  <c:v>506.27316386730087</c:v>
                </c:pt>
                <c:pt idx="520">
                  <c:v>507.30413732034305</c:v>
                </c:pt>
                <c:pt idx="521">
                  <c:v>509.0224127531074</c:v>
                </c:pt>
                <c:pt idx="522">
                  <c:v>509.02365162140973</c:v>
                </c:pt>
                <c:pt idx="523">
                  <c:v>511.65916828554657</c:v>
                </c:pt>
                <c:pt idx="524">
                  <c:v>511.77166163891383</c:v>
                </c:pt>
                <c:pt idx="525">
                  <c:v>514.40461532074733</c:v>
                </c:pt>
                <c:pt idx="526">
                  <c:v>514.97533915936174</c:v>
                </c:pt>
                <c:pt idx="527">
                  <c:v>515.09176195221778</c:v>
                </c:pt>
                <c:pt idx="528">
                  <c:v>517.95746139024891</c:v>
                </c:pt>
                <c:pt idx="529">
                  <c:v>517.73075630368339</c:v>
                </c:pt>
                <c:pt idx="530">
                  <c:v>518.5275360672282</c:v>
                </c:pt>
                <c:pt idx="531">
                  <c:v>521.39401225577762</c:v>
                </c:pt>
                <c:pt idx="532">
                  <c:v>521.51183286812784</c:v>
                </c:pt>
                <c:pt idx="533">
                  <c:v>515.88240121661624</c:v>
                </c:pt>
                <c:pt idx="534">
                  <c:v>524.60545214163017</c:v>
                </c:pt>
                <c:pt idx="535">
                  <c:v>524.84251945438791</c:v>
                </c:pt>
                <c:pt idx="536">
                  <c:v>526.66782401445653</c:v>
                </c:pt>
                <c:pt idx="537">
                  <c:v>528.042779572516</c:v>
                </c:pt>
                <c:pt idx="538">
                  <c:v>527.92348348043276</c:v>
                </c:pt>
                <c:pt idx="539">
                  <c:v>530.91256705868034</c:v>
                </c:pt>
                <c:pt idx="540">
                  <c:v>531.36003434596137</c:v>
                </c:pt>
                <c:pt idx="541">
                  <c:v>532.04733632568355</c:v>
                </c:pt>
                <c:pt idx="542">
                  <c:v>533.30137295330485</c:v>
                </c:pt>
                <c:pt idx="543">
                  <c:v>534.91743443428766</c:v>
                </c:pt>
                <c:pt idx="544">
                  <c:v>536.91735615351297</c:v>
                </c:pt>
                <c:pt idx="545">
                  <c:v>537.20216262397662</c:v>
                </c:pt>
                <c:pt idx="546">
                  <c:v>536.97984728328925</c:v>
                </c:pt>
                <c:pt idx="547">
                  <c:v>538.6985109987321</c:v>
                </c:pt>
                <c:pt idx="548">
                  <c:v>541.34915523778</c:v>
                </c:pt>
                <c:pt idx="549">
                  <c:v>541.6696869425474</c:v>
                </c:pt>
                <c:pt idx="550">
                  <c:v>544.32115624985488</c:v>
                </c:pt>
                <c:pt idx="551">
                  <c:v>544.19821030244429</c:v>
                </c:pt>
                <c:pt idx="552">
                  <c:v>544.44413151198819</c:v>
                </c:pt>
                <c:pt idx="553">
                  <c:v>546.26062315144588</c:v>
                </c:pt>
                <c:pt idx="554">
                  <c:v>546.948080442388</c:v>
                </c:pt>
                <c:pt idx="555">
                  <c:v>549.19023990699816</c:v>
                </c:pt>
                <c:pt idx="556">
                  <c:v>549.82213903801676</c:v>
                </c:pt>
                <c:pt idx="557">
                  <c:v>552.07336183369853</c:v>
                </c:pt>
                <c:pt idx="558">
                  <c:v>552.32301101245332</c:v>
                </c:pt>
                <c:pt idx="559">
                  <c:v>554.16648443771828</c:v>
                </c:pt>
                <c:pt idx="560">
                  <c:v>554.8539417286604</c:v>
                </c:pt>
                <c:pt idx="561">
                  <c:v>556.01073442834058</c:v>
                </c:pt>
                <c:pt idx="562">
                  <c:v>556.88234202385274</c:v>
                </c:pt>
                <c:pt idx="563">
                  <c:v>558.50881076378846</c:v>
                </c:pt>
                <c:pt idx="564">
                  <c:v>560.69743114210655</c:v>
                </c:pt>
                <c:pt idx="565">
                  <c:v>560.66085570783173</c:v>
                </c:pt>
                <c:pt idx="566">
                  <c:v>562.36318928069693</c:v>
                </c:pt>
                <c:pt idx="567">
                  <c:v>563.91838181678588</c:v>
                </c:pt>
                <c:pt idx="568">
                  <c:v>563.44726030587503</c:v>
                </c:pt>
                <c:pt idx="569">
                  <c:v>564.94982121274541</c:v>
                </c:pt>
                <c:pt idx="570">
                  <c:v>566.54087957937736</c:v>
                </c:pt>
                <c:pt idx="571">
                  <c:v>567.57208600387798</c:v>
                </c:pt>
                <c:pt idx="572">
                  <c:v>568.81846336037449</c:v>
                </c:pt>
                <c:pt idx="573">
                  <c:v>569.76315041331247</c:v>
                </c:pt>
                <c:pt idx="574">
                  <c:v>571.13841660306923</c:v>
                </c:pt>
                <c:pt idx="575">
                  <c:v>572.51364180739336</c:v>
                </c:pt>
                <c:pt idx="576">
                  <c:v>573.07178530759029</c:v>
                </c:pt>
                <c:pt idx="577">
                  <c:v>574.18715045418253</c:v>
                </c:pt>
                <c:pt idx="578">
                  <c:v>575.90503751168774</c:v>
                </c:pt>
                <c:pt idx="579">
                  <c:v>575.95174580363641</c:v>
                </c:pt>
                <c:pt idx="580">
                  <c:v>579.04606399151464</c:v>
                </c:pt>
                <c:pt idx="581">
                  <c:v>580.29018930292068</c:v>
                </c:pt>
                <c:pt idx="582">
                  <c:v>580.29018930292068</c:v>
                </c:pt>
                <c:pt idx="583">
                  <c:v>581.79655538559552</c:v>
                </c:pt>
                <c:pt idx="584">
                  <c:v>583.17178058991954</c:v>
                </c:pt>
                <c:pt idx="585">
                  <c:v>583.515607383717</c:v>
                </c:pt>
                <c:pt idx="586">
                  <c:v>585.78992958280799</c:v>
                </c:pt>
                <c:pt idx="587">
                  <c:v>586.00125865493544</c:v>
                </c:pt>
                <c:pt idx="588">
                  <c:v>587.21889373598515</c:v>
                </c:pt>
                <c:pt idx="589">
                  <c:v>588.8835078801352</c:v>
                </c:pt>
                <c:pt idx="590">
                  <c:v>589.70420277404094</c:v>
                </c:pt>
                <c:pt idx="591">
                  <c:v>590.391815376203</c:v>
                </c:pt>
                <c:pt idx="592">
                  <c:v>593.96407985685653</c:v>
                </c:pt>
                <c:pt idx="593">
                  <c:v>592.93240743388981</c:v>
                </c:pt>
                <c:pt idx="594">
                  <c:v>595.5489713705673</c:v>
                </c:pt>
                <c:pt idx="595">
                  <c:v>596.58041076652682</c:v>
                </c:pt>
                <c:pt idx="596">
                  <c:v>597.34188470456354</c:v>
                </c:pt>
                <c:pt idx="597">
                  <c:v>598.58116305382021</c:v>
                </c:pt>
                <c:pt idx="598">
                  <c:v>599.88298843990981</c:v>
                </c:pt>
                <c:pt idx="599">
                  <c:v>601.12206607649455</c:v>
                </c:pt>
                <c:pt idx="600">
                  <c:v>602.2891094462949</c:v>
                </c:pt>
                <c:pt idx="601">
                  <c:v>602.97656673723714</c:v>
                </c:pt>
                <c:pt idx="602">
                  <c:v>604.00777316173776</c:v>
                </c:pt>
                <c:pt idx="603">
                  <c:v>605.51949755093153</c:v>
                </c:pt>
                <c:pt idx="604">
                  <c:v>606.89472275525577</c:v>
                </c:pt>
                <c:pt idx="605">
                  <c:v>608.06350731645409</c:v>
                </c:pt>
                <c:pt idx="606">
                  <c:v>608.68251075419187</c:v>
                </c:pt>
                <c:pt idx="607">
                  <c:v>609.50751344162518</c:v>
                </c:pt>
                <c:pt idx="608">
                  <c:v>612.11906161972036</c:v>
                </c:pt>
                <c:pt idx="609">
                  <c:v>612.87792396404291</c:v>
                </c:pt>
                <c:pt idx="610">
                  <c:v>612.80636359944265</c:v>
                </c:pt>
                <c:pt idx="611">
                  <c:v>616.17759534802531</c:v>
                </c:pt>
                <c:pt idx="612">
                  <c:v>616.45598088899112</c:v>
                </c:pt>
                <c:pt idx="613">
                  <c:v>618.24047413994401</c:v>
                </c:pt>
                <c:pt idx="614">
                  <c:v>619.41182197970443</c:v>
                </c:pt>
                <c:pt idx="615">
                  <c:v>619.47578757689917</c:v>
                </c:pt>
                <c:pt idx="616">
                  <c:v>622.36619073834925</c:v>
                </c:pt>
                <c:pt idx="617">
                  <c:v>622.22561674066776</c:v>
                </c:pt>
                <c:pt idx="618">
                  <c:v>622.56936587422638</c:v>
                </c:pt>
                <c:pt idx="619">
                  <c:v>624.97548688061136</c:v>
                </c:pt>
                <c:pt idx="620">
                  <c:v>625.94571999536595</c:v>
                </c:pt>
                <c:pt idx="621">
                  <c:v>627.8671735265109</c:v>
                </c:pt>
                <c:pt idx="622">
                  <c:v>629.18274574698853</c:v>
                </c:pt>
                <c:pt idx="623">
                  <c:v>629.93005231842972</c:v>
                </c:pt>
                <c:pt idx="624">
                  <c:v>630.96149171438913</c:v>
                </c:pt>
                <c:pt idx="625">
                  <c:v>632.27842092631522</c:v>
                </c:pt>
                <c:pt idx="626">
                  <c:v>632.33671691871348</c:v>
                </c:pt>
                <c:pt idx="627">
                  <c:v>633.31032632074061</c:v>
                </c:pt>
                <c:pt idx="628">
                  <c:v>635.57459428523566</c:v>
                </c:pt>
                <c:pt idx="629">
                  <c:v>635.43103510659159</c:v>
                </c:pt>
                <c:pt idx="630">
                  <c:v>640.24436430715866</c:v>
                </c:pt>
                <c:pt idx="631">
                  <c:v>638.66957055944386</c:v>
                </c:pt>
                <c:pt idx="632">
                  <c:v>639.5567517049966</c:v>
                </c:pt>
                <c:pt idx="633">
                  <c:v>642.1084513062051</c:v>
                </c:pt>
                <c:pt idx="634">
                  <c:v>642.39845216145125</c:v>
                </c:pt>
                <c:pt idx="635">
                  <c:v>644.02629509719907</c:v>
                </c:pt>
                <c:pt idx="636">
                  <c:v>645.89123652551916</c:v>
                </c:pt>
                <c:pt idx="637">
                  <c:v>645.54733205296623</c:v>
                </c:pt>
                <c:pt idx="638">
                  <c:v>647.80818490180673</c:v>
                </c:pt>
                <c:pt idx="639">
                  <c:v>647.80818490180673</c:v>
                </c:pt>
                <c:pt idx="640">
                  <c:v>649.5272368999282</c:v>
                </c:pt>
                <c:pt idx="641">
                  <c:v>651.09923272198887</c:v>
                </c:pt>
                <c:pt idx="642">
                  <c:v>651.93394248564437</c:v>
                </c:pt>
                <c:pt idx="643">
                  <c:v>652.47414730387311</c:v>
                </c:pt>
                <c:pt idx="644">
                  <c:v>654.34060708592801</c:v>
                </c:pt>
                <c:pt idx="645">
                  <c:v>655.91147473475894</c:v>
                </c:pt>
                <c:pt idx="646">
                  <c:v>657.2395511887695</c:v>
                </c:pt>
                <c:pt idx="647">
                  <c:v>659.25660276900544</c:v>
                </c:pt>
                <c:pt idx="648">
                  <c:v>660.67843193553074</c:v>
                </c:pt>
                <c:pt idx="649">
                  <c:v>661.2168150784139</c:v>
                </c:pt>
                <c:pt idx="650">
                  <c:v>661.56064187221125</c:v>
                </c:pt>
                <c:pt idx="651">
                  <c:v>662.54745447769596</c:v>
                </c:pt>
                <c:pt idx="652">
                  <c:v>665.1489851052587</c:v>
                </c:pt>
                <c:pt idx="653">
                  <c:v>664.95520639538893</c:v>
                </c:pt>
                <c:pt idx="654">
                  <c:v>667.70694044587356</c:v>
                </c:pt>
                <c:pt idx="655">
                  <c:v>667.90009790160605</c:v>
                </c:pt>
                <c:pt idx="656">
                  <c:v>668.24396137946678</c:v>
                </c:pt>
                <c:pt idx="657">
                  <c:v>670.00453359186088</c:v>
                </c:pt>
                <c:pt idx="658">
                  <c:v>673.8246817048024</c:v>
                </c:pt>
                <c:pt idx="659">
                  <c:v>672.06694644086247</c:v>
                </c:pt>
                <c:pt idx="660">
                  <c:v>673.93783265285902</c:v>
                </c:pt>
                <c:pt idx="661">
                  <c:v>675.27421933569349</c:v>
                </c:pt>
                <c:pt idx="662">
                  <c:v>675.96214259732722</c:v>
                </c:pt>
                <c:pt idx="663">
                  <c:v>678.36989451502018</c:v>
                </c:pt>
                <c:pt idx="664">
                  <c:v>679.55518725403499</c:v>
                </c:pt>
                <c:pt idx="665">
                  <c:v>680.47021385154767</c:v>
                </c:pt>
                <c:pt idx="666">
                  <c:v>681.99952536120372</c:v>
                </c:pt>
                <c:pt idx="667">
                  <c:v>681.65562088865067</c:v>
                </c:pt>
                <c:pt idx="668">
                  <c:v>683.18543935435559</c:v>
                </c:pt>
                <c:pt idx="669">
                  <c:v>686.12617405837864</c:v>
                </c:pt>
                <c:pt idx="670">
                  <c:v>685.93713240089062</c:v>
                </c:pt>
                <c:pt idx="671">
                  <c:v>688.68886645137502</c:v>
                </c:pt>
                <c:pt idx="672">
                  <c:v>689.3440091345434</c:v>
                </c:pt>
                <c:pt idx="673">
                  <c:v>689.18841031360762</c:v>
                </c:pt>
                <c:pt idx="674">
                  <c:v>690.25282275555355</c:v>
                </c:pt>
                <c:pt idx="675">
                  <c:v>693.19123142599267</c:v>
                </c:pt>
                <c:pt idx="676">
                  <c:v>692.81648802907671</c:v>
                </c:pt>
                <c:pt idx="677">
                  <c:v>696.06927806855867</c:v>
                </c:pt>
                <c:pt idx="678">
                  <c:v>694.88025781397801</c:v>
                </c:pt>
                <c:pt idx="679">
                  <c:v>698.16225667204264</c:v>
                </c:pt>
                <c:pt idx="680">
                  <c:v>700.2256015179762</c:v>
                </c:pt>
                <c:pt idx="681">
                  <c:v>698.85006561714863</c:v>
                </c:pt>
                <c:pt idx="682">
                  <c:v>701.41563130937254</c:v>
                </c:pt>
                <c:pt idx="683">
                  <c:v>703.98228418939368</c:v>
                </c:pt>
                <c:pt idx="684">
                  <c:v>702.81788982712692</c:v>
                </c:pt>
                <c:pt idx="685">
                  <c:v>704.69615468770417</c:v>
                </c:pt>
                <c:pt idx="686">
                  <c:v>705.19922975033296</c:v>
                </c:pt>
                <c:pt idx="687">
                  <c:v>706.59986160259973</c:v>
                </c:pt>
                <c:pt idx="688">
                  <c:v>708.63888706245143</c:v>
                </c:pt>
                <c:pt idx="689">
                  <c:v>709.48699479863717</c:v>
                </c:pt>
                <c:pt idx="690">
                  <c:v>711.39066211688544</c:v>
                </c:pt>
                <c:pt idx="691">
                  <c:v>716.89413021785458</c:v>
                </c:pt>
                <c:pt idx="692">
                  <c:v>713.27144745593614</c:v>
                </c:pt>
                <c:pt idx="693">
                  <c:v>714.83031942900379</c:v>
                </c:pt>
                <c:pt idx="694">
                  <c:v>715.67974296752755</c:v>
                </c:pt>
                <c:pt idx="695">
                  <c:v>717.05598213964879</c:v>
                </c:pt>
                <c:pt idx="696">
                  <c:v>718.79554115260976</c:v>
                </c:pt>
                <c:pt idx="697">
                  <c:v>719.48335009771574</c:v>
                </c:pt>
                <c:pt idx="698">
                  <c:v>720.15231521088697</c:v>
                </c:pt>
                <c:pt idx="699">
                  <c:v>722.90471152871578</c:v>
                </c:pt>
                <c:pt idx="700">
                  <c:v>722.56061072247849</c:v>
                </c:pt>
                <c:pt idx="701">
                  <c:v>724.6078730615418</c:v>
                </c:pt>
                <c:pt idx="702">
                  <c:v>728.10996187115757</c:v>
                </c:pt>
                <c:pt idx="703">
                  <c:v>726.68916418601464</c:v>
                </c:pt>
                <c:pt idx="704">
                  <c:v>728.22969743536532</c:v>
                </c:pt>
                <c:pt idx="705">
                  <c:v>729.77089488329204</c:v>
                </c:pt>
                <c:pt idx="706">
                  <c:v>729.44156050384345</c:v>
                </c:pt>
                <c:pt idx="707">
                  <c:v>732.19387479525835</c:v>
                </c:pt>
                <c:pt idx="708">
                  <c:v>732.35918300693106</c:v>
                </c:pt>
                <c:pt idx="709">
                  <c:v>735.11211869135263</c:v>
                </c:pt>
                <c:pt idx="710">
                  <c:v>736.48866857849669</c:v>
                </c:pt>
                <c:pt idx="711">
                  <c:v>736.14449008424413</c:v>
                </c:pt>
                <c:pt idx="712">
                  <c:v>739.41876133003268</c:v>
                </c:pt>
                <c:pt idx="713">
                  <c:v>740.42023844387643</c:v>
                </c:pt>
                <c:pt idx="714">
                  <c:v>740.45089969591675</c:v>
                </c:pt>
                <c:pt idx="715">
                  <c:v>742.85919520750815</c:v>
                </c:pt>
                <c:pt idx="716">
                  <c:v>743.54731479356883</c:v>
                </c:pt>
                <c:pt idx="717">
                  <c:v>743.88301775699631</c:v>
                </c:pt>
                <c:pt idx="718">
                  <c:v>746.63657468629765</c:v>
                </c:pt>
                <c:pt idx="719">
                  <c:v>748.35760931469724</c:v>
                </c:pt>
                <c:pt idx="720">
                  <c:v>748.01988703692837</c:v>
                </c:pt>
                <c:pt idx="721">
                  <c:v>748.88295142134496</c:v>
                </c:pt>
                <c:pt idx="722">
                  <c:v>749.90933259621875</c:v>
                </c:pt>
                <c:pt idx="723">
                  <c:v>751.7995965080479</c:v>
                </c:pt>
                <c:pt idx="724">
                  <c:v>754.3750963456074</c:v>
                </c:pt>
                <c:pt idx="725">
                  <c:v>754.03881816778448</c:v>
                </c:pt>
                <c:pt idx="726">
                  <c:v>755.92670138510812</c:v>
                </c:pt>
                <c:pt idx="727">
                  <c:v>756.79183589713932</c:v>
                </c:pt>
                <c:pt idx="728">
                  <c:v>757.30418319511614</c:v>
                </c:pt>
                <c:pt idx="729">
                  <c:v>760.23304652513298</c:v>
                </c:pt>
                <c:pt idx="730">
                  <c:v>760.06034935940033</c:v>
                </c:pt>
                <c:pt idx="731">
                  <c:v>762.98609094406459</c:v>
                </c:pt>
                <c:pt idx="732">
                  <c:v>762.64188576023525</c:v>
                </c:pt>
                <c:pt idx="733">
                  <c:v>764.36245005176556</c:v>
                </c:pt>
                <c:pt idx="734">
                  <c:v>766.42719283754832</c:v>
                </c:pt>
                <c:pt idx="735">
                  <c:v>767.98106970091214</c:v>
                </c:pt>
                <c:pt idx="736">
                  <c:v>766.08309638822902</c:v>
                </c:pt>
                <c:pt idx="737">
                  <c:v>769.86840346554197</c:v>
                </c:pt>
                <c:pt idx="738">
                  <c:v>770.90077485843358</c:v>
                </c:pt>
                <c:pt idx="739">
                  <c:v>771.58904980200543</c:v>
                </c:pt>
                <c:pt idx="740">
                  <c:v>773.1399499322024</c:v>
                </c:pt>
                <c:pt idx="741">
                  <c:v>774.3472195559973</c:v>
                </c:pt>
                <c:pt idx="742">
                  <c:v>775.3743568793185</c:v>
                </c:pt>
                <c:pt idx="743">
                  <c:v>776.40672827220999</c:v>
                </c:pt>
                <c:pt idx="744">
                  <c:v>776.75082472152951</c:v>
                </c:pt>
                <c:pt idx="745">
                  <c:v>779.15966395663179</c:v>
                </c:pt>
                <c:pt idx="746">
                  <c:v>781.40070278355483</c:v>
                </c:pt>
                <c:pt idx="747">
                  <c:v>780.88849532213123</c:v>
                </c:pt>
                <c:pt idx="748">
                  <c:v>783.1217374119542</c:v>
                </c:pt>
                <c:pt idx="749">
                  <c:v>784.33125908083935</c:v>
                </c:pt>
                <c:pt idx="750">
                  <c:v>785.36401433468529</c:v>
                </c:pt>
                <c:pt idx="751">
                  <c:v>787.08543725502079</c:v>
                </c:pt>
                <c:pt idx="752">
                  <c:v>787.77402283954723</c:v>
                </c:pt>
                <c:pt idx="753">
                  <c:v>788.46252634211146</c:v>
                </c:pt>
                <c:pt idx="754">
                  <c:v>790.69405999925743</c:v>
                </c:pt>
                <c:pt idx="755">
                  <c:v>790.87245276501073</c:v>
                </c:pt>
                <c:pt idx="756">
                  <c:v>792.75926872795742</c:v>
                </c:pt>
                <c:pt idx="757">
                  <c:v>793.62671302115473</c:v>
                </c:pt>
                <c:pt idx="758">
                  <c:v>795.34805385952734</c:v>
                </c:pt>
                <c:pt idx="759">
                  <c:v>797.57803438595897</c:v>
                </c:pt>
                <c:pt idx="760">
                  <c:v>797.92229054970767</c:v>
                </c:pt>
                <c:pt idx="761">
                  <c:v>798.28233768163489</c:v>
                </c:pt>
                <c:pt idx="762">
                  <c:v>801.20074404113461</c:v>
                </c:pt>
                <c:pt idx="763">
                  <c:v>801.69067193082878</c:v>
                </c:pt>
                <c:pt idx="764">
                  <c:v>803.26641871275217</c:v>
                </c:pt>
                <c:pt idx="765">
                  <c:v>803.95500429727872</c:v>
                </c:pt>
                <c:pt idx="766">
                  <c:v>805.67634513565145</c:v>
                </c:pt>
                <c:pt idx="767">
                  <c:v>807.39776805598672</c:v>
                </c:pt>
                <c:pt idx="768">
                  <c:v>808.61295865383056</c:v>
                </c:pt>
                <c:pt idx="769">
                  <c:v>809.11910889435944</c:v>
                </c:pt>
                <c:pt idx="770">
                  <c:v>811.18478356597666</c:v>
                </c:pt>
                <c:pt idx="771">
                  <c:v>812.21762090178538</c:v>
                </c:pt>
                <c:pt idx="772">
                  <c:v>811.69023932311097</c:v>
                </c:pt>
                <c:pt idx="773">
                  <c:v>815.33958247282976</c:v>
                </c:pt>
                <c:pt idx="774">
                  <c:v>814.12263959243012</c:v>
                </c:pt>
                <c:pt idx="775">
                  <c:v>817.03747374758404</c:v>
                </c:pt>
                <c:pt idx="776">
                  <c:v>818.230039609512</c:v>
                </c:pt>
                <c:pt idx="777">
                  <c:v>820.66539083829718</c:v>
                </c:pt>
                <c:pt idx="778">
                  <c:v>822.54591217790937</c:v>
                </c:pt>
                <c:pt idx="779">
                  <c:v>821.85740867534537</c:v>
                </c:pt>
                <c:pt idx="780">
                  <c:v>821.85740867534537</c:v>
                </c:pt>
                <c:pt idx="781">
                  <c:v>825.48633087189296</c:v>
                </c:pt>
                <c:pt idx="782">
                  <c:v>824.95583860080876</c:v>
                </c:pt>
                <c:pt idx="783">
                  <c:v>827.20805998368678</c:v>
                </c:pt>
                <c:pt idx="784">
                  <c:v>827.71009885695275</c:v>
                </c:pt>
                <c:pt idx="785">
                  <c:v>828.9593010516196</c:v>
                </c:pt>
                <c:pt idx="786">
                  <c:v>831.52786451147199</c:v>
                </c:pt>
                <c:pt idx="787">
                  <c:v>832.90557491750599</c:v>
                </c:pt>
                <c:pt idx="788">
                  <c:v>832.02908211776003</c:v>
                </c:pt>
                <c:pt idx="789">
                  <c:v>834.43955213455797</c:v>
                </c:pt>
                <c:pt idx="790">
                  <c:v>835.81695184408852</c:v>
                </c:pt>
                <c:pt idx="791">
                  <c:v>836.31704929470402</c:v>
                </c:pt>
                <c:pt idx="792">
                  <c:v>840.29356247542091</c:v>
                </c:pt>
                <c:pt idx="793">
                  <c:v>839.4498019949134</c:v>
                </c:pt>
                <c:pt idx="794">
                  <c:v>841.48115389178486</c:v>
                </c:pt>
                <c:pt idx="795">
                  <c:v>843.04836189448224</c:v>
                </c:pt>
                <c:pt idx="796">
                  <c:v>843.58301533201211</c:v>
                </c:pt>
                <c:pt idx="797">
                  <c:v>844.57966589921068</c:v>
                </c:pt>
                <c:pt idx="798">
                  <c:v>846.64534057082813</c:v>
                </c:pt>
                <c:pt idx="799">
                  <c:v>846.14757281628397</c:v>
                </c:pt>
                <c:pt idx="800">
                  <c:v>848.36668140920085</c:v>
                </c:pt>
                <c:pt idx="801">
                  <c:v>849.93544254261246</c:v>
                </c:pt>
                <c:pt idx="802">
                  <c:v>850.12716029042281</c:v>
                </c:pt>
                <c:pt idx="803">
                  <c:v>852.19376695897211</c:v>
                </c:pt>
                <c:pt idx="804">
                  <c:v>853.57147736500622</c:v>
                </c:pt>
                <c:pt idx="805">
                  <c:v>853.37898286667769</c:v>
                </c:pt>
                <c:pt idx="806">
                  <c:v>855.94079451114339</c:v>
                </c:pt>
                <c:pt idx="807">
                  <c:v>856.47819378847953</c:v>
                </c:pt>
                <c:pt idx="808">
                  <c:v>858.88866380527736</c:v>
                </c:pt>
                <c:pt idx="809">
                  <c:v>860.11570444241363</c:v>
                </c:pt>
                <c:pt idx="810">
                  <c:v>860.30962853382493</c:v>
                </c:pt>
                <c:pt idx="811">
                  <c:v>862.52671818272222</c:v>
                </c:pt>
                <c:pt idx="812">
                  <c:v>863.90451070775282</c:v>
                </c:pt>
                <c:pt idx="813">
                  <c:v>864.93773192303092</c:v>
                </c:pt>
                <c:pt idx="814">
                  <c:v>866.51084636822463</c:v>
                </c:pt>
                <c:pt idx="815">
                  <c:v>867.00433859158022</c:v>
                </c:pt>
                <c:pt idx="816">
                  <c:v>866.12015595614832</c:v>
                </c:pt>
                <c:pt idx="817">
                  <c:v>870.44865566616363</c:v>
                </c:pt>
                <c:pt idx="818">
                  <c:v>871.33396103663904</c:v>
                </c:pt>
                <c:pt idx="819">
                  <c:v>872.31849569927476</c:v>
                </c:pt>
                <c:pt idx="820">
                  <c:v>874.23746193150305</c:v>
                </c:pt>
                <c:pt idx="821">
                  <c:v>874.09000309358703</c:v>
                </c:pt>
                <c:pt idx="822">
                  <c:v>877.68177900608623</c:v>
                </c:pt>
                <c:pt idx="823">
                  <c:v>878.42211055519454</c:v>
                </c:pt>
                <c:pt idx="824">
                  <c:v>877.63021439920033</c:v>
                </c:pt>
                <c:pt idx="825">
                  <c:v>879.54998785014584</c:v>
                </c:pt>
                <c:pt idx="826">
                  <c:v>882.70277826219399</c:v>
                </c:pt>
                <c:pt idx="827">
                  <c:v>881.81491022418834</c:v>
                </c:pt>
                <c:pt idx="828">
                  <c:v>884.42528401340849</c:v>
                </c:pt>
                <c:pt idx="829">
                  <c:v>885.94812356128705</c:v>
                </c:pt>
                <c:pt idx="830">
                  <c:v>886.29253063304645</c:v>
                </c:pt>
                <c:pt idx="831">
                  <c:v>886.23716483695159</c:v>
                </c:pt>
                <c:pt idx="832">
                  <c:v>888.27078077617728</c:v>
                </c:pt>
                <c:pt idx="833">
                  <c:v>889.73684770762986</c:v>
                </c:pt>
                <c:pt idx="834">
                  <c:v>891.66003815354168</c:v>
                </c:pt>
                <c:pt idx="835">
                  <c:v>891.80345437617905</c:v>
                </c:pt>
                <c:pt idx="836">
                  <c:v>893.52565397296905</c:v>
                </c:pt>
                <c:pt idx="837">
                  <c:v>895.24777145076257</c:v>
                </c:pt>
                <c:pt idx="838">
                  <c:v>896.62548185679645</c:v>
                </c:pt>
                <c:pt idx="839">
                  <c:v>897.31437811931175</c:v>
                </c:pt>
                <c:pt idx="840">
                  <c:v>899.58376173915599</c:v>
                </c:pt>
                <c:pt idx="841">
                  <c:v>899.03657771610176</c:v>
                </c:pt>
                <c:pt idx="842">
                  <c:v>900.8998885990635</c:v>
                </c:pt>
                <c:pt idx="843">
                  <c:v>902.33980379610398</c:v>
                </c:pt>
                <c:pt idx="844">
                  <c:v>904.20301226847857</c:v>
                </c:pt>
                <c:pt idx="845">
                  <c:v>907.08698798468322</c:v>
                </c:pt>
                <c:pt idx="846">
                  <c:v>906.74227029048382</c:v>
                </c:pt>
                <c:pt idx="847">
                  <c:v>907.71204837823791</c:v>
                </c:pt>
                <c:pt idx="848">
                  <c:v>909.43494240287362</c:v>
                </c:pt>
                <c:pt idx="849">
                  <c:v>907.5074853247703</c:v>
                </c:pt>
                <c:pt idx="850">
                  <c:v>911.9861152704442</c:v>
                </c:pt>
                <c:pt idx="851">
                  <c:v>912.46935682367939</c:v>
                </c:pt>
                <c:pt idx="852">
                  <c:v>915.43120891038484</c:v>
                </c:pt>
                <c:pt idx="853">
                  <c:v>915.56926682650328</c:v>
                </c:pt>
                <c:pt idx="854">
                  <c:v>916.60257016077799</c:v>
                </c:pt>
                <c:pt idx="855">
                  <c:v>918.18725096733249</c:v>
                </c:pt>
                <c:pt idx="856">
                  <c:v>921.4955291994288</c:v>
                </c:pt>
                <c:pt idx="857">
                  <c:v>920.11719754851481</c:v>
                </c:pt>
                <c:pt idx="858">
                  <c:v>922.11349390391069</c:v>
                </c:pt>
                <c:pt idx="859">
                  <c:v>921.97691146752504</c:v>
                </c:pt>
                <c:pt idx="860">
                  <c:v>925.28596177844838</c:v>
                </c:pt>
                <c:pt idx="861">
                  <c:v>927.35350033283214</c:v>
                </c:pt>
                <c:pt idx="862">
                  <c:v>927.0089379591102</c:v>
                </c:pt>
                <c:pt idx="863">
                  <c:v>927.96882471880269</c:v>
                </c:pt>
                <c:pt idx="864">
                  <c:v>930.93417135887273</c:v>
                </c:pt>
                <c:pt idx="865">
                  <c:v>931.00918659338515</c:v>
                </c:pt>
                <c:pt idx="866">
                  <c:v>932.0431888975844</c:v>
                </c:pt>
                <c:pt idx="867">
                  <c:v>934.72374972155387</c:v>
                </c:pt>
                <c:pt idx="868">
                  <c:v>933.90067836970559</c:v>
                </c:pt>
                <c:pt idx="869">
                  <c:v>935.83455807116366</c:v>
                </c:pt>
                <c:pt idx="870">
                  <c:v>937.69111094872528</c:v>
                </c:pt>
                <c:pt idx="871">
                  <c:v>936.65734167153323</c:v>
                </c:pt>
                <c:pt idx="872">
                  <c:v>940.3151251566336</c:v>
                </c:pt>
                <c:pt idx="873">
                  <c:v>941.48162568377097</c:v>
                </c:pt>
                <c:pt idx="874">
                  <c:v>942.51539496096291</c:v>
                </c:pt>
                <c:pt idx="875">
                  <c:v>944.71454591863483</c:v>
                </c:pt>
                <c:pt idx="876">
                  <c:v>945.61662063651249</c:v>
                </c:pt>
                <c:pt idx="877">
                  <c:v>948.37336609436636</c:v>
                </c:pt>
                <c:pt idx="878">
                  <c:v>947.68415919089637</c:v>
                </c:pt>
                <c:pt idx="879">
                  <c:v>948.37336609436636</c:v>
                </c:pt>
                <c:pt idx="880">
                  <c:v>949.66803050057774</c:v>
                </c:pt>
                <c:pt idx="881">
                  <c:v>952.37843058926171</c:v>
                </c:pt>
                <c:pt idx="882">
                  <c:v>950.87626299686269</c:v>
                </c:pt>
                <c:pt idx="883">
                  <c:v>954.57589960149164</c:v>
                </c:pt>
                <c:pt idx="884">
                  <c:v>955.48043750185968</c:v>
                </c:pt>
                <c:pt idx="885">
                  <c:v>955.73879628393763</c:v>
                </c:pt>
                <c:pt idx="886">
                  <c:v>958.71097671025939</c:v>
                </c:pt>
                <c:pt idx="887">
                  <c:v>959.40018361372927</c:v>
                </c:pt>
                <c:pt idx="888">
                  <c:v>960.21742622961153</c:v>
                </c:pt>
                <c:pt idx="889">
                  <c:v>963.28008179216988</c:v>
                </c:pt>
                <c:pt idx="890">
                  <c:v>964.22438546994078</c:v>
                </c:pt>
                <c:pt idx="891">
                  <c:v>965.4757383260893</c:v>
                </c:pt>
                <c:pt idx="892">
                  <c:v>966.29192402432477</c:v>
                </c:pt>
                <c:pt idx="893">
                  <c:v>964.7487288093422</c:v>
                </c:pt>
                <c:pt idx="894">
                  <c:v>968.45117597739932</c:v>
                </c:pt>
                <c:pt idx="895">
                  <c:v>969.14069355885806</c:v>
                </c:pt>
                <c:pt idx="896">
                  <c:v>973.5282268086421</c:v>
                </c:pt>
                <c:pt idx="897">
                  <c:v>973.62235235568892</c:v>
                </c:pt>
                <c:pt idx="898">
                  <c:v>973.5282268086421</c:v>
                </c:pt>
                <c:pt idx="899">
                  <c:v>977.66330391740973</c:v>
                </c:pt>
                <c:pt idx="900">
                  <c:v>978.35242866485362</c:v>
                </c:pt>
                <c:pt idx="901">
                  <c:v>982.93038764355015</c:v>
                </c:pt>
                <c:pt idx="902">
                  <c:v>979.13824642817792</c:v>
                </c:pt>
                <c:pt idx="903">
                  <c:v>984.18627042904802</c:v>
                </c:pt>
                <c:pt idx="904">
                  <c:v>979.89596494559476</c:v>
                </c:pt>
                <c:pt idx="905">
                  <c:v>982.36433306195079</c:v>
                </c:pt>
                <c:pt idx="906">
                  <c:v>983.17663052106514</c:v>
                </c:pt>
                <c:pt idx="907">
                  <c:v>986.15562006098457</c:v>
                </c:pt>
                <c:pt idx="908">
                  <c:v>988.3240612059393</c:v>
                </c:pt>
                <c:pt idx="909">
                  <c:v>987.75676413458041</c:v>
                </c:pt>
                <c:pt idx="910">
                  <c:v>989.60226701680051</c:v>
                </c:pt>
                <c:pt idx="911">
                  <c:v>993.61737590126859</c:v>
                </c:pt>
                <c:pt idx="912">
                  <c:v>992.11713884922483</c:v>
                </c:pt>
                <c:pt idx="913">
                  <c:v>993.96217578852804</c:v>
                </c:pt>
                <c:pt idx="914">
                  <c:v>994.30689348272711</c:v>
                </c:pt>
                <c:pt idx="915">
                  <c:v>992.48055401579245</c:v>
                </c:pt>
                <c:pt idx="916">
                  <c:v>997.30475587200397</c:v>
                </c:pt>
                <c:pt idx="917">
                  <c:v>1000.9762101884473</c:v>
                </c:pt>
                <c:pt idx="918">
                  <c:v>999.13326997375736</c:v>
                </c:pt>
                <c:pt idx="919">
                  <c:v>1001.5464582192725</c:v>
                </c:pt>
                <c:pt idx="920">
                  <c:v>1002.3548525358647</c:v>
                </c:pt>
                <c:pt idx="921">
                  <c:v>1005.8014994916805</c:v>
                </c:pt>
                <c:pt idx="922">
                  <c:v>1006.4908617526618</c:v>
                </c:pt>
                <c:pt idx="923">
                  <c:v>1005.338681627705</c:v>
                </c:pt>
                <c:pt idx="924">
                  <c:v>1008.205935632265</c:v>
                </c:pt>
                <c:pt idx="925">
                  <c:v>1010.2753381805127</c:v>
                </c:pt>
                <c:pt idx="926">
                  <c:v>1015.1101370366581</c:v>
                </c:pt>
                <c:pt idx="927">
                  <c:v>1011.8887287827916</c:v>
                </c:pt>
                <c:pt idx="928">
                  <c:v>1011.660791099113</c:v>
                </c:pt>
                <c:pt idx="929">
                  <c:v>1013.2677639457089</c:v>
                </c:pt>
                <c:pt idx="930">
                  <c:v>1017.0599051610812</c:v>
                </c:pt>
                <c:pt idx="931">
                  <c:v>1015.9097441097558</c:v>
                </c:pt>
                <c:pt idx="932">
                  <c:v>1018.55286614341</c:v>
                </c:pt>
                <c:pt idx="933">
                  <c:v>1018.5541671852901</c:v>
                </c:pt>
                <c:pt idx="934">
                  <c:v>1021.0820031337637</c:v>
                </c:pt>
                <c:pt idx="935">
                  <c:v>1022.1164713808803</c:v>
                </c:pt>
                <c:pt idx="936">
                  <c:v>1026.2543443693464</c:v>
                </c:pt>
                <c:pt idx="937">
                  <c:v>1024.187290986353</c:v>
                </c:pt>
                <c:pt idx="938">
                  <c:v>1026.5946936950472</c:v>
                </c:pt>
                <c:pt idx="939">
                  <c:v>1026.9440172712823</c:v>
                </c:pt>
                <c:pt idx="940">
                  <c:v>1032.5733521028901</c:v>
                </c:pt>
                <c:pt idx="941">
                  <c:v>1029.4706462759161</c:v>
                </c:pt>
                <c:pt idx="942">
                  <c:v>1030.7370127029931</c:v>
                </c:pt>
                <c:pt idx="943">
                  <c:v>1032.1162762952904</c:v>
                </c:pt>
                <c:pt idx="944">
                  <c:v>1033.9523050727471</c:v>
                </c:pt>
                <c:pt idx="945">
                  <c:v>1033.9523050727471</c:v>
                </c:pt>
                <c:pt idx="946">
                  <c:v>1036.7102110124617</c:v>
                </c:pt>
                <c:pt idx="947">
                  <c:v>1036.3654933182622</c:v>
                </c:pt>
                <c:pt idx="948">
                  <c:v>1036.9437399741175</c:v>
                </c:pt>
                <c:pt idx="949">
                  <c:v>1039.7023493702868</c:v>
                </c:pt>
                <c:pt idx="950">
                  <c:v>1040.1576345336348</c:v>
                </c:pt>
                <c:pt idx="951">
                  <c:v>1042.915622666409</c:v>
                </c:pt>
                <c:pt idx="952">
                  <c:v>1042.915622666409</c:v>
                </c:pt>
                <c:pt idx="953">
                  <c:v>1044.2945756362665</c:v>
                </c:pt>
                <c:pt idx="954">
                  <c:v>1044.9840932177251</c:v>
                </c:pt>
                <c:pt idx="955">
                  <c:v>1048.4315167388982</c:v>
                </c:pt>
                <c:pt idx="956">
                  <c:v>1048.3228084808247</c:v>
                </c:pt>
                <c:pt idx="957">
                  <c:v>1050.1750151917574</c:v>
                </c:pt>
                <c:pt idx="958">
                  <c:v>1050.2834859362931</c:v>
                </c:pt>
                <c:pt idx="959">
                  <c:v>1054.3146699254785</c:v>
                </c:pt>
                <c:pt idx="960">
                  <c:v>1052.4606814692911</c:v>
                </c:pt>
                <c:pt idx="961">
                  <c:v>1054.1848226183433</c:v>
                </c:pt>
                <c:pt idx="962">
                  <c:v>1055.5640862106404</c:v>
                </c:pt>
                <c:pt idx="963">
                  <c:v>1057.2881451481182</c:v>
                </c:pt>
                <c:pt idx="964">
                  <c:v>1057.3948343325601</c:v>
                </c:pt>
                <c:pt idx="965">
                  <c:v>1060.1792424847072</c:v>
                </c:pt>
                <c:pt idx="966">
                  <c:v>1062.2491109758723</c:v>
                </c:pt>
                <c:pt idx="967">
                  <c:v>1062.699818995686</c:v>
                </c:pt>
                <c:pt idx="968">
                  <c:v>1063.73452026981</c:v>
                </c:pt>
                <c:pt idx="969">
                  <c:v>1063.0446920103625</c:v>
                </c:pt>
                <c:pt idx="970">
                  <c:v>1069.5977726697829</c:v>
                </c:pt>
                <c:pt idx="971">
                  <c:v>1066.4936688474108</c:v>
                </c:pt>
                <c:pt idx="972">
                  <c:v>1067.7687328694431</c:v>
                </c:pt>
                <c:pt idx="973">
                  <c:v>1069.2528996551061</c:v>
                </c:pt>
                <c:pt idx="974">
                  <c:v>1072.4602912981111</c:v>
                </c:pt>
                <c:pt idx="975">
                  <c:v>1070.3913548038779</c:v>
                </c:pt>
                <c:pt idx="976">
                  <c:v>1073.2883547630136</c:v>
                </c:pt>
                <c:pt idx="977">
                  <c:v>1073.046749506831</c:v>
                </c:pt>
                <c:pt idx="978">
                  <c:v>1074.7711968103083</c:v>
                </c:pt>
                <c:pt idx="979">
                  <c:v>1077.0830588310771</c:v>
                </c:pt>
                <c:pt idx="980">
                  <c:v>1078.0156572039998</c:v>
                </c:pt>
                <c:pt idx="981">
                  <c:v>1078.6034358311999</c:v>
                </c:pt>
                <c:pt idx="982">
                  <c:v>1080.979404455052</c:v>
                </c:pt>
                <c:pt idx="983">
                  <c:v>1081.3242774697283</c:v>
                </c:pt>
                <c:pt idx="984">
                  <c:v>1082.3589787438525</c:v>
                </c:pt>
                <c:pt idx="985">
                  <c:v>1085.0174998814709</c:v>
                </c:pt>
                <c:pt idx="986">
                  <c:v>1085.5060492677621</c:v>
                </c:pt>
                <c:pt idx="987">
                  <c:v>1086.7424177069779</c:v>
                </c:pt>
                <c:pt idx="988">
                  <c:v>1089.2569324179492</c:v>
                </c:pt>
                <c:pt idx="989">
                  <c:v>1088.1223026182183</c:v>
                </c:pt>
                <c:pt idx="990">
                  <c:v>1089.9467606773967</c:v>
                </c:pt>
                <c:pt idx="991">
                  <c:v>1091.326334966197</c:v>
                </c:pt>
                <c:pt idx="992">
                  <c:v>1093.6419245117893</c:v>
                </c:pt>
                <c:pt idx="993">
                  <c:v>1094.9232787261742</c:v>
                </c:pt>
                <c:pt idx="994">
                  <c:v>1094.9232787261742</c:v>
                </c:pt>
                <c:pt idx="995">
                  <c:v>1096.7467272485367</c:v>
                </c:pt>
                <c:pt idx="996">
                  <c:v>1100.5414313166</c:v>
                </c:pt>
                <c:pt idx="997">
                  <c:v>1096.4998413368166</c:v>
                </c:pt>
                <c:pt idx="998">
                  <c:v>1100.5414313166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76-48D3-A05B-AD11705D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92032"/>
        <c:axId val="169005560"/>
      </c:scatterChart>
      <c:valAx>
        <c:axId val="169192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en-US"/>
          </a:p>
        </c:txPr>
        <c:crossAx val="169005560"/>
        <c:crosses val="autoZero"/>
        <c:crossBetween val="midCat"/>
      </c:valAx>
      <c:valAx>
        <c:axId val="169005560"/>
        <c:scaling>
          <c:orientation val="minMax"/>
          <c:max val="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en-US"/>
          </a:p>
        </c:txPr>
        <c:crossAx val="169192032"/>
        <c:crosses val="autoZero"/>
        <c:crossBetween val="midCat"/>
        <c:majorUnit val="2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13374566062301"/>
          <c:y val="0.32517538033930482"/>
          <c:w val="0.17897130822520849"/>
          <c:h val="0.283217266747136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10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16086268927732"/>
          <c:y val="9.0592334494773524E-2"/>
          <c:w val="0.64955427938655241"/>
          <c:h val="0.7491289198606271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Sheet1!$F$2:$F$1000</c:f>
              <c:numCache>
                <c:formatCode>General</c:formatCode>
                <c:ptCount val="999"/>
                <c:pt idx="0">
                  <c:v>0</c:v>
                </c:pt>
                <c:pt idx="1">
                  <c:v>6.8027686640248552E-2</c:v>
                </c:pt>
                <c:pt idx="2">
                  <c:v>2.2674093441087371E-2</c:v>
                </c:pt>
                <c:pt idx="3">
                  <c:v>6.8027686640248552E-2</c:v>
                </c:pt>
                <c:pt idx="4">
                  <c:v>-2.2674093441087371E-2</c:v>
                </c:pt>
                <c:pt idx="5">
                  <c:v>2.2674093441087371E-2</c:v>
                </c:pt>
                <c:pt idx="6">
                  <c:v>2.2674093441087371E-2</c:v>
                </c:pt>
                <c:pt idx="7">
                  <c:v>0</c:v>
                </c:pt>
                <c:pt idx="8">
                  <c:v>2.2674093441087371E-2</c:v>
                </c:pt>
                <c:pt idx="9">
                  <c:v>4.5353593199161171E-2</c:v>
                </c:pt>
                <c:pt idx="10">
                  <c:v>0</c:v>
                </c:pt>
                <c:pt idx="11">
                  <c:v>2.2674093441087371E-2</c:v>
                </c:pt>
                <c:pt idx="12">
                  <c:v>2.2674093441087371E-2</c:v>
                </c:pt>
                <c:pt idx="13">
                  <c:v>0</c:v>
                </c:pt>
                <c:pt idx="14">
                  <c:v>4.5353593199161171E-2</c:v>
                </c:pt>
                <c:pt idx="15">
                  <c:v>-2.2674093441087371E-2</c:v>
                </c:pt>
                <c:pt idx="16">
                  <c:v>-2.2674093441087371E-2</c:v>
                </c:pt>
                <c:pt idx="17">
                  <c:v>0</c:v>
                </c:pt>
                <c:pt idx="18">
                  <c:v>6.8027686640248552E-2</c:v>
                </c:pt>
                <c:pt idx="19">
                  <c:v>4.5353593199161171E-2</c:v>
                </c:pt>
                <c:pt idx="20">
                  <c:v>2.2674093441087371E-2</c:v>
                </c:pt>
                <c:pt idx="21">
                  <c:v>2.2674093441087371E-2</c:v>
                </c:pt>
                <c:pt idx="22">
                  <c:v>0</c:v>
                </c:pt>
                <c:pt idx="23">
                  <c:v>-9.0701780081335906E-2</c:v>
                </c:pt>
                <c:pt idx="24">
                  <c:v>0</c:v>
                </c:pt>
                <c:pt idx="25">
                  <c:v>0</c:v>
                </c:pt>
                <c:pt idx="26">
                  <c:v>2.2674093441087371E-2</c:v>
                </c:pt>
                <c:pt idx="27">
                  <c:v>2.2674093441087371E-2</c:v>
                </c:pt>
                <c:pt idx="28">
                  <c:v>0</c:v>
                </c:pt>
                <c:pt idx="29">
                  <c:v>6.8027686640248552E-2</c:v>
                </c:pt>
                <c:pt idx="30">
                  <c:v>0</c:v>
                </c:pt>
                <c:pt idx="31">
                  <c:v>0</c:v>
                </c:pt>
                <c:pt idx="32">
                  <c:v>4.5353593199161171E-2</c:v>
                </c:pt>
                <c:pt idx="33">
                  <c:v>4.5353593199161171E-2</c:v>
                </c:pt>
                <c:pt idx="34">
                  <c:v>6.8027686640248552E-2</c:v>
                </c:pt>
                <c:pt idx="35">
                  <c:v>2.2674093441087371E-2</c:v>
                </c:pt>
                <c:pt idx="36">
                  <c:v>0</c:v>
                </c:pt>
                <c:pt idx="37">
                  <c:v>0.15872946672158447</c:v>
                </c:pt>
                <c:pt idx="38">
                  <c:v>2.2674093441087371E-2</c:v>
                </c:pt>
                <c:pt idx="39">
                  <c:v>4.5353593199161171E-2</c:v>
                </c:pt>
                <c:pt idx="40">
                  <c:v>6.8027686640248552E-2</c:v>
                </c:pt>
                <c:pt idx="41">
                  <c:v>6.8027686640248552E-2</c:v>
                </c:pt>
                <c:pt idx="42">
                  <c:v>4.5353593199161171E-2</c:v>
                </c:pt>
                <c:pt idx="43">
                  <c:v>4.5353593199161171E-2</c:v>
                </c:pt>
                <c:pt idx="44">
                  <c:v>-2.2674093441087371E-2</c:v>
                </c:pt>
                <c:pt idx="45">
                  <c:v>0</c:v>
                </c:pt>
                <c:pt idx="46">
                  <c:v>4.5353593199161171E-2</c:v>
                </c:pt>
                <c:pt idx="47">
                  <c:v>4.5353593199161171E-2</c:v>
                </c:pt>
                <c:pt idx="48">
                  <c:v>4.5353593199161171E-2</c:v>
                </c:pt>
                <c:pt idx="49">
                  <c:v>6.8027686640248552E-2</c:v>
                </c:pt>
                <c:pt idx="50">
                  <c:v>4.5353593199161171E-2</c:v>
                </c:pt>
                <c:pt idx="51">
                  <c:v>9.0701780081335906E-2</c:v>
                </c:pt>
                <c:pt idx="52">
                  <c:v>9.0701780081335906E-2</c:v>
                </c:pt>
                <c:pt idx="53">
                  <c:v>4.5353593199161171E-2</c:v>
                </c:pt>
                <c:pt idx="54">
                  <c:v>2.2674093441087371E-2</c:v>
                </c:pt>
                <c:pt idx="55">
                  <c:v>2.2674093441087371E-2</c:v>
                </c:pt>
                <c:pt idx="56">
                  <c:v>6.8027686640248552E-2</c:v>
                </c:pt>
                <c:pt idx="57">
                  <c:v>6.8027686640248552E-2</c:v>
                </c:pt>
                <c:pt idx="58">
                  <c:v>4.5353593199161171E-2</c:v>
                </c:pt>
                <c:pt idx="59">
                  <c:v>6.8027686640248552E-2</c:v>
                </c:pt>
                <c:pt idx="60">
                  <c:v>6.8027686640248552E-2</c:v>
                </c:pt>
                <c:pt idx="61">
                  <c:v>6.8027686640248552E-2</c:v>
                </c:pt>
                <c:pt idx="62">
                  <c:v>4.5353593199161171E-2</c:v>
                </c:pt>
                <c:pt idx="63">
                  <c:v>9.0701780081335906E-2</c:v>
                </c:pt>
                <c:pt idx="64">
                  <c:v>4.5353593199161171E-2</c:v>
                </c:pt>
                <c:pt idx="65">
                  <c:v>2.2674093441087371E-2</c:v>
                </c:pt>
                <c:pt idx="66">
                  <c:v>4.5353593199161171E-2</c:v>
                </c:pt>
                <c:pt idx="67">
                  <c:v>4.5353593199161171E-2</c:v>
                </c:pt>
                <c:pt idx="68">
                  <c:v>4.5353593199161171E-2</c:v>
                </c:pt>
                <c:pt idx="69">
                  <c:v>4.5353593199161171E-2</c:v>
                </c:pt>
                <c:pt idx="70">
                  <c:v>6.8027686640248552E-2</c:v>
                </c:pt>
                <c:pt idx="71">
                  <c:v>9.0701780081335906E-2</c:v>
                </c:pt>
                <c:pt idx="72">
                  <c:v>4.5353593199161171E-2</c:v>
                </c:pt>
                <c:pt idx="73">
                  <c:v>4.5353593199161171E-2</c:v>
                </c:pt>
                <c:pt idx="74">
                  <c:v>6.8027686640248552E-2</c:v>
                </c:pt>
                <c:pt idx="75">
                  <c:v>0.11338127983940972</c:v>
                </c:pt>
                <c:pt idx="76">
                  <c:v>9.0701780081335906E-2</c:v>
                </c:pt>
                <c:pt idx="77">
                  <c:v>9.0701780081335906E-2</c:v>
                </c:pt>
                <c:pt idx="78">
                  <c:v>9.0701780081335906E-2</c:v>
                </c:pt>
                <c:pt idx="79">
                  <c:v>0</c:v>
                </c:pt>
                <c:pt idx="80">
                  <c:v>0.11338127983940972</c:v>
                </c:pt>
                <c:pt idx="81">
                  <c:v>9.0701780081335906E-2</c:v>
                </c:pt>
                <c:pt idx="82">
                  <c:v>9.0701780081335906E-2</c:v>
                </c:pt>
                <c:pt idx="83">
                  <c:v>6.8027686640248552E-2</c:v>
                </c:pt>
                <c:pt idx="84">
                  <c:v>9.0701780081335906E-2</c:v>
                </c:pt>
                <c:pt idx="85">
                  <c:v>6.8027686640248552E-2</c:v>
                </c:pt>
                <c:pt idx="86">
                  <c:v>6.8027686640248552E-2</c:v>
                </c:pt>
                <c:pt idx="87">
                  <c:v>9.0701780081335906E-2</c:v>
                </c:pt>
                <c:pt idx="88">
                  <c:v>6.8027686640248552E-2</c:v>
                </c:pt>
                <c:pt idx="89">
                  <c:v>6.8027686640248552E-2</c:v>
                </c:pt>
                <c:pt idx="90">
                  <c:v>9.0701780081335906E-2</c:v>
                </c:pt>
                <c:pt idx="91">
                  <c:v>6.8027686640248552E-2</c:v>
                </c:pt>
                <c:pt idx="92">
                  <c:v>4.5353593199161171E-2</c:v>
                </c:pt>
                <c:pt idx="93">
                  <c:v>9.0701780081335906E-2</c:v>
                </c:pt>
                <c:pt idx="94">
                  <c:v>6.8027686640248552E-2</c:v>
                </c:pt>
                <c:pt idx="95">
                  <c:v>0.11338127983940972</c:v>
                </c:pt>
                <c:pt idx="96">
                  <c:v>0.11338127983940972</c:v>
                </c:pt>
                <c:pt idx="97">
                  <c:v>4.5353593199161171E-2</c:v>
                </c:pt>
                <c:pt idx="98">
                  <c:v>9.0701780081335906E-2</c:v>
                </c:pt>
                <c:pt idx="99">
                  <c:v>6.8027686640248552E-2</c:v>
                </c:pt>
                <c:pt idx="100">
                  <c:v>9.0701780081335906E-2</c:v>
                </c:pt>
                <c:pt idx="101">
                  <c:v>2.2674093441087371E-2</c:v>
                </c:pt>
                <c:pt idx="102">
                  <c:v>9.0701780081335906E-2</c:v>
                </c:pt>
                <c:pt idx="103">
                  <c:v>6.8027686640248552E-2</c:v>
                </c:pt>
                <c:pt idx="104">
                  <c:v>9.0701780081335906E-2</c:v>
                </c:pt>
                <c:pt idx="105">
                  <c:v>0.11338127983940972</c:v>
                </c:pt>
                <c:pt idx="106">
                  <c:v>6.8027686640248552E-2</c:v>
                </c:pt>
                <c:pt idx="107">
                  <c:v>0.11338127983940972</c:v>
                </c:pt>
                <c:pt idx="108">
                  <c:v>0.11338127983940972</c:v>
                </c:pt>
                <c:pt idx="109">
                  <c:v>9.0701780081335906E-2</c:v>
                </c:pt>
                <c:pt idx="110">
                  <c:v>6.8027686640248552E-2</c:v>
                </c:pt>
                <c:pt idx="111">
                  <c:v>6.8027686640248552E-2</c:v>
                </c:pt>
                <c:pt idx="112">
                  <c:v>6.8027686640248552E-2</c:v>
                </c:pt>
                <c:pt idx="113">
                  <c:v>6.8027686640248552E-2</c:v>
                </c:pt>
                <c:pt idx="114">
                  <c:v>0.11338127983940972</c:v>
                </c:pt>
                <c:pt idx="115">
                  <c:v>6.8027686640248552E-2</c:v>
                </c:pt>
                <c:pt idx="116">
                  <c:v>0.1360553732804971</c:v>
                </c:pt>
                <c:pt idx="117">
                  <c:v>6.8027686640248552E-2</c:v>
                </c:pt>
                <c:pt idx="118">
                  <c:v>0.1360553732804971</c:v>
                </c:pt>
                <c:pt idx="119">
                  <c:v>9.0701780081335906E-2</c:v>
                </c:pt>
                <c:pt idx="120">
                  <c:v>0.11338127983940972</c:v>
                </c:pt>
                <c:pt idx="121">
                  <c:v>0.11338127983940972</c:v>
                </c:pt>
                <c:pt idx="122">
                  <c:v>9.0701780081335906E-2</c:v>
                </c:pt>
                <c:pt idx="123">
                  <c:v>9.0701780081335906E-2</c:v>
                </c:pt>
                <c:pt idx="124">
                  <c:v>0.11338127983940972</c:v>
                </c:pt>
                <c:pt idx="125">
                  <c:v>0.11338127983940972</c:v>
                </c:pt>
                <c:pt idx="126">
                  <c:v>6.8027686640248552E-2</c:v>
                </c:pt>
                <c:pt idx="127">
                  <c:v>0.11338127983940972</c:v>
                </c:pt>
                <c:pt idx="128">
                  <c:v>9.0701780081335906E-2</c:v>
                </c:pt>
                <c:pt idx="129">
                  <c:v>0.1360553732804971</c:v>
                </c:pt>
                <c:pt idx="130">
                  <c:v>6.8027686640248552E-2</c:v>
                </c:pt>
                <c:pt idx="131">
                  <c:v>6.8027686640248552E-2</c:v>
                </c:pt>
                <c:pt idx="132">
                  <c:v>9.0701780081335906E-2</c:v>
                </c:pt>
                <c:pt idx="133">
                  <c:v>9.0701780081335906E-2</c:v>
                </c:pt>
                <c:pt idx="134">
                  <c:v>0.1360553732804971</c:v>
                </c:pt>
                <c:pt idx="135">
                  <c:v>0.1360553732804971</c:v>
                </c:pt>
                <c:pt idx="136">
                  <c:v>9.0701780081335906E-2</c:v>
                </c:pt>
                <c:pt idx="137">
                  <c:v>9.0701780081335906E-2</c:v>
                </c:pt>
                <c:pt idx="138">
                  <c:v>9.0701780081335906E-2</c:v>
                </c:pt>
                <c:pt idx="139">
                  <c:v>9.0701780081335906E-2</c:v>
                </c:pt>
                <c:pt idx="140">
                  <c:v>0.1360553732804971</c:v>
                </c:pt>
                <c:pt idx="141">
                  <c:v>0.11338127983940972</c:v>
                </c:pt>
                <c:pt idx="142">
                  <c:v>0.1360553732804971</c:v>
                </c:pt>
                <c:pt idx="143">
                  <c:v>0.15872946672158447</c:v>
                </c:pt>
                <c:pt idx="144">
                  <c:v>9.0701780081335906E-2</c:v>
                </c:pt>
                <c:pt idx="145">
                  <c:v>0.11338127983940972</c:v>
                </c:pt>
                <c:pt idx="146">
                  <c:v>9.0701780081335906E-2</c:v>
                </c:pt>
                <c:pt idx="147">
                  <c:v>0.11338127983940972</c:v>
                </c:pt>
                <c:pt idx="148">
                  <c:v>9.0701780081335906E-2</c:v>
                </c:pt>
                <c:pt idx="149">
                  <c:v>9.0701780081335906E-2</c:v>
                </c:pt>
                <c:pt idx="150">
                  <c:v>0.1360553732804971</c:v>
                </c:pt>
                <c:pt idx="151">
                  <c:v>2.2674093441087371E-2</c:v>
                </c:pt>
                <c:pt idx="152">
                  <c:v>0.11338127983940972</c:v>
                </c:pt>
                <c:pt idx="153">
                  <c:v>0.1360553732804971</c:v>
                </c:pt>
                <c:pt idx="154">
                  <c:v>9.0701780081335906E-2</c:v>
                </c:pt>
                <c:pt idx="155">
                  <c:v>0.11338127983940972</c:v>
                </c:pt>
                <c:pt idx="156">
                  <c:v>0.15872946672158447</c:v>
                </c:pt>
                <c:pt idx="157">
                  <c:v>0.1360553732804971</c:v>
                </c:pt>
                <c:pt idx="158">
                  <c:v>0.11338127983940972</c:v>
                </c:pt>
                <c:pt idx="159">
                  <c:v>0.1360553732804971</c:v>
                </c:pt>
                <c:pt idx="160">
                  <c:v>0.15872946672158447</c:v>
                </c:pt>
                <c:pt idx="161">
                  <c:v>0.11338127983940972</c:v>
                </c:pt>
                <c:pt idx="162">
                  <c:v>0.18140896647965826</c:v>
                </c:pt>
                <c:pt idx="163">
                  <c:v>0.11338127983940972</c:v>
                </c:pt>
                <c:pt idx="164">
                  <c:v>0.15872946672158447</c:v>
                </c:pt>
                <c:pt idx="165">
                  <c:v>0.11338127983940972</c:v>
                </c:pt>
                <c:pt idx="166">
                  <c:v>0.15872946672158447</c:v>
                </c:pt>
                <c:pt idx="167">
                  <c:v>0.11338127983940972</c:v>
                </c:pt>
                <c:pt idx="168">
                  <c:v>0.11338127983940972</c:v>
                </c:pt>
                <c:pt idx="169">
                  <c:v>0.1360553732804971</c:v>
                </c:pt>
                <c:pt idx="170">
                  <c:v>0.15872946672158447</c:v>
                </c:pt>
                <c:pt idx="171">
                  <c:v>0.15872946672158447</c:v>
                </c:pt>
                <c:pt idx="172">
                  <c:v>0.1360553732804971</c:v>
                </c:pt>
                <c:pt idx="173">
                  <c:v>0.31745893344316894</c:v>
                </c:pt>
                <c:pt idx="174">
                  <c:v>0.1360553732804971</c:v>
                </c:pt>
                <c:pt idx="175">
                  <c:v>6.8027686640248552E-2</c:v>
                </c:pt>
                <c:pt idx="176">
                  <c:v>9.0701780081335906E-2</c:v>
                </c:pt>
                <c:pt idx="177">
                  <c:v>0.15872946672158447</c:v>
                </c:pt>
                <c:pt idx="178">
                  <c:v>0.11338127983940972</c:v>
                </c:pt>
                <c:pt idx="179">
                  <c:v>0.11338127983940972</c:v>
                </c:pt>
                <c:pt idx="180">
                  <c:v>0.11338127983940972</c:v>
                </c:pt>
                <c:pt idx="181">
                  <c:v>0.15872946672158447</c:v>
                </c:pt>
                <c:pt idx="182">
                  <c:v>0.11338127983940972</c:v>
                </c:pt>
                <c:pt idx="183">
                  <c:v>0.11338127983940972</c:v>
                </c:pt>
                <c:pt idx="184">
                  <c:v>0.15872946672158447</c:v>
                </c:pt>
                <c:pt idx="185">
                  <c:v>0.15872946672158447</c:v>
                </c:pt>
                <c:pt idx="186">
                  <c:v>0.11338127983940972</c:v>
                </c:pt>
                <c:pt idx="187">
                  <c:v>0.11338127983940972</c:v>
                </c:pt>
                <c:pt idx="188">
                  <c:v>6.8027686640248552E-2</c:v>
                </c:pt>
                <c:pt idx="189">
                  <c:v>0.11338127983940972</c:v>
                </c:pt>
                <c:pt idx="190">
                  <c:v>0.1360553732804971</c:v>
                </c:pt>
                <c:pt idx="191">
                  <c:v>0.1360553732804971</c:v>
                </c:pt>
                <c:pt idx="192">
                  <c:v>0.11338127983940972</c:v>
                </c:pt>
                <c:pt idx="193">
                  <c:v>0.1360553732804971</c:v>
                </c:pt>
                <c:pt idx="194">
                  <c:v>0.1360553732804971</c:v>
                </c:pt>
                <c:pt idx="195">
                  <c:v>0.29478484000208155</c:v>
                </c:pt>
                <c:pt idx="196">
                  <c:v>0.1360553732804971</c:v>
                </c:pt>
                <c:pt idx="197">
                  <c:v>0.1360553732804971</c:v>
                </c:pt>
                <c:pt idx="198">
                  <c:v>0.11338127983940972</c:v>
                </c:pt>
                <c:pt idx="199">
                  <c:v>0.11338127983940972</c:v>
                </c:pt>
                <c:pt idx="200">
                  <c:v>9.0701780081335906E-2</c:v>
                </c:pt>
                <c:pt idx="201">
                  <c:v>0.1360553732804971</c:v>
                </c:pt>
                <c:pt idx="202">
                  <c:v>0.1360553732804971</c:v>
                </c:pt>
                <c:pt idx="203">
                  <c:v>0.11338127983940972</c:v>
                </c:pt>
                <c:pt idx="204">
                  <c:v>0.11338127983940972</c:v>
                </c:pt>
                <c:pt idx="205">
                  <c:v>9.0701780081335906E-2</c:v>
                </c:pt>
                <c:pt idx="206">
                  <c:v>0.24943665311990681</c:v>
                </c:pt>
                <c:pt idx="207">
                  <c:v>0.1360553732804971</c:v>
                </c:pt>
                <c:pt idx="208">
                  <c:v>0.1360553732804971</c:v>
                </c:pt>
                <c:pt idx="209">
                  <c:v>0.1360553732804971</c:v>
                </c:pt>
                <c:pt idx="210">
                  <c:v>0.1360553732804971</c:v>
                </c:pt>
                <c:pt idx="211">
                  <c:v>9.0701780081335906E-2</c:v>
                </c:pt>
                <c:pt idx="212">
                  <c:v>6.8027686640248552E-2</c:v>
                </c:pt>
                <c:pt idx="213">
                  <c:v>0.11338127983940972</c:v>
                </c:pt>
                <c:pt idx="214">
                  <c:v>0.1360553732804971</c:v>
                </c:pt>
                <c:pt idx="215">
                  <c:v>0.15872946672158447</c:v>
                </c:pt>
                <c:pt idx="216">
                  <c:v>0.11338127983940972</c:v>
                </c:pt>
                <c:pt idx="217">
                  <c:v>0.1360553732804971</c:v>
                </c:pt>
                <c:pt idx="218">
                  <c:v>0.1360553732804971</c:v>
                </c:pt>
                <c:pt idx="219">
                  <c:v>0.11338127983940972</c:v>
                </c:pt>
                <c:pt idx="220">
                  <c:v>0.1360553732804971</c:v>
                </c:pt>
                <c:pt idx="221">
                  <c:v>0.15872946672158447</c:v>
                </c:pt>
                <c:pt idx="222">
                  <c:v>0.1360553732804971</c:v>
                </c:pt>
                <c:pt idx="223">
                  <c:v>0.11338127983940972</c:v>
                </c:pt>
                <c:pt idx="224">
                  <c:v>0.15872946672158447</c:v>
                </c:pt>
                <c:pt idx="225">
                  <c:v>0.11338127983940972</c:v>
                </c:pt>
                <c:pt idx="226">
                  <c:v>0.15872946672158447</c:v>
                </c:pt>
                <c:pt idx="227">
                  <c:v>0.11338127983940972</c:v>
                </c:pt>
                <c:pt idx="228">
                  <c:v>0.1360553732804971</c:v>
                </c:pt>
                <c:pt idx="229">
                  <c:v>0.1360553732804971</c:v>
                </c:pt>
                <c:pt idx="230">
                  <c:v>0.18140896647965826</c:v>
                </c:pt>
                <c:pt idx="231">
                  <c:v>0.1360553732804971</c:v>
                </c:pt>
                <c:pt idx="232">
                  <c:v>0.1360553732804971</c:v>
                </c:pt>
                <c:pt idx="233">
                  <c:v>0.1360553732804971</c:v>
                </c:pt>
                <c:pt idx="234">
                  <c:v>0.11338127983940972</c:v>
                </c:pt>
                <c:pt idx="235">
                  <c:v>0.11338127983940972</c:v>
                </c:pt>
                <c:pt idx="236">
                  <c:v>0.1360553732804971</c:v>
                </c:pt>
                <c:pt idx="237">
                  <c:v>0.15872946672158447</c:v>
                </c:pt>
                <c:pt idx="238">
                  <c:v>0.18140896647965826</c:v>
                </c:pt>
                <c:pt idx="239">
                  <c:v>0.1360553732804971</c:v>
                </c:pt>
                <c:pt idx="240">
                  <c:v>0.18140896647965826</c:v>
                </c:pt>
                <c:pt idx="241">
                  <c:v>0.15872946672158447</c:v>
                </c:pt>
                <c:pt idx="242">
                  <c:v>0.11338127983940972</c:v>
                </c:pt>
                <c:pt idx="243">
                  <c:v>0.1360553732804971</c:v>
                </c:pt>
                <c:pt idx="244">
                  <c:v>0.1360553732804971</c:v>
                </c:pt>
                <c:pt idx="245">
                  <c:v>0.15872946672158447</c:v>
                </c:pt>
                <c:pt idx="246">
                  <c:v>0.15872946672158447</c:v>
                </c:pt>
                <c:pt idx="247">
                  <c:v>0.15872946672158447</c:v>
                </c:pt>
                <c:pt idx="248">
                  <c:v>0.15872946672158447</c:v>
                </c:pt>
                <c:pt idx="249">
                  <c:v>0.15872946672158447</c:v>
                </c:pt>
                <c:pt idx="250">
                  <c:v>0.18140896647965826</c:v>
                </c:pt>
                <c:pt idx="251">
                  <c:v>0.18140896647965826</c:v>
                </c:pt>
                <c:pt idx="252">
                  <c:v>0.20408305992074566</c:v>
                </c:pt>
                <c:pt idx="253">
                  <c:v>0.18140896647965826</c:v>
                </c:pt>
                <c:pt idx="254">
                  <c:v>0.15872946672158447</c:v>
                </c:pt>
                <c:pt idx="255">
                  <c:v>0.15872946672158447</c:v>
                </c:pt>
                <c:pt idx="256">
                  <c:v>0.1360553732804971</c:v>
                </c:pt>
                <c:pt idx="257">
                  <c:v>0.22675715336183302</c:v>
                </c:pt>
                <c:pt idx="258">
                  <c:v>0.15872946672158447</c:v>
                </c:pt>
                <c:pt idx="259">
                  <c:v>0.20408305992074566</c:v>
                </c:pt>
                <c:pt idx="260">
                  <c:v>0.1360553732804971</c:v>
                </c:pt>
                <c:pt idx="261">
                  <c:v>0.1360553732804971</c:v>
                </c:pt>
                <c:pt idx="262">
                  <c:v>0.18140896647965826</c:v>
                </c:pt>
                <c:pt idx="263">
                  <c:v>0.1360553732804971</c:v>
                </c:pt>
                <c:pt idx="264">
                  <c:v>0.15872946672158447</c:v>
                </c:pt>
                <c:pt idx="265">
                  <c:v>0.15872946672158447</c:v>
                </c:pt>
                <c:pt idx="266">
                  <c:v>0.1360553732804971</c:v>
                </c:pt>
                <c:pt idx="267">
                  <c:v>0.1360553732804971</c:v>
                </c:pt>
                <c:pt idx="268">
                  <c:v>0.18140896647965826</c:v>
                </c:pt>
                <c:pt idx="269">
                  <c:v>0.18140896647965826</c:v>
                </c:pt>
                <c:pt idx="270">
                  <c:v>0.18140896647965826</c:v>
                </c:pt>
                <c:pt idx="271">
                  <c:v>0.20408305992074566</c:v>
                </c:pt>
                <c:pt idx="272">
                  <c:v>0.15872946672158447</c:v>
                </c:pt>
                <c:pt idx="273">
                  <c:v>0.18140896647965826</c:v>
                </c:pt>
                <c:pt idx="274">
                  <c:v>0.18140896647965826</c:v>
                </c:pt>
                <c:pt idx="275">
                  <c:v>0.24943665311990681</c:v>
                </c:pt>
                <c:pt idx="276">
                  <c:v>0.20408305992074566</c:v>
                </c:pt>
                <c:pt idx="277">
                  <c:v>0.20408305992074566</c:v>
                </c:pt>
                <c:pt idx="278">
                  <c:v>0.15872946672158447</c:v>
                </c:pt>
                <c:pt idx="279">
                  <c:v>0.18140896647965826</c:v>
                </c:pt>
                <c:pt idx="280">
                  <c:v>0.18140896647965826</c:v>
                </c:pt>
                <c:pt idx="281">
                  <c:v>0.15872946672158447</c:v>
                </c:pt>
                <c:pt idx="282">
                  <c:v>0.18140896647965826</c:v>
                </c:pt>
                <c:pt idx="283">
                  <c:v>0.15872946672158447</c:v>
                </c:pt>
                <c:pt idx="284">
                  <c:v>0.1360553732804971</c:v>
                </c:pt>
                <c:pt idx="285">
                  <c:v>0.20408305992074566</c:v>
                </c:pt>
                <c:pt idx="286">
                  <c:v>0.20408305992074566</c:v>
                </c:pt>
                <c:pt idx="287">
                  <c:v>0.22675715336183302</c:v>
                </c:pt>
                <c:pt idx="288">
                  <c:v>0.18140896647965826</c:v>
                </c:pt>
                <c:pt idx="289">
                  <c:v>0.20408305992074566</c:v>
                </c:pt>
                <c:pt idx="290">
                  <c:v>0.20408305992074566</c:v>
                </c:pt>
                <c:pt idx="291">
                  <c:v>0.15872946672158447</c:v>
                </c:pt>
                <c:pt idx="292">
                  <c:v>0.18140896647965826</c:v>
                </c:pt>
                <c:pt idx="293">
                  <c:v>0.22675715336183302</c:v>
                </c:pt>
                <c:pt idx="294">
                  <c:v>0.18140896647965826</c:v>
                </c:pt>
                <c:pt idx="295">
                  <c:v>0.18140896647965826</c:v>
                </c:pt>
                <c:pt idx="296">
                  <c:v>0.20408305992074566</c:v>
                </c:pt>
                <c:pt idx="297">
                  <c:v>0.20408305992074566</c:v>
                </c:pt>
                <c:pt idx="298">
                  <c:v>0.20408305992074566</c:v>
                </c:pt>
                <c:pt idx="299">
                  <c:v>0.22675715336183302</c:v>
                </c:pt>
                <c:pt idx="300">
                  <c:v>0.20408305992074566</c:v>
                </c:pt>
                <c:pt idx="301">
                  <c:v>0.20408305992074566</c:v>
                </c:pt>
                <c:pt idx="302">
                  <c:v>0.20408305992074566</c:v>
                </c:pt>
                <c:pt idx="303">
                  <c:v>0.24943665311990681</c:v>
                </c:pt>
                <c:pt idx="304">
                  <c:v>0.18140896647965826</c:v>
                </c:pt>
                <c:pt idx="305">
                  <c:v>0.20408305992074566</c:v>
                </c:pt>
                <c:pt idx="306">
                  <c:v>0.22675715336183302</c:v>
                </c:pt>
                <c:pt idx="307">
                  <c:v>0.22675715336183302</c:v>
                </c:pt>
                <c:pt idx="308">
                  <c:v>0.22675715336183302</c:v>
                </c:pt>
                <c:pt idx="309">
                  <c:v>0.18140896647965826</c:v>
                </c:pt>
                <c:pt idx="310">
                  <c:v>0.22675715336183302</c:v>
                </c:pt>
                <c:pt idx="311">
                  <c:v>0.24943665311990681</c:v>
                </c:pt>
                <c:pt idx="312">
                  <c:v>0.24943665311990681</c:v>
                </c:pt>
                <c:pt idx="313">
                  <c:v>0.22675715336183302</c:v>
                </c:pt>
                <c:pt idx="314">
                  <c:v>0.20408305992074566</c:v>
                </c:pt>
                <c:pt idx="315">
                  <c:v>0.20408305992074566</c:v>
                </c:pt>
                <c:pt idx="316">
                  <c:v>0.18140896647965826</c:v>
                </c:pt>
                <c:pt idx="317">
                  <c:v>0.24943665311990681</c:v>
                </c:pt>
                <c:pt idx="318">
                  <c:v>0.20408305992074566</c:v>
                </c:pt>
                <c:pt idx="319">
                  <c:v>0.27211074656099421</c:v>
                </c:pt>
                <c:pt idx="320">
                  <c:v>0.18140896647965826</c:v>
                </c:pt>
                <c:pt idx="321">
                  <c:v>0.20408305992074566</c:v>
                </c:pt>
                <c:pt idx="322">
                  <c:v>0.22675715336183302</c:v>
                </c:pt>
                <c:pt idx="323">
                  <c:v>0.22675715336183302</c:v>
                </c:pt>
                <c:pt idx="324">
                  <c:v>0.20408305992074566</c:v>
                </c:pt>
                <c:pt idx="325">
                  <c:v>0.20408305992074566</c:v>
                </c:pt>
                <c:pt idx="326">
                  <c:v>0.22675715336183302</c:v>
                </c:pt>
                <c:pt idx="327">
                  <c:v>0.22675715336183302</c:v>
                </c:pt>
                <c:pt idx="328">
                  <c:v>0.24943665311990681</c:v>
                </c:pt>
                <c:pt idx="329">
                  <c:v>0.20408305992074566</c:v>
                </c:pt>
                <c:pt idx="330">
                  <c:v>0.24943665311990681</c:v>
                </c:pt>
                <c:pt idx="331">
                  <c:v>0.11338127983940972</c:v>
                </c:pt>
                <c:pt idx="332">
                  <c:v>0.24943665311990681</c:v>
                </c:pt>
                <c:pt idx="333">
                  <c:v>0.22675715336183302</c:v>
                </c:pt>
                <c:pt idx="334">
                  <c:v>0.24943665311990681</c:v>
                </c:pt>
                <c:pt idx="335">
                  <c:v>0.24943665311990681</c:v>
                </c:pt>
                <c:pt idx="336">
                  <c:v>0.24943665311990681</c:v>
                </c:pt>
                <c:pt idx="337">
                  <c:v>0.24943665311990681</c:v>
                </c:pt>
                <c:pt idx="338">
                  <c:v>0.22675715336183302</c:v>
                </c:pt>
                <c:pt idx="339">
                  <c:v>0.24943665311990681</c:v>
                </c:pt>
                <c:pt idx="340">
                  <c:v>0.20408305992074566</c:v>
                </c:pt>
                <c:pt idx="341">
                  <c:v>0.22675715336183302</c:v>
                </c:pt>
                <c:pt idx="342">
                  <c:v>0.22675715336183302</c:v>
                </c:pt>
                <c:pt idx="343">
                  <c:v>0.20408305992074566</c:v>
                </c:pt>
                <c:pt idx="344">
                  <c:v>0.22675715336183302</c:v>
                </c:pt>
                <c:pt idx="345">
                  <c:v>0.20408305992074566</c:v>
                </c:pt>
                <c:pt idx="346">
                  <c:v>0.24943665311990681</c:v>
                </c:pt>
                <c:pt idx="347">
                  <c:v>0.24943665311990681</c:v>
                </c:pt>
                <c:pt idx="348">
                  <c:v>0.24943665311990681</c:v>
                </c:pt>
                <c:pt idx="349">
                  <c:v>0.29478484000208155</c:v>
                </c:pt>
                <c:pt idx="350">
                  <c:v>0.22675715336183302</c:v>
                </c:pt>
                <c:pt idx="351">
                  <c:v>0.27211074656099421</c:v>
                </c:pt>
                <c:pt idx="352">
                  <c:v>0.24943665311990681</c:v>
                </c:pt>
                <c:pt idx="353">
                  <c:v>0.20408305992074566</c:v>
                </c:pt>
                <c:pt idx="354">
                  <c:v>0.29478484000208155</c:v>
                </c:pt>
                <c:pt idx="355">
                  <c:v>0.24943665311990681</c:v>
                </c:pt>
                <c:pt idx="356">
                  <c:v>0.24943665311990681</c:v>
                </c:pt>
                <c:pt idx="357">
                  <c:v>0.22675715336183302</c:v>
                </c:pt>
                <c:pt idx="358">
                  <c:v>0.22675715336183302</c:v>
                </c:pt>
                <c:pt idx="359">
                  <c:v>0.24943665311990681</c:v>
                </c:pt>
                <c:pt idx="360">
                  <c:v>0.24943665311990681</c:v>
                </c:pt>
                <c:pt idx="361">
                  <c:v>0.29478484000208155</c:v>
                </c:pt>
                <c:pt idx="362">
                  <c:v>0.24943665311990681</c:v>
                </c:pt>
                <c:pt idx="363">
                  <c:v>0.27211074656099421</c:v>
                </c:pt>
                <c:pt idx="364">
                  <c:v>0.29478484000208155</c:v>
                </c:pt>
                <c:pt idx="365">
                  <c:v>0.24943665311990681</c:v>
                </c:pt>
                <c:pt idx="366">
                  <c:v>0.29478484000208155</c:v>
                </c:pt>
                <c:pt idx="367">
                  <c:v>0.27211074656099421</c:v>
                </c:pt>
                <c:pt idx="368">
                  <c:v>0.22675715336183302</c:v>
                </c:pt>
                <c:pt idx="369">
                  <c:v>0.27211074656099421</c:v>
                </c:pt>
                <c:pt idx="370">
                  <c:v>0.22675715336183302</c:v>
                </c:pt>
                <c:pt idx="371">
                  <c:v>0.22675715336183302</c:v>
                </c:pt>
                <c:pt idx="372">
                  <c:v>0.24943665311990681</c:v>
                </c:pt>
                <c:pt idx="373">
                  <c:v>0.24943665311990681</c:v>
                </c:pt>
                <c:pt idx="374">
                  <c:v>0.27211074656099421</c:v>
                </c:pt>
                <c:pt idx="375">
                  <c:v>0.34013843320124271</c:v>
                </c:pt>
                <c:pt idx="376">
                  <c:v>0.24943665311990681</c:v>
                </c:pt>
                <c:pt idx="377">
                  <c:v>0.22675715336183302</c:v>
                </c:pt>
                <c:pt idx="378">
                  <c:v>0.24943665311990681</c:v>
                </c:pt>
                <c:pt idx="379">
                  <c:v>0.27211074656099421</c:v>
                </c:pt>
                <c:pt idx="380">
                  <c:v>0.22675715336183302</c:v>
                </c:pt>
                <c:pt idx="381">
                  <c:v>0.22675715336183302</c:v>
                </c:pt>
                <c:pt idx="382">
                  <c:v>0.27211074656099421</c:v>
                </c:pt>
                <c:pt idx="383">
                  <c:v>0.29478484000208155</c:v>
                </c:pt>
                <c:pt idx="384">
                  <c:v>0.27211074656099421</c:v>
                </c:pt>
                <c:pt idx="385">
                  <c:v>0.24943665311990681</c:v>
                </c:pt>
                <c:pt idx="386">
                  <c:v>0.22675715336183302</c:v>
                </c:pt>
                <c:pt idx="387">
                  <c:v>0.24943665311990681</c:v>
                </c:pt>
                <c:pt idx="388">
                  <c:v>0.22675715336183302</c:v>
                </c:pt>
                <c:pt idx="389">
                  <c:v>0.27211074656099421</c:v>
                </c:pt>
                <c:pt idx="390">
                  <c:v>0.24943665311990681</c:v>
                </c:pt>
                <c:pt idx="391">
                  <c:v>0.27211074656099421</c:v>
                </c:pt>
                <c:pt idx="392">
                  <c:v>0.27211074656099421</c:v>
                </c:pt>
                <c:pt idx="393">
                  <c:v>0.27211074656099421</c:v>
                </c:pt>
                <c:pt idx="394">
                  <c:v>0.22675715336183302</c:v>
                </c:pt>
                <c:pt idx="395">
                  <c:v>0.27211074656099421</c:v>
                </c:pt>
                <c:pt idx="396">
                  <c:v>0.24943665311990681</c:v>
                </c:pt>
                <c:pt idx="397">
                  <c:v>0.20408305992074566</c:v>
                </c:pt>
                <c:pt idx="398">
                  <c:v>0.27211074656099421</c:v>
                </c:pt>
                <c:pt idx="399">
                  <c:v>0.24943665311990681</c:v>
                </c:pt>
                <c:pt idx="400">
                  <c:v>0.29478484000208155</c:v>
                </c:pt>
                <c:pt idx="401">
                  <c:v>0.27211074656099421</c:v>
                </c:pt>
                <c:pt idx="402">
                  <c:v>0.27211074656099421</c:v>
                </c:pt>
                <c:pt idx="403">
                  <c:v>0.24943665311990681</c:v>
                </c:pt>
                <c:pt idx="404">
                  <c:v>0.29478484000208155</c:v>
                </c:pt>
                <c:pt idx="405">
                  <c:v>0.29478484000208155</c:v>
                </c:pt>
                <c:pt idx="406">
                  <c:v>0.22675715336183302</c:v>
                </c:pt>
                <c:pt idx="407">
                  <c:v>0.27211074656099421</c:v>
                </c:pt>
                <c:pt idx="408">
                  <c:v>0.27211074656099421</c:v>
                </c:pt>
                <c:pt idx="409">
                  <c:v>0.27211074656099421</c:v>
                </c:pt>
                <c:pt idx="410">
                  <c:v>0.29478484000208155</c:v>
                </c:pt>
                <c:pt idx="411">
                  <c:v>0.29478484000208155</c:v>
                </c:pt>
                <c:pt idx="412">
                  <c:v>0.29478484000208155</c:v>
                </c:pt>
                <c:pt idx="413">
                  <c:v>0.29478484000208155</c:v>
                </c:pt>
                <c:pt idx="414">
                  <c:v>0.29478484000208155</c:v>
                </c:pt>
                <c:pt idx="415">
                  <c:v>0.29478484000208155</c:v>
                </c:pt>
                <c:pt idx="416">
                  <c:v>0.31745893344316894</c:v>
                </c:pt>
                <c:pt idx="417">
                  <c:v>0.24943665311990681</c:v>
                </c:pt>
                <c:pt idx="418">
                  <c:v>0.27211074656099421</c:v>
                </c:pt>
                <c:pt idx="419">
                  <c:v>0.27211074656099421</c:v>
                </c:pt>
                <c:pt idx="420">
                  <c:v>0.31745893344316894</c:v>
                </c:pt>
                <c:pt idx="421">
                  <c:v>0.24943665311990681</c:v>
                </c:pt>
                <c:pt idx="422">
                  <c:v>0.29478484000208155</c:v>
                </c:pt>
                <c:pt idx="423">
                  <c:v>0.24943665311990681</c:v>
                </c:pt>
                <c:pt idx="424">
                  <c:v>0.29478484000208155</c:v>
                </c:pt>
                <c:pt idx="425">
                  <c:v>0.24943665311990681</c:v>
                </c:pt>
                <c:pt idx="426">
                  <c:v>0.27211074656099421</c:v>
                </c:pt>
                <c:pt idx="427">
                  <c:v>0.29478484000208155</c:v>
                </c:pt>
                <c:pt idx="428">
                  <c:v>0.31745893344316894</c:v>
                </c:pt>
                <c:pt idx="429">
                  <c:v>0.27211074656099421</c:v>
                </c:pt>
                <c:pt idx="430">
                  <c:v>0.27211074656099421</c:v>
                </c:pt>
                <c:pt idx="431">
                  <c:v>0.29478484000208155</c:v>
                </c:pt>
                <c:pt idx="432">
                  <c:v>0.29478484000208155</c:v>
                </c:pt>
                <c:pt idx="433">
                  <c:v>0.31745893344316894</c:v>
                </c:pt>
                <c:pt idx="434">
                  <c:v>0.29478484000208155</c:v>
                </c:pt>
                <c:pt idx="435">
                  <c:v>0.31745893344316894</c:v>
                </c:pt>
                <c:pt idx="436">
                  <c:v>0.31745893344316894</c:v>
                </c:pt>
                <c:pt idx="437">
                  <c:v>0.29478484000208155</c:v>
                </c:pt>
                <c:pt idx="438">
                  <c:v>0.29478484000208155</c:v>
                </c:pt>
                <c:pt idx="439">
                  <c:v>0.29478484000208155</c:v>
                </c:pt>
                <c:pt idx="440">
                  <c:v>0.29478484000208155</c:v>
                </c:pt>
                <c:pt idx="441">
                  <c:v>0.31745893344316894</c:v>
                </c:pt>
                <c:pt idx="442">
                  <c:v>0.27211074656099421</c:v>
                </c:pt>
                <c:pt idx="443">
                  <c:v>0.22675715336183302</c:v>
                </c:pt>
                <c:pt idx="444">
                  <c:v>0.34013843320124271</c:v>
                </c:pt>
                <c:pt idx="445">
                  <c:v>0.29478484000208155</c:v>
                </c:pt>
                <c:pt idx="446">
                  <c:v>0.34013843320124271</c:v>
                </c:pt>
                <c:pt idx="447">
                  <c:v>0.27211074656099421</c:v>
                </c:pt>
                <c:pt idx="448">
                  <c:v>0.29478484000208155</c:v>
                </c:pt>
                <c:pt idx="449">
                  <c:v>0.29478484000208155</c:v>
                </c:pt>
                <c:pt idx="450">
                  <c:v>0.29478484000208155</c:v>
                </c:pt>
                <c:pt idx="451">
                  <c:v>0.31745893344316894</c:v>
                </c:pt>
                <c:pt idx="452">
                  <c:v>0.31745893344316894</c:v>
                </c:pt>
                <c:pt idx="453">
                  <c:v>0.31745893344316894</c:v>
                </c:pt>
                <c:pt idx="454">
                  <c:v>0.29478484000208155</c:v>
                </c:pt>
                <c:pt idx="455">
                  <c:v>0.27211074656099421</c:v>
                </c:pt>
                <c:pt idx="456">
                  <c:v>0.31745893344316894</c:v>
                </c:pt>
                <c:pt idx="457">
                  <c:v>0.34013843320124271</c:v>
                </c:pt>
                <c:pt idx="458">
                  <c:v>0.36281252664233005</c:v>
                </c:pt>
                <c:pt idx="459">
                  <c:v>0.31745893344316894</c:v>
                </c:pt>
                <c:pt idx="460">
                  <c:v>0.29478484000208155</c:v>
                </c:pt>
                <c:pt idx="461">
                  <c:v>0.31745893344316894</c:v>
                </c:pt>
                <c:pt idx="462">
                  <c:v>0.27211074656099421</c:v>
                </c:pt>
                <c:pt idx="463">
                  <c:v>0.34013843320124271</c:v>
                </c:pt>
                <c:pt idx="464">
                  <c:v>0.34013843320124271</c:v>
                </c:pt>
                <c:pt idx="465">
                  <c:v>0.31745893344316894</c:v>
                </c:pt>
                <c:pt idx="466">
                  <c:v>0.34013843320124271</c:v>
                </c:pt>
                <c:pt idx="467">
                  <c:v>0.34013843320124271</c:v>
                </c:pt>
                <c:pt idx="468">
                  <c:v>0.36281252664233005</c:v>
                </c:pt>
                <c:pt idx="469">
                  <c:v>0.31745893344316894</c:v>
                </c:pt>
                <c:pt idx="470">
                  <c:v>0.34013843320124271</c:v>
                </c:pt>
                <c:pt idx="471">
                  <c:v>0.34013843320124271</c:v>
                </c:pt>
                <c:pt idx="472">
                  <c:v>0.29478484000208155</c:v>
                </c:pt>
                <c:pt idx="473">
                  <c:v>0.34013843320124271</c:v>
                </c:pt>
                <c:pt idx="474">
                  <c:v>0.29478484000208155</c:v>
                </c:pt>
                <c:pt idx="475">
                  <c:v>0.29478484000208155</c:v>
                </c:pt>
                <c:pt idx="476">
                  <c:v>0.31745893344316894</c:v>
                </c:pt>
                <c:pt idx="477">
                  <c:v>0.36281252664233005</c:v>
                </c:pt>
                <c:pt idx="478">
                  <c:v>0.29478484000208155</c:v>
                </c:pt>
                <c:pt idx="479">
                  <c:v>0.29478484000208155</c:v>
                </c:pt>
                <c:pt idx="480">
                  <c:v>0.31745893344316894</c:v>
                </c:pt>
                <c:pt idx="481">
                  <c:v>0.34013843320124271</c:v>
                </c:pt>
                <c:pt idx="482">
                  <c:v>0.29478484000208155</c:v>
                </c:pt>
                <c:pt idx="483">
                  <c:v>0.34013843320124271</c:v>
                </c:pt>
                <c:pt idx="484">
                  <c:v>0.31745893344316894</c:v>
                </c:pt>
                <c:pt idx="485">
                  <c:v>0.29478484000208155</c:v>
                </c:pt>
                <c:pt idx="486">
                  <c:v>0.34013843320124271</c:v>
                </c:pt>
                <c:pt idx="487">
                  <c:v>0.31745893344316894</c:v>
                </c:pt>
                <c:pt idx="488">
                  <c:v>0.34013843320124271</c:v>
                </c:pt>
                <c:pt idx="489">
                  <c:v>0.38548662008341744</c:v>
                </c:pt>
                <c:pt idx="490">
                  <c:v>0.31745893344316894</c:v>
                </c:pt>
                <c:pt idx="491">
                  <c:v>0.34013843320124271</c:v>
                </c:pt>
                <c:pt idx="492">
                  <c:v>0.34013843320124271</c:v>
                </c:pt>
                <c:pt idx="493">
                  <c:v>0.31745893344316894</c:v>
                </c:pt>
                <c:pt idx="494">
                  <c:v>0.31745893344316894</c:v>
                </c:pt>
                <c:pt idx="495">
                  <c:v>0.29478484000208155</c:v>
                </c:pt>
                <c:pt idx="496">
                  <c:v>0.29478484000208155</c:v>
                </c:pt>
                <c:pt idx="497">
                  <c:v>0.29478484000208155</c:v>
                </c:pt>
                <c:pt idx="498">
                  <c:v>0.31745893344316894</c:v>
                </c:pt>
                <c:pt idx="499">
                  <c:v>0.31745893344316894</c:v>
                </c:pt>
                <c:pt idx="500">
                  <c:v>0.36281252664233005</c:v>
                </c:pt>
                <c:pt idx="501">
                  <c:v>0.29478484000208155</c:v>
                </c:pt>
                <c:pt idx="502">
                  <c:v>0.31745893344316894</c:v>
                </c:pt>
                <c:pt idx="503">
                  <c:v>0.31745893344316894</c:v>
                </c:pt>
                <c:pt idx="504">
                  <c:v>0.36281252664233005</c:v>
                </c:pt>
                <c:pt idx="505">
                  <c:v>0.38548662008341744</c:v>
                </c:pt>
                <c:pt idx="506">
                  <c:v>0.34013843320124271</c:v>
                </c:pt>
                <c:pt idx="507">
                  <c:v>0.36281252664233005</c:v>
                </c:pt>
                <c:pt idx="508">
                  <c:v>0.29478484000208155</c:v>
                </c:pt>
                <c:pt idx="509">
                  <c:v>0.31745893344316894</c:v>
                </c:pt>
                <c:pt idx="510">
                  <c:v>0.31745893344316894</c:v>
                </c:pt>
                <c:pt idx="511">
                  <c:v>0.18140896647965826</c:v>
                </c:pt>
                <c:pt idx="512">
                  <c:v>0.36281252664233005</c:v>
                </c:pt>
                <c:pt idx="513">
                  <c:v>0.34013843320124271</c:v>
                </c:pt>
                <c:pt idx="514">
                  <c:v>0.36281252664233005</c:v>
                </c:pt>
                <c:pt idx="515">
                  <c:v>0.36281252664233005</c:v>
                </c:pt>
                <c:pt idx="516">
                  <c:v>0.31745893344316894</c:v>
                </c:pt>
                <c:pt idx="517">
                  <c:v>0.38548662008341744</c:v>
                </c:pt>
                <c:pt idx="518">
                  <c:v>0.34013843320124271</c:v>
                </c:pt>
                <c:pt idx="519">
                  <c:v>0.34013843320124271</c:v>
                </c:pt>
                <c:pt idx="520">
                  <c:v>0.34013843320124271</c:v>
                </c:pt>
                <c:pt idx="521">
                  <c:v>0.34013843320124271</c:v>
                </c:pt>
                <c:pt idx="522">
                  <c:v>0.40816611984149131</c:v>
                </c:pt>
                <c:pt idx="523">
                  <c:v>0.38548662008341744</c:v>
                </c:pt>
                <c:pt idx="524">
                  <c:v>0.34013843320124271</c:v>
                </c:pt>
                <c:pt idx="525">
                  <c:v>0.31745893344316894</c:v>
                </c:pt>
                <c:pt idx="526">
                  <c:v>0.29478484000208155</c:v>
                </c:pt>
                <c:pt idx="527">
                  <c:v>0.31745893344316894</c:v>
                </c:pt>
                <c:pt idx="528">
                  <c:v>0.34013843320124271</c:v>
                </c:pt>
                <c:pt idx="529">
                  <c:v>0.36281252664233005</c:v>
                </c:pt>
                <c:pt idx="530">
                  <c:v>0.31745893344316894</c:v>
                </c:pt>
                <c:pt idx="531">
                  <c:v>0.34013843320124271</c:v>
                </c:pt>
                <c:pt idx="532">
                  <c:v>0.36281252664233005</c:v>
                </c:pt>
                <c:pt idx="533">
                  <c:v>0.20408305992074566</c:v>
                </c:pt>
                <c:pt idx="534">
                  <c:v>0.36281252664233005</c:v>
                </c:pt>
                <c:pt idx="535">
                  <c:v>0.40816611984149131</c:v>
                </c:pt>
                <c:pt idx="536">
                  <c:v>0.36281252664233005</c:v>
                </c:pt>
                <c:pt idx="537">
                  <c:v>0.36281252664233005</c:v>
                </c:pt>
                <c:pt idx="538">
                  <c:v>0.34013843320124271</c:v>
                </c:pt>
                <c:pt idx="539">
                  <c:v>0.38548662008341744</c:v>
                </c:pt>
                <c:pt idx="540">
                  <c:v>0.34013843320124271</c:v>
                </c:pt>
                <c:pt idx="541">
                  <c:v>0.34013843320124271</c:v>
                </c:pt>
                <c:pt idx="542">
                  <c:v>0.31745893344316894</c:v>
                </c:pt>
                <c:pt idx="543">
                  <c:v>0.36281252664233005</c:v>
                </c:pt>
                <c:pt idx="544">
                  <c:v>0.54421608680500189</c:v>
                </c:pt>
                <c:pt idx="545">
                  <c:v>0.34013843320124271</c:v>
                </c:pt>
                <c:pt idx="546">
                  <c:v>0.36281252664233005</c:v>
                </c:pt>
                <c:pt idx="547">
                  <c:v>0.36281252664233005</c:v>
                </c:pt>
                <c:pt idx="548">
                  <c:v>0.40816611984149131</c:v>
                </c:pt>
                <c:pt idx="549">
                  <c:v>0.34013843320124271</c:v>
                </c:pt>
                <c:pt idx="550">
                  <c:v>0.38548662008341744</c:v>
                </c:pt>
                <c:pt idx="551">
                  <c:v>0.36281252664233005</c:v>
                </c:pt>
                <c:pt idx="552">
                  <c:v>0.40816611984149131</c:v>
                </c:pt>
                <c:pt idx="553">
                  <c:v>0.36281252664233005</c:v>
                </c:pt>
                <c:pt idx="554">
                  <c:v>0.36281252664233005</c:v>
                </c:pt>
                <c:pt idx="555">
                  <c:v>0.5215419933639146</c:v>
                </c:pt>
                <c:pt idx="556">
                  <c:v>0.38548662008341744</c:v>
                </c:pt>
                <c:pt idx="557">
                  <c:v>0.29478484000208155</c:v>
                </c:pt>
                <c:pt idx="558">
                  <c:v>0.34013843320124271</c:v>
                </c:pt>
                <c:pt idx="559">
                  <c:v>0.36281252664233005</c:v>
                </c:pt>
                <c:pt idx="560">
                  <c:v>0.36281252664233005</c:v>
                </c:pt>
                <c:pt idx="561">
                  <c:v>0.38548662008341744</c:v>
                </c:pt>
                <c:pt idx="562">
                  <c:v>0.29478484000208155</c:v>
                </c:pt>
                <c:pt idx="563">
                  <c:v>0.34013843320124271</c:v>
                </c:pt>
                <c:pt idx="564">
                  <c:v>0.36281252664233005</c:v>
                </c:pt>
                <c:pt idx="565">
                  <c:v>0.29478484000208155</c:v>
                </c:pt>
                <c:pt idx="566">
                  <c:v>0.47619380648173981</c:v>
                </c:pt>
                <c:pt idx="567">
                  <c:v>0.38548662008341744</c:v>
                </c:pt>
                <c:pt idx="568">
                  <c:v>0.36281252664233005</c:v>
                </c:pt>
                <c:pt idx="569">
                  <c:v>0.38548662008341744</c:v>
                </c:pt>
                <c:pt idx="570">
                  <c:v>0.36281252664233005</c:v>
                </c:pt>
                <c:pt idx="571">
                  <c:v>0.36281252664233005</c:v>
                </c:pt>
                <c:pt idx="572">
                  <c:v>0.34013843320124271</c:v>
                </c:pt>
                <c:pt idx="573">
                  <c:v>0.38548662008341744</c:v>
                </c:pt>
                <c:pt idx="574">
                  <c:v>0.38548662008341744</c:v>
                </c:pt>
                <c:pt idx="575">
                  <c:v>0.38548662008341744</c:v>
                </c:pt>
                <c:pt idx="576">
                  <c:v>0.36281252664233005</c:v>
                </c:pt>
                <c:pt idx="577">
                  <c:v>0.31745893344316894</c:v>
                </c:pt>
                <c:pt idx="578">
                  <c:v>0.31745893344316894</c:v>
                </c:pt>
                <c:pt idx="579">
                  <c:v>0.38548662008341744</c:v>
                </c:pt>
                <c:pt idx="580">
                  <c:v>0.38548662008341744</c:v>
                </c:pt>
                <c:pt idx="581">
                  <c:v>0.36281252664233005</c:v>
                </c:pt>
                <c:pt idx="582">
                  <c:v>0.36281252664233005</c:v>
                </c:pt>
                <c:pt idx="583">
                  <c:v>0.38548662008341744</c:v>
                </c:pt>
                <c:pt idx="584">
                  <c:v>0.38548662008341744</c:v>
                </c:pt>
                <c:pt idx="585">
                  <c:v>0.38548662008341744</c:v>
                </c:pt>
                <c:pt idx="586">
                  <c:v>0.36281252664233005</c:v>
                </c:pt>
                <c:pt idx="587">
                  <c:v>0.34013843320124271</c:v>
                </c:pt>
                <c:pt idx="588">
                  <c:v>0.43084021328257871</c:v>
                </c:pt>
                <c:pt idx="589">
                  <c:v>0.36281252664233005</c:v>
                </c:pt>
                <c:pt idx="590">
                  <c:v>0.38548662008341744</c:v>
                </c:pt>
                <c:pt idx="591">
                  <c:v>0.38548662008341744</c:v>
                </c:pt>
                <c:pt idx="592">
                  <c:v>0.40816611984149131</c:v>
                </c:pt>
                <c:pt idx="593">
                  <c:v>0.40816611984149131</c:v>
                </c:pt>
                <c:pt idx="594">
                  <c:v>0.38548662008341744</c:v>
                </c:pt>
                <c:pt idx="595">
                  <c:v>0.38548662008341744</c:v>
                </c:pt>
                <c:pt idx="596">
                  <c:v>0.34013843320124271</c:v>
                </c:pt>
                <c:pt idx="597">
                  <c:v>0.31745893344316894</c:v>
                </c:pt>
                <c:pt idx="598">
                  <c:v>0.36281252664233005</c:v>
                </c:pt>
                <c:pt idx="599">
                  <c:v>0.34013843320124271</c:v>
                </c:pt>
                <c:pt idx="600">
                  <c:v>0.36281252664233005</c:v>
                </c:pt>
                <c:pt idx="601">
                  <c:v>0.36281252664233005</c:v>
                </c:pt>
                <c:pt idx="602">
                  <c:v>0.36281252664233005</c:v>
                </c:pt>
                <c:pt idx="603">
                  <c:v>0.38548662008341744</c:v>
                </c:pt>
                <c:pt idx="604">
                  <c:v>0.38548662008341744</c:v>
                </c:pt>
                <c:pt idx="605">
                  <c:v>0.40816611984149131</c:v>
                </c:pt>
                <c:pt idx="606">
                  <c:v>0.34013843320124271</c:v>
                </c:pt>
                <c:pt idx="607">
                  <c:v>0.36281252664233005</c:v>
                </c:pt>
                <c:pt idx="608">
                  <c:v>0.34013843320124271</c:v>
                </c:pt>
                <c:pt idx="609">
                  <c:v>0.40816611984149131</c:v>
                </c:pt>
                <c:pt idx="610">
                  <c:v>0.34013843320124271</c:v>
                </c:pt>
                <c:pt idx="611">
                  <c:v>0.38548662008341744</c:v>
                </c:pt>
                <c:pt idx="612">
                  <c:v>0.43084021328257871</c:v>
                </c:pt>
                <c:pt idx="613">
                  <c:v>0.38548662008341744</c:v>
                </c:pt>
                <c:pt idx="614">
                  <c:v>0.40816611984149131</c:v>
                </c:pt>
                <c:pt idx="615">
                  <c:v>0.36281252664233005</c:v>
                </c:pt>
                <c:pt idx="616">
                  <c:v>0.38548662008341744</c:v>
                </c:pt>
                <c:pt idx="617">
                  <c:v>0.36281252664233005</c:v>
                </c:pt>
                <c:pt idx="618">
                  <c:v>0.36281252664233005</c:v>
                </c:pt>
                <c:pt idx="619">
                  <c:v>0.36281252664233005</c:v>
                </c:pt>
                <c:pt idx="620">
                  <c:v>0.40816611984149131</c:v>
                </c:pt>
                <c:pt idx="621">
                  <c:v>0.38548662008341744</c:v>
                </c:pt>
                <c:pt idx="622">
                  <c:v>0.43084021328257871</c:v>
                </c:pt>
                <c:pt idx="623">
                  <c:v>0.38548662008341744</c:v>
                </c:pt>
                <c:pt idx="624">
                  <c:v>0.38548662008341744</c:v>
                </c:pt>
                <c:pt idx="625">
                  <c:v>0.43084021328257871</c:v>
                </c:pt>
                <c:pt idx="626">
                  <c:v>0.38548662008341744</c:v>
                </c:pt>
                <c:pt idx="627">
                  <c:v>0.43084021328257871</c:v>
                </c:pt>
                <c:pt idx="628">
                  <c:v>0.40816611984149131</c:v>
                </c:pt>
                <c:pt idx="629">
                  <c:v>0.38548662008341744</c:v>
                </c:pt>
                <c:pt idx="630">
                  <c:v>0.38548662008341744</c:v>
                </c:pt>
                <c:pt idx="631">
                  <c:v>0.40816611984149131</c:v>
                </c:pt>
                <c:pt idx="632">
                  <c:v>0.38548662008341744</c:v>
                </c:pt>
                <c:pt idx="633">
                  <c:v>0.40816611984149131</c:v>
                </c:pt>
                <c:pt idx="634">
                  <c:v>0.45351430672366605</c:v>
                </c:pt>
                <c:pt idx="635">
                  <c:v>0.38548662008341744</c:v>
                </c:pt>
                <c:pt idx="636">
                  <c:v>0.40816611984149131</c:v>
                </c:pt>
                <c:pt idx="637">
                  <c:v>0.40816611984149131</c:v>
                </c:pt>
                <c:pt idx="638">
                  <c:v>0.38548662008341744</c:v>
                </c:pt>
                <c:pt idx="639">
                  <c:v>0.38548662008341744</c:v>
                </c:pt>
                <c:pt idx="640">
                  <c:v>0.38548662008341744</c:v>
                </c:pt>
                <c:pt idx="641">
                  <c:v>0.36281252664233005</c:v>
                </c:pt>
                <c:pt idx="642">
                  <c:v>0.38548662008341744</c:v>
                </c:pt>
                <c:pt idx="643">
                  <c:v>0.36281252664233005</c:v>
                </c:pt>
                <c:pt idx="644">
                  <c:v>0.38548662008341744</c:v>
                </c:pt>
                <c:pt idx="645">
                  <c:v>0.36281252664233005</c:v>
                </c:pt>
                <c:pt idx="646">
                  <c:v>0.40816611984149131</c:v>
                </c:pt>
                <c:pt idx="647">
                  <c:v>0.45351430672366605</c:v>
                </c:pt>
                <c:pt idx="648">
                  <c:v>0.40816611984149131</c:v>
                </c:pt>
                <c:pt idx="649">
                  <c:v>0.38548662008341744</c:v>
                </c:pt>
                <c:pt idx="650">
                  <c:v>0.38548662008341744</c:v>
                </c:pt>
                <c:pt idx="651">
                  <c:v>0.43084021328257871</c:v>
                </c:pt>
                <c:pt idx="652">
                  <c:v>0.40816611984149131</c:v>
                </c:pt>
                <c:pt idx="653">
                  <c:v>0.43084021328257871</c:v>
                </c:pt>
                <c:pt idx="654">
                  <c:v>0.43084021328257871</c:v>
                </c:pt>
                <c:pt idx="655">
                  <c:v>0.40816611984149131</c:v>
                </c:pt>
                <c:pt idx="656">
                  <c:v>0.40816611984149131</c:v>
                </c:pt>
                <c:pt idx="657">
                  <c:v>0.36281252664233005</c:v>
                </c:pt>
                <c:pt idx="658">
                  <c:v>0.31745893344316894</c:v>
                </c:pt>
                <c:pt idx="659">
                  <c:v>0.36281252664233005</c:v>
                </c:pt>
                <c:pt idx="660">
                  <c:v>0.38548662008341744</c:v>
                </c:pt>
                <c:pt idx="661">
                  <c:v>0.43084021328257871</c:v>
                </c:pt>
                <c:pt idx="662">
                  <c:v>0.43084021328257871</c:v>
                </c:pt>
                <c:pt idx="663">
                  <c:v>0.43084021328257871</c:v>
                </c:pt>
                <c:pt idx="664">
                  <c:v>0.45351430672366605</c:v>
                </c:pt>
                <c:pt idx="665">
                  <c:v>0.38548662008341744</c:v>
                </c:pt>
                <c:pt idx="666">
                  <c:v>0.40816611984149131</c:v>
                </c:pt>
                <c:pt idx="667">
                  <c:v>0.40816611984149131</c:v>
                </c:pt>
                <c:pt idx="668">
                  <c:v>0.43084021328257871</c:v>
                </c:pt>
                <c:pt idx="669">
                  <c:v>0.40816611984149131</c:v>
                </c:pt>
                <c:pt idx="670">
                  <c:v>0.43084021328257871</c:v>
                </c:pt>
                <c:pt idx="671">
                  <c:v>0.43084021328257871</c:v>
                </c:pt>
                <c:pt idx="672">
                  <c:v>0.47619380648173981</c:v>
                </c:pt>
                <c:pt idx="673">
                  <c:v>0.45351430672366605</c:v>
                </c:pt>
                <c:pt idx="674">
                  <c:v>0.40816611984149131</c:v>
                </c:pt>
                <c:pt idx="675">
                  <c:v>0.38548662008341744</c:v>
                </c:pt>
                <c:pt idx="676">
                  <c:v>0.43084021328257871</c:v>
                </c:pt>
                <c:pt idx="677">
                  <c:v>0.45351430672366605</c:v>
                </c:pt>
                <c:pt idx="678">
                  <c:v>0.43084021328257871</c:v>
                </c:pt>
                <c:pt idx="679">
                  <c:v>0.40816611984149131</c:v>
                </c:pt>
                <c:pt idx="680">
                  <c:v>0.40816611984149131</c:v>
                </c:pt>
                <c:pt idx="681">
                  <c:v>0.40816611984149131</c:v>
                </c:pt>
                <c:pt idx="682">
                  <c:v>0.43084021328257871</c:v>
                </c:pt>
                <c:pt idx="683">
                  <c:v>0.45351430672366605</c:v>
                </c:pt>
                <c:pt idx="684">
                  <c:v>0.38548662008341744</c:v>
                </c:pt>
                <c:pt idx="685">
                  <c:v>0.40816611984149131</c:v>
                </c:pt>
                <c:pt idx="686">
                  <c:v>0.43084021328257871</c:v>
                </c:pt>
                <c:pt idx="687">
                  <c:v>0.38548662008341744</c:v>
                </c:pt>
                <c:pt idx="688">
                  <c:v>0.43084021328257871</c:v>
                </c:pt>
                <c:pt idx="689">
                  <c:v>0.45351430672366605</c:v>
                </c:pt>
                <c:pt idx="690">
                  <c:v>0.43084021328257871</c:v>
                </c:pt>
                <c:pt idx="691">
                  <c:v>0.43084021328257871</c:v>
                </c:pt>
                <c:pt idx="692">
                  <c:v>0.45351430672366605</c:v>
                </c:pt>
                <c:pt idx="693">
                  <c:v>0.43084021328257871</c:v>
                </c:pt>
                <c:pt idx="694">
                  <c:v>0.45351430672366605</c:v>
                </c:pt>
                <c:pt idx="695">
                  <c:v>0.45351430672366605</c:v>
                </c:pt>
                <c:pt idx="696">
                  <c:v>0.40816611984149131</c:v>
                </c:pt>
                <c:pt idx="697">
                  <c:v>0.40816611984149131</c:v>
                </c:pt>
                <c:pt idx="698">
                  <c:v>0.45351430672366605</c:v>
                </c:pt>
                <c:pt idx="699">
                  <c:v>0.45351430672366605</c:v>
                </c:pt>
                <c:pt idx="700">
                  <c:v>0.45351430672366605</c:v>
                </c:pt>
                <c:pt idx="701">
                  <c:v>0.49886789992282715</c:v>
                </c:pt>
                <c:pt idx="702">
                  <c:v>0.31745893344316894</c:v>
                </c:pt>
                <c:pt idx="703">
                  <c:v>0.45351430672366605</c:v>
                </c:pt>
                <c:pt idx="704">
                  <c:v>0.47619380648173981</c:v>
                </c:pt>
                <c:pt idx="705">
                  <c:v>0.49886789992282715</c:v>
                </c:pt>
                <c:pt idx="706">
                  <c:v>0.45351430672366605</c:v>
                </c:pt>
                <c:pt idx="707">
                  <c:v>0.45351430672366605</c:v>
                </c:pt>
                <c:pt idx="708">
                  <c:v>0.47619380648173981</c:v>
                </c:pt>
                <c:pt idx="709">
                  <c:v>0.47619380648173981</c:v>
                </c:pt>
                <c:pt idx="710">
                  <c:v>0.47619380648173981</c:v>
                </c:pt>
                <c:pt idx="711">
                  <c:v>0.47619380648173981</c:v>
                </c:pt>
                <c:pt idx="712">
                  <c:v>0.45351430672366605</c:v>
                </c:pt>
                <c:pt idx="713">
                  <c:v>0.5895696800041631</c:v>
                </c:pt>
                <c:pt idx="714">
                  <c:v>0.45351430672366605</c:v>
                </c:pt>
                <c:pt idx="715">
                  <c:v>0.45351430672366605</c:v>
                </c:pt>
                <c:pt idx="716">
                  <c:v>0.45351430672366605</c:v>
                </c:pt>
                <c:pt idx="717">
                  <c:v>0.49886789992282715</c:v>
                </c:pt>
                <c:pt idx="718">
                  <c:v>0.49886789992282715</c:v>
                </c:pt>
                <c:pt idx="719">
                  <c:v>0.49886789992282715</c:v>
                </c:pt>
                <c:pt idx="720">
                  <c:v>0.45351430672366605</c:v>
                </c:pt>
                <c:pt idx="721">
                  <c:v>0.43084021328257871</c:v>
                </c:pt>
                <c:pt idx="722">
                  <c:v>0.47619380648173981</c:v>
                </c:pt>
                <c:pt idx="723">
                  <c:v>0.49886789992282715</c:v>
                </c:pt>
                <c:pt idx="724">
                  <c:v>0.56689558656307582</c:v>
                </c:pt>
                <c:pt idx="725">
                  <c:v>0.47619380648173981</c:v>
                </c:pt>
                <c:pt idx="726">
                  <c:v>0.54421608680500189</c:v>
                </c:pt>
                <c:pt idx="727">
                  <c:v>0.47619380648173981</c:v>
                </c:pt>
                <c:pt idx="728">
                  <c:v>0.54421608680500189</c:v>
                </c:pt>
                <c:pt idx="729">
                  <c:v>0.47619380648173981</c:v>
                </c:pt>
                <c:pt idx="730">
                  <c:v>0.49886789992282715</c:v>
                </c:pt>
                <c:pt idx="731">
                  <c:v>0.5215419933639146</c:v>
                </c:pt>
                <c:pt idx="732">
                  <c:v>0.47619380648173981</c:v>
                </c:pt>
                <c:pt idx="733">
                  <c:v>0.47619380648173981</c:v>
                </c:pt>
                <c:pt idx="734">
                  <c:v>0.47619380648173981</c:v>
                </c:pt>
                <c:pt idx="735">
                  <c:v>0.5895696800041631</c:v>
                </c:pt>
                <c:pt idx="736">
                  <c:v>0.47619380648173981</c:v>
                </c:pt>
                <c:pt idx="737">
                  <c:v>0.47619380648173981</c:v>
                </c:pt>
                <c:pt idx="738">
                  <c:v>0.47619380648173981</c:v>
                </c:pt>
                <c:pt idx="739">
                  <c:v>0.47619380648173981</c:v>
                </c:pt>
                <c:pt idx="740">
                  <c:v>0.49886789992282715</c:v>
                </c:pt>
                <c:pt idx="741">
                  <c:v>0.5215419933639146</c:v>
                </c:pt>
                <c:pt idx="742">
                  <c:v>0.47619380648173981</c:v>
                </c:pt>
                <c:pt idx="743">
                  <c:v>0.47619380648173981</c:v>
                </c:pt>
                <c:pt idx="744">
                  <c:v>0.47619380648173981</c:v>
                </c:pt>
                <c:pt idx="745">
                  <c:v>0.47619380648173981</c:v>
                </c:pt>
                <c:pt idx="746">
                  <c:v>0.49886789992282715</c:v>
                </c:pt>
                <c:pt idx="747">
                  <c:v>0.5215419933639146</c:v>
                </c:pt>
                <c:pt idx="748">
                  <c:v>0.49886789992282715</c:v>
                </c:pt>
                <c:pt idx="749">
                  <c:v>0.5215419933639146</c:v>
                </c:pt>
                <c:pt idx="750">
                  <c:v>0.5215419933639146</c:v>
                </c:pt>
                <c:pt idx="751">
                  <c:v>0.5215419933639146</c:v>
                </c:pt>
                <c:pt idx="752">
                  <c:v>0.5215419933639146</c:v>
                </c:pt>
                <c:pt idx="753">
                  <c:v>0.5215419933639146</c:v>
                </c:pt>
                <c:pt idx="754">
                  <c:v>0.49886789992282715</c:v>
                </c:pt>
                <c:pt idx="755">
                  <c:v>0.5215419933639146</c:v>
                </c:pt>
                <c:pt idx="756">
                  <c:v>0.49886789992282715</c:v>
                </c:pt>
                <c:pt idx="757">
                  <c:v>0.5215419933639146</c:v>
                </c:pt>
                <c:pt idx="758">
                  <c:v>0.5215419933639146</c:v>
                </c:pt>
                <c:pt idx="759">
                  <c:v>0.49886789992282715</c:v>
                </c:pt>
                <c:pt idx="760">
                  <c:v>0.49886789992282715</c:v>
                </c:pt>
                <c:pt idx="761">
                  <c:v>0.54421608680500189</c:v>
                </c:pt>
                <c:pt idx="762">
                  <c:v>0.5215419933639146</c:v>
                </c:pt>
                <c:pt idx="763">
                  <c:v>0.45351430672366605</c:v>
                </c:pt>
                <c:pt idx="764">
                  <c:v>0.5215419933639146</c:v>
                </c:pt>
                <c:pt idx="765">
                  <c:v>0.5215419933639146</c:v>
                </c:pt>
                <c:pt idx="766">
                  <c:v>0.5215419933639146</c:v>
                </c:pt>
                <c:pt idx="767">
                  <c:v>0.5215419933639146</c:v>
                </c:pt>
                <c:pt idx="768">
                  <c:v>0.54421608680500189</c:v>
                </c:pt>
                <c:pt idx="769">
                  <c:v>0.5215419933639146</c:v>
                </c:pt>
                <c:pt idx="770">
                  <c:v>0.5215419933639146</c:v>
                </c:pt>
                <c:pt idx="771">
                  <c:v>0.5215419933639146</c:v>
                </c:pt>
                <c:pt idx="772">
                  <c:v>0.49886789992282715</c:v>
                </c:pt>
                <c:pt idx="773">
                  <c:v>0.56689558656307582</c:v>
                </c:pt>
                <c:pt idx="774">
                  <c:v>0.54421608680500189</c:v>
                </c:pt>
                <c:pt idx="775">
                  <c:v>0.5215419933639146</c:v>
                </c:pt>
                <c:pt idx="776">
                  <c:v>0.49886789992282715</c:v>
                </c:pt>
                <c:pt idx="777">
                  <c:v>0.54421608680500189</c:v>
                </c:pt>
                <c:pt idx="778">
                  <c:v>0.5215419933639146</c:v>
                </c:pt>
                <c:pt idx="779">
                  <c:v>0.5215419933639146</c:v>
                </c:pt>
                <c:pt idx="780">
                  <c:v>0.5215419933639146</c:v>
                </c:pt>
                <c:pt idx="781">
                  <c:v>0.54421608680500189</c:v>
                </c:pt>
                <c:pt idx="782">
                  <c:v>0.5215419933639146</c:v>
                </c:pt>
                <c:pt idx="783">
                  <c:v>0.54421608680500189</c:v>
                </c:pt>
                <c:pt idx="784">
                  <c:v>0.5215419933639146</c:v>
                </c:pt>
                <c:pt idx="785">
                  <c:v>0.5895696800041631</c:v>
                </c:pt>
                <c:pt idx="786">
                  <c:v>0.56689558656307582</c:v>
                </c:pt>
                <c:pt idx="787">
                  <c:v>0.56689558656307582</c:v>
                </c:pt>
                <c:pt idx="788">
                  <c:v>0.54421608680500189</c:v>
                </c:pt>
                <c:pt idx="789">
                  <c:v>0.54421608680500189</c:v>
                </c:pt>
                <c:pt idx="790">
                  <c:v>0.54421608680500189</c:v>
                </c:pt>
                <c:pt idx="791">
                  <c:v>0.5215419933639146</c:v>
                </c:pt>
                <c:pt idx="792">
                  <c:v>0.54421608680500189</c:v>
                </c:pt>
                <c:pt idx="793">
                  <c:v>0.56689558656307582</c:v>
                </c:pt>
                <c:pt idx="794">
                  <c:v>0.5215419933639146</c:v>
                </c:pt>
                <c:pt idx="795">
                  <c:v>0.54421608680500189</c:v>
                </c:pt>
                <c:pt idx="796">
                  <c:v>0.56689558656307582</c:v>
                </c:pt>
                <c:pt idx="797">
                  <c:v>0.5215419933639146</c:v>
                </c:pt>
                <c:pt idx="798">
                  <c:v>0.5215419933639146</c:v>
                </c:pt>
                <c:pt idx="799">
                  <c:v>0.54421608680500189</c:v>
                </c:pt>
                <c:pt idx="800">
                  <c:v>0.5215419933639146</c:v>
                </c:pt>
                <c:pt idx="801">
                  <c:v>0.54421608680500189</c:v>
                </c:pt>
                <c:pt idx="802">
                  <c:v>0.56689558656307582</c:v>
                </c:pt>
                <c:pt idx="803">
                  <c:v>0.56689558656307582</c:v>
                </c:pt>
                <c:pt idx="804">
                  <c:v>0.56689558656307582</c:v>
                </c:pt>
                <c:pt idx="805">
                  <c:v>0.54421608680500189</c:v>
                </c:pt>
                <c:pt idx="806">
                  <c:v>0.5215419933639146</c:v>
                </c:pt>
                <c:pt idx="807">
                  <c:v>0.54421608680500189</c:v>
                </c:pt>
                <c:pt idx="808">
                  <c:v>0.54421608680500189</c:v>
                </c:pt>
                <c:pt idx="809">
                  <c:v>0.56689558656307582</c:v>
                </c:pt>
                <c:pt idx="810">
                  <c:v>0.5895696800041631</c:v>
                </c:pt>
                <c:pt idx="811">
                  <c:v>0.56689558656307582</c:v>
                </c:pt>
                <c:pt idx="812">
                  <c:v>0.56689558656307582</c:v>
                </c:pt>
                <c:pt idx="813">
                  <c:v>0.56689558656307582</c:v>
                </c:pt>
                <c:pt idx="814">
                  <c:v>0.5895696800041631</c:v>
                </c:pt>
                <c:pt idx="815">
                  <c:v>0.56689558656307582</c:v>
                </c:pt>
                <c:pt idx="816">
                  <c:v>0.54421608680500189</c:v>
                </c:pt>
                <c:pt idx="817">
                  <c:v>0.56689558656307582</c:v>
                </c:pt>
                <c:pt idx="818">
                  <c:v>0.5895696800041631</c:v>
                </c:pt>
                <c:pt idx="819">
                  <c:v>0.54421608680500189</c:v>
                </c:pt>
                <c:pt idx="820">
                  <c:v>0.56689558656307582</c:v>
                </c:pt>
                <c:pt idx="821">
                  <c:v>0.5895696800041631</c:v>
                </c:pt>
                <c:pt idx="822">
                  <c:v>0.56689558656307582</c:v>
                </c:pt>
                <c:pt idx="823">
                  <c:v>0.61224377344525049</c:v>
                </c:pt>
                <c:pt idx="824">
                  <c:v>0.5215419933639146</c:v>
                </c:pt>
                <c:pt idx="825">
                  <c:v>0.54421608680500189</c:v>
                </c:pt>
                <c:pt idx="826">
                  <c:v>0.5895696800041631</c:v>
                </c:pt>
                <c:pt idx="827">
                  <c:v>0.56689558656307582</c:v>
                </c:pt>
                <c:pt idx="828">
                  <c:v>0.5895696800041631</c:v>
                </c:pt>
                <c:pt idx="829">
                  <c:v>0.56689558656307582</c:v>
                </c:pt>
                <c:pt idx="830">
                  <c:v>0.56689558656307582</c:v>
                </c:pt>
                <c:pt idx="831">
                  <c:v>0.5215419933639146</c:v>
                </c:pt>
                <c:pt idx="832">
                  <c:v>0.6349232732033242</c:v>
                </c:pt>
                <c:pt idx="833">
                  <c:v>0.56689558656307582</c:v>
                </c:pt>
                <c:pt idx="834">
                  <c:v>0.5895696800041631</c:v>
                </c:pt>
                <c:pt idx="835">
                  <c:v>0.56689558656307582</c:v>
                </c:pt>
                <c:pt idx="836">
                  <c:v>0.56689558656307582</c:v>
                </c:pt>
                <c:pt idx="837">
                  <c:v>0.56689558656307582</c:v>
                </c:pt>
                <c:pt idx="838">
                  <c:v>0.56689558656307582</c:v>
                </c:pt>
                <c:pt idx="839">
                  <c:v>0.56689558656307582</c:v>
                </c:pt>
                <c:pt idx="840">
                  <c:v>0.5895696800041631</c:v>
                </c:pt>
                <c:pt idx="841">
                  <c:v>0.56689558656307582</c:v>
                </c:pt>
                <c:pt idx="842">
                  <c:v>0.54421608680500189</c:v>
                </c:pt>
                <c:pt idx="843">
                  <c:v>0.5895696800041631</c:v>
                </c:pt>
                <c:pt idx="844">
                  <c:v>0.56689558656307582</c:v>
                </c:pt>
                <c:pt idx="845">
                  <c:v>0.6575973666444116</c:v>
                </c:pt>
                <c:pt idx="846">
                  <c:v>0.6575973666444116</c:v>
                </c:pt>
                <c:pt idx="847">
                  <c:v>0.61224377344525049</c:v>
                </c:pt>
                <c:pt idx="848">
                  <c:v>0.61224377344525049</c:v>
                </c:pt>
                <c:pt idx="849">
                  <c:v>0.5895696800041631</c:v>
                </c:pt>
                <c:pt idx="850">
                  <c:v>0.5895696800041631</c:v>
                </c:pt>
                <c:pt idx="851">
                  <c:v>0.56689558656307582</c:v>
                </c:pt>
                <c:pt idx="852">
                  <c:v>0.5895696800041631</c:v>
                </c:pt>
                <c:pt idx="853">
                  <c:v>0.56689558656307582</c:v>
                </c:pt>
                <c:pt idx="854">
                  <c:v>0.56689558656307582</c:v>
                </c:pt>
                <c:pt idx="855">
                  <c:v>0.5895696800041631</c:v>
                </c:pt>
                <c:pt idx="856">
                  <c:v>0.61224377344525049</c:v>
                </c:pt>
                <c:pt idx="857">
                  <c:v>0.61224377344525049</c:v>
                </c:pt>
                <c:pt idx="858">
                  <c:v>0.56689558656307582</c:v>
                </c:pt>
                <c:pt idx="859">
                  <c:v>0.5895696800041631</c:v>
                </c:pt>
                <c:pt idx="860">
                  <c:v>0.61224377344525049</c:v>
                </c:pt>
                <c:pt idx="861">
                  <c:v>0.61224377344525049</c:v>
                </c:pt>
                <c:pt idx="862">
                  <c:v>0.61224377344525049</c:v>
                </c:pt>
                <c:pt idx="863">
                  <c:v>0.56689558656307582</c:v>
                </c:pt>
                <c:pt idx="864">
                  <c:v>0.5895696800041631</c:v>
                </c:pt>
                <c:pt idx="865">
                  <c:v>0.6349232732033242</c:v>
                </c:pt>
                <c:pt idx="866">
                  <c:v>0.6349232732033242</c:v>
                </c:pt>
                <c:pt idx="867">
                  <c:v>0.5895696800041631</c:v>
                </c:pt>
                <c:pt idx="868">
                  <c:v>0.61224377344525049</c:v>
                </c:pt>
                <c:pt idx="869">
                  <c:v>0.6349232732033242</c:v>
                </c:pt>
                <c:pt idx="870">
                  <c:v>0.61224377344525049</c:v>
                </c:pt>
                <c:pt idx="871">
                  <c:v>0.61224377344525049</c:v>
                </c:pt>
                <c:pt idx="872">
                  <c:v>0.6349232732033242</c:v>
                </c:pt>
                <c:pt idx="873">
                  <c:v>0.61224377344525049</c:v>
                </c:pt>
                <c:pt idx="874">
                  <c:v>0.61224377344525049</c:v>
                </c:pt>
                <c:pt idx="875">
                  <c:v>0.5895696800041631</c:v>
                </c:pt>
                <c:pt idx="876">
                  <c:v>0.61224377344525049</c:v>
                </c:pt>
                <c:pt idx="877">
                  <c:v>0.61224377344525049</c:v>
                </c:pt>
                <c:pt idx="878">
                  <c:v>0.61224377344525049</c:v>
                </c:pt>
                <c:pt idx="879">
                  <c:v>0.61224377344525049</c:v>
                </c:pt>
                <c:pt idx="880">
                  <c:v>0.56689558656307582</c:v>
                </c:pt>
                <c:pt idx="881">
                  <c:v>0.6349232732033242</c:v>
                </c:pt>
                <c:pt idx="882">
                  <c:v>0.47619380648173981</c:v>
                </c:pt>
                <c:pt idx="883">
                  <c:v>0.61224377344525049</c:v>
                </c:pt>
                <c:pt idx="884">
                  <c:v>0.6349232732033242</c:v>
                </c:pt>
                <c:pt idx="885">
                  <c:v>0.5895696800041631</c:v>
                </c:pt>
                <c:pt idx="886">
                  <c:v>0.61224377344525049</c:v>
                </c:pt>
                <c:pt idx="887">
                  <c:v>0.61224377344525049</c:v>
                </c:pt>
                <c:pt idx="888">
                  <c:v>0.5895696800041631</c:v>
                </c:pt>
                <c:pt idx="889">
                  <c:v>0.6575973666444116</c:v>
                </c:pt>
                <c:pt idx="890">
                  <c:v>0.61224377344525049</c:v>
                </c:pt>
                <c:pt idx="891">
                  <c:v>0.6349232732033242</c:v>
                </c:pt>
                <c:pt idx="892">
                  <c:v>0.61224377344525049</c:v>
                </c:pt>
                <c:pt idx="893">
                  <c:v>0.7029509598435727</c:v>
                </c:pt>
                <c:pt idx="894">
                  <c:v>0.6575973666444116</c:v>
                </c:pt>
                <c:pt idx="895">
                  <c:v>0.6575973666444116</c:v>
                </c:pt>
                <c:pt idx="896">
                  <c:v>0.61224377344525049</c:v>
                </c:pt>
                <c:pt idx="897">
                  <c:v>0.6575973666444116</c:v>
                </c:pt>
                <c:pt idx="898">
                  <c:v>0.61224377344525049</c:v>
                </c:pt>
                <c:pt idx="899">
                  <c:v>0.61224377344525049</c:v>
                </c:pt>
                <c:pt idx="900">
                  <c:v>0.61224377344525049</c:v>
                </c:pt>
                <c:pt idx="901">
                  <c:v>0.6575973666444116</c:v>
                </c:pt>
                <c:pt idx="902">
                  <c:v>0.6575973666444116</c:v>
                </c:pt>
                <c:pt idx="903">
                  <c:v>0.68027146008549899</c:v>
                </c:pt>
                <c:pt idx="904">
                  <c:v>0.77097864648382131</c:v>
                </c:pt>
                <c:pt idx="905">
                  <c:v>0.6349232732033242</c:v>
                </c:pt>
                <c:pt idx="906">
                  <c:v>0.61224377344525049</c:v>
                </c:pt>
                <c:pt idx="907">
                  <c:v>0.6349232732033242</c:v>
                </c:pt>
                <c:pt idx="908">
                  <c:v>0.68027146008549899</c:v>
                </c:pt>
                <c:pt idx="909">
                  <c:v>0.6575973666444116</c:v>
                </c:pt>
                <c:pt idx="910">
                  <c:v>0.6349232732033242</c:v>
                </c:pt>
                <c:pt idx="911">
                  <c:v>0.6575973666444116</c:v>
                </c:pt>
                <c:pt idx="912">
                  <c:v>0.68027146008549899</c:v>
                </c:pt>
                <c:pt idx="913">
                  <c:v>0.6575973666444116</c:v>
                </c:pt>
                <c:pt idx="914">
                  <c:v>0.6575973666444116</c:v>
                </c:pt>
                <c:pt idx="915">
                  <c:v>0.61224377344525049</c:v>
                </c:pt>
                <c:pt idx="916">
                  <c:v>0.61224377344525049</c:v>
                </c:pt>
                <c:pt idx="917">
                  <c:v>0.6349232732033242</c:v>
                </c:pt>
                <c:pt idx="918">
                  <c:v>0.6575973666444116</c:v>
                </c:pt>
                <c:pt idx="919">
                  <c:v>0.6575973666444116</c:v>
                </c:pt>
                <c:pt idx="920">
                  <c:v>0.6349232732033242</c:v>
                </c:pt>
                <c:pt idx="921">
                  <c:v>0.6349232732033242</c:v>
                </c:pt>
                <c:pt idx="922">
                  <c:v>0.6349232732033242</c:v>
                </c:pt>
                <c:pt idx="923">
                  <c:v>0.6575973666444116</c:v>
                </c:pt>
                <c:pt idx="924">
                  <c:v>0.7029509598435727</c:v>
                </c:pt>
                <c:pt idx="925">
                  <c:v>0.7029509598435727</c:v>
                </c:pt>
                <c:pt idx="926">
                  <c:v>0.56689558656307582</c:v>
                </c:pt>
                <c:pt idx="927">
                  <c:v>0.6575973666444116</c:v>
                </c:pt>
                <c:pt idx="928">
                  <c:v>0.6349232732033242</c:v>
                </c:pt>
                <c:pt idx="929">
                  <c:v>0.6575973666444116</c:v>
                </c:pt>
                <c:pt idx="930">
                  <c:v>0.6575973666444116</c:v>
                </c:pt>
                <c:pt idx="931">
                  <c:v>0.68027146008549899</c:v>
                </c:pt>
                <c:pt idx="932">
                  <c:v>0.7029509598435727</c:v>
                </c:pt>
                <c:pt idx="933">
                  <c:v>0.6349232732033242</c:v>
                </c:pt>
                <c:pt idx="934">
                  <c:v>0.68027146008549899</c:v>
                </c:pt>
                <c:pt idx="935">
                  <c:v>0.68027146008549899</c:v>
                </c:pt>
                <c:pt idx="936">
                  <c:v>0.68027146008549899</c:v>
                </c:pt>
                <c:pt idx="937">
                  <c:v>0.74829914672574749</c:v>
                </c:pt>
                <c:pt idx="938">
                  <c:v>0.61224377344525049</c:v>
                </c:pt>
                <c:pt idx="939">
                  <c:v>0.68027146008549899</c:v>
                </c:pt>
                <c:pt idx="940">
                  <c:v>0.6575973666444116</c:v>
                </c:pt>
                <c:pt idx="941">
                  <c:v>0.6575973666444116</c:v>
                </c:pt>
                <c:pt idx="942">
                  <c:v>0.68027146008549899</c:v>
                </c:pt>
                <c:pt idx="943">
                  <c:v>0.68027146008549899</c:v>
                </c:pt>
                <c:pt idx="944">
                  <c:v>0.6575973666444116</c:v>
                </c:pt>
                <c:pt idx="945">
                  <c:v>0.6575973666444116</c:v>
                </c:pt>
                <c:pt idx="946">
                  <c:v>0.6575973666444116</c:v>
                </c:pt>
                <c:pt idx="947">
                  <c:v>0.6575973666444116</c:v>
                </c:pt>
                <c:pt idx="948">
                  <c:v>0.68027146008549899</c:v>
                </c:pt>
                <c:pt idx="949">
                  <c:v>0.68027146008549899</c:v>
                </c:pt>
                <c:pt idx="950">
                  <c:v>0.6575973666444116</c:v>
                </c:pt>
                <c:pt idx="951">
                  <c:v>0.6575973666444116</c:v>
                </c:pt>
                <c:pt idx="952">
                  <c:v>0.6575973666444116</c:v>
                </c:pt>
                <c:pt idx="953">
                  <c:v>0.6575973666444116</c:v>
                </c:pt>
                <c:pt idx="954">
                  <c:v>0.6575973666444116</c:v>
                </c:pt>
                <c:pt idx="955">
                  <c:v>0.6575973666444116</c:v>
                </c:pt>
                <c:pt idx="956">
                  <c:v>0.68027146008549899</c:v>
                </c:pt>
                <c:pt idx="957">
                  <c:v>0.72562505328466009</c:v>
                </c:pt>
                <c:pt idx="958">
                  <c:v>0.7029509598435727</c:v>
                </c:pt>
                <c:pt idx="959">
                  <c:v>0.72562505328466009</c:v>
                </c:pt>
                <c:pt idx="960">
                  <c:v>0.68027146008549899</c:v>
                </c:pt>
                <c:pt idx="961">
                  <c:v>0.68027146008549899</c:v>
                </c:pt>
                <c:pt idx="962">
                  <c:v>0.68027146008549899</c:v>
                </c:pt>
                <c:pt idx="963">
                  <c:v>0.68027146008549899</c:v>
                </c:pt>
                <c:pt idx="964">
                  <c:v>0.6575973666444116</c:v>
                </c:pt>
                <c:pt idx="965">
                  <c:v>0.72562505328466009</c:v>
                </c:pt>
                <c:pt idx="966">
                  <c:v>0.72562505328466009</c:v>
                </c:pt>
                <c:pt idx="967">
                  <c:v>0.7029509598435727</c:v>
                </c:pt>
                <c:pt idx="968">
                  <c:v>0.7029509598435727</c:v>
                </c:pt>
                <c:pt idx="969">
                  <c:v>0.7029509598435727</c:v>
                </c:pt>
                <c:pt idx="970">
                  <c:v>0.7029509598435727</c:v>
                </c:pt>
                <c:pt idx="971">
                  <c:v>0.7029509598435727</c:v>
                </c:pt>
                <c:pt idx="972">
                  <c:v>0.72562505328466009</c:v>
                </c:pt>
                <c:pt idx="973">
                  <c:v>0.7029509598435727</c:v>
                </c:pt>
                <c:pt idx="974">
                  <c:v>0.68027146008549899</c:v>
                </c:pt>
                <c:pt idx="975">
                  <c:v>0.68027146008549899</c:v>
                </c:pt>
                <c:pt idx="976">
                  <c:v>0.72562505328466009</c:v>
                </c:pt>
                <c:pt idx="977">
                  <c:v>0.7029509598435727</c:v>
                </c:pt>
                <c:pt idx="978">
                  <c:v>0.7029509598435727</c:v>
                </c:pt>
                <c:pt idx="979">
                  <c:v>0.72562505328466009</c:v>
                </c:pt>
                <c:pt idx="980">
                  <c:v>0.74829914672574749</c:v>
                </c:pt>
                <c:pt idx="981">
                  <c:v>0.77097864648382131</c:v>
                </c:pt>
                <c:pt idx="982">
                  <c:v>0.7029509598435727</c:v>
                </c:pt>
                <c:pt idx="983">
                  <c:v>0.7029509598435727</c:v>
                </c:pt>
                <c:pt idx="984">
                  <c:v>0.7029509598435727</c:v>
                </c:pt>
                <c:pt idx="985">
                  <c:v>0.72562505328466009</c:v>
                </c:pt>
                <c:pt idx="986">
                  <c:v>0.77097864648382131</c:v>
                </c:pt>
                <c:pt idx="987">
                  <c:v>0.72562505328466009</c:v>
                </c:pt>
                <c:pt idx="988">
                  <c:v>0.7029509598435727</c:v>
                </c:pt>
                <c:pt idx="989">
                  <c:v>0.72562505328466009</c:v>
                </c:pt>
                <c:pt idx="990">
                  <c:v>0.7029509598435727</c:v>
                </c:pt>
                <c:pt idx="991">
                  <c:v>0.7029509598435727</c:v>
                </c:pt>
                <c:pt idx="992">
                  <c:v>0.72562505328466009</c:v>
                </c:pt>
                <c:pt idx="993">
                  <c:v>0.74829914672574749</c:v>
                </c:pt>
                <c:pt idx="994">
                  <c:v>0.74829914672574749</c:v>
                </c:pt>
                <c:pt idx="995">
                  <c:v>0.72562505328466009</c:v>
                </c:pt>
                <c:pt idx="996">
                  <c:v>0.72562505328466009</c:v>
                </c:pt>
                <c:pt idx="997">
                  <c:v>0.7029509598435727</c:v>
                </c:pt>
                <c:pt idx="998">
                  <c:v>0.72562505328466009</c:v>
                </c:pt>
              </c:numCache>
            </c:numRef>
          </c:xVal>
          <c:yVal>
            <c:numRef>
              <c:f>Sheet1!$E$2:$E$1000</c:f>
              <c:numCache>
                <c:formatCode>General</c:formatCode>
                <c:ptCount val="999"/>
                <c:pt idx="0">
                  <c:v>0</c:v>
                </c:pt>
                <c:pt idx="1">
                  <c:v>27.810227188512133</c:v>
                </c:pt>
                <c:pt idx="2">
                  <c:v>24.7278130681545</c:v>
                </c:pt>
                <c:pt idx="3">
                  <c:v>26.782756240351731</c:v>
                </c:pt>
                <c:pt idx="4">
                  <c:v>26.097775182952653</c:v>
                </c:pt>
                <c:pt idx="5">
                  <c:v>26.097775182952653</c:v>
                </c:pt>
                <c:pt idx="6">
                  <c:v>26.440265073713974</c:v>
                </c:pt>
                <c:pt idx="7">
                  <c:v>25.755284016314899</c:v>
                </c:pt>
                <c:pt idx="8">
                  <c:v>24.7278130681545</c:v>
                </c:pt>
                <c:pt idx="9">
                  <c:v>25.755284016314899</c:v>
                </c:pt>
                <c:pt idx="10">
                  <c:v>24.7278130681545</c:v>
                </c:pt>
                <c:pt idx="11">
                  <c:v>26.440265073713974</c:v>
                </c:pt>
                <c:pt idx="12">
                  <c:v>26.097775182952653</c:v>
                </c:pt>
                <c:pt idx="13">
                  <c:v>24.7278130681545</c:v>
                </c:pt>
                <c:pt idx="14">
                  <c:v>25.412794125553578</c:v>
                </c:pt>
                <c:pt idx="15">
                  <c:v>25.755284016314899</c:v>
                </c:pt>
                <c:pt idx="16">
                  <c:v>26.782756240351731</c:v>
                </c:pt>
                <c:pt idx="17">
                  <c:v>26.097775182952653</c:v>
                </c:pt>
                <c:pt idx="18">
                  <c:v>25.755284016314899</c:v>
                </c:pt>
                <c:pt idx="19">
                  <c:v>25.070302958915821</c:v>
                </c:pt>
                <c:pt idx="20">
                  <c:v>26.440265073713974</c:v>
                </c:pt>
                <c:pt idx="21">
                  <c:v>25.412794125553578</c:v>
                </c:pt>
                <c:pt idx="22">
                  <c:v>24.7278130681545</c:v>
                </c:pt>
                <c:pt idx="23">
                  <c:v>26.097775182952653</c:v>
                </c:pt>
                <c:pt idx="24">
                  <c:v>24.7278130681545</c:v>
                </c:pt>
                <c:pt idx="25">
                  <c:v>26.782756240351731</c:v>
                </c:pt>
                <c:pt idx="26">
                  <c:v>25.755284016314899</c:v>
                </c:pt>
                <c:pt idx="27">
                  <c:v>26.097775182952653</c:v>
                </c:pt>
                <c:pt idx="28">
                  <c:v>28.152718355149887</c:v>
                </c:pt>
                <c:pt idx="29">
                  <c:v>28.837698136672529</c:v>
                </c:pt>
                <c:pt idx="30">
                  <c:v>29.522680469948039</c:v>
                </c:pt>
                <c:pt idx="31">
                  <c:v>31.235131199631081</c:v>
                </c:pt>
                <c:pt idx="32">
                  <c:v>31.235131199631081</c:v>
                </c:pt>
                <c:pt idx="33">
                  <c:v>32.60509331442924</c:v>
                </c:pt>
                <c:pt idx="34">
                  <c:v>33.975055429227389</c:v>
                </c:pt>
                <c:pt idx="35">
                  <c:v>34.660037762502903</c:v>
                </c:pt>
                <c:pt idx="36">
                  <c:v>36.714979658823701</c:v>
                </c:pt>
                <c:pt idx="37">
                  <c:v>39.112412721782249</c:v>
                </c:pt>
                <c:pt idx="38">
                  <c:v>38.427432940259607</c:v>
                </c:pt>
                <c:pt idx="39">
                  <c:v>40.482374836580412</c:v>
                </c:pt>
                <c:pt idx="40">
                  <c:v>40.824866003218162</c:v>
                </c:pt>
                <c:pt idx="41">
                  <c:v>41.509845784740804</c:v>
                </c:pt>
                <c:pt idx="42">
                  <c:v>44.93475234761263</c:v>
                </c:pt>
                <c:pt idx="43">
                  <c:v>42.87980789953896</c:v>
                </c:pt>
                <c:pt idx="44">
                  <c:v>44.249770014337109</c:v>
                </c:pt>
                <c:pt idx="45">
                  <c:v>45.619732129135272</c:v>
                </c:pt>
                <c:pt idx="46">
                  <c:v>46.647203077295664</c:v>
                </c:pt>
                <c:pt idx="47">
                  <c:v>46.647203077295664</c:v>
                </c:pt>
                <c:pt idx="48">
                  <c:v>48.359656358731577</c:v>
                </c:pt>
                <c:pt idx="49">
                  <c:v>48.359656358731577</c:v>
                </c:pt>
                <c:pt idx="50">
                  <c:v>49.044638692007091</c:v>
                </c:pt>
                <c:pt idx="51">
                  <c:v>50.072107088414626</c:v>
                </c:pt>
                <c:pt idx="52">
                  <c:v>51.442071754965646</c:v>
                </c:pt>
                <c:pt idx="53">
                  <c:v>52.812031318010931</c:v>
                </c:pt>
                <c:pt idx="54">
                  <c:v>52.469540151373174</c:v>
                </c:pt>
                <c:pt idx="55">
                  <c:v>54.524487151199708</c:v>
                </c:pt>
                <c:pt idx="56">
                  <c:v>54.181995984561951</c:v>
                </c:pt>
                <c:pt idx="57">
                  <c:v>55.551955547607236</c:v>
                </c:pt>
                <c:pt idx="58">
                  <c:v>56.92192021415827</c:v>
                </c:pt>
                <c:pt idx="59">
                  <c:v>57.606897443928041</c:v>
                </c:pt>
                <c:pt idx="60">
                  <c:v>56.236937880882756</c:v>
                </c:pt>
                <c:pt idx="61">
                  <c:v>58.976862110479061</c:v>
                </c:pt>
                <c:pt idx="62">
                  <c:v>60.346821673524346</c:v>
                </c:pt>
                <c:pt idx="63">
                  <c:v>60.004335610392332</c:v>
                </c:pt>
                <c:pt idx="64">
                  <c:v>61.03180400679986</c:v>
                </c:pt>
                <c:pt idx="65">
                  <c:v>62.744254736482901</c:v>
                </c:pt>
                <c:pt idx="66">
                  <c:v>63.086745903120651</c:v>
                </c:pt>
                <c:pt idx="67">
                  <c:v>65.141692902947199</c:v>
                </c:pt>
                <c:pt idx="68">
                  <c:v>63.429237069758415</c:v>
                </c:pt>
                <c:pt idx="69">
                  <c:v>66.169161299354712</c:v>
                </c:pt>
                <c:pt idx="70">
                  <c:v>66.169161299354712</c:v>
                </c:pt>
                <c:pt idx="71">
                  <c:v>66.511652465992483</c:v>
                </c:pt>
                <c:pt idx="72">
                  <c:v>68.566594362313268</c:v>
                </c:pt>
                <c:pt idx="73">
                  <c:v>68.566594362313268</c:v>
                </c:pt>
                <c:pt idx="74">
                  <c:v>69.251576695588781</c:v>
                </c:pt>
                <c:pt idx="75">
                  <c:v>69.936559028864295</c:v>
                </c:pt>
                <c:pt idx="76">
                  <c:v>69.936559028864295</c:v>
                </c:pt>
                <c:pt idx="77">
                  <c:v>71.30651859190958</c:v>
                </c:pt>
                <c:pt idx="78">
                  <c:v>73.018969321592621</c:v>
                </c:pt>
                <c:pt idx="79">
                  <c:v>73.018969321592621</c:v>
                </c:pt>
                <c:pt idx="80">
                  <c:v>75.416407488056919</c:v>
                </c:pt>
                <c:pt idx="81">
                  <c:v>75.416407488056919</c:v>
                </c:pt>
                <c:pt idx="82">
                  <c:v>76.786367051102204</c:v>
                </c:pt>
                <c:pt idx="83">
                  <c:v>78.841308947422988</c:v>
                </c:pt>
                <c:pt idx="84">
                  <c:v>78.841308947422988</c:v>
                </c:pt>
                <c:pt idx="85">
                  <c:v>75.416407488056919</c:v>
                </c:pt>
                <c:pt idx="86">
                  <c:v>79.526291280698516</c:v>
                </c:pt>
                <c:pt idx="87">
                  <c:v>79.183800114060759</c:v>
                </c:pt>
                <c:pt idx="88">
                  <c:v>80.211273613974029</c:v>
                </c:pt>
                <c:pt idx="89">
                  <c:v>81.923724343657057</c:v>
                </c:pt>
                <c:pt idx="90">
                  <c:v>82.951197843570327</c:v>
                </c:pt>
                <c:pt idx="91">
                  <c:v>85.006139739891125</c:v>
                </c:pt>
                <c:pt idx="92">
                  <c:v>84.321157406615612</c:v>
                </c:pt>
                <c:pt idx="93">
                  <c:v>84.321157406615612</c:v>
                </c:pt>
                <c:pt idx="94">
                  <c:v>85.691122073166639</c:v>
                </c:pt>
                <c:pt idx="95">
                  <c:v>86.37609930293641</c:v>
                </c:pt>
                <c:pt idx="96">
                  <c:v>85.348630906528882</c:v>
                </c:pt>
                <c:pt idx="97">
                  <c:v>87.746063969487437</c:v>
                </c:pt>
                <c:pt idx="98">
                  <c:v>87.746063969487437</c:v>
                </c:pt>
                <c:pt idx="99">
                  <c:v>89.458514699170479</c:v>
                </c:pt>
                <c:pt idx="100">
                  <c:v>90.485988199083749</c:v>
                </c:pt>
                <c:pt idx="101">
                  <c:v>90.143497032445993</c:v>
                </c:pt>
                <c:pt idx="102">
                  <c:v>91.855947762129034</c:v>
                </c:pt>
                <c:pt idx="103">
                  <c:v>91.855947762129034</c:v>
                </c:pt>
                <c:pt idx="104">
                  <c:v>92.198438928766777</c:v>
                </c:pt>
                <c:pt idx="105">
                  <c:v>93.568398491812061</c:v>
                </c:pt>
                <c:pt idx="106">
                  <c:v>94.938363158363103</c:v>
                </c:pt>
                <c:pt idx="107">
                  <c:v>97.335796221321658</c:v>
                </c:pt>
                <c:pt idx="108">
                  <c:v>96.30832782491413</c:v>
                </c:pt>
                <c:pt idx="109">
                  <c:v>98.705760887872671</c:v>
                </c:pt>
                <c:pt idx="110">
                  <c:v>96.30832782491413</c:v>
                </c:pt>
                <c:pt idx="111">
                  <c:v>98.705760887872671</c:v>
                </c:pt>
                <c:pt idx="112">
                  <c:v>98.363264617729172</c:v>
                </c:pt>
                <c:pt idx="113">
                  <c:v>102.81564468051427</c:v>
                </c:pt>
                <c:pt idx="114">
                  <c:v>102.13066234723877</c:v>
                </c:pt>
                <c:pt idx="115">
                  <c:v>102.13066234723877</c:v>
                </c:pt>
                <c:pt idx="116">
                  <c:v>102.81564468051427</c:v>
                </c:pt>
                <c:pt idx="117">
                  <c:v>103.50062701378978</c:v>
                </c:pt>
                <c:pt idx="118">
                  <c:v>106.92552847315588</c:v>
                </c:pt>
                <c:pt idx="119">
                  <c:v>106.92552847315588</c:v>
                </c:pt>
                <c:pt idx="120">
                  <c:v>105.55556380660484</c:v>
                </c:pt>
                <c:pt idx="121">
                  <c:v>106.92552847315588</c:v>
                </c:pt>
                <c:pt idx="122">
                  <c:v>108.63797920283889</c:v>
                </c:pt>
                <c:pt idx="123">
                  <c:v>108.98047547298239</c:v>
                </c:pt>
                <c:pt idx="124">
                  <c:v>109.32296153611442</c:v>
                </c:pt>
                <c:pt idx="125">
                  <c:v>110.69292620266543</c:v>
                </c:pt>
                <c:pt idx="126">
                  <c:v>111.03541226579746</c:v>
                </c:pt>
                <c:pt idx="127">
                  <c:v>112.40537693234849</c:v>
                </c:pt>
                <c:pt idx="128">
                  <c:v>113.090359265624</c:v>
                </c:pt>
                <c:pt idx="129">
                  <c:v>114.11782766203153</c:v>
                </c:pt>
                <c:pt idx="130">
                  <c:v>114.80280999530703</c:v>
                </c:pt>
                <c:pt idx="131">
                  <c:v>114.80280999530703</c:v>
                </c:pt>
                <c:pt idx="132">
                  <c:v>115.48779232858254</c:v>
                </c:pt>
                <c:pt idx="133">
                  <c:v>116.51526072499007</c:v>
                </c:pt>
                <c:pt idx="134">
                  <c:v>115.83027839171457</c:v>
                </c:pt>
                <c:pt idx="135">
                  <c:v>117.8852253915411</c:v>
                </c:pt>
                <c:pt idx="136">
                  <c:v>118.91269378794864</c:v>
                </c:pt>
                <c:pt idx="137">
                  <c:v>118.57020772481661</c:v>
                </c:pt>
                <c:pt idx="138">
                  <c:v>120.62515472464315</c:v>
                </c:pt>
                <c:pt idx="139">
                  <c:v>121.65262312105068</c:v>
                </c:pt>
                <c:pt idx="140">
                  <c:v>119.94017239136764</c:v>
                </c:pt>
                <c:pt idx="141">
                  <c:v>123.36507385073372</c:v>
                </c:pt>
                <c:pt idx="142">
                  <c:v>123.36507385073372</c:v>
                </c:pt>
                <c:pt idx="143">
                  <c:v>124.73503851728475</c:v>
                </c:pt>
                <c:pt idx="144">
                  <c:v>126.44748924696779</c:v>
                </c:pt>
                <c:pt idx="145">
                  <c:v>125.76250691369228</c:v>
                </c:pt>
                <c:pt idx="146">
                  <c:v>126.78997531009979</c:v>
                </c:pt>
                <c:pt idx="147">
                  <c:v>127.8174539135188</c:v>
                </c:pt>
                <c:pt idx="148">
                  <c:v>129.18740837305836</c:v>
                </c:pt>
                <c:pt idx="149">
                  <c:v>128.84492230992635</c:v>
                </c:pt>
                <c:pt idx="150">
                  <c:v>129.87239070633387</c:v>
                </c:pt>
                <c:pt idx="151">
                  <c:v>124.73503851728475</c:v>
                </c:pt>
                <c:pt idx="152">
                  <c:v>132.26982376929243</c:v>
                </c:pt>
                <c:pt idx="153">
                  <c:v>131.92733770616042</c:v>
                </c:pt>
                <c:pt idx="154">
                  <c:v>132.61232003943593</c:v>
                </c:pt>
                <c:pt idx="155">
                  <c:v>133.98227449897544</c:v>
                </c:pt>
                <c:pt idx="156">
                  <c:v>134.32477076911894</c:v>
                </c:pt>
                <c:pt idx="157">
                  <c:v>135.69473543567</c:v>
                </c:pt>
                <c:pt idx="158">
                  <c:v>136.72220383207753</c:v>
                </c:pt>
                <c:pt idx="159">
                  <c:v>138.09216849862852</c:v>
                </c:pt>
                <c:pt idx="160">
                  <c:v>138.43465456176057</c:v>
                </c:pt>
                <c:pt idx="161">
                  <c:v>138.09216849862852</c:v>
                </c:pt>
                <c:pt idx="162">
                  <c:v>137.06468989520951</c:v>
                </c:pt>
                <c:pt idx="163">
                  <c:v>140.83208762471909</c:v>
                </c:pt>
                <c:pt idx="164">
                  <c:v>140.48960156158708</c:v>
                </c:pt>
                <c:pt idx="165">
                  <c:v>142.54453835440214</c:v>
                </c:pt>
                <c:pt idx="166">
                  <c:v>143.91450302095316</c:v>
                </c:pt>
                <c:pt idx="167">
                  <c:v>143.91450302095316</c:v>
                </c:pt>
                <c:pt idx="168">
                  <c:v>144.94197141736069</c:v>
                </c:pt>
                <c:pt idx="169">
                  <c:v>145.28446768750419</c:v>
                </c:pt>
                <c:pt idx="170">
                  <c:v>146.31193608391172</c:v>
                </c:pt>
                <c:pt idx="171">
                  <c:v>147.33940448031925</c:v>
                </c:pt>
                <c:pt idx="172">
                  <c:v>147.68190075046275</c:v>
                </c:pt>
                <c:pt idx="173">
                  <c:v>144.59948535422868</c:v>
                </c:pt>
                <c:pt idx="174">
                  <c:v>150.0793338134213</c:v>
                </c:pt>
                <c:pt idx="175">
                  <c:v>148.36688308373826</c:v>
                </c:pt>
                <c:pt idx="176">
                  <c:v>150.76431614669681</c:v>
                </c:pt>
                <c:pt idx="177">
                  <c:v>152.47676687637986</c:v>
                </c:pt>
                <c:pt idx="178">
                  <c:v>151.79178454310434</c:v>
                </c:pt>
                <c:pt idx="179">
                  <c:v>154.53170366919491</c:v>
                </c:pt>
                <c:pt idx="180">
                  <c:v>153.84673154293088</c:v>
                </c:pt>
                <c:pt idx="181">
                  <c:v>154.53170366919491</c:v>
                </c:pt>
                <c:pt idx="182">
                  <c:v>156.58665066902145</c:v>
                </c:pt>
                <c:pt idx="183">
                  <c:v>156.58665066902145</c:v>
                </c:pt>
                <c:pt idx="184">
                  <c:v>157.27163300229697</c:v>
                </c:pt>
                <c:pt idx="185">
                  <c:v>159.66906606525552</c:v>
                </c:pt>
                <c:pt idx="186">
                  <c:v>159.66906606525552</c:v>
                </c:pt>
                <c:pt idx="187">
                  <c:v>159.32658000212351</c:v>
                </c:pt>
                <c:pt idx="188">
                  <c:v>162.06649912821408</c:v>
                </c:pt>
                <c:pt idx="189">
                  <c:v>161.72401306508203</c:v>
                </c:pt>
                <c:pt idx="190">
                  <c:v>163.77894985789712</c:v>
                </c:pt>
                <c:pt idx="191">
                  <c:v>163.43646379476507</c:v>
                </c:pt>
                <c:pt idx="192">
                  <c:v>165.14891452444814</c:v>
                </c:pt>
                <c:pt idx="193">
                  <c:v>167.54634758740667</c:v>
                </c:pt>
                <c:pt idx="194">
                  <c:v>167.54634758740667</c:v>
                </c:pt>
                <c:pt idx="195">
                  <c:v>167.20385131726317</c:v>
                </c:pt>
                <c:pt idx="196">
                  <c:v>170.28626671349724</c:v>
                </c:pt>
                <c:pt idx="197">
                  <c:v>168.57381598381423</c:v>
                </c:pt>
                <c:pt idx="198">
                  <c:v>170.28626671349724</c:v>
                </c:pt>
                <c:pt idx="199">
                  <c:v>171.31374531691625</c:v>
                </c:pt>
                <c:pt idx="200">
                  <c:v>170.28626671349724</c:v>
                </c:pt>
                <c:pt idx="201">
                  <c:v>172.68369977645582</c:v>
                </c:pt>
                <c:pt idx="202">
                  <c:v>173.0261960465993</c:v>
                </c:pt>
                <c:pt idx="203">
                  <c:v>173.36868210973131</c:v>
                </c:pt>
                <c:pt idx="204">
                  <c:v>175.42362910955785</c:v>
                </c:pt>
                <c:pt idx="205">
                  <c:v>175.42362910955785</c:v>
                </c:pt>
                <c:pt idx="206">
                  <c:v>176.10861144283336</c:v>
                </c:pt>
                <c:pt idx="207">
                  <c:v>177.47856590237291</c:v>
                </c:pt>
                <c:pt idx="208">
                  <c:v>178.16354823564842</c:v>
                </c:pt>
                <c:pt idx="209">
                  <c:v>179.87599896533146</c:v>
                </c:pt>
                <c:pt idx="210">
                  <c:v>180.56099150561843</c:v>
                </c:pt>
                <c:pt idx="211">
                  <c:v>182.61592829843352</c:v>
                </c:pt>
                <c:pt idx="212">
                  <c:v>183.6434069018525</c:v>
                </c:pt>
                <c:pt idx="213">
                  <c:v>182.61592829843352</c:v>
                </c:pt>
                <c:pt idx="214">
                  <c:v>187.41079442435063</c:v>
                </c:pt>
                <c:pt idx="215">
                  <c:v>185.35585763153557</c:v>
                </c:pt>
                <c:pt idx="216">
                  <c:v>187.41079442435063</c:v>
                </c:pt>
                <c:pt idx="217">
                  <c:v>188.43827302776964</c:v>
                </c:pt>
                <c:pt idx="218">
                  <c:v>189.46573121716568</c:v>
                </c:pt>
                <c:pt idx="219">
                  <c:v>187.75328048748264</c:v>
                </c:pt>
                <c:pt idx="220">
                  <c:v>190.4932098205847</c:v>
                </c:pt>
                <c:pt idx="221">
                  <c:v>191.17818194684872</c:v>
                </c:pt>
                <c:pt idx="222">
                  <c:v>191.17818194684872</c:v>
                </c:pt>
                <c:pt idx="223">
                  <c:v>193.23313915368672</c:v>
                </c:pt>
                <c:pt idx="224">
                  <c:v>193.91811127995078</c:v>
                </c:pt>
                <c:pt idx="225">
                  <c:v>193.57562521681876</c:v>
                </c:pt>
                <c:pt idx="226">
                  <c:v>194.94558988336979</c:v>
                </c:pt>
                <c:pt idx="227">
                  <c:v>196.31555454992079</c:v>
                </c:pt>
                <c:pt idx="228">
                  <c:v>196.31555454992079</c:v>
                </c:pt>
                <c:pt idx="229">
                  <c:v>198.37049134273585</c:v>
                </c:pt>
                <c:pt idx="230">
                  <c:v>197.34301273931686</c:v>
                </c:pt>
                <c:pt idx="231">
                  <c:v>199.74045600928687</c:v>
                </c:pt>
                <c:pt idx="232">
                  <c:v>201.45290673896992</c:v>
                </c:pt>
                <c:pt idx="233">
                  <c:v>201.45290673896992</c:v>
                </c:pt>
                <c:pt idx="234">
                  <c:v>202.82287140552094</c:v>
                </c:pt>
                <c:pt idx="235">
                  <c:v>203.16535746865299</c:v>
                </c:pt>
                <c:pt idx="236">
                  <c:v>203.85032959491699</c:v>
                </c:pt>
                <c:pt idx="237">
                  <c:v>205.22029426146801</c:v>
                </c:pt>
                <c:pt idx="238">
                  <c:v>206.59025892801907</c:v>
                </c:pt>
                <c:pt idx="239">
                  <c:v>206.93274499115105</c:v>
                </c:pt>
                <c:pt idx="240">
                  <c:v>208.98770219798908</c:v>
                </c:pt>
                <c:pt idx="241">
                  <c:v>209.33018826112109</c:v>
                </c:pt>
                <c:pt idx="242">
                  <c:v>210.70015292767209</c:v>
                </c:pt>
                <c:pt idx="243">
                  <c:v>210.70015292767209</c:v>
                </c:pt>
                <c:pt idx="244">
                  <c:v>211.38512505393615</c:v>
                </c:pt>
                <c:pt idx="245">
                  <c:v>214.1250543870382</c:v>
                </c:pt>
                <c:pt idx="246">
                  <c:v>214.46754045017022</c:v>
                </c:pt>
                <c:pt idx="247">
                  <c:v>214.46754045017022</c:v>
                </c:pt>
                <c:pt idx="248">
                  <c:v>216.17999117985323</c:v>
                </c:pt>
                <c:pt idx="249">
                  <c:v>216.86498372014023</c:v>
                </c:pt>
                <c:pt idx="250">
                  <c:v>217.20746978327224</c:v>
                </c:pt>
                <c:pt idx="251">
                  <c:v>219.2624065760873</c:v>
                </c:pt>
                <c:pt idx="252">
                  <c:v>219.9473991163743</c:v>
                </c:pt>
                <c:pt idx="253">
                  <c:v>221.65984984605737</c:v>
                </c:pt>
                <c:pt idx="254">
                  <c:v>222.68730803545341</c:v>
                </c:pt>
                <c:pt idx="255">
                  <c:v>223.02981451260837</c:v>
                </c:pt>
                <c:pt idx="256">
                  <c:v>224.39975876513645</c:v>
                </c:pt>
                <c:pt idx="257">
                  <c:v>225.42723736855544</c:v>
                </c:pt>
                <c:pt idx="258">
                  <c:v>226.11222990884244</c:v>
                </c:pt>
                <c:pt idx="259">
                  <c:v>228.16716670165752</c:v>
                </c:pt>
                <c:pt idx="260">
                  <c:v>229.53713136820852</c:v>
                </c:pt>
                <c:pt idx="261">
                  <c:v>230.22210349447258</c:v>
                </c:pt>
                <c:pt idx="262">
                  <c:v>230.56458955760459</c:v>
                </c:pt>
                <c:pt idx="263">
                  <c:v>230.90709603475955</c:v>
                </c:pt>
                <c:pt idx="264">
                  <c:v>231.93455422415559</c:v>
                </c:pt>
                <c:pt idx="265">
                  <c:v>234.33199749412566</c:v>
                </c:pt>
                <c:pt idx="266">
                  <c:v>233.98951143099362</c:v>
                </c:pt>
                <c:pt idx="267">
                  <c:v>235.70196216067666</c:v>
                </c:pt>
                <c:pt idx="268">
                  <c:v>237.07190641320472</c:v>
                </c:pt>
                <c:pt idx="269">
                  <c:v>236.72942035007273</c:v>
                </c:pt>
                <c:pt idx="270">
                  <c:v>239.12686362004274</c:v>
                </c:pt>
                <c:pt idx="271">
                  <c:v>238.44187107975574</c:v>
                </c:pt>
                <c:pt idx="272">
                  <c:v>239.8118357463068</c:v>
                </c:pt>
                <c:pt idx="273">
                  <c:v>242.89425114254087</c:v>
                </c:pt>
                <c:pt idx="274">
                  <c:v>242.20927901627681</c:v>
                </c:pt>
                <c:pt idx="275">
                  <c:v>243.23673720567285</c:v>
                </c:pt>
                <c:pt idx="276">
                  <c:v>245.63418047564289</c:v>
                </c:pt>
                <c:pt idx="277">
                  <c:v>245.97666653877494</c:v>
                </c:pt>
                <c:pt idx="278">
                  <c:v>246.66165907906191</c:v>
                </c:pt>
                <c:pt idx="279">
                  <c:v>247.68911726845795</c:v>
                </c:pt>
                <c:pt idx="280">
                  <c:v>248.71659587187696</c:v>
                </c:pt>
                <c:pt idx="281">
                  <c:v>249.40156799814096</c:v>
                </c:pt>
                <c:pt idx="282">
                  <c:v>250.77153266469202</c:v>
                </c:pt>
                <c:pt idx="283">
                  <c:v>251.79901126811103</c:v>
                </c:pt>
                <c:pt idx="284">
                  <c:v>253.51146199779404</c:v>
                </c:pt>
                <c:pt idx="285">
                  <c:v>255.5663987906091</c:v>
                </c:pt>
                <c:pt idx="286">
                  <c:v>256.93636345716016</c:v>
                </c:pt>
                <c:pt idx="287">
                  <c:v>257.27884952029217</c:v>
                </c:pt>
                <c:pt idx="288">
                  <c:v>258.99130024997521</c:v>
                </c:pt>
                <c:pt idx="289">
                  <c:v>258.99130024997521</c:v>
                </c:pt>
                <c:pt idx="290">
                  <c:v>258.6488141868432</c:v>
                </c:pt>
                <c:pt idx="291">
                  <c:v>260.01877885339422</c:v>
                </c:pt>
                <c:pt idx="292">
                  <c:v>261.38874351994525</c:v>
                </c:pt>
                <c:pt idx="293">
                  <c:v>262.41622212336421</c:v>
                </c:pt>
                <c:pt idx="294">
                  <c:v>264.47115891617932</c:v>
                </c:pt>
                <c:pt idx="295">
                  <c:v>264.12867285304731</c:v>
                </c:pt>
                <c:pt idx="296">
                  <c:v>264.47115891617932</c:v>
                </c:pt>
                <c:pt idx="297">
                  <c:v>268.92353897896436</c:v>
                </c:pt>
                <c:pt idx="298">
                  <c:v>267.89606037554535</c:v>
                </c:pt>
                <c:pt idx="299">
                  <c:v>269.26602504209643</c:v>
                </c:pt>
                <c:pt idx="300">
                  <c:v>270.29348323149242</c:v>
                </c:pt>
                <c:pt idx="301">
                  <c:v>270.97847577177942</c:v>
                </c:pt>
                <c:pt idx="302">
                  <c:v>272.00595437519843</c:v>
                </c:pt>
                <c:pt idx="303">
                  <c:v>273.71840510488153</c:v>
                </c:pt>
                <c:pt idx="304">
                  <c:v>274.74586329427757</c:v>
                </c:pt>
                <c:pt idx="305">
                  <c:v>274.74586329427757</c:v>
                </c:pt>
                <c:pt idx="306">
                  <c:v>277.48579262737957</c:v>
                </c:pt>
                <c:pt idx="307">
                  <c:v>277.14330656424755</c:v>
                </c:pt>
                <c:pt idx="308">
                  <c:v>278.51327123079858</c:v>
                </c:pt>
                <c:pt idx="309">
                  <c:v>281.93817269016472</c:v>
                </c:pt>
                <c:pt idx="310">
                  <c:v>280.91069408674565</c:v>
                </c:pt>
                <c:pt idx="311">
                  <c:v>282.28065875329673</c:v>
                </c:pt>
                <c:pt idx="312">
                  <c:v>282.96565129358373</c:v>
                </c:pt>
                <c:pt idx="313">
                  <c:v>285.70556021266276</c:v>
                </c:pt>
                <c:pt idx="314">
                  <c:v>285.3630741495308</c:v>
                </c:pt>
                <c:pt idx="315">
                  <c:v>285.70556021266276</c:v>
                </c:pt>
                <c:pt idx="316">
                  <c:v>287.41801094234586</c:v>
                </c:pt>
                <c:pt idx="317">
                  <c:v>289.13046167202884</c:v>
                </c:pt>
                <c:pt idx="318">
                  <c:v>289.47296814918383</c:v>
                </c:pt>
                <c:pt idx="319">
                  <c:v>291.8703910051309</c:v>
                </c:pt>
                <c:pt idx="320">
                  <c:v>298.72019392386306</c:v>
                </c:pt>
                <c:pt idx="321">
                  <c:v>295.63779894165197</c:v>
                </c:pt>
                <c:pt idx="322">
                  <c:v>296.66525713104801</c:v>
                </c:pt>
                <c:pt idx="323">
                  <c:v>295.98028500478398</c:v>
                </c:pt>
                <c:pt idx="324">
                  <c:v>296.66525713104801</c:v>
                </c:pt>
                <c:pt idx="325">
                  <c:v>299.40518646415006</c:v>
                </c:pt>
                <c:pt idx="326">
                  <c:v>298.72019392386306</c:v>
                </c:pt>
                <c:pt idx="327">
                  <c:v>300.77515113070109</c:v>
                </c:pt>
                <c:pt idx="328">
                  <c:v>301.1176371938331</c:v>
                </c:pt>
                <c:pt idx="329">
                  <c:v>304.20005259006717</c:v>
                </c:pt>
                <c:pt idx="330">
                  <c:v>303.17257398664816</c:v>
                </c:pt>
                <c:pt idx="331">
                  <c:v>309.67989084224831</c:v>
                </c:pt>
                <c:pt idx="332">
                  <c:v>304.8850247163312</c:v>
                </c:pt>
                <c:pt idx="333">
                  <c:v>306.25498938288223</c:v>
                </c:pt>
                <c:pt idx="334">
                  <c:v>307.28246798630124</c:v>
                </c:pt>
                <c:pt idx="335">
                  <c:v>308.30994658972025</c:v>
                </c:pt>
                <c:pt idx="336">
                  <c:v>310.70736944566733</c:v>
                </c:pt>
                <c:pt idx="337">
                  <c:v>310.70736944566733</c:v>
                </c:pt>
                <c:pt idx="338">
                  <c:v>312.07733411221835</c:v>
                </c:pt>
                <c:pt idx="339">
                  <c:v>314.13227090503341</c:v>
                </c:pt>
                <c:pt idx="340">
                  <c:v>313.44729877876938</c:v>
                </c:pt>
                <c:pt idx="341">
                  <c:v>315.50223557158444</c:v>
                </c:pt>
                <c:pt idx="342">
                  <c:v>318.24216490468649</c:v>
                </c:pt>
                <c:pt idx="343">
                  <c:v>316.52971417500345</c:v>
                </c:pt>
                <c:pt idx="344">
                  <c:v>318.24216490468649</c:v>
                </c:pt>
                <c:pt idx="345">
                  <c:v>319.95461563436953</c:v>
                </c:pt>
                <c:pt idx="346">
                  <c:v>319.95461563436953</c:v>
                </c:pt>
                <c:pt idx="347">
                  <c:v>322.69454496747153</c:v>
                </c:pt>
                <c:pt idx="348">
                  <c:v>323.0370310306036</c:v>
                </c:pt>
                <c:pt idx="349">
                  <c:v>323.72200315686763</c:v>
                </c:pt>
                <c:pt idx="350">
                  <c:v>325.7769603637056</c:v>
                </c:pt>
                <c:pt idx="351">
                  <c:v>325.7769603637056</c:v>
                </c:pt>
                <c:pt idx="352">
                  <c:v>327.83189715652071</c:v>
                </c:pt>
                <c:pt idx="353">
                  <c:v>326.46193248996968</c:v>
                </c:pt>
                <c:pt idx="354">
                  <c:v>329.20186182307168</c:v>
                </c:pt>
                <c:pt idx="355">
                  <c:v>330.22932001246778</c:v>
                </c:pt>
                <c:pt idx="356">
                  <c:v>331.94179115617374</c:v>
                </c:pt>
                <c:pt idx="357">
                  <c:v>332.62676328243782</c:v>
                </c:pt>
                <c:pt idx="358">
                  <c:v>334.33921401212081</c:v>
                </c:pt>
                <c:pt idx="359">
                  <c:v>334.33921401212081</c:v>
                </c:pt>
                <c:pt idx="360">
                  <c:v>336.39415080493592</c:v>
                </c:pt>
                <c:pt idx="361">
                  <c:v>338.79159407490596</c:v>
                </c:pt>
                <c:pt idx="362">
                  <c:v>337.42162940835487</c:v>
                </c:pt>
                <c:pt idx="363">
                  <c:v>338.10660153461896</c:v>
                </c:pt>
                <c:pt idx="364">
                  <c:v>341.53152340800796</c:v>
                </c:pt>
                <c:pt idx="365">
                  <c:v>341.87400947113997</c:v>
                </c:pt>
                <c:pt idx="366">
                  <c:v>342.90146766053607</c:v>
                </c:pt>
                <c:pt idx="367">
                  <c:v>342.55898159740406</c:v>
                </c:pt>
                <c:pt idx="368">
                  <c:v>344.9564248673741</c:v>
                </c:pt>
                <c:pt idx="369">
                  <c:v>346.32638953392512</c:v>
                </c:pt>
                <c:pt idx="370">
                  <c:v>346.32638953392512</c:v>
                </c:pt>
                <c:pt idx="371">
                  <c:v>348.72381238987219</c:v>
                </c:pt>
                <c:pt idx="372">
                  <c:v>348.38132632674018</c:v>
                </c:pt>
                <c:pt idx="373">
                  <c:v>349.06629845300421</c:v>
                </c:pt>
                <c:pt idx="374">
                  <c:v>351.46372130895128</c:v>
                </c:pt>
                <c:pt idx="375">
                  <c:v>351.80622778610626</c:v>
                </c:pt>
                <c:pt idx="376">
                  <c:v>352.49119991237035</c:v>
                </c:pt>
                <c:pt idx="377">
                  <c:v>353.5186785157893</c:v>
                </c:pt>
                <c:pt idx="378">
                  <c:v>353.86118499294429</c:v>
                </c:pt>
                <c:pt idx="379">
                  <c:v>355.91610137173637</c:v>
                </c:pt>
                <c:pt idx="380">
                  <c:v>357.62855210141942</c:v>
                </c:pt>
                <c:pt idx="381">
                  <c:v>357.28608645231037</c:v>
                </c:pt>
                <c:pt idx="382">
                  <c:v>358.99853718199341</c:v>
                </c:pt>
                <c:pt idx="383">
                  <c:v>359.68350930825744</c:v>
                </c:pt>
                <c:pt idx="384">
                  <c:v>359.68350930825744</c:v>
                </c:pt>
                <c:pt idx="385">
                  <c:v>363.10841076762347</c:v>
                </c:pt>
                <c:pt idx="386">
                  <c:v>362.76594511851442</c:v>
                </c:pt>
                <c:pt idx="387">
                  <c:v>363.79338289388755</c:v>
                </c:pt>
                <c:pt idx="388">
                  <c:v>364.13588937104254</c:v>
                </c:pt>
                <c:pt idx="389">
                  <c:v>364.82086149730657</c:v>
                </c:pt>
                <c:pt idx="390">
                  <c:v>365.50583362357054</c:v>
                </c:pt>
                <c:pt idx="391">
                  <c:v>367.90329730756361</c:v>
                </c:pt>
                <c:pt idx="392">
                  <c:v>369.27324156009161</c:v>
                </c:pt>
                <c:pt idx="393">
                  <c:v>369.95821368635569</c:v>
                </c:pt>
                <c:pt idx="394">
                  <c:v>370.9856922897747</c:v>
                </c:pt>
                <c:pt idx="395">
                  <c:v>370.6432266406656</c:v>
                </c:pt>
                <c:pt idx="396">
                  <c:v>373.7256216228767</c:v>
                </c:pt>
                <c:pt idx="397">
                  <c:v>375.09556587540482</c:v>
                </c:pt>
                <c:pt idx="398">
                  <c:v>375.43807235255974</c:v>
                </c:pt>
                <c:pt idx="399">
                  <c:v>375.43807235255974</c:v>
                </c:pt>
                <c:pt idx="400">
                  <c:v>375.78057882971473</c:v>
                </c:pt>
                <c:pt idx="401">
                  <c:v>378.52050816281684</c:v>
                </c:pt>
                <c:pt idx="402">
                  <c:v>378.17800168566185</c:v>
                </c:pt>
                <c:pt idx="403">
                  <c:v>378.86297381192588</c:v>
                </c:pt>
                <c:pt idx="404">
                  <c:v>379.54794593818991</c:v>
                </c:pt>
                <c:pt idx="405">
                  <c:v>382.28787527129191</c:v>
                </c:pt>
                <c:pt idx="406">
                  <c:v>382.28787527129191</c:v>
                </c:pt>
                <c:pt idx="407">
                  <c:v>384.00032600097495</c:v>
                </c:pt>
                <c:pt idx="408">
                  <c:v>385.71277673065805</c:v>
                </c:pt>
                <c:pt idx="409">
                  <c:v>385.37031108154895</c:v>
                </c:pt>
                <c:pt idx="410">
                  <c:v>387.42522746034109</c:v>
                </c:pt>
                <c:pt idx="411">
                  <c:v>387.42522746034109</c:v>
                </c:pt>
                <c:pt idx="412">
                  <c:v>388.45270606376005</c:v>
                </c:pt>
                <c:pt idx="413">
                  <c:v>390.85012891970712</c:v>
                </c:pt>
                <c:pt idx="414">
                  <c:v>391.19263539686216</c:v>
                </c:pt>
                <c:pt idx="415">
                  <c:v>391.87760752312619</c:v>
                </c:pt>
                <c:pt idx="416">
                  <c:v>392.22011400028111</c:v>
                </c:pt>
                <c:pt idx="417">
                  <c:v>392.56257964939016</c:v>
                </c:pt>
                <c:pt idx="418">
                  <c:v>394.96004333338317</c:v>
                </c:pt>
                <c:pt idx="419">
                  <c:v>395.98752193680218</c:v>
                </c:pt>
                <c:pt idx="420">
                  <c:v>397.01495971217525</c:v>
                </c:pt>
                <c:pt idx="421">
                  <c:v>398.7274104418583</c:v>
                </c:pt>
                <c:pt idx="422">
                  <c:v>400.09739552243229</c:v>
                </c:pt>
                <c:pt idx="423">
                  <c:v>400.43986117154139</c:v>
                </c:pt>
                <c:pt idx="424">
                  <c:v>401.80984625211539</c:v>
                </c:pt>
                <c:pt idx="425">
                  <c:v>402.15231190122444</c:v>
                </c:pt>
                <c:pt idx="426">
                  <c:v>402.83732485553435</c:v>
                </c:pt>
                <c:pt idx="427">
                  <c:v>405.23474771148142</c:v>
                </c:pt>
                <c:pt idx="428">
                  <c:v>406.60469196400948</c:v>
                </c:pt>
                <c:pt idx="429">
                  <c:v>406.60469196400948</c:v>
                </c:pt>
                <c:pt idx="430">
                  <c:v>408.6596491708475</c:v>
                </c:pt>
                <c:pt idx="431">
                  <c:v>407.63217056742849</c:v>
                </c:pt>
                <c:pt idx="432">
                  <c:v>409.34462129711153</c:v>
                </c:pt>
                <c:pt idx="433">
                  <c:v>411.39957850394956</c:v>
                </c:pt>
                <c:pt idx="434">
                  <c:v>411.74208498110448</c:v>
                </c:pt>
                <c:pt idx="435">
                  <c:v>413.1120292336326</c:v>
                </c:pt>
                <c:pt idx="436">
                  <c:v>413.79700135989663</c:v>
                </c:pt>
                <c:pt idx="437">
                  <c:v>415.16698644047062</c:v>
                </c:pt>
                <c:pt idx="438">
                  <c:v>416.53693069299862</c:v>
                </c:pt>
                <c:pt idx="439">
                  <c:v>416.1944242158437</c:v>
                </c:pt>
                <c:pt idx="440">
                  <c:v>418.93435354894569</c:v>
                </c:pt>
                <c:pt idx="441">
                  <c:v>420.30433862951969</c:v>
                </c:pt>
                <c:pt idx="442">
                  <c:v>420.64680427862879</c:v>
                </c:pt>
                <c:pt idx="443">
                  <c:v>422.70176148546676</c:v>
                </c:pt>
                <c:pt idx="444">
                  <c:v>423.04426796262175</c:v>
                </c:pt>
                <c:pt idx="445">
                  <c:v>423.04426796262175</c:v>
                </c:pt>
                <c:pt idx="446">
                  <c:v>425.09918434141383</c:v>
                </c:pt>
                <c:pt idx="447">
                  <c:v>426.1266629448329</c:v>
                </c:pt>
                <c:pt idx="448">
                  <c:v>427.4966480254069</c:v>
                </c:pt>
                <c:pt idx="449">
                  <c:v>428.52408580077997</c:v>
                </c:pt>
                <c:pt idx="450">
                  <c:v>428.52408580077997</c:v>
                </c:pt>
                <c:pt idx="451">
                  <c:v>430.92154948477292</c:v>
                </c:pt>
                <c:pt idx="452">
                  <c:v>431.948987260146</c:v>
                </c:pt>
                <c:pt idx="453">
                  <c:v>431.60652161103695</c:v>
                </c:pt>
                <c:pt idx="454">
                  <c:v>434.00394446698408</c:v>
                </c:pt>
                <c:pt idx="455">
                  <c:v>434.34645094413906</c:v>
                </c:pt>
                <c:pt idx="456">
                  <c:v>435.71639519666707</c:v>
                </c:pt>
                <c:pt idx="457">
                  <c:v>436.40136732293115</c:v>
                </c:pt>
                <c:pt idx="458">
                  <c:v>438.11381805261414</c:v>
                </c:pt>
                <c:pt idx="459">
                  <c:v>438.45632452976918</c:v>
                </c:pt>
                <c:pt idx="460">
                  <c:v>439.48380313318813</c:v>
                </c:pt>
                <c:pt idx="461">
                  <c:v>440.85374738571625</c:v>
                </c:pt>
                <c:pt idx="462">
                  <c:v>442.90870459255427</c:v>
                </c:pt>
                <c:pt idx="463">
                  <c:v>442.90870459255427</c:v>
                </c:pt>
                <c:pt idx="464">
                  <c:v>442.56619811539923</c:v>
                </c:pt>
                <c:pt idx="465">
                  <c:v>445.64863392565627</c:v>
                </c:pt>
                <c:pt idx="466">
                  <c:v>445.99109957476531</c:v>
                </c:pt>
                <c:pt idx="467">
                  <c:v>446.3336060519203</c:v>
                </c:pt>
                <c:pt idx="468">
                  <c:v>447.70355030444841</c:v>
                </c:pt>
                <c:pt idx="469">
                  <c:v>449.75850751128638</c:v>
                </c:pt>
                <c:pt idx="470">
                  <c:v>450.78598611470539</c:v>
                </c:pt>
                <c:pt idx="471">
                  <c:v>451.81346471812441</c:v>
                </c:pt>
                <c:pt idx="472">
                  <c:v>452.49843684438844</c:v>
                </c:pt>
                <c:pt idx="473">
                  <c:v>454.21088757407148</c:v>
                </c:pt>
                <c:pt idx="474">
                  <c:v>454.89585970033551</c:v>
                </c:pt>
                <c:pt idx="475">
                  <c:v>455.23836617749055</c:v>
                </c:pt>
                <c:pt idx="476">
                  <c:v>457.97829551059255</c:v>
                </c:pt>
                <c:pt idx="477">
                  <c:v>458.32076115970159</c:v>
                </c:pt>
                <c:pt idx="478">
                  <c:v>459.00573328596562</c:v>
                </c:pt>
                <c:pt idx="479">
                  <c:v>460.7182248436946</c:v>
                </c:pt>
                <c:pt idx="480">
                  <c:v>462.0881690962226</c:v>
                </c:pt>
                <c:pt idx="481">
                  <c:v>461.74566261906773</c:v>
                </c:pt>
                <c:pt idx="482">
                  <c:v>464.48559195216973</c:v>
                </c:pt>
                <c:pt idx="483">
                  <c:v>464.14312630306068</c:v>
                </c:pt>
                <c:pt idx="484">
                  <c:v>466.8830148081168</c:v>
                </c:pt>
                <c:pt idx="485">
                  <c:v>467.22552128527178</c:v>
                </c:pt>
                <c:pt idx="486">
                  <c:v>467.56802776242677</c:v>
                </c:pt>
                <c:pt idx="487">
                  <c:v>468.25299988869074</c:v>
                </c:pt>
                <c:pt idx="488">
                  <c:v>469.96545061837384</c:v>
                </c:pt>
                <c:pt idx="489">
                  <c:v>470.30795709552876</c:v>
                </c:pt>
                <c:pt idx="490">
                  <c:v>472.70537995147589</c:v>
                </c:pt>
                <c:pt idx="491">
                  <c:v>473.7328585548949</c:v>
                </c:pt>
                <c:pt idx="492">
                  <c:v>474.76029633026803</c:v>
                </c:pt>
                <c:pt idx="493">
                  <c:v>476.4727878879969</c:v>
                </c:pt>
                <c:pt idx="494">
                  <c:v>475.78777493368699</c:v>
                </c:pt>
                <c:pt idx="495">
                  <c:v>478.18523861767994</c:v>
                </c:pt>
                <c:pt idx="496">
                  <c:v>479.21267639305302</c:v>
                </c:pt>
                <c:pt idx="497">
                  <c:v>479.89768934736304</c:v>
                </c:pt>
                <c:pt idx="498">
                  <c:v>481.26763359989104</c:v>
                </c:pt>
                <c:pt idx="499">
                  <c:v>481.95260572615513</c:v>
                </c:pt>
                <c:pt idx="500">
                  <c:v>476.81525353710595</c:v>
                </c:pt>
                <c:pt idx="501">
                  <c:v>484.3500285821022</c:v>
                </c:pt>
                <c:pt idx="502">
                  <c:v>485.03504153641211</c:v>
                </c:pt>
                <c:pt idx="503">
                  <c:v>486.40498578894022</c:v>
                </c:pt>
                <c:pt idx="504">
                  <c:v>488.45994299577825</c:v>
                </c:pt>
                <c:pt idx="505">
                  <c:v>489.14491512204222</c:v>
                </c:pt>
                <c:pt idx="506">
                  <c:v>490.51485937457034</c:v>
                </c:pt>
                <c:pt idx="507">
                  <c:v>491.88484445514433</c:v>
                </c:pt>
                <c:pt idx="508">
                  <c:v>491.54233797798929</c:v>
                </c:pt>
                <c:pt idx="509">
                  <c:v>494.62477378824639</c:v>
                </c:pt>
                <c:pt idx="510">
                  <c:v>494.62477378824639</c:v>
                </c:pt>
                <c:pt idx="511">
                  <c:v>498.7346473738765</c:v>
                </c:pt>
                <c:pt idx="512">
                  <c:v>498.39214089672146</c:v>
                </c:pt>
                <c:pt idx="513">
                  <c:v>497.70716877045743</c:v>
                </c:pt>
                <c:pt idx="514">
                  <c:v>499.41961950014053</c:v>
                </c:pt>
                <c:pt idx="515">
                  <c:v>501.4745767069785</c:v>
                </c:pt>
                <c:pt idx="516">
                  <c:v>501.4745767069785</c:v>
                </c:pt>
                <c:pt idx="517">
                  <c:v>502.50205531039757</c:v>
                </c:pt>
                <c:pt idx="518">
                  <c:v>503.87199956292557</c:v>
                </c:pt>
                <c:pt idx="519">
                  <c:v>504.5569716891896</c:v>
                </c:pt>
                <c:pt idx="520">
                  <c:v>505.58445029260866</c:v>
                </c:pt>
                <c:pt idx="521">
                  <c:v>507.29690102229171</c:v>
                </c:pt>
                <c:pt idx="522">
                  <c:v>506.95443537318266</c:v>
                </c:pt>
                <c:pt idx="523">
                  <c:v>509.69436470628466</c:v>
                </c:pt>
                <c:pt idx="524">
                  <c:v>510.0368303553937</c:v>
                </c:pt>
                <c:pt idx="525">
                  <c:v>512.77675968849576</c:v>
                </c:pt>
                <c:pt idx="526">
                  <c:v>513.46173181475979</c:v>
                </c:pt>
                <c:pt idx="527">
                  <c:v>513.46173181475979</c:v>
                </c:pt>
                <c:pt idx="528">
                  <c:v>516.20166114786184</c:v>
                </c:pt>
                <c:pt idx="529">
                  <c:v>515.85915467070686</c:v>
                </c:pt>
                <c:pt idx="530">
                  <c:v>516.88663327412587</c:v>
                </c:pt>
                <c:pt idx="531">
                  <c:v>519.62656260722792</c:v>
                </c:pt>
                <c:pt idx="532">
                  <c:v>519.62656260722792</c:v>
                </c:pt>
                <c:pt idx="533">
                  <c:v>514.83171689533378</c:v>
                </c:pt>
                <c:pt idx="534">
                  <c:v>522.70899841748496</c:v>
                </c:pt>
                <c:pt idx="535">
                  <c:v>522.70899841748496</c:v>
                </c:pt>
                <c:pt idx="536">
                  <c:v>524.76391479627705</c:v>
                </c:pt>
                <c:pt idx="537">
                  <c:v>526.13389987685105</c:v>
                </c:pt>
                <c:pt idx="538">
                  <c:v>526.13389987685105</c:v>
                </c:pt>
                <c:pt idx="539">
                  <c:v>528.8738292099531</c:v>
                </c:pt>
                <c:pt idx="540">
                  <c:v>529.55880133621713</c:v>
                </c:pt>
                <c:pt idx="541">
                  <c:v>530.24377346248116</c:v>
                </c:pt>
                <c:pt idx="542">
                  <c:v>531.61371771500922</c:v>
                </c:pt>
                <c:pt idx="543">
                  <c:v>532.98370279558321</c:v>
                </c:pt>
                <c:pt idx="544">
                  <c:v>534.01118139900223</c:v>
                </c:pt>
                <c:pt idx="545">
                  <c:v>535.38112565153028</c:v>
                </c:pt>
                <c:pt idx="546">
                  <c:v>535.03866000242124</c:v>
                </c:pt>
                <c:pt idx="547">
                  <c:v>536.75111073210428</c:v>
                </c:pt>
                <c:pt idx="548">
                  <c:v>539.14853358805135</c:v>
                </c:pt>
                <c:pt idx="549">
                  <c:v>539.83350571431538</c:v>
                </c:pt>
                <c:pt idx="550">
                  <c:v>542.23092857026245</c:v>
                </c:pt>
                <c:pt idx="551">
                  <c:v>542.23092857026245</c:v>
                </c:pt>
                <c:pt idx="552">
                  <c:v>542.23092857026245</c:v>
                </c:pt>
                <c:pt idx="553">
                  <c:v>544.28588577710048</c:v>
                </c:pt>
                <c:pt idx="554">
                  <c:v>544.9708579033645</c:v>
                </c:pt>
                <c:pt idx="555">
                  <c:v>546.3408429839385</c:v>
                </c:pt>
                <c:pt idx="556">
                  <c:v>547.71078723646656</c:v>
                </c:pt>
                <c:pt idx="557">
                  <c:v>550.45071656956861</c:v>
                </c:pt>
                <c:pt idx="558">
                  <c:v>550.45071656956861</c:v>
                </c:pt>
                <c:pt idx="559">
                  <c:v>552.16316729925165</c:v>
                </c:pt>
                <c:pt idx="560">
                  <c:v>552.84813942551568</c:v>
                </c:pt>
                <c:pt idx="561">
                  <c:v>553.8756180289347</c:v>
                </c:pt>
                <c:pt idx="562">
                  <c:v>555.24556228146275</c:v>
                </c:pt>
                <c:pt idx="563">
                  <c:v>556.61554736203675</c:v>
                </c:pt>
                <c:pt idx="564">
                  <c:v>558.67050456887478</c:v>
                </c:pt>
                <c:pt idx="565">
                  <c:v>559.01297021798382</c:v>
                </c:pt>
                <c:pt idx="566">
                  <c:v>559.69794234424785</c:v>
                </c:pt>
                <c:pt idx="567">
                  <c:v>561.75289955108576</c:v>
                </c:pt>
                <c:pt idx="568">
                  <c:v>561.41039307393089</c:v>
                </c:pt>
                <c:pt idx="569">
                  <c:v>562.78037815450489</c:v>
                </c:pt>
                <c:pt idx="570">
                  <c:v>564.49282888418793</c:v>
                </c:pt>
                <c:pt idx="571">
                  <c:v>565.52030748760683</c:v>
                </c:pt>
                <c:pt idx="572">
                  <c:v>566.890251740135</c:v>
                </c:pt>
                <c:pt idx="573">
                  <c:v>567.57522386639903</c:v>
                </c:pt>
                <c:pt idx="574">
                  <c:v>568.94520894697303</c:v>
                </c:pt>
                <c:pt idx="575">
                  <c:v>570.31515319950097</c:v>
                </c:pt>
                <c:pt idx="576">
                  <c:v>571.00012532576511</c:v>
                </c:pt>
                <c:pt idx="577">
                  <c:v>572.37011040633911</c:v>
                </c:pt>
                <c:pt idx="578">
                  <c:v>574.08256113602204</c:v>
                </c:pt>
                <c:pt idx="579">
                  <c:v>573.74005465886717</c:v>
                </c:pt>
                <c:pt idx="580">
                  <c:v>576.8224904691242</c:v>
                </c:pt>
                <c:pt idx="581">
                  <c:v>578.19243472165226</c:v>
                </c:pt>
                <c:pt idx="582">
                  <c:v>578.19243472165226</c:v>
                </c:pt>
                <c:pt idx="583">
                  <c:v>579.56241980222626</c:v>
                </c:pt>
                <c:pt idx="584">
                  <c:v>580.9323640547542</c:v>
                </c:pt>
                <c:pt idx="585">
                  <c:v>581.2748705319093</c:v>
                </c:pt>
                <c:pt idx="586">
                  <c:v>583.67229338785637</c:v>
                </c:pt>
                <c:pt idx="587">
                  <c:v>584.01479986501124</c:v>
                </c:pt>
                <c:pt idx="588">
                  <c:v>584.69977199127527</c:v>
                </c:pt>
                <c:pt idx="589">
                  <c:v>586.75468837006747</c:v>
                </c:pt>
                <c:pt idx="590">
                  <c:v>587.43970132437744</c:v>
                </c:pt>
                <c:pt idx="591">
                  <c:v>588.12467345064147</c:v>
                </c:pt>
                <c:pt idx="592">
                  <c:v>591.54957491000755</c:v>
                </c:pt>
                <c:pt idx="593">
                  <c:v>590.52209630658854</c:v>
                </c:pt>
                <c:pt idx="594">
                  <c:v>593.26202563969048</c:v>
                </c:pt>
                <c:pt idx="595">
                  <c:v>594.2895042431096</c:v>
                </c:pt>
                <c:pt idx="596">
                  <c:v>595.3169828465285</c:v>
                </c:pt>
                <c:pt idx="597">
                  <c:v>596.68692709905667</c:v>
                </c:pt>
                <c:pt idx="598">
                  <c:v>597.71440570247557</c:v>
                </c:pt>
                <c:pt idx="599">
                  <c:v>599.08434995500374</c:v>
                </c:pt>
                <c:pt idx="600">
                  <c:v>600.11182855842264</c:v>
                </c:pt>
                <c:pt idx="601">
                  <c:v>600.79680068468679</c:v>
                </c:pt>
                <c:pt idx="602">
                  <c:v>601.82427928810569</c:v>
                </c:pt>
                <c:pt idx="603">
                  <c:v>603.19426436867968</c:v>
                </c:pt>
                <c:pt idx="604">
                  <c:v>604.56420862120785</c:v>
                </c:pt>
                <c:pt idx="605">
                  <c:v>605.59168722462675</c:v>
                </c:pt>
                <c:pt idx="606">
                  <c:v>606.61916582804588</c:v>
                </c:pt>
                <c:pt idx="607">
                  <c:v>607.30413795430979</c:v>
                </c:pt>
                <c:pt idx="608">
                  <c:v>610.04406728741185</c:v>
                </c:pt>
                <c:pt idx="609">
                  <c:v>610.38653293652089</c:v>
                </c:pt>
                <c:pt idx="610">
                  <c:v>610.72903941367599</c:v>
                </c:pt>
                <c:pt idx="611">
                  <c:v>613.81143439588709</c:v>
                </c:pt>
                <c:pt idx="612">
                  <c:v>613.81143439588709</c:v>
                </c:pt>
                <c:pt idx="613">
                  <c:v>615.866391602725</c:v>
                </c:pt>
                <c:pt idx="614">
                  <c:v>616.89387020614402</c:v>
                </c:pt>
                <c:pt idx="615">
                  <c:v>617.236376683299</c:v>
                </c:pt>
                <c:pt idx="616">
                  <c:v>619.97626518835523</c:v>
                </c:pt>
                <c:pt idx="617">
                  <c:v>619.97626518835523</c:v>
                </c:pt>
                <c:pt idx="618">
                  <c:v>620.3187716655101</c:v>
                </c:pt>
                <c:pt idx="619">
                  <c:v>622.71619452145717</c:v>
                </c:pt>
                <c:pt idx="620">
                  <c:v>623.40120747576714</c:v>
                </c:pt>
                <c:pt idx="621">
                  <c:v>625.45612385455922</c:v>
                </c:pt>
                <c:pt idx="622">
                  <c:v>626.48360245797824</c:v>
                </c:pt>
                <c:pt idx="623">
                  <c:v>627.51108106139725</c:v>
                </c:pt>
                <c:pt idx="624">
                  <c:v>628.53855966481626</c:v>
                </c:pt>
                <c:pt idx="625">
                  <c:v>629.56599744018934</c:v>
                </c:pt>
                <c:pt idx="626">
                  <c:v>629.90850391734443</c:v>
                </c:pt>
                <c:pt idx="627">
                  <c:v>630.59347604360835</c:v>
                </c:pt>
                <c:pt idx="628">
                  <c:v>632.99093972760136</c:v>
                </c:pt>
                <c:pt idx="629">
                  <c:v>632.99093972760136</c:v>
                </c:pt>
                <c:pt idx="630">
                  <c:v>637.7857854394955</c:v>
                </c:pt>
                <c:pt idx="631">
                  <c:v>636.07333470981246</c:v>
                </c:pt>
                <c:pt idx="632">
                  <c:v>637.10081331323147</c:v>
                </c:pt>
                <c:pt idx="633">
                  <c:v>639.49823616917854</c:v>
                </c:pt>
                <c:pt idx="634">
                  <c:v>639.49823616917854</c:v>
                </c:pt>
                <c:pt idx="635">
                  <c:v>641.55319337601657</c:v>
                </c:pt>
                <c:pt idx="636">
                  <c:v>643.26564410569961</c:v>
                </c:pt>
                <c:pt idx="637">
                  <c:v>642.92313762854462</c:v>
                </c:pt>
                <c:pt idx="638">
                  <c:v>645.32056048449169</c:v>
                </c:pt>
                <c:pt idx="639">
                  <c:v>645.32056048449169</c:v>
                </c:pt>
                <c:pt idx="640">
                  <c:v>647.03301121417473</c:v>
                </c:pt>
                <c:pt idx="641">
                  <c:v>648.74550277190372</c:v>
                </c:pt>
                <c:pt idx="642">
                  <c:v>649.43047489816774</c:v>
                </c:pt>
                <c:pt idx="643">
                  <c:v>650.11544702443177</c:v>
                </c:pt>
                <c:pt idx="644">
                  <c:v>651.82789775411482</c:v>
                </c:pt>
                <c:pt idx="645">
                  <c:v>653.54034848379786</c:v>
                </c:pt>
                <c:pt idx="646">
                  <c:v>654.56782708721687</c:v>
                </c:pt>
                <c:pt idx="647">
                  <c:v>656.28027781689991</c:v>
                </c:pt>
                <c:pt idx="648">
                  <c:v>657.99272854658295</c:v>
                </c:pt>
                <c:pt idx="649">
                  <c:v>658.67770067284698</c:v>
                </c:pt>
                <c:pt idx="650">
                  <c:v>659.02020715000197</c:v>
                </c:pt>
                <c:pt idx="651">
                  <c:v>659.70517927626599</c:v>
                </c:pt>
                <c:pt idx="652">
                  <c:v>662.44510860936805</c:v>
                </c:pt>
                <c:pt idx="653">
                  <c:v>662.10260213221306</c:v>
                </c:pt>
                <c:pt idx="654">
                  <c:v>664.84253146531512</c:v>
                </c:pt>
                <c:pt idx="655">
                  <c:v>665.1850379424701</c:v>
                </c:pt>
                <c:pt idx="656">
                  <c:v>665.52750359157915</c:v>
                </c:pt>
                <c:pt idx="657">
                  <c:v>667.58246079841717</c:v>
                </c:pt>
                <c:pt idx="658">
                  <c:v>671.69233438404729</c:v>
                </c:pt>
                <c:pt idx="659">
                  <c:v>669.6374180052552</c:v>
                </c:pt>
                <c:pt idx="660">
                  <c:v>671.34986873493824</c:v>
                </c:pt>
                <c:pt idx="661">
                  <c:v>672.37734733835725</c:v>
                </c:pt>
                <c:pt idx="662">
                  <c:v>673.06231946462128</c:v>
                </c:pt>
                <c:pt idx="663">
                  <c:v>675.45974232056835</c:v>
                </c:pt>
                <c:pt idx="664">
                  <c:v>676.48722092398737</c:v>
                </c:pt>
                <c:pt idx="665">
                  <c:v>677.85716517651542</c:v>
                </c:pt>
                <c:pt idx="666">
                  <c:v>679.22715025708942</c:v>
                </c:pt>
                <c:pt idx="667">
                  <c:v>678.88464377993444</c:v>
                </c:pt>
                <c:pt idx="668">
                  <c:v>680.25462886050843</c:v>
                </c:pt>
                <c:pt idx="669">
                  <c:v>683.33702384271953</c:v>
                </c:pt>
                <c:pt idx="670">
                  <c:v>682.99451736556455</c:v>
                </c:pt>
                <c:pt idx="671">
                  <c:v>685.73444669866649</c:v>
                </c:pt>
                <c:pt idx="672">
                  <c:v>686.07695317582147</c:v>
                </c:pt>
                <c:pt idx="673">
                  <c:v>686.07695317582147</c:v>
                </c:pt>
                <c:pt idx="674">
                  <c:v>687.44689742834953</c:v>
                </c:pt>
                <c:pt idx="675">
                  <c:v>690.52933323860657</c:v>
                </c:pt>
                <c:pt idx="676">
                  <c:v>689.84436111234254</c:v>
                </c:pt>
                <c:pt idx="677">
                  <c:v>692.92675609455364</c:v>
                </c:pt>
                <c:pt idx="678">
                  <c:v>691.89927749113463</c:v>
                </c:pt>
                <c:pt idx="679">
                  <c:v>695.32417895050071</c:v>
                </c:pt>
                <c:pt idx="680">
                  <c:v>697.37913615733873</c:v>
                </c:pt>
                <c:pt idx="681">
                  <c:v>696.00919190481068</c:v>
                </c:pt>
                <c:pt idx="682">
                  <c:v>698.40661476075775</c:v>
                </c:pt>
                <c:pt idx="683">
                  <c:v>700.80403761670482</c:v>
                </c:pt>
                <c:pt idx="684">
                  <c:v>700.11902466239485</c:v>
                </c:pt>
                <c:pt idx="685">
                  <c:v>701.83151622012383</c:v>
                </c:pt>
                <c:pt idx="686">
                  <c:v>702.17398186923288</c:v>
                </c:pt>
                <c:pt idx="687">
                  <c:v>703.88647342696174</c:v>
                </c:pt>
                <c:pt idx="688">
                  <c:v>705.59888332859907</c:v>
                </c:pt>
                <c:pt idx="689">
                  <c:v>706.28389628290881</c:v>
                </c:pt>
                <c:pt idx="690">
                  <c:v>708.33885348974695</c:v>
                </c:pt>
                <c:pt idx="691">
                  <c:v>713.81871215595095</c:v>
                </c:pt>
                <c:pt idx="692">
                  <c:v>710.05126339138405</c:v>
                </c:pt>
                <c:pt idx="693">
                  <c:v>711.76375494911304</c:v>
                </c:pt>
                <c:pt idx="694">
                  <c:v>712.44868624733112</c:v>
                </c:pt>
                <c:pt idx="695">
                  <c:v>713.81871215595095</c:v>
                </c:pt>
                <c:pt idx="696">
                  <c:v>715.87358770669721</c:v>
                </c:pt>
                <c:pt idx="697">
                  <c:v>716.55860066100718</c:v>
                </c:pt>
                <c:pt idx="698">
                  <c:v>716.90106631011611</c:v>
                </c:pt>
                <c:pt idx="699">
                  <c:v>719.6410364712641</c:v>
                </c:pt>
                <c:pt idx="700">
                  <c:v>719.29848916606318</c:v>
                </c:pt>
                <c:pt idx="701">
                  <c:v>721.01098072379216</c:v>
                </c:pt>
                <c:pt idx="702">
                  <c:v>725.80582643568641</c:v>
                </c:pt>
                <c:pt idx="703">
                  <c:v>723.40840357973923</c:v>
                </c:pt>
                <c:pt idx="704">
                  <c:v>724.7783478322674</c:v>
                </c:pt>
                <c:pt idx="705">
                  <c:v>726.14837374088722</c:v>
                </c:pt>
                <c:pt idx="706">
                  <c:v>726.14837374088722</c:v>
                </c:pt>
                <c:pt idx="707">
                  <c:v>728.88826224594345</c:v>
                </c:pt>
                <c:pt idx="708">
                  <c:v>728.88826224594345</c:v>
                </c:pt>
                <c:pt idx="709">
                  <c:v>731.62815075099945</c:v>
                </c:pt>
                <c:pt idx="710">
                  <c:v>732.9981766596195</c:v>
                </c:pt>
                <c:pt idx="711">
                  <c:v>732.65562935441858</c:v>
                </c:pt>
                <c:pt idx="712">
                  <c:v>736.08053081378466</c:v>
                </c:pt>
                <c:pt idx="713">
                  <c:v>736.08053081378466</c:v>
                </c:pt>
                <c:pt idx="714">
                  <c:v>737.10800941720368</c:v>
                </c:pt>
                <c:pt idx="715">
                  <c:v>739.50543227315075</c:v>
                </c:pt>
                <c:pt idx="716">
                  <c:v>740.19044522746071</c:v>
                </c:pt>
                <c:pt idx="717">
                  <c:v>740.19044522746071</c:v>
                </c:pt>
                <c:pt idx="718">
                  <c:v>742.93033373251671</c:v>
                </c:pt>
                <c:pt idx="719">
                  <c:v>744.64282529024581</c:v>
                </c:pt>
                <c:pt idx="720">
                  <c:v>744.64282529024581</c:v>
                </c:pt>
                <c:pt idx="721">
                  <c:v>745.67030389366471</c:v>
                </c:pt>
                <c:pt idx="722">
                  <c:v>746.3552351918828</c:v>
                </c:pt>
                <c:pt idx="723">
                  <c:v>748.06772674961178</c:v>
                </c:pt>
                <c:pt idx="724">
                  <c:v>750.12268395644992</c:v>
                </c:pt>
                <c:pt idx="725">
                  <c:v>750.46514960555885</c:v>
                </c:pt>
                <c:pt idx="726">
                  <c:v>751.83509385808702</c:v>
                </c:pt>
                <c:pt idx="727">
                  <c:v>753.20511976670684</c:v>
                </c:pt>
                <c:pt idx="728">
                  <c:v>753.20511976670684</c:v>
                </c:pt>
                <c:pt idx="729">
                  <c:v>756.63002122607293</c:v>
                </c:pt>
                <c:pt idx="730">
                  <c:v>756.287473920872</c:v>
                </c:pt>
                <c:pt idx="731">
                  <c:v>759.02744408202</c:v>
                </c:pt>
                <c:pt idx="732">
                  <c:v>759.02744408202</c:v>
                </c:pt>
                <c:pt idx="733">
                  <c:v>760.73985398365721</c:v>
                </c:pt>
                <c:pt idx="734">
                  <c:v>762.79481119049512</c:v>
                </c:pt>
                <c:pt idx="735">
                  <c:v>763.47982414480521</c:v>
                </c:pt>
                <c:pt idx="736">
                  <c:v>762.45234554138619</c:v>
                </c:pt>
                <c:pt idx="737">
                  <c:v>766.21971264986121</c:v>
                </c:pt>
                <c:pt idx="738">
                  <c:v>767.24719125328033</c:v>
                </c:pt>
                <c:pt idx="739">
                  <c:v>767.93220420759019</c:v>
                </c:pt>
                <c:pt idx="740">
                  <c:v>769.30214846011825</c:v>
                </c:pt>
                <c:pt idx="741">
                  <c:v>770.32962706353726</c:v>
                </c:pt>
                <c:pt idx="742">
                  <c:v>771.69957131606532</c:v>
                </c:pt>
                <c:pt idx="743">
                  <c:v>772.72704991948433</c:v>
                </c:pt>
                <c:pt idx="744">
                  <c:v>773.06951556859349</c:v>
                </c:pt>
                <c:pt idx="745">
                  <c:v>775.46693842454056</c:v>
                </c:pt>
                <c:pt idx="746">
                  <c:v>777.52189563137847</c:v>
                </c:pt>
                <c:pt idx="747">
                  <c:v>776.83696433316038</c:v>
                </c:pt>
                <c:pt idx="748">
                  <c:v>779.23438718910745</c:v>
                </c:pt>
                <c:pt idx="749">
                  <c:v>780.26186579252646</c:v>
                </c:pt>
                <c:pt idx="750">
                  <c:v>781.2892627398536</c:v>
                </c:pt>
                <c:pt idx="751">
                  <c:v>783.00175429758269</c:v>
                </c:pt>
                <c:pt idx="752">
                  <c:v>783.68676725189243</c:v>
                </c:pt>
                <c:pt idx="753">
                  <c:v>784.37169855011075</c:v>
                </c:pt>
                <c:pt idx="754">
                  <c:v>786.76912140605782</c:v>
                </c:pt>
                <c:pt idx="755">
                  <c:v>786.76912140605782</c:v>
                </c:pt>
                <c:pt idx="756">
                  <c:v>788.82407861289573</c:v>
                </c:pt>
                <c:pt idx="757">
                  <c:v>789.50909156720581</c:v>
                </c:pt>
                <c:pt idx="758">
                  <c:v>791.2215014688428</c:v>
                </c:pt>
                <c:pt idx="759">
                  <c:v>793.61892432478987</c:v>
                </c:pt>
                <c:pt idx="760">
                  <c:v>793.9614716299908</c:v>
                </c:pt>
                <c:pt idx="761">
                  <c:v>793.9614716299908</c:v>
                </c:pt>
                <c:pt idx="762">
                  <c:v>797.04382578415596</c:v>
                </c:pt>
                <c:pt idx="763">
                  <c:v>798.07130438757497</c:v>
                </c:pt>
                <c:pt idx="764">
                  <c:v>799.0987829909941</c:v>
                </c:pt>
                <c:pt idx="765">
                  <c:v>799.78379594530395</c:v>
                </c:pt>
                <c:pt idx="766">
                  <c:v>801.49620584694117</c:v>
                </c:pt>
                <c:pt idx="767">
                  <c:v>803.20869740467003</c:v>
                </c:pt>
                <c:pt idx="768">
                  <c:v>804.23617600808916</c:v>
                </c:pt>
                <c:pt idx="769">
                  <c:v>804.92110730630725</c:v>
                </c:pt>
                <c:pt idx="770">
                  <c:v>806.97606451314516</c:v>
                </c:pt>
                <c:pt idx="771">
                  <c:v>808.00354311656417</c:v>
                </c:pt>
                <c:pt idx="772">
                  <c:v>807.66107746745513</c:v>
                </c:pt>
                <c:pt idx="773">
                  <c:v>810.74351327771205</c:v>
                </c:pt>
                <c:pt idx="774">
                  <c:v>809.71603467429316</c:v>
                </c:pt>
                <c:pt idx="775">
                  <c:v>812.79838882845831</c:v>
                </c:pt>
                <c:pt idx="776">
                  <c:v>814.16841473707825</c:v>
                </c:pt>
                <c:pt idx="777">
                  <c:v>816.22337194391628</c:v>
                </c:pt>
                <c:pt idx="778">
                  <c:v>818.27824749466242</c:v>
                </c:pt>
                <c:pt idx="779">
                  <c:v>817.59331619644433</c:v>
                </c:pt>
                <c:pt idx="780">
                  <c:v>817.59331619644433</c:v>
                </c:pt>
                <c:pt idx="781">
                  <c:v>821.01821765581042</c:v>
                </c:pt>
                <c:pt idx="782">
                  <c:v>820.67567035060949</c:v>
                </c:pt>
                <c:pt idx="783">
                  <c:v>822.73062755744752</c:v>
                </c:pt>
                <c:pt idx="784">
                  <c:v>823.41564051175749</c:v>
                </c:pt>
                <c:pt idx="785">
                  <c:v>824.10065346606746</c:v>
                </c:pt>
                <c:pt idx="786">
                  <c:v>826.84054197112357</c:v>
                </c:pt>
                <c:pt idx="787">
                  <c:v>828.21048622365163</c:v>
                </c:pt>
                <c:pt idx="788">
                  <c:v>827.52555492543354</c:v>
                </c:pt>
                <c:pt idx="789">
                  <c:v>829.92297778138061</c:v>
                </c:pt>
                <c:pt idx="790">
                  <c:v>831.29292203390867</c:v>
                </c:pt>
                <c:pt idx="791">
                  <c:v>831.97793498821852</c:v>
                </c:pt>
                <c:pt idx="792">
                  <c:v>835.74530209669376</c:v>
                </c:pt>
                <c:pt idx="793">
                  <c:v>834.71782349327475</c:v>
                </c:pt>
                <c:pt idx="794">
                  <c:v>837.11524634922182</c:v>
                </c:pt>
                <c:pt idx="795">
                  <c:v>838.48519060174999</c:v>
                </c:pt>
                <c:pt idx="796">
                  <c:v>838.8277379069508</c:v>
                </c:pt>
                <c:pt idx="797">
                  <c:v>840.19768215947875</c:v>
                </c:pt>
                <c:pt idx="798">
                  <c:v>842.25263936631688</c:v>
                </c:pt>
                <c:pt idx="799">
                  <c:v>841.56762641200692</c:v>
                </c:pt>
                <c:pt idx="800">
                  <c:v>843.96504926795399</c:v>
                </c:pt>
                <c:pt idx="801">
                  <c:v>845.33499352048204</c:v>
                </c:pt>
                <c:pt idx="802">
                  <c:v>845.33499352048204</c:v>
                </c:pt>
                <c:pt idx="803">
                  <c:v>847.38995072731996</c:v>
                </c:pt>
                <c:pt idx="804">
                  <c:v>848.75989497984813</c:v>
                </c:pt>
                <c:pt idx="805">
                  <c:v>848.75989497984813</c:v>
                </c:pt>
                <c:pt idx="806">
                  <c:v>851.49986514099601</c:v>
                </c:pt>
                <c:pt idx="807">
                  <c:v>851.84233079010517</c:v>
                </c:pt>
                <c:pt idx="808">
                  <c:v>854.23975364605224</c:v>
                </c:pt>
                <c:pt idx="809">
                  <c:v>855.26723224947125</c:v>
                </c:pt>
                <c:pt idx="810">
                  <c:v>855.26723224947125</c:v>
                </c:pt>
                <c:pt idx="811">
                  <c:v>857.66465510541832</c:v>
                </c:pt>
                <c:pt idx="812">
                  <c:v>859.03468101403814</c:v>
                </c:pt>
                <c:pt idx="813">
                  <c:v>860.06207796136539</c:v>
                </c:pt>
                <c:pt idx="814">
                  <c:v>861.43210386998521</c:v>
                </c:pt>
                <c:pt idx="815">
                  <c:v>862.1170351682033</c:v>
                </c:pt>
                <c:pt idx="816">
                  <c:v>861.43210386998521</c:v>
                </c:pt>
                <c:pt idx="817">
                  <c:v>865.5419366275695</c:v>
                </c:pt>
                <c:pt idx="818">
                  <c:v>866.22694958187935</c:v>
                </c:pt>
                <c:pt idx="819">
                  <c:v>867.59689383440752</c:v>
                </c:pt>
                <c:pt idx="820">
                  <c:v>869.30938539213651</c:v>
                </c:pt>
                <c:pt idx="821">
                  <c:v>868.96683808693558</c:v>
                </c:pt>
                <c:pt idx="822">
                  <c:v>872.73428685150247</c:v>
                </c:pt>
                <c:pt idx="823">
                  <c:v>873.07675250061163</c:v>
                </c:pt>
                <c:pt idx="824">
                  <c:v>873.07675250061163</c:v>
                </c:pt>
                <c:pt idx="825">
                  <c:v>874.7892440583405</c:v>
                </c:pt>
                <c:pt idx="826">
                  <c:v>877.52913256339662</c:v>
                </c:pt>
                <c:pt idx="827">
                  <c:v>876.84411960908665</c:v>
                </c:pt>
                <c:pt idx="828">
                  <c:v>879.24154246503372</c:v>
                </c:pt>
                <c:pt idx="829">
                  <c:v>880.9540340227627</c:v>
                </c:pt>
                <c:pt idx="830">
                  <c:v>881.29649967187186</c:v>
                </c:pt>
                <c:pt idx="831">
                  <c:v>881.63904697707278</c:v>
                </c:pt>
                <c:pt idx="832">
                  <c:v>882.66652558049168</c:v>
                </c:pt>
                <c:pt idx="833">
                  <c:v>884.72140113123794</c:v>
                </c:pt>
                <c:pt idx="834">
                  <c:v>886.43389268896692</c:v>
                </c:pt>
                <c:pt idx="835">
                  <c:v>886.77635833807585</c:v>
                </c:pt>
                <c:pt idx="836">
                  <c:v>888.48884989580483</c:v>
                </c:pt>
                <c:pt idx="837">
                  <c:v>890.20125979744205</c:v>
                </c:pt>
                <c:pt idx="838">
                  <c:v>891.57120404996999</c:v>
                </c:pt>
                <c:pt idx="839">
                  <c:v>892.25621700427996</c:v>
                </c:pt>
                <c:pt idx="840">
                  <c:v>894.31117421111799</c:v>
                </c:pt>
                <c:pt idx="841">
                  <c:v>893.96870856200894</c:v>
                </c:pt>
                <c:pt idx="842">
                  <c:v>896.0235841127552</c:v>
                </c:pt>
                <c:pt idx="843">
                  <c:v>897.05106271617421</c:v>
                </c:pt>
                <c:pt idx="844">
                  <c:v>899.10601992301213</c:v>
                </c:pt>
                <c:pt idx="845">
                  <c:v>901.16097712985027</c:v>
                </c:pt>
                <c:pt idx="846">
                  <c:v>900.81851148074111</c:v>
                </c:pt>
                <c:pt idx="847">
                  <c:v>902.18845573326917</c:v>
                </c:pt>
                <c:pt idx="848">
                  <c:v>903.90086563490627</c:v>
                </c:pt>
                <c:pt idx="849">
                  <c:v>902.18845573326917</c:v>
                </c:pt>
                <c:pt idx="850">
                  <c:v>906.64083579605426</c:v>
                </c:pt>
                <c:pt idx="851">
                  <c:v>907.32576709427246</c:v>
                </c:pt>
                <c:pt idx="852">
                  <c:v>910.06573725542046</c:v>
                </c:pt>
                <c:pt idx="853">
                  <c:v>910.40820290452939</c:v>
                </c:pt>
                <c:pt idx="854">
                  <c:v>911.4356815079484</c:v>
                </c:pt>
                <c:pt idx="855">
                  <c:v>912.80562576047646</c:v>
                </c:pt>
                <c:pt idx="856">
                  <c:v>915.88806157073361</c:v>
                </c:pt>
                <c:pt idx="857">
                  <c:v>914.51811731820544</c:v>
                </c:pt>
                <c:pt idx="858">
                  <c:v>916.91554017415251</c:v>
                </c:pt>
                <c:pt idx="859">
                  <c:v>916.57307452504335</c:v>
                </c:pt>
                <c:pt idx="860">
                  <c:v>919.65542867920874</c:v>
                </c:pt>
                <c:pt idx="861">
                  <c:v>921.71038588604665</c:v>
                </c:pt>
                <c:pt idx="862">
                  <c:v>921.36792023693761</c:v>
                </c:pt>
                <c:pt idx="863">
                  <c:v>922.73786448946566</c:v>
                </c:pt>
                <c:pt idx="864">
                  <c:v>925.47783465061366</c:v>
                </c:pt>
                <c:pt idx="865">
                  <c:v>925.13528734541273</c:v>
                </c:pt>
                <c:pt idx="866">
                  <c:v>926.16276594883175</c:v>
                </c:pt>
                <c:pt idx="867">
                  <c:v>929.24520175908879</c:v>
                </c:pt>
                <c:pt idx="868">
                  <c:v>928.21772315566977</c:v>
                </c:pt>
                <c:pt idx="869">
                  <c:v>929.93021471339875</c:v>
                </c:pt>
                <c:pt idx="870">
                  <c:v>931.98509026414501</c:v>
                </c:pt>
                <c:pt idx="871">
                  <c:v>930.95761166072589</c:v>
                </c:pt>
                <c:pt idx="872">
                  <c:v>934.38251312009209</c:v>
                </c:pt>
                <c:pt idx="873">
                  <c:v>935.75253902871191</c:v>
                </c:pt>
                <c:pt idx="874">
                  <c:v>936.78001763213092</c:v>
                </c:pt>
                <c:pt idx="875">
                  <c:v>939.17744048807799</c:v>
                </c:pt>
                <c:pt idx="876">
                  <c:v>939.86237178629608</c:v>
                </c:pt>
                <c:pt idx="877">
                  <c:v>942.60234194744407</c:v>
                </c:pt>
                <c:pt idx="878">
                  <c:v>941.91732899313422</c:v>
                </c:pt>
                <c:pt idx="879">
                  <c:v>942.60234194744407</c:v>
                </c:pt>
                <c:pt idx="880">
                  <c:v>944.31475184908129</c:v>
                </c:pt>
                <c:pt idx="881">
                  <c:v>946.3697090559192</c:v>
                </c:pt>
                <c:pt idx="882">
                  <c:v>946.3697090559192</c:v>
                </c:pt>
                <c:pt idx="883">
                  <c:v>948.76713191186627</c:v>
                </c:pt>
                <c:pt idx="884">
                  <c:v>949.45214486617624</c:v>
                </c:pt>
                <c:pt idx="885">
                  <c:v>950.13707616439433</c:v>
                </c:pt>
                <c:pt idx="886">
                  <c:v>952.87704632554232</c:v>
                </c:pt>
                <c:pt idx="887">
                  <c:v>953.56205927985218</c:v>
                </c:pt>
                <c:pt idx="888">
                  <c:v>954.58945622717943</c:v>
                </c:pt>
                <c:pt idx="889">
                  <c:v>956.98696073921838</c:v>
                </c:pt>
                <c:pt idx="890">
                  <c:v>958.35690499174632</c:v>
                </c:pt>
                <c:pt idx="891">
                  <c:v>959.38438359516545</c:v>
                </c:pt>
                <c:pt idx="892">
                  <c:v>960.41186219858446</c:v>
                </c:pt>
                <c:pt idx="893">
                  <c:v>958.01435768654551</c:v>
                </c:pt>
                <c:pt idx="894">
                  <c:v>962.12427210022156</c:v>
                </c:pt>
                <c:pt idx="895">
                  <c:v>962.80928505453153</c:v>
                </c:pt>
                <c:pt idx="896">
                  <c:v>967.60413076642567</c:v>
                </c:pt>
                <c:pt idx="897">
                  <c:v>967.26166511731651</c:v>
                </c:pt>
                <c:pt idx="898">
                  <c:v>967.60413076642567</c:v>
                </c:pt>
                <c:pt idx="899">
                  <c:v>971.71404518010172</c:v>
                </c:pt>
                <c:pt idx="900">
                  <c:v>972.39897647831981</c:v>
                </c:pt>
                <c:pt idx="901">
                  <c:v>976.50889089199586</c:v>
                </c:pt>
                <c:pt idx="902">
                  <c:v>972.74152378352073</c:v>
                </c:pt>
                <c:pt idx="903">
                  <c:v>977.53636949541487</c:v>
                </c:pt>
                <c:pt idx="904">
                  <c:v>972.39897647831981</c:v>
                </c:pt>
                <c:pt idx="905">
                  <c:v>976.16642524288682</c:v>
                </c:pt>
                <c:pt idx="906">
                  <c:v>977.19382219021395</c:v>
                </c:pt>
                <c:pt idx="907">
                  <c:v>979.93379235136194</c:v>
                </c:pt>
                <c:pt idx="908">
                  <c:v>981.64620225299905</c:v>
                </c:pt>
                <c:pt idx="909">
                  <c:v>981.30373660389</c:v>
                </c:pt>
                <c:pt idx="910">
                  <c:v>983.35869381072803</c:v>
                </c:pt>
                <c:pt idx="911">
                  <c:v>987.12606091920316</c:v>
                </c:pt>
                <c:pt idx="912">
                  <c:v>985.41365101756594</c:v>
                </c:pt>
                <c:pt idx="913">
                  <c:v>987.46860822440408</c:v>
                </c:pt>
                <c:pt idx="914">
                  <c:v>987.81107387351301</c:v>
                </c:pt>
                <c:pt idx="915">
                  <c:v>986.44112962098507</c:v>
                </c:pt>
                <c:pt idx="916">
                  <c:v>991.23597533287921</c:v>
                </c:pt>
                <c:pt idx="917">
                  <c:v>994.66087679224529</c:v>
                </c:pt>
                <c:pt idx="918">
                  <c:v>992.60591958540715</c:v>
                </c:pt>
                <c:pt idx="919">
                  <c:v>995.00334244135422</c:v>
                </c:pt>
                <c:pt idx="920">
                  <c:v>996.03082104477335</c:v>
                </c:pt>
                <c:pt idx="921">
                  <c:v>999.45572250413943</c:v>
                </c:pt>
                <c:pt idx="922">
                  <c:v>1000.1407354584493</c:v>
                </c:pt>
                <c:pt idx="923">
                  <c:v>998.77079120592134</c:v>
                </c:pt>
                <c:pt idx="924">
                  <c:v>1001.1682140618684</c:v>
                </c:pt>
                <c:pt idx="925">
                  <c:v>1003.2231712687063</c:v>
                </c:pt>
                <c:pt idx="926">
                  <c:v>1009.3879612331286</c:v>
                </c:pt>
                <c:pt idx="927">
                  <c:v>1005.2780468194526</c:v>
                </c:pt>
                <c:pt idx="928">
                  <c:v>1005.2780468194526</c:v>
                </c:pt>
                <c:pt idx="929">
                  <c:v>1006.6480727280724</c:v>
                </c:pt>
                <c:pt idx="930">
                  <c:v>1010.4154398365475</c:v>
                </c:pt>
                <c:pt idx="931">
                  <c:v>1009.0454955840195</c:v>
                </c:pt>
                <c:pt idx="932">
                  <c:v>1011.4429184399665</c:v>
                </c:pt>
                <c:pt idx="933">
                  <c:v>1012.1279313942766</c:v>
                </c:pt>
                <c:pt idx="934">
                  <c:v>1014.1828069450228</c:v>
                </c:pt>
                <c:pt idx="935">
                  <c:v>1015.2102855484418</c:v>
                </c:pt>
                <c:pt idx="936">
                  <c:v>1019.3201999621178</c:v>
                </c:pt>
                <c:pt idx="937">
                  <c:v>1016.5802298009698</c:v>
                </c:pt>
                <c:pt idx="938">
                  <c:v>1020.3476785655367</c:v>
                </c:pt>
                <c:pt idx="939">
                  <c:v>1020.0052129164277</c:v>
                </c:pt>
                <c:pt idx="940">
                  <c:v>1025.827537231741</c:v>
                </c:pt>
                <c:pt idx="941">
                  <c:v>1022.7451014214838</c:v>
                </c:pt>
                <c:pt idx="942">
                  <c:v>1023.7725800249028</c:v>
                </c:pt>
                <c:pt idx="943">
                  <c:v>1025.142524277431</c:v>
                </c:pt>
                <c:pt idx="944">
                  <c:v>1027.1974814842688</c:v>
                </c:pt>
                <c:pt idx="945">
                  <c:v>1027.1974814842688</c:v>
                </c:pt>
                <c:pt idx="946">
                  <c:v>1029.9373699893251</c:v>
                </c:pt>
                <c:pt idx="947">
                  <c:v>1029.5949043402159</c:v>
                </c:pt>
                <c:pt idx="948">
                  <c:v>1029.9373699893251</c:v>
                </c:pt>
                <c:pt idx="949">
                  <c:v>1032.6773401504731</c:v>
                </c:pt>
                <c:pt idx="950">
                  <c:v>1033.3622714486912</c:v>
                </c:pt>
                <c:pt idx="951">
                  <c:v>1036.102241609839</c:v>
                </c:pt>
                <c:pt idx="952">
                  <c:v>1036.102241609839</c:v>
                </c:pt>
                <c:pt idx="953">
                  <c:v>1037.4721858623673</c:v>
                </c:pt>
                <c:pt idx="954">
                  <c:v>1038.1571988166772</c:v>
                </c:pt>
                <c:pt idx="955">
                  <c:v>1041.5821002760433</c:v>
                </c:pt>
                <c:pt idx="956">
                  <c:v>1041.2395529708424</c:v>
                </c:pt>
                <c:pt idx="957">
                  <c:v>1042.6095788794623</c:v>
                </c:pt>
                <c:pt idx="958">
                  <c:v>1042.9520445285714</c:v>
                </c:pt>
                <c:pt idx="959">
                  <c:v>1046.7194116370463</c:v>
                </c:pt>
                <c:pt idx="960">
                  <c:v>1045.3494673845184</c:v>
                </c:pt>
                <c:pt idx="961">
                  <c:v>1047.0619589422472</c:v>
                </c:pt>
                <c:pt idx="962">
                  <c:v>1048.4319031947753</c:v>
                </c:pt>
                <c:pt idx="963">
                  <c:v>1050.1443130964126</c:v>
                </c:pt>
                <c:pt idx="964">
                  <c:v>1050.4868604016135</c:v>
                </c:pt>
                <c:pt idx="965">
                  <c:v>1052.5417359523597</c:v>
                </c:pt>
                <c:pt idx="966">
                  <c:v>1054.5966931591977</c:v>
                </c:pt>
                <c:pt idx="967">
                  <c:v>1055.2817061135077</c:v>
                </c:pt>
                <c:pt idx="968">
                  <c:v>1056.3091847169267</c:v>
                </c:pt>
                <c:pt idx="969">
                  <c:v>1055.6241717626165</c:v>
                </c:pt>
                <c:pt idx="970">
                  <c:v>1062.1315090322398</c:v>
                </c:pt>
                <c:pt idx="971">
                  <c:v>1059.0490732219826</c:v>
                </c:pt>
                <c:pt idx="972">
                  <c:v>1060.0765518254018</c:v>
                </c:pt>
                <c:pt idx="973">
                  <c:v>1061.7890433831305</c:v>
                </c:pt>
                <c:pt idx="974">
                  <c:v>1065.2139448424969</c:v>
                </c:pt>
                <c:pt idx="975">
                  <c:v>1063.1589876356586</c:v>
                </c:pt>
                <c:pt idx="976">
                  <c:v>1065.5564104916057</c:v>
                </c:pt>
                <c:pt idx="977">
                  <c:v>1065.5564104916057</c:v>
                </c:pt>
                <c:pt idx="978">
                  <c:v>1067.268820393243</c:v>
                </c:pt>
                <c:pt idx="979">
                  <c:v>1069.323777600081</c:v>
                </c:pt>
                <c:pt idx="980">
                  <c:v>1070.008790554391</c:v>
                </c:pt>
                <c:pt idx="981">
                  <c:v>1070.3512562034998</c:v>
                </c:pt>
                <c:pt idx="982">
                  <c:v>1073.4336920137571</c:v>
                </c:pt>
                <c:pt idx="983">
                  <c:v>1073.7761576628659</c:v>
                </c:pt>
                <c:pt idx="984">
                  <c:v>1074.8036362662851</c:v>
                </c:pt>
                <c:pt idx="985">
                  <c:v>1077.2010591222322</c:v>
                </c:pt>
                <c:pt idx="986">
                  <c:v>1077.2010591222322</c:v>
                </c:pt>
                <c:pt idx="987">
                  <c:v>1078.913550679961</c:v>
                </c:pt>
                <c:pt idx="988">
                  <c:v>1081.6534391850173</c:v>
                </c:pt>
                <c:pt idx="989">
                  <c:v>1080.283494932489</c:v>
                </c:pt>
                <c:pt idx="990">
                  <c:v>1082.3384521393273</c:v>
                </c:pt>
                <c:pt idx="991">
                  <c:v>1083.7083963918551</c:v>
                </c:pt>
                <c:pt idx="992">
                  <c:v>1085.7633535986934</c:v>
                </c:pt>
                <c:pt idx="993">
                  <c:v>1086.7908322021121</c:v>
                </c:pt>
                <c:pt idx="994">
                  <c:v>1086.7908322021121</c:v>
                </c:pt>
                <c:pt idx="995">
                  <c:v>1088.8457894089502</c:v>
                </c:pt>
                <c:pt idx="996">
                  <c:v>1092.6131565174253</c:v>
                </c:pt>
                <c:pt idx="997">
                  <c:v>1088.8457894089502</c:v>
                </c:pt>
                <c:pt idx="998">
                  <c:v>1092.6131565174253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C-426D-A8B8-0228EED84053}"/>
            </c:ext>
          </c:extLst>
        </c:ser>
        <c:ser>
          <c:idx val="1"/>
          <c:order val="1"/>
          <c:tx>
            <c:v>0.20%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Sheet1!$J$46:$J$47</c:f>
              <c:numCache>
                <c:formatCode>General</c:formatCode>
                <c:ptCount val="2"/>
                <c:pt idx="0">
                  <c:v>0.2</c:v>
                </c:pt>
                <c:pt idx="1">
                  <c:v>1</c:v>
                </c:pt>
              </c:numCache>
            </c:numRef>
          </c:xVal>
          <c:yVal>
            <c:numRef>
              <c:f>Sheet1!$I$46:$I$47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CC-426D-A8B8-0228EED84053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Sheet1!$F$2:$F$1000</c:f>
              <c:numCache>
                <c:formatCode>General</c:formatCode>
                <c:ptCount val="999"/>
                <c:pt idx="0">
                  <c:v>0</c:v>
                </c:pt>
                <c:pt idx="1">
                  <c:v>6.8027686640248552E-2</c:v>
                </c:pt>
                <c:pt idx="2">
                  <c:v>2.2674093441087371E-2</c:v>
                </c:pt>
                <c:pt idx="3">
                  <c:v>6.8027686640248552E-2</c:v>
                </c:pt>
                <c:pt idx="4">
                  <c:v>-2.2674093441087371E-2</c:v>
                </c:pt>
                <c:pt idx="5">
                  <c:v>2.2674093441087371E-2</c:v>
                </c:pt>
                <c:pt idx="6">
                  <c:v>2.2674093441087371E-2</c:v>
                </c:pt>
                <c:pt idx="7">
                  <c:v>0</c:v>
                </c:pt>
                <c:pt idx="8">
                  <c:v>2.2674093441087371E-2</c:v>
                </c:pt>
                <c:pt idx="9">
                  <c:v>4.5353593199161171E-2</c:v>
                </c:pt>
                <c:pt idx="10">
                  <c:v>0</c:v>
                </c:pt>
                <c:pt idx="11">
                  <c:v>2.2674093441087371E-2</c:v>
                </c:pt>
                <c:pt idx="12">
                  <c:v>2.2674093441087371E-2</c:v>
                </c:pt>
                <c:pt idx="13">
                  <c:v>0</c:v>
                </c:pt>
                <c:pt idx="14">
                  <c:v>4.5353593199161171E-2</c:v>
                </c:pt>
                <c:pt idx="15">
                  <c:v>-2.2674093441087371E-2</c:v>
                </c:pt>
                <c:pt idx="16">
                  <c:v>-2.2674093441087371E-2</c:v>
                </c:pt>
                <c:pt idx="17">
                  <c:v>0</c:v>
                </c:pt>
                <c:pt idx="18">
                  <c:v>6.8027686640248552E-2</c:v>
                </c:pt>
                <c:pt idx="19">
                  <c:v>4.5353593199161171E-2</c:v>
                </c:pt>
                <c:pt idx="20">
                  <c:v>2.2674093441087371E-2</c:v>
                </c:pt>
                <c:pt idx="21">
                  <c:v>2.2674093441087371E-2</c:v>
                </c:pt>
                <c:pt idx="22">
                  <c:v>0</c:v>
                </c:pt>
                <c:pt idx="23">
                  <c:v>-9.0701780081335906E-2</c:v>
                </c:pt>
                <c:pt idx="24">
                  <c:v>0</c:v>
                </c:pt>
                <c:pt idx="25">
                  <c:v>0</c:v>
                </c:pt>
                <c:pt idx="26">
                  <c:v>2.2674093441087371E-2</c:v>
                </c:pt>
                <c:pt idx="27">
                  <c:v>2.2674093441087371E-2</c:v>
                </c:pt>
                <c:pt idx="28">
                  <c:v>0</c:v>
                </c:pt>
                <c:pt idx="29">
                  <c:v>6.8027686640248552E-2</c:v>
                </c:pt>
                <c:pt idx="30">
                  <c:v>0</c:v>
                </c:pt>
                <c:pt idx="31">
                  <c:v>0</c:v>
                </c:pt>
                <c:pt idx="32">
                  <c:v>4.5353593199161171E-2</c:v>
                </c:pt>
                <c:pt idx="33">
                  <c:v>4.5353593199161171E-2</c:v>
                </c:pt>
                <c:pt idx="34">
                  <c:v>6.8027686640248552E-2</c:v>
                </c:pt>
                <c:pt idx="35">
                  <c:v>2.2674093441087371E-2</c:v>
                </c:pt>
                <c:pt idx="36">
                  <c:v>0</c:v>
                </c:pt>
                <c:pt idx="37">
                  <c:v>0.15872946672158447</c:v>
                </c:pt>
                <c:pt idx="38">
                  <c:v>2.2674093441087371E-2</c:v>
                </c:pt>
                <c:pt idx="39">
                  <c:v>4.5353593199161171E-2</c:v>
                </c:pt>
                <c:pt idx="40">
                  <c:v>6.8027686640248552E-2</c:v>
                </c:pt>
                <c:pt idx="41">
                  <c:v>6.8027686640248552E-2</c:v>
                </c:pt>
                <c:pt idx="42">
                  <c:v>4.5353593199161171E-2</c:v>
                </c:pt>
                <c:pt idx="43">
                  <c:v>4.5353593199161171E-2</c:v>
                </c:pt>
                <c:pt idx="44">
                  <c:v>-2.2674093441087371E-2</c:v>
                </c:pt>
                <c:pt idx="45">
                  <c:v>0</c:v>
                </c:pt>
                <c:pt idx="46">
                  <c:v>4.5353593199161171E-2</c:v>
                </c:pt>
                <c:pt idx="47">
                  <c:v>4.5353593199161171E-2</c:v>
                </c:pt>
                <c:pt idx="48">
                  <c:v>4.5353593199161171E-2</c:v>
                </c:pt>
                <c:pt idx="49">
                  <c:v>6.8027686640248552E-2</c:v>
                </c:pt>
                <c:pt idx="50">
                  <c:v>4.5353593199161171E-2</c:v>
                </c:pt>
                <c:pt idx="51">
                  <c:v>9.0701780081335906E-2</c:v>
                </c:pt>
                <c:pt idx="52">
                  <c:v>9.0701780081335906E-2</c:v>
                </c:pt>
                <c:pt idx="53">
                  <c:v>4.5353593199161171E-2</c:v>
                </c:pt>
                <c:pt idx="54">
                  <c:v>2.2674093441087371E-2</c:v>
                </c:pt>
                <c:pt idx="55">
                  <c:v>2.2674093441087371E-2</c:v>
                </c:pt>
                <c:pt idx="56">
                  <c:v>6.8027686640248552E-2</c:v>
                </c:pt>
                <c:pt idx="57">
                  <c:v>6.8027686640248552E-2</c:v>
                </c:pt>
                <c:pt idx="58">
                  <c:v>4.5353593199161171E-2</c:v>
                </c:pt>
                <c:pt idx="59">
                  <c:v>6.8027686640248552E-2</c:v>
                </c:pt>
                <c:pt idx="60">
                  <c:v>6.8027686640248552E-2</c:v>
                </c:pt>
                <c:pt idx="61">
                  <c:v>6.8027686640248552E-2</c:v>
                </c:pt>
                <c:pt idx="62">
                  <c:v>4.5353593199161171E-2</c:v>
                </c:pt>
                <c:pt idx="63">
                  <c:v>9.0701780081335906E-2</c:v>
                </c:pt>
                <c:pt idx="64">
                  <c:v>4.5353593199161171E-2</c:v>
                </c:pt>
                <c:pt idx="65">
                  <c:v>2.2674093441087371E-2</c:v>
                </c:pt>
                <c:pt idx="66">
                  <c:v>4.5353593199161171E-2</c:v>
                </c:pt>
                <c:pt idx="67">
                  <c:v>4.5353593199161171E-2</c:v>
                </c:pt>
                <c:pt idx="68">
                  <c:v>4.5353593199161171E-2</c:v>
                </c:pt>
                <c:pt idx="69">
                  <c:v>4.5353593199161171E-2</c:v>
                </c:pt>
                <c:pt idx="70">
                  <c:v>6.8027686640248552E-2</c:v>
                </c:pt>
                <c:pt idx="71">
                  <c:v>9.0701780081335906E-2</c:v>
                </c:pt>
                <c:pt idx="72">
                  <c:v>4.5353593199161171E-2</c:v>
                </c:pt>
                <c:pt idx="73">
                  <c:v>4.5353593199161171E-2</c:v>
                </c:pt>
                <c:pt idx="74">
                  <c:v>6.8027686640248552E-2</c:v>
                </c:pt>
                <c:pt idx="75">
                  <c:v>0.11338127983940972</c:v>
                </c:pt>
                <c:pt idx="76">
                  <c:v>9.0701780081335906E-2</c:v>
                </c:pt>
                <c:pt idx="77">
                  <c:v>9.0701780081335906E-2</c:v>
                </c:pt>
                <c:pt idx="78">
                  <c:v>9.0701780081335906E-2</c:v>
                </c:pt>
                <c:pt idx="79">
                  <c:v>0</c:v>
                </c:pt>
                <c:pt idx="80">
                  <c:v>0.11338127983940972</c:v>
                </c:pt>
                <c:pt idx="81">
                  <c:v>9.0701780081335906E-2</c:v>
                </c:pt>
                <c:pt idx="82">
                  <c:v>9.0701780081335906E-2</c:v>
                </c:pt>
                <c:pt idx="83">
                  <c:v>6.8027686640248552E-2</c:v>
                </c:pt>
                <c:pt idx="84">
                  <c:v>9.0701780081335906E-2</c:v>
                </c:pt>
                <c:pt idx="85">
                  <c:v>6.8027686640248552E-2</c:v>
                </c:pt>
                <c:pt idx="86">
                  <c:v>6.8027686640248552E-2</c:v>
                </c:pt>
                <c:pt idx="87">
                  <c:v>9.0701780081335906E-2</c:v>
                </c:pt>
                <c:pt idx="88">
                  <c:v>6.8027686640248552E-2</c:v>
                </c:pt>
                <c:pt idx="89">
                  <c:v>6.8027686640248552E-2</c:v>
                </c:pt>
                <c:pt idx="90">
                  <c:v>9.0701780081335906E-2</c:v>
                </c:pt>
                <c:pt idx="91">
                  <c:v>6.8027686640248552E-2</c:v>
                </c:pt>
                <c:pt idx="92">
                  <c:v>4.5353593199161171E-2</c:v>
                </c:pt>
                <c:pt idx="93">
                  <c:v>9.0701780081335906E-2</c:v>
                </c:pt>
                <c:pt idx="94">
                  <c:v>6.8027686640248552E-2</c:v>
                </c:pt>
                <c:pt idx="95">
                  <c:v>0.11338127983940972</c:v>
                </c:pt>
                <c:pt idx="96">
                  <c:v>0.11338127983940972</c:v>
                </c:pt>
                <c:pt idx="97">
                  <c:v>4.5353593199161171E-2</c:v>
                </c:pt>
                <c:pt idx="98">
                  <c:v>9.0701780081335906E-2</c:v>
                </c:pt>
                <c:pt idx="99">
                  <c:v>6.8027686640248552E-2</c:v>
                </c:pt>
                <c:pt idx="100">
                  <c:v>9.0701780081335906E-2</c:v>
                </c:pt>
                <c:pt idx="101">
                  <c:v>2.2674093441087371E-2</c:v>
                </c:pt>
                <c:pt idx="102">
                  <c:v>9.0701780081335906E-2</c:v>
                </c:pt>
                <c:pt idx="103">
                  <c:v>6.8027686640248552E-2</c:v>
                </c:pt>
                <c:pt idx="104">
                  <c:v>9.0701780081335906E-2</c:v>
                </c:pt>
                <c:pt idx="105">
                  <c:v>0.11338127983940972</c:v>
                </c:pt>
                <c:pt idx="106">
                  <c:v>6.8027686640248552E-2</c:v>
                </c:pt>
                <c:pt idx="107">
                  <c:v>0.11338127983940972</c:v>
                </c:pt>
                <c:pt idx="108">
                  <c:v>0.11338127983940972</c:v>
                </c:pt>
                <c:pt idx="109">
                  <c:v>9.0701780081335906E-2</c:v>
                </c:pt>
                <c:pt idx="110">
                  <c:v>6.8027686640248552E-2</c:v>
                </c:pt>
                <c:pt idx="111">
                  <c:v>6.8027686640248552E-2</c:v>
                </c:pt>
                <c:pt idx="112">
                  <c:v>6.8027686640248552E-2</c:v>
                </c:pt>
                <c:pt idx="113">
                  <c:v>6.8027686640248552E-2</c:v>
                </c:pt>
                <c:pt idx="114">
                  <c:v>0.11338127983940972</c:v>
                </c:pt>
                <c:pt idx="115">
                  <c:v>6.8027686640248552E-2</c:v>
                </c:pt>
                <c:pt idx="116">
                  <c:v>0.1360553732804971</c:v>
                </c:pt>
                <c:pt idx="117">
                  <c:v>6.8027686640248552E-2</c:v>
                </c:pt>
                <c:pt idx="118">
                  <c:v>0.1360553732804971</c:v>
                </c:pt>
                <c:pt idx="119">
                  <c:v>9.0701780081335906E-2</c:v>
                </c:pt>
                <c:pt idx="120">
                  <c:v>0.11338127983940972</c:v>
                </c:pt>
                <c:pt idx="121">
                  <c:v>0.11338127983940972</c:v>
                </c:pt>
                <c:pt idx="122">
                  <c:v>9.0701780081335906E-2</c:v>
                </c:pt>
                <c:pt idx="123">
                  <c:v>9.0701780081335906E-2</c:v>
                </c:pt>
                <c:pt idx="124">
                  <c:v>0.11338127983940972</c:v>
                </c:pt>
                <c:pt idx="125">
                  <c:v>0.11338127983940972</c:v>
                </c:pt>
                <c:pt idx="126">
                  <c:v>6.8027686640248552E-2</c:v>
                </c:pt>
                <c:pt idx="127">
                  <c:v>0.11338127983940972</c:v>
                </c:pt>
                <c:pt idx="128">
                  <c:v>9.0701780081335906E-2</c:v>
                </c:pt>
                <c:pt idx="129">
                  <c:v>0.1360553732804971</c:v>
                </c:pt>
                <c:pt idx="130">
                  <c:v>6.8027686640248552E-2</c:v>
                </c:pt>
                <c:pt idx="131">
                  <c:v>6.8027686640248552E-2</c:v>
                </c:pt>
                <c:pt idx="132">
                  <c:v>9.0701780081335906E-2</c:v>
                </c:pt>
                <c:pt idx="133">
                  <c:v>9.0701780081335906E-2</c:v>
                </c:pt>
                <c:pt idx="134">
                  <c:v>0.1360553732804971</c:v>
                </c:pt>
                <c:pt idx="135">
                  <c:v>0.1360553732804971</c:v>
                </c:pt>
                <c:pt idx="136">
                  <c:v>9.0701780081335906E-2</c:v>
                </c:pt>
                <c:pt idx="137">
                  <c:v>9.0701780081335906E-2</c:v>
                </c:pt>
                <c:pt idx="138">
                  <c:v>9.0701780081335906E-2</c:v>
                </c:pt>
                <c:pt idx="139">
                  <c:v>9.0701780081335906E-2</c:v>
                </c:pt>
                <c:pt idx="140">
                  <c:v>0.1360553732804971</c:v>
                </c:pt>
                <c:pt idx="141">
                  <c:v>0.11338127983940972</c:v>
                </c:pt>
                <c:pt idx="142">
                  <c:v>0.1360553732804971</c:v>
                </c:pt>
                <c:pt idx="143">
                  <c:v>0.15872946672158447</c:v>
                </c:pt>
                <c:pt idx="144">
                  <c:v>9.0701780081335906E-2</c:v>
                </c:pt>
                <c:pt idx="145">
                  <c:v>0.11338127983940972</c:v>
                </c:pt>
                <c:pt idx="146">
                  <c:v>9.0701780081335906E-2</c:v>
                </c:pt>
                <c:pt idx="147">
                  <c:v>0.11338127983940972</c:v>
                </c:pt>
                <c:pt idx="148">
                  <c:v>9.0701780081335906E-2</c:v>
                </c:pt>
                <c:pt idx="149">
                  <c:v>9.0701780081335906E-2</c:v>
                </c:pt>
                <c:pt idx="150">
                  <c:v>0.1360553732804971</c:v>
                </c:pt>
                <c:pt idx="151">
                  <c:v>2.2674093441087371E-2</c:v>
                </c:pt>
                <c:pt idx="152">
                  <c:v>0.11338127983940972</c:v>
                </c:pt>
                <c:pt idx="153">
                  <c:v>0.1360553732804971</c:v>
                </c:pt>
                <c:pt idx="154">
                  <c:v>9.0701780081335906E-2</c:v>
                </c:pt>
                <c:pt idx="155">
                  <c:v>0.11338127983940972</c:v>
                </c:pt>
                <c:pt idx="156">
                  <c:v>0.15872946672158447</c:v>
                </c:pt>
                <c:pt idx="157">
                  <c:v>0.1360553732804971</c:v>
                </c:pt>
                <c:pt idx="158">
                  <c:v>0.11338127983940972</c:v>
                </c:pt>
                <c:pt idx="159">
                  <c:v>0.1360553732804971</c:v>
                </c:pt>
                <c:pt idx="160">
                  <c:v>0.15872946672158447</c:v>
                </c:pt>
                <c:pt idx="161">
                  <c:v>0.11338127983940972</c:v>
                </c:pt>
                <c:pt idx="162">
                  <c:v>0.18140896647965826</c:v>
                </c:pt>
                <c:pt idx="163">
                  <c:v>0.11338127983940972</c:v>
                </c:pt>
                <c:pt idx="164">
                  <c:v>0.15872946672158447</c:v>
                </c:pt>
                <c:pt idx="165">
                  <c:v>0.11338127983940972</c:v>
                </c:pt>
                <c:pt idx="166">
                  <c:v>0.15872946672158447</c:v>
                </c:pt>
                <c:pt idx="167">
                  <c:v>0.11338127983940972</c:v>
                </c:pt>
                <c:pt idx="168">
                  <c:v>0.11338127983940972</c:v>
                </c:pt>
                <c:pt idx="169">
                  <c:v>0.1360553732804971</c:v>
                </c:pt>
                <c:pt idx="170">
                  <c:v>0.15872946672158447</c:v>
                </c:pt>
                <c:pt idx="171">
                  <c:v>0.15872946672158447</c:v>
                </c:pt>
                <c:pt idx="172">
                  <c:v>0.1360553732804971</c:v>
                </c:pt>
                <c:pt idx="173">
                  <c:v>0.31745893344316894</c:v>
                </c:pt>
                <c:pt idx="174">
                  <c:v>0.1360553732804971</c:v>
                </c:pt>
                <c:pt idx="175">
                  <c:v>6.8027686640248552E-2</c:v>
                </c:pt>
                <c:pt idx="176">
                  <c:v>9.0701780081335906E-2</c:v>
                </c:pt>
                <c:pt idx="177">
                  <c:v>0.15872946672158447</c:v>
                </c:pt>
                <c:pt idx="178">
                  <c:v>0.11338127983940972</c:v>
                </c:pt>
                <c:pt idx="179">
                  <c:v>0.11338127983940972</c:v>
                </c:pt>
                <c:pt idx="180">
                  <c:v>0.11338127983940972</c:v>
                </c:pt>
                <c:pt idx="181">
                  <c:v>0.15872946672158447</c:v>
                </c:pt>
                <c:pt idx="182">
                  <c:v>0.11338127983940972</c:v>
                </c:pt>
                <c:pt idx="183">
                  <c:v>0.11338127983940972</c:v>
                </c:pt>
                <c:pt idx="184">
                  <c:v>0.15872946672158447</c:v>
                </c:pt>
                <c:pt idx="185">
                  <c:v>0.15872946672158447</c:v>
                </c:pt>
                <c:pt idx="186">
                  <c:v>0.11338127983940972</c:v>
                </c:pt>
                <c:pt idx="187">
                  <c:v>0.11338127983940972</c:v>
                </c:pt>
                <c:pt idx="188">
                  <c:v>6.8027686640248552E-2</c:v>
                </c:pt>
                <c:pt idx="189">
                  <c:v>0.11338127983940972</c:v>
                </c:pt>
                <c:pt idx="190">
                  <c:v>0.1360553732804971</c:v>
                </c:pt>
                <c:pt idx="191">
                  <c:v>0.1360553732804971</c:v>
                </c:pt>
                <c:pt idx="192">
                  <c:v>0.11338127983940972</c:v>
                </c:pt>
                <c:pt idx="193">
                  <c:v>0.1360553732804971</c:v>
                </c:pt>
                <c:pt idx="194">
                  <c:v>0.1360553732804971</c:v>
                </c:pt>
                <c:pt idx="195">
                  <c:v>0.29478484000208155</c:v>
                </c:pt>
                <c:pt idx="196">
                  <c:v>0.1360553732804971</c:v>
                </c:pt>
                <c:pt idx="197">
                  <c:v>0.1360553732804971</c:v>
                </c:pt>
                <c:pt idx="198">
                  <c:v>0.11338127983940972</c:v>
                </c:pt>
                <c:pt idx="199">
                  <c:v>0.11338127983940972</c:v>
                </c:pt>
                <c:pt idx="200">
                  <c:v>9.0701780081335906E-2</c:v>
                </c:pt>
                <c:pt idx="201">
                  <c:v>0.1360553732804971</c:v>
                </c:pt>
                <c:pt idx="202">
                  <c:v>0.1360553732804971</c:v>
                </c:pt>
                <c:pt idx="203">
                  <c:v>0.11338127983940972</c:v>
                </c:pt>
                <c:pt idx="204">
                  <c:v>0.11338127983940972</c:v>
                </c:pt>
                <c:pt idx="205">
                  <c:v>9.0701780081335906E-2</c:v>
                </c:pt>
                <c:pt idx="206">
                  <c:v>0.24943665311990681</c:v>
                </c:pt>
                <c:pt idx="207">
                  <c:v>0.1360553732804971</c:v>
                </c:pt>
                <c:pt idx="208">
                  <c:v>0.1360553732804971</c:v>
                </c:pt>
                <c:pt idx="209">
                  <c:v>0.1360553732804971</c:v>
                </c:pt>
                <c:pt idx="210">
                  <c:v>0.1360553732804971</c:v>
                </c:pt>
                <c:pt idx="211">
                  <c:v>9.0701780081335906E-2</c:v>
                </c:pt>
                <c:pt idx="212">
                  <c:v>6.8027686640248552E-2</c:v>
                </c:pt>
                <c:pt idx="213">
                  <c:v>0.11338127983940972</c:v>
                </c:pt>
                <c:pt idx="214">
                  <c:v>0.1360553732804971</c:v>
                </c:pt>
                <c:pt idx="215">
                  <c:v>0.15872946672158447</c:v>
                </c:pt>
                <c:pt idx="216">
                  <c:v>0.11338127983940972</c:v>
                </c:pt>
                <c:pt idx="217">
                  <c:v>0.1360553732804971</c:v>
                </c:pt>
                <c:pt idx="218">
                  <c:v>0.1360553732804971</c:v>
                </c:pt>
                <c:pt idx="219">
                  <c:v>0.11338127983940972</c:v>
                </c:pt>
                <c:pt idx="220">
                  <c:v>0.1360553732804971</c:v>
                </c:pt>
                <c:pt idx="221">
                  <c:v>0.15872946672158447</c:v>
                </c:pt>
                <c:pt idx="222">
                  <c:v>0.1360553732804971</c:v>
                </c:pt>
                <c:pt idx="223">
                  <c:v>0.11338127983940972</c:v>
                </c:pt>
                <c:pt idx="224">
                  <c:v>0.15872946672158447</c:v>
                </c:pt>
                <c:pt idx="225">
                  <c:v>0.11338127983940972</c:v>
                </c:pt>
                <c:pt idx="226">
                  <c:v>0.15872946672158447</c:v>
                </c:pt>
                <c:pt idx="227">
                  <c:v>0.11338127983940972</c:v>
                </c:pt>
                <c:pt idx="228">
                  <c:v>0.1360553732804971</c:v>
                </c:pt>
                <c:pt idx="229">
                  <c:v>0.1360553732804971</c:v>
                </c:pt>
                <c:pt idx="230">
                  <c:v>0.18140896647965826</c:v>
                </c:pt>
                <c:pt idx="231">
                  <c:v>0.1360553732804971</c:v>
                </c:pt>
                <c:pt idx="232">
                  <c:v>0.1360553732804971</c:v>
                </c:pt>
                <c:pt idx="233">
                  <c:v>0.1360553732804971</c:v>
                </c:pt>
                <c:pt idx="234">
                  <c:v>0.11338127983940972</c:v>
                </c:pt>
                <c:pt idx="235">
                  <c:v>0.11338127983940972</c:v>
                </c:pt>
                <c:pt idx="236">
                  <c:v>0.1360553732804971</c:v>
                </c:pt>
                <c:pt idx="237">
                  <c:v>0.15872946672158447</c:v>
                </c:pt>
                <c:pt idx="238">
                  <c:v>0.18140896647965826</c:v>
                </c:pt>
                <c:pt idx="239">
                  <c:v>0.1360553732804971</c:v>
                </c:pt>
                <c:pt idx="240">
                  <c:v>0.18140896647965826</c:v>
                </c:pt>
                <c:pt idx="241">
                  <c:v>0.15872946672158447</c:v>
                </c:pt>
                <c:pt idx="242">
                  <c:v>0.11338127983940972</c:v>
                </c:pt>
                <c:pt idx="243">
                  <c:v>0.1360553732804971</c:v>
                </c:pt>
                <c:pt idx="244">
                  <c:v>0.1360553732804971</c:v>
                </c:pt>
                <c:pt idx="245">
                  <c:v>0.15872946672158447</c:v>
                </c:pt>
                <c:pt idx="246">
                  <c:v>0.15872946672158447</c:v>
                </c:pt>
                <c:pt idx="247">
                  <c:v>0.15872946672158447</c:v>
                </c:pt>
                <c:pt idx="248">
                  <c:v>0.15872946672158447</c:v>
                </c:pt>
                <c:pt idx="249">
                  <c:v>0.15872946672158447</c:v>
                </c:pt>
                <c:pt idx="250">
                  <c:v>0.18140896647965826</c:v>
                </c:pt>
                <c:pt idx="251">
                  <c:v>0.18140896647965826</c:v>
                </c:pt>
                <c:pt idx="252">
                  <c:v>0.20408305992074566</c:v>
                </c:pt>
                <c:pt idx="253">
                  <c:v>0.18140896647965826</c:v>
                </c:pt>
                <c:pt idx="254">
                  <c:v>0.15872946672158447</c:v>
                </c:pt>
                <c:pt idx="255">
                  <c:v>0.15872946672158447</c:v>
                </c:pt>
                <c:pt idx="256">
                  <c:v>0.1360553732804971</c:v>
                </c:pt>
                <c:pt idx="257">
                  <c:v>0.22675715336183302</c:v>
                </c:pt>
                <c:pt idx="258">
                  <c:v>0.15872946672158447</c:v>
                </c:pt>
                <c:pt idx="259">
                  <c:v>0.20408305992074566</c:v>
                </c:pt>
                <c:pt idx="260">
                  <c:v>0.1360553732804971</c:v>
                </c:pt>
                <c:pt idx="261">
                  <c:v>0.1360553732804971</c:v>
                </c:pt>
                <c:pt idx="262">
                  <c:v>0.18140896647965826</c:v>
                </c:pt>
                <c:pt idx="263">
                  <c:v>0.1360553732804971</c:v>
                </c:pt>
                <c:pt idx="264">
                  <c:v>0.15872946672158447</c:v>
                </c:pt>
                <c:pt idx="265">
                  <c:v>0.15872946672158447</c:v>
                </c:pt>
                <c:pt idx="266">
                  <c:v>0.1360553732804971</c:v>
                </c:pt>
                <c:pt idx="267">
                  <c:v>0.1360553732804971</c:v>
                </c:pt>
                <c:pt idx="268">
                  <c:v>0.18140896647965826</c:v>
                </c:pt>
                <c:pt idx="269">
                  <c:v>0.18140896647965826</c:v>
                </c:pt>
                <c:pt idx="270">
                  <c:v>0.18140896647965826</c:v>
                </c:pt>
                <c:pt idx="271">
                  <c:v>0.20408305992074566</c:v>
                </c:pt>
                <c:pt idx="272">
                  <c:v>0.15872946672158447</c:v>
                </c:pt>
                <c:pt idx="273">
                  <c:v>0.18140896647965826</c:v>
                </c:pt>
                <c:pt idx="274">
                  <c:v>0.18140896647965826</c:v>
                </c:pt>
                <c:pt idx="275">
                  <c:v>0.24943665311990681</c:v>
                </c:pt>
                <c:pt idx="276">
                  <c:v>0.20408305992074566</c:v>
                </c:pt>
                <c:pt idx="277">
                  <c:v>0.20408305992074566</c:v>
                </c:pt>
                <c:pt idx="278">
                  <c:v>0.15872946672158447</c:v>
                </c:pt>
                <c:pt idx="279">
                  <c:v>0.18140896647965826</c:v>
                </c:pt>
                <c:pt idx="280">
                  <c:v>0.18140896647965826</c:v>
                </c:pt>
                <c:pt idx="281">
                  <c:v>0.15872946672158447</c:v>
                </c:pt>
                <c:pt idx="282">
                  <c:v>0.18140896647965826</c:v>
                </c:pt>
                <c:pt idx="283">
                  <c:v>0.15872946672158447</c:v>
                </c:pt>
                <c:pt idx="284">
                  <c:v>0.1360553732804971</c:v>
                </c:pt>
                <c:pt idx="285">
                  <c:v>0.20408305992074566</c:v>
                </c:pt>
                <c:pt idx="286">
                  <c:v>0.20408305992074566</c:v>
                </c:pt>
                <c:pt idx="287">
                  <c:v>0.22675715336183302</c:v>
                </c:pt>
                <c:pt idx="288">
                  <c:v>0.18140896647965826</c:v>
                </c:pt>
                <c:pt idx="289">
                  <c:v>0.20408305992074566</c:v>
                </c:pt>
                <c:pt idx="290">
                  <c:v>0.20408305992074566</c:v>
                </c:pt>
                <c:pt idx="291">
                  <c:v>0.15872946672158447</c:v>
                </c:pt>
                <c:pt idx="292">
                  <c:v>0.18140896647965826</c:v>
                </c:pt>
                <c:pt idx="293">
                  <c:v>0.22675715336183302</c:v>
                </c:pt>
                <c:pt idx="294">
                  <c:v>0.18140896647965826</c:v>
                </c:pt>
                <c:pt idx="295">
                  <c:v>0.18140896647965826</c:v>
                </c:pt>
                <c:pt idx="296">
                  <c:v>0.20408305992074566</c:v>
                </c:pt>
                <c:pt idx="297">
                  <c:v>0.20408305992074566</c:v>
                </c:pt>
                <c:pt idx="298">
                  <c:v>0.20408305992074566</c:v>
                </c:pt>
                <c:pt idx="299">
                  <c:v>0.22675715336183302</c:v>
                </c:pt>
                <c:pt idx="300">
                  <c:v>0.20408305992074566</c:v>
                </c:pt>
                <c:pt idx="301">
                  <c:v>0.20408305992074566</c:v>
                </c:pt>
                <c:pt idx="302">
                  <c:v>0.20408305992074566</c:v>
                </c:pt>
                <c:pt idx="303">
                  <c:v>0.24943665311990681</c:v>
                </c:pt>
                <c:pt idx="304">
                  <c:v>0.18140896647965826</c:v>
                </c:pt>
                <c:pt idx="305">
                  <c:v>0.20408305992074566</c:v>
                </c:pt>
                <c:pt idx="306">
                  <c:v>0.22675715336183302</c:v>
                </c:pt>
                <c:pt idx="307">
                  <c:v>0.22675715336183302</c:v>
                </c:pt>
                <c:pt idx="308">
                  <c:v>0.22675715336183302</c:v>
                </c:pt>
                <c:pt idx="309">
                  <c:v>0.18140896647965826</c:v>
                </c:pt>
                <c:pt idx="310">
                  <c:v>0.22675715336183302</c:v>
                </c:pt>
                <c:pt idx="311">
                  <c:v>0.24943665311990681</c:v>
                </c:pt>
                <c:pt idx="312">
                  <c:v>0.24943665311990681</c:v>
                </c:pt>
                <c:pt idx="313">
                  <c:v>0.22675715336183302</c:v>
                </c:pt>
                <c:pt idx="314">
                  <c:v>0.20408305992074566</c:v>
                </c:pt>
                <c:pt idx="315">
                  <c:v>0.20408305992074566</c:v>
                </c:pt>
                <c:pt idx="316">
                  <c:v>0.18140896647965826</c:v>
                </c:pt>
                <c:pt idx="317">
                  <c:v>0.24943665311990681</c:v>
                </c:pt>
                <c:pt idx="318">
                  <c:v>0.20408305992074566</c:v>
                </c:pt>
                <c:pt idx="319">
                  <c:v>0.27211074656099421</c:v>
                </c:pt>
                <c:pt idx="320">
                  <c:v>0.18140896647965826</c:v>
                </c:pt>
                <c:pt idx="321">
                  <c:v>0.20408305992074566</c:v>
                </c:pt>
                <c:pt idx="322">
                  <c:v>0.22675715336183302</c:v>
                </c:pt>
                <c:pt idx="323">
                  <c:v>0.22675715336183302</c:v>
                </c:pt>
                <c:pt idx="324">
                  <c:v>0.20408305992074566</c:v>
                </c:pt>
                <c:pt idx="325">
                  <c:v>0.20408305992074566</c:v>
                </c:pt>
                <c:pt idx="326">
                  <c:v>0.22675715336183302</c:v>
                </c:pt>
                <c:pt idx="327">
                  <c:v>0.22675715336183302</c:v>
                </c:pt>
                <c:pt idx="328">
                  <c:v>0.24943665311990681</c:v>
                </c:pt>
                <c:pt idx="329">
                  <c:v>0.20408305992074566</c:v>
                </c:pt>
                <c:pt idx="330">
                  <c:v>0.24943665311990681</c:v>
                </c:pt>
                <c:pt idx="331">
                  <c:v>0.11338127983940972</c:v>
                </c:pt>
                <c:pt idx="332">
                  <c:v>0.24943665311990681</c:v>
                </c:pt>
                <c:pt idx="333">
                  <c:v>0.22675715336183302</c:v>
                </c:pt>
                <c:pt idx="334">
                  <c:v>0.24943665311990681</c:v>
                </c:pt>
                <c:pt idx="335">
                  <c:v>0.24943665311990681</c:v>
                </c:pt>
                <c:pt idx="336">
                  <c:v>0.24943665311990681</c:v>
                </c:pt>
                <c:pt idx="337">
                  <c:v>0.24943665311990681</c:v>
                </c:pt>
                <c:pt idx="338">
                  <c:v>0.22675715336183302</c:v>
                </c:pt>
                <c:pt idx="339">
                  <c:v>0.24943665311990681</c:v>
                </c:pt>
                <c:pt idx="340">
                  <c:v>0.20408305992074566</c:v>
                </c:pt>
                <c:pt idx="341">
                  <c:v>0.22675715336183302</c:v>
                </c:pt>
                <c:pt idx="342">
                  <c:v>0.22675715336183302</c:v>
                </c:pt>
                <c:pt idx="343">
                  <c:v>0.20408305992074566</c:v>
                </c:pt>
                <c:pt idx="344">
                  <c:v>0.22675715336183302</c:v>
                </c:pt>
                <c:pt idx="345">
                  <c:v>0.20408305992074566</c:v>
                </c:pt>
                <c:pt idx="346">
                  <c:v>0.24943665311990681</c:v>
                </c:pt>
                <c:pt idx="347">
                  <c:v>0.24943665311990681</c:v>
                </c:pt>
                <c:pt idx="348">
                  <c:v>0.24943665311990681</c:v>
                </c:pt>
                <c:pt idx="349">
                  <c:v>0.29478484000208155</c:v>
                </c:pt>
                <c:pt idx="350">
                  <c:v>0.22675715336183302</c:v>
                </c:pt>
                <c:pt idx="351">
                  <c:v>0.27211074656099421</c:v>
                </c:pt>
                <c:pt idx="352">
                  <c:v>0.24943665311990681</c:v>
                </c:pt>
                <c:pt idx="353">
                  <c:v>0.20408305992074566</c:v>
                </c:pt>
                <c:pt idx="354">
                  <c:v>0.29478484000208155</c:v>
                </c:pt>
                <c:pt idx="355">
                  <c:v>0.24943665311990681</c:v>
                </c:pt>
                <c:pt idx="356">
                  <c:v>0.24943665311990681</c:v>
                </c:pt>
                <c:pt idx="357">
                  <c:v>0.22675715336183302</c:v>
                </c:pt>
                <c:pt idx="358">
                  <c:v>0.22675715336183302</c:v>
                </c:pt>
                <c:pt idx="359">
                  <c:v>0.24943665311990681</c:v>
                </c:pt>
                <c:pt idx="360">
                  <c:v>0.24943665311990681</c:v>
                </c:pt>
                <c:pt idx="361">
                  <c:v>0.29478484000208155</c:v>
                </c:pt>
                <c:pt idx="362">
                  <c:v>0.24943665311990681</c:v>
                </c:pt>
                <c:pt idx="363">
                  <c:v>0.27211074656099421</c:v>
                </c:pt>
                <c:pt idx="364">
                  <c:v>0.29478484000208155</c:v>
                </c:pt>
                <c:pt idx="365">
                  <c:v>0.24943665311990681</c:v>
                </c:pt>
                <c:pt idx="366">
                  <c:v>0.29478484000208155</c:v>
                </c:pt>
                <c:pt idx="367">
                  <c:v>0.27211074656099421</c:v>
                </c:pt>
                <c:pt idx="368">
                  <c:v>0.22675715336183302</c:v>
                </c:pt>
                <c:pt idx="369">
                  <c:v>0.27211074656099421</c:v>
                </c:pt>
                <c:pt idx="370">
                  <c:v>0.22675715336183302</c:v>
                </c:pt>
                <c:pt idx="371">
                  <c:v>0.22675715336183302</c:v>
                </c:pt>
                <c:pt idx="372">
                  <c:v>0.24943665311990681</c:v>
                </c:pt>
                <c:pt idx="373">
                  <c:v>0.24943665311990681</c:v>
                </c:pt>
                <c:pt idx="374">
                  <c:v>0.27211074656099421</c:v>
                </c:pt>
                <c:pt idx="375">
                  <c:v>0.34013843320124271</c:v>
                </c:pt>
                <c:pt idx="376">
                  <c:v>0.24943665311990681</c:v>
                </c:pt>
                <c:pt idx="377">
                  <c:v>0.22675715336183302</c:v>
                </c:pt>
                <c:pt idx="378">
                  <c:v>0.24943665311990681</c:v>
                </c:pt>
                <c:pt idx="379">
                  <c:v>0.27211074656099421</c:v>
                </c:pt>
                <c:pt idx="380">
                  <c:v>0.22675715336183302</c:v>
                </c:pt>
                <c:pt idx="381">
                  <c:v>0.22675715336183302</c:v>
                </c:pt>
                <c:pt idx="382">
                  <c:v>0.27211074656099421</c:v>
                </c:pt>
                <c:pt idx="383">
                  <c:v>0.29478484000208155</c:v>
                </c:pt>
                <c:pt idx="384">
                  <c:v>0.27211074656099421</c:v>
                </c:pt>
                <c:pt idx="385">
                  <c:v>0.24943665311990681</c:v>
                </c:pt>
                <c:pt idx="386">
                  <c:v>0.22675715336183302</c:v>
                </c:pt>
                <c:pt idx="387">
                  <c:v>0.24943665311990681</c:v>
                </c:pt>
                <c:pt idx="388">
                  <c:v>0.22675715336183302</c:v>
                </c:pt>
                <c:pt idx="389">
                  <c:v>0.27211074656099421</c:v>
                </c:pt>
                <c:pt idx="390">
                  <c:v>0.24943665311990681</c:v>
                </c:pt>
                <c:pt idx="391">
                  <c:v>0.27211074656099421</c:v>
                </c:pt>
                <c:pt idx="392">
                  <c:v>0.27211074656099421</c:v>
                </c:pt>
                <c:pt idx="393">
                  <c:v>0.27211074656099421</c:v>
                </c:pt>
                <c:pt idx="394">
                  <c:v>0.22675715336183302</c:v>
                </c:pt>
                <c:pt idx="395">
                  <c:v>0.27211074656099421</c:v>
                </c:pt>
                <c:pt idx="396">
                  <c:v>0.24943665311990681</c:v>
                </c:pt>
                <c:pt idx="397">
                  <c:v>0.20408305992074566</c:v>
                </c:pt>
                <c:pt idx="398">
                  <c:v>0.27211074656099421</c:v>
                </c:pt>
                <c:pt idx="399">
                  <c:v>0.24943665311990681</c:v>
                </c:pt>
                <c:pt idx="400">
                  <c:v>0.29478484000208155</c:v>
                </c:pt>
                <c:pt idx="401">
                  <c:v>0.27211074656099421</c:v>
                </c:pt>
                <c:pt idx="402">
                  <c:v>0.27211074656099421</c:v>
                </c:pt>
                <c:pt idx="403">
                  <c:v>0.24943665311990681</c:v>
                </c:pt>
                <c:pt idx="404">
                  <c:v>0.29478484000208155</c:v>
                </c:pt>
                <c:pt idx="405">
                  <c:v>0.29478484000208155</c:v>
                </c:pt>
                <c:pt idx="406">
                  <c:v>0.22675715336183302</c:v>
                </c:pt>
                <c:pt idx="407">
                  <c:v>0.27211074656099421</c:v>
                </c:pt>
                <c:pt idx="408">
                  <c:v>0.27211074656099421</c:v>
                </c:pt>
                <c:pt idx="409">
                  <c:v>0.27211074656099421</c:v>
                </c:pt>
                <c:pt idx="410">
                  <c:v>0.29478484000208155</c:v>
                </c:pt>
                <c:pt idx="411">
                  <c:v>0.29478484000208155</c:v>
                </c:pt>
                <c:pt idx="412">
                  <c:v>0.29478484000208155</c:v>
                </c:pt>
                <c:pt idx="413">
                  <c:v>0.29478484000208155</c:v>
                </c:pt>
                <c:pt idx="414">
                  <c:v>0.29478484000208155</c:v>
                </c:pt>
                <c:pt idx="415">
                  <c:v>0.29478484000208155</c:v>
                </c:pt>
                <c:pt idx="416">
                  <c:v>0.31745893344316894</c:v>
                </c:pt>
                <c:pt idx="417">
                  <c:v>0.24943665311990681</c:v>
                </c:pt>
                <c:pt idx="418">
                  <c:v>0.27211074656099421</c:v>
                </c:pt>
                <c:pt idx="419">
                  <c:v>0.27211074656099421</c:v>
                </c:pt>
                <c:pt idx="420">
                  <c:v>0.31745893344316894</c:v>
                </c:pt>
                <c:pt idx="421">
                  <c:v>0.24943665311990681</c:v>
                </c:pt>
                <c:pt idx="422">
                  <c:v>0.29478484000208155</c:v>
                </c:pt>
                <c:pt idx="423">
                  <c:v>0.24943665311990681</c:v>
                </c:pt>
                <c:pt idx="424">
                  <c:v>0.29478484000208155</c:v>
                </c:pt>
                <c:pt idx="425">
                  <c:v>0.24943665311990681</c:v>
                </c:pt>
                <c:pt idx="426">
                  <c:v>0.27211074656099421</c:v>
                </c:pt>
                <c:pt idx="427">
                  <c:v>0.29478484000208155</c:v>
                </c:pt>
                <c:pt idx="428">
                  <c:v>0.31745893344316894</c:v>
                </c:pt>
                <c:pt idx="429">
                  <c:v>0.27211074656099421</c:v>
                </c:pt>
                <c:pt idx="430">
                  <c:v>0.27211074656099421</c:v>
                </c:pt>
                <c:pt idx="431">
                  <c:v>0.29478484000208155</c:v>
                </c:pt>
                <c:pt idx="432">
                  <c:v>0.29478484000208155</c:v>
                </c:pt>
                <c:pt idx="433">
                  <c:v>0.31745893344316894</c:v>
                </c:pt>
                <c:pt idx="434">
                  <c:v>0.29478484000208155</c:v>
                </c:pt>
                <c:pt idx="435">
                  <c:v>0.31745893344316894</c:v>
                </c:pt>
                <c:pt idx="436">
                  <c:v>0.31745893344316894</c:v>
                </c:pt>
                <c:pt idx="437">
                  <c:v>0.29478484000208155</c:v>
                </c:pt>
                <c:pt idx="438">
                  <c:v>0.29478484000208155</c:v>
                </c:pt>
                <c:pt idx="439">
                  <c:v>0.29478484000208155</c:v>
                </c:pt>
                <c:pt idx="440">
                  <c:v>0.29478484000208155</c:v>
                </c:pt>
                <c:pt idx="441">
                  <c:v>0.31745893344316894</c:v>
                </c:pt>
                <c:pt idx="442">
                  <c:v>0.27211074656099421</c:v>
                </c:pt>
                <c:pt idx="443">
                  <c:v>0.22675715336183302</c:v>
                </c:pt>
                <c:pt idx="444">
                  <c:v>0.34013843320124271</c:v>
                </c:pt>
                <c:pt idx="445">
                  <c:v>0.29478484000208155</c:v>
                </c:pt>
                <c:pt idx="446">
                  <c:v>0.34013843320124271</c:v>
                </c:pt>
                <c:pt idx="447">
                  <c:v>0.27211074656099421</c:v>
                </c:pt>
                <c:pt idx="448">
                  <c:v>0.29478484000208155</c:v>
                </c:pt>
                <c:pt idx="449">
                  <c:v>0.29478484000208155</c:v>
                </c:pt>
                <c:pt idx="450">
                  <c:v>0.29478484000208155</c:v>
                </c:pt>
                <c:pt idx="451">
                  <c:v>0.31745893344316894</c:v>
                </c:pt>
                <c:pt idx="452">
                  <c:v>0.31745893344316894</c:v>
                </c:pt>
                <c:pt idx="453">
                  <c:v>0.31745893344316894</c:v>
                </c:pt>
                <c:pt idx="454">
                  <c:v>0.29478484000208155</c:v>
                </c:pt>
                <c:pt idx="455">
                  <c:v>0.27211074656099421</c:v>
                </c:pt>
                <c:pt idx="456">
                  <c:v>0.31745893344316894</c:v>
                </c:pt>
                <c:pt idx="457">
                  <c:v>0.34013843320124271</c:v>
                </c:pt>
                <c:pt idx="458">
                  <c:v>0.36281252664233005</c:v>
                </c:pt>
                <c:pt idx="459">
                  <c:v>0.31745893344316894</c:v>
                </c:pt>
                <c:pt idx="460">
                  <c:v>0.29478484000208155</c:v>
                </c:pt>
                <c:pt idx="461">
                  <c:v>0.31745893344316894</c:v>
                </c:pt>
                <c:pt idx="462">
                  <c:v>0.27211074656099421</c:v>
                </c:pt>
                <c:pt idx="463">
                  <c:v>0.34013843320124271</c:v>
                </c:pt>
                <c:pt idx="464">
                  <c:v>0.34013843320124271</c:v>
                </c:pt>
                <c:pt idx="465">
                  <c:v>0.31745893344316894</c:v>
                </c:pt>
                <c:pt idx="466">
                  <c:v>0.34013843320124271</c:v>
                </c:pt>
                <c:pt idx="467">
                  <c:v>0.34013843320124271</c:v>
                </c:pt>
                <c:pt idx="468">
                  <c:v>0.36281252664233005</c:v>
                </c:pt>
                <c:pt idx="469">
                  <c:v>0.31745893344316894</c:v>
                </c:pt>
                <c:pt idx="470">
                  <c:v>0.34013843320124271</c:v>
                </c:pt>
                <c:pt idx="471">
                  <c:v>0.34013843320124271</c:v>
                </c:pt>
                <c:pt idx="472">
                  <c:v>0.29478484000208155</c:v>
                </c:pt>
                <c:pt idx="473">
                  <c:v>0.34013843320124271</c:v>
                </c:pt>
                <c:pt idx="474">
                  <c:v>0.29478484000208155</c:v>
                </c:pt>
                <c:pt idx="475">
                  <c:v>0.29478484000208155</c:v>
                </c:pt>
                <c:pt idx="476">
                  <c:v>0.31745893344316894</c:v>
                </c:pt>
                <c:pt idx="477">
                  <c:v>0.36281252664233005</c:v>
                </c:pt>
                <c:pt idx="478">
                  <c:v>0.29478484000208155</c:v>
                </c:pt>
                <c:pt idx="479">
                  <c:v>0.29478484000208155</c:v>
                </c:pt>
                <c:pt idx="480">
                  <c:v>0.31745893344316894</c:v>
                </c:pt>
                <c:pt idx="481">
                  <c:v>0.34013843320124271</c:v>
                </c:pt>
                <c:pt idx="482">
                  <c:v>0.29478484000208155</c:v>
                </c:pt>
                <c:pt idx="483">
                  <c:v>0.34013843320124271</c:v>
                </c:pt>
                <c:pt idx="484">
                  <c:v>0.31745893344316894</c:v>
                </c:pt>
                <c:pt idx="485">
                  <c:v>0.29478484000208155</c:v>
                </c:pt>
                <c:pt idx="486">
                  <c:v>0.34013843320124271</c:v>
                </c:pt>
                <c:pt idx="487">
                  <c:v>0.31745893344316894</c:v>
                </c:pt>
                <c:pt idx="488">
                  <c:v>0.34013843320124271</c:v>
                </c:pt>
                <c:pt idx="489">
                  <c:v>0.38548662008341744</c:v>
                </c:pt>
                <c:pt idx="490">
                  <c:v>0.31745893344316894</c:v>
                </c:pt>
                <c:pt idx="491">
                  <c:v>0.34013843320124271</c:v>
                </c:pt>
                <c:pt idx="492">
                  <c:v>0.34013843320124271</c:v>
                </c:pt>
                <c:pt idx="493">
                  <c:v>0.31745893344316894</c:v>
                </c:pt>
                <c:pt idx="494">
                  <c:v>0.31745893344316894</c:v>
                </c:pt>
                <c:pt idx="495">
                  <c:v>0.29478484000208155</c:v>
                </c:pt>
                <c:pt idx="496">
                  <c:v>0.29478484000208155</c:v>
                </c:pt>
                <c:pt idx="497">
                  <c:v>0.29478484000208155</c:v>
                </c:pt>
                <c:pt idx="498">
                  <c:v>0.31745893344316894</c:v>
                </c:pt>
                <c:pt idx="499">
                  <c:v>0.31745893344316894</c:v>
                </c:pt>
                <c:pt idx="500">
                  <c:v>0.36281252664233005</c:v>
                </c:pt>
                <c:pt idx="501">
                  <c:v>0.29478484000208155</c:v>
                </c:pt>
                <c:pt idx="502">
                  <c:v>0.31745893344316894</c:v>
                </c:pt>
                <c:pt idx="503">
                  <c:v>0.31745893344316894</c:v>
                </c:pt>
                <c:pt idx="504">
                  <c:v>0.36281252664233005</c:v>
                </c:pt>
                <c:pt idx="505">
                  <c:v>0.38548662008341744</c:v>
                </c:pt>
                <c:pt idx="506">
                  <c:v>0.34013843320124271</c:v>
                </c:pt>
                <c:pt idx="507">
                  <c:v>0.36281252664233005</c:v>
                </c:pt>
                <c:pt idx="508">
                  <c:v>0.29478484000208155</c:v>
                </c:pt>
                <c:pt idx="509">
                  <c:v>0.31745893344316894</c:v>
                </c:pt>
                <c:pt idx="510">
                  <c:v>0.31745893344316894</c:v>
                </c:pt>
                <c:pt idx="511">
                  <c:v>0.18140896647965826</c:v>
                </c:pt>
                <c:pt idx="512">
                  <c:v>0.36281252664233005</c:v>
                </c:pt>
                <c:pt idx="513">
                  <c:v>0.34013843320124271</c:v>
                </c:pt>
                <c:pt idx="514">
                  <c:v>0.36281252664233005</c:v>
                </c:pt>
                <c:pt idx="515">
                  <c:v>0.36281252664233005</c:v>
                </c:pt>
                <c:pt idx="516">
                  <c:v>0.31745893344316894</c:v>
                </c:pt>
                <c:pt idx="517">
                  <c:v>0.38548662008341744</c:v>
                </c:pt>
                <c:pt idx="518">
                  <c:v>0.34013843320124271</c:v>
                </c:pt>
                <c:pt idx="519">
                  <c:v>0.34013843320124271</c:v>
                </c:pt>
                <c:pt idx="520">
                  <c:v>0.34013843320124271</c:v>
                </c:pt>
                <c:pt idx="521">
                  <c:v>0.34013843320124271</c:v>
                </c:pt>
                <c:pt idx="522">
                  <c:v>0.40816611984149131</c:v>
                </c:pt>
                <c:pt idx="523">
                  <c:v>0.38548662008341744</c:v>
                </c:pt>
                <c:pt idx="524">
                  <c:v>0.34013843320124271</c:v>
                </c:pt>
                <c:pt idx="525">
                  <c:v>0.31745893344316894</c:v>
                </c:pt>
                <c:pt idx="526">
                  <c:v>0.29478484000208155</c:v>
                </c:pt>
                <c:pt idx="527">
                  <c:v>0.31745893344316894</c:v>
                </c:pt>
                <c:pt idx="528">
                  <c:v>0.34013843320124271</c:v>
                </c:pt>
                <c:pt idx="529">
                  <c:v>0.36281252664233005</c:v>
                </c:pt>
                <c:pt idx="530">
                  <c:v>0.31745893344316894</c:v>
                </c:pt>
                <c:pt idx="531">
                  <c:v>0.34013843320124271</c:v>
                </c:pt>
                <c:pt idx="532">
                  <c:v>0.36281252664233005</c:v>
                </c:pt>
                <c:pt idx="533">
                  <c:v>0.20408305992074566</c:v>
                </c:pt>
                <c:pt idx="534">
                  <c:v>0.36281252664233005</c:v>
                </c:pt>
                <c:pt idx="535">
                  <c:v>0.40816611984149131</c:v>
                </c:pt>
                <c:pt idx="536">
                  <c:v>0.36281252664233005</c:v>
                </c:pt>
                <c:pt idx="537">
                  <c:v>0.36281252664233005</c:v>
                </c:pt>
                <c:pt idx="538">
                  <c:v>0.34013843320124271</c:v>
                </c:pt>
                <c:pt idx="539">
                  <c:v>0.38548662008341744</c:v>
                </c:pt>
                <c:pt idx="540">
                  <c:v>0.34013843320124271</c:v>
                </c:pt>
                <c:pt idx="541">
                  <c:v>0.34013843320124271</c:v>
                </c:pt>
                <c:pt idx="542">
                  <c:v>0.31745893344316894</c:v>
                </c:pt>
                <c:pt idx="543">
                  <c:v>0.36281252664233005</c:v>
                </c:pt>
                <c:pt idx="544">
                  <c:v>0.54421608680500189</c:v>
                </c:pt>
                <c:pt idx="545">
                  <c:v>0.34013843320124271</c:v>
                </c:pt>
                <c:pt idx="546">
                  <c:v>0.36281252664233005</c:v>
                </c:pt>
                <c:pt idx="547">
                  <c:v>0.36281252664233005</c:v>
                </c:pt>
                <c:pt idx="548">
                  <c:v>0.40816611984149131</c:v>
                </c:pt>
                <c:pt idx="549">
                  <c:v>0.34013843320124271</c:v>
                </c:pt>
                <c:pt idx="550">
                  <c:v>0.38548662008341744</c:v>
                </c:pt>
                <c:pt idx="551">
                  <c:v>0.36281252664233005</c:v>
                </c:pt>
                <c:pt idx="552">
                  <c:v>0.40816611984149131</c:v>
                </c:pt>
                <c:pt idx="553">
                  <c:v>0.36281252664233005</c:v>
                </c:pt>
                <c:pt idx="554">
                  <c:v>0.36281252664233005</c:v>
                </c:pt>
                <c:pt idx="555">
                  <c:v>0.5215419933639146</c:v>
                </c:pt>
                <c:pt idx="556">
                  <c:v>0.38548662008341744</c:v>
                </c:pt>
                <c:pt idx="557">
                  <c:v>0.29478484000208155</c:v>
                </c:pt>
                <c:pt idx="558">
                  <c:v>0.34013843320124271</c:v>
                </c:pt>
                <c:pt idx="559">
                  <c:v>0.36281252664233005</c:v>
                </c:pt>
                <c:pt idx="560">
                  <c:v>0.36281252664233005</c:v>
                </c:pt>
                <c:pt idx="561">
                  <c:v>0.38548662008341744</c:v>
                </c:pt>
                <c:pt idx="562">
                  <c:v>0.29478484000208155</c:v>
                </c:pt>
                <c:pt idx="563">
                  <c:v>0.34013843320124271</c:v>
                </c:pt>
                <c:pt idx="564">
                  <c:v>0.36281252664233005</c:v>
                </c:pt>
                <c:pt idx="565">
                  <c:v>0.29478484000208155</c:v>
                </c:pt>
                <c:pt idx="566">
                  <c:v>0.47619380648173981</c:v>
                </c:pt>
                <c:pt idx="567">
                  <c:v>0.38548662008341744</c:v>
                </c:pt>
                <c:pt idx="568">
                  <c:v>0.36281252664233005</c:v>
                </c:pt>
                <c:pt idx="569">
                  <c:v>0.38548662008341744</c:v>
                </c:pt>
                <c:pt idx="570">
                  <c:v>0.36281252664233005</c:v>
                </c:pt>
                <c:pt idx="571">
                  <c:v>0.36281252664233005</c:v>
                </c:pt>
                <c:pt idx="572">
                  <c:v>0.34013843320124271</c:v>
                </c:pt>
                <c:pt idx="573">
                  <c:v>0.38548662008341744</c:v>
                </c:pt>
                <c:pt idx="574">
                  <c:v>0.38548662008341744</c:v>
                </c:pt>
                <c:pt idx="575">
                  <c:v>0.38548662008341744</c:v>
                </c:pt>
                <c:pt idx="576">
                  <c:v>0.36281252664233005</c:v>
                </c:pt>
                <c:pt idx="577">
                  <c:v>0.31745893344316894</c:v>
                </c:pt>
                <c:pt idx="578">
                  <c:v>0.31745893344316894</c:v>
                </c:pt>
                <c:pt idx="579">
                  <c:v>0.38548662008341744</c:v>
                </c:pt>
                <c:pt idx="580">
                  <c:v>0.38548662008341744</c:v>
                </c:pt>
                <c:pt idx="581">
                  <c:v>0.36281252664233005</c:v>
                </c:pt>
                <c:pt idx="582">
                  <c:v>0.36281252664233005</c:v>
                </c:pt>
                <c:pt idx="583">
                  <c:v>0.38548662008341744</c:v>
                </c:pt>
                <c:pt idx="584">
                  <c:v>0.38548662008341744</c:v>
                </c:pt>
                <c:pt idx="585">
                  <c:v>0.38548662008341744</c:v>
                </c:pt>
                <c:pt idx="586">
                  <c:v>0.36281252664233005</c:v>
                </c:pt>
                <c:pt idx="587">
                  <c:v>0.34013843320124271</c:v>
                </c:pt>
                <c:pt idx="588">
                  <c:v>0.43084021328257871</c:v>
                </c:pt>
                <c:pt idx="589">
                  <c:v>0.36281252664233005</c:v>
                </c:pt>
                <c:pt idx="590">
                  <c:v>0.38548662008341744</c:v>
                </c:pt>
                <c:pt idx="591">
                  <c:v>0.38548662008341744</c:v>
                </c:pt>
                <c:pt idx="592">
                  <c:v>0.40816611984149131</c:v>
                </c:pt>
                <c:pt idx="593">
                  <c:v>0.40816611984149131</c:v>
                </c:pt>
                <c:pt idx="594">
                  <c:v>0.38548662008341744</c:v>
                </c:pt>
                <c:pt idx="595">
                  <c:v>0.38548662008341744</c:v>
                </c:pt>
                <c:pt idx="596">
                  <c:v>0.34013843320124271</c:v>
                </c:pt>
                <c:pt idx="597">
                  <c:v>0.31745893344316894</c:v>
                </c:pt>
                <c:pt idx="598">
                  <c:v>0.36281252664233005</c:v>
                </c:pt>
                <c:pt idx="599">
                  <c:v>0.34013843320124271</c:v>
                </c:pt>
                <c:pt idx="600">
                  <c:v>0.36281252664233005</c:v>
                </c:pt>
                <c:pt idx="601">
                  <c:v>0.36281252664233005</c:v>
                </c:pt>
                <c:pt idx="602">
                  <c:v>0.36281252664233005</c:v>
                </c:pt>
                <c:pt idx="603">
                  <c:v>0.38548662008341744</c:v>
                </c:pt>
                <c:pt idx="604">
                  <c:v>0.38548662008341744</c:v>
                </c:pt>
                <c:pt idx="605">
                  <c:v>0.40816611984149131</c:v>
                </c:pt>
                <c:pt idx="606">
                  <c:v>0.34013843320124271</c:v>
                </c:pt>
                <c:pt idx="607">
                  <c:v>0.36281252664233005</c:v>
                </c:pt>
                <c:pt idx="608">
                  <c:v>0.34013843320124271</c:v>
                </c:pt>
                <c:pt idx="609">
                  <c:v>0.40816611984149131</c:v>
                </c:pt>
                <c:pt idx="610">
                  <c:v>0.34013843320124271</c:v>
                </c:pt>
                <c:pt idx="611">
                  <c:v>0.38548662008341744</c:v>
                </c:pt>
                <c:pt idx="612">
                  <c:v>0.43084021328257871</c:v>
                </c:pt>
                <c:pt idx="613">
                  <c:v>0.38548662008341744</c:v>
                </c:pt>
                <c:pt idx="614">
                  <c:v>0.40816611984149131</c:v>
                </c:pt>
                <c:pt idx="615">
                  <c:v>0.36281252664233005</c:v>
                </c:pt>
                <c:pt idx="616">
                  <c:v>0.38548662008341744</c:v>
                </c:pt>
                <c:pt idx="617">
                  <c:v>0.36281252664233005</c:v>
                </c:pt>
                <c:pt idx="618">
                  <c:v>0.36281252664233005</c:v>
                </c:pt>
                <c:pt idx="619">
                  <c:v>0.36281252664233005</c:v>
                </c:pt>
                <c:pt idx="620">
                  <c:v>0.40816611984149131</c:v>
                </c:pt>
                <c:pt idx="621">
                  <c:v>0.38548662008341744</c:v>
                </c:pt>
                <c:pt idx="622">
                  <c:v>0.43084021328257871</c:v>
                </c:pt>
                <c:pt idx="623">
                  <c:v>0.38548662008341744</c:v>
                </c:pt>
                <c:pt idx="624">
                  <c:v>0.38548662008341744</c:v>
                </c:pt>
                <c:pt idx="625">
                  <c:v>0.43084021328257871</c:v>
                </c:pt>
                <c:pt idx="626">
                  <c:v>0.38548662008341744</c:v>
                </c:pt>
                <c:pt idx="627">
                  <c:v>0.43084021328257871</c:v>
                </c:pt>
                <c:pt idx="628">
                  <c:v>0.40816611984149131</c:v>
                </c:pt>
                <c:pt idx="629">
                  <c:v>0.38548662008341744</c:v>
                </c:pt>
                <c:pt idx="630">
                  <c:v>0.38548662008341744</c:v>
                </c:pt>
                <c:pt idx="631">
                  <c:v>0.40816611984149131</c:v>
                </c:pt>
                <c:pt idx="632">
                  <c:v>0.38548662008341744</c:v>
                </c:pt>
                <c:pt idx="633">
                  <c:v>0.40816611984149131</c:v>
                </c:pt>
                <c:pt idx="634">
                  <c:v>0.45351430672366605</c:v>
                </c:pt>
                <c:pt idx="635">
                  <c:v>0.38548662008341744</c:v>
                </c:pt>
                <c:pt idx="636">
                  <c:v>0.40816611984149131</c:v>
                </c:pt>
                <c:pt idx="637">
                  <c:v>0.40816611984149131</c:v>
                </c:pt>
                <c:pt idx="638">
                  <c:v>0.38548662008341744</c:v>
                </c:pt>
                <c:pt idx="639">
                  <c:v>0.38548662008341744</c:v>
                </c:pt>
                <c:pt idx="640">
                  <c:v>0.38548662008341744</c:v>
                </c:pt>
                <c:pt idx="641">
                  <c:v>0.36281252664233005</c:v>
                </c:pt>
                <c:pt idx="642">
                  <c:v>0.38548662008341744</c:v>
                </c:pt>
                <c:pt idx="643">
                  <c:v>0.36281252664233005</c:v>
                </c:pt>
                <c:pt idx="644">
                  <c:v>0.38548662008341744</c:v>
                </c:pt>
                <c:pt idx="645">
                  <c:v>0.36281252664233005</c:v>
                </c:pt>
                <c:pt idx="646">
                  <c:v>0.40816611984149131</c:v>
                </c:pt>
                <c:pt idx="647">
                  <c:v>0.45351430672366605</c:v>
                </c:pt>
                <c:pt idx="648">
                  <c:v>0.40816611984149131</c:v>
                </c:pt>
                <c:pt idx="649">
                  <c:v>0.38548662008341744</c:v>
                </c:pt>
                <c:pt idx="650">
                  <c:v>0.38548662008341744</c:v>
                </c:pt>
                <c:pt idx="651">
                  <c:v>0.43084021328257871</c:v>
                </c:pt>
                <c:pt idx="652">
                  <c:v>0.40816611984149131</c:v>
                </c:pt>
                <c:pt idx="653">
                  <c:v>0.43084021328257871</c:v>
                </c:pt>
                <c:pt idx="654">
                  <c:v>0.43084021328257871</c:v>
                </c:pt>
                <c:pt idx="655">
                  <c:v>0.40816611984149131</c:v>
                </c:pt>
                <c:pt idx="656">
                  <c:v>0.40816611984149131</c:v>
                </c:pt>
                <c:pt idx="657">
                  <c:v>0.36281252664233005</c:v>
                </c:pt>
                <c:pt idx="658">
                  <c:v>0.31745893344316894</c:v>
                </c:pt>
                <c:pt idx="659">
                  <c:v>0.36281252664233005</c:v>
                </c:pt>
                <c:pt idx="660">
                  <c:v>0.38548662008341744</c:v>
                </c:pt>
                <c:pt idx="661">
                  <c:v>0.43084021328257871</c:v>
                </c:pt>
                <c:pt idx="662">
                  <c:v>0.43084021328257871</c:v>
                </c:pt>
                <c:pt idx="663">
                  <c:v>0.43084021328257871</c:v>
                </c:pt>
                <c:pt idx="664">
                  <c:v>0.45351430672366605</c:v>
                </c:pt>
                <c:pt idx="665">
                  <c:v>0.38548662008341744</c:v>
                </c:pt>
                <c:pt idx="666">
                  <c:v>0.40816611984149131</c:v>
                </c:pt>
                <c:pt idx="667">
                  <c:v>0.40816611984149131</c:v>
                </c:pt>
                <c:pt idx="668">
                  <c:v>0.43084021328257871</c:v>
                </c:pt>
                <c:pt idx="669">
                  <c:v>0.40816611984149131</c:v>
                </c:pt>
                <c:pt idx="670">
                  <c:v>0.43084021328257871</c:v>
                </c:pt>
                <c:pt idx="671">
                  <c:v>0.43084021328257871</c:v>
                </c:pt>
                <c:pt idx="672">
                  <c:v>0.47619380648173981</c:v>
                </c:pt>
                <c:pt idx="673">
                  <c:v>0.45351430672366605</c:v>
                </c:pt>
                <c:pt idx="674">
                  <c:v>0.40816611984149131</c:v>
                </c:pt>
                <c:pt idx="675">
                  <c:v>0.38548662008341744</c:v>
                </c:pt>
                <c:pt idx="676">
                  <c:v>0.43084021328257871</c:v>
                </c:pt>
                <c:pt idx="677">
                  <c:v>0.45351430672366605</c:v>
                </c:pt>
                <c:pt idx="678">
                  <c:v>0.43084021328257871</c:v>
                </c:pt>
                <c:pt idx="679">
                  <c:v>0.40816611984149131</c:v>
                </c:pt>
                <c:pt idx="680">
                  <c:v>0.40816611984149131</c:v>
                </c:pt>
                <c:pt idx="681">
                  <c:v>0.40816611984149131</c:v>
                </c:pt>
                <c:pt idx="682">
                  <c:v>0.43084021328257871</c:v>
                </c:pt>
                <c:pt idx="683">
                  <c:v>0.45351430672366605</c:v>
                </c:pt>
                <c:pt idx="684">
                  <c:v>0.38548662008341744</c:v>
                </c:pt>
                <c:pt idx="685">
                  <c:v>0.40816611984149131</c:v>
                </c:pt>
                <c:pt idx="686">
                  <c:v>0.43084021328257871</c:v>
                </c:pt>
                <c:pt idx="687">
                  <c:v>0.38548662008341744</c:v>
                </c:pt>
                <c:pt idx="688">
                  <c:v>0.43084021328257871</c:v>
                </c:pt>
                <c:pt idx="689">
                  <c:v>0.45351430672366605</c:v>
                </c:pt>
                <c:pt idx="690">
                  <c:v>0.43084021328257871</c:v>
                </c:pt>
                <c:pt idx="691">
                  <c:v>0.43084021328257871</c:v>
                </c:pt>
                <c:pt idx="692">
                  <c:v>0.45351430672366605</c:v>
                </c:pt>
                <c:pt idx="693">
                  <c:v>0.43084021328257871</c:v>
                </c:pt>
                <c:pt idx="694">
                  <c:v>0.45351430672366605</c:v>
                </c:pt>
                <c:pt idx="695">
                  <c:v>0.45351430672366605</c:v>
                </c:pt>
                <c:pt idx="696">
                  <c:v>0.40816611984149131</c:v>
                </c:pt>
                <c:pt idx="697">
                  <c:v>0.40816611984149131</c:v>
                </c:pt>
                <c:pt idx="698">
                  <c:v>0.45351430672366605</c:v>
                </c:pt>
                <c:pt idx="699">
                  <c:v>0.45351430672366605</c:v>
                </c:pt>
                <c:pt idx="700">
                  <c:v>0.45351430672366605</c:v>
                </c:pt>
                <c:pt idx="701">
                  <c:v>0.49886789992282715</c:v>
                </c:pt>
                <c:pt idx="702">
                  <c:v>0.31745893344316894</c:v>
                </c:pt>
                <c:pt idx="703">
                  <c:v>0.45351430672366605</c:v>
                </c:pt>
                <c:pt idx="704">
                  <c:v>0.47619380648173981</c:v>
                </c:pt>
                <c:pt idx="705">
                  <c:v>0.49886789992282715</c:v>
                </c:pt>
                <c:pt idx="706">
                  <c:v>0.45351430672366605</c:v>
                </c:pt>
                <c:pt idx="707">
                  <c:v>0.45351430672366605</c:v>
                </c:pt>
                <c:pt idx="708">
                  <c:v>0.47619380648173981</c:v>
                </c:pt>
                <c:pt idx="709">
                  <c:v>0.47619380648173981</c:v>
                </c:pt>
                <c:pt idx="710">
                  <c:v>0.47619380648173981</c:v>
                </c:pt>
                <c:pt idx="711">
                  <c:v>0.47619380648173981</c:v>
                </c:pt>
                <c:pt idx="712">
                  <c:v>0.45351430672366605</c:v>
                </c:pt>
                <c:pt idx="713">
                  <c:v>0.5895696800041631</c:v>
                </c:pt>
                <c:pt idx="714">
                  <c:v>0.45351430672366605</c:v>
                </c:pt>
                <c:pt idx="715">
                  <c:v>0.45351430672366605</c:v>
                </c:pt>
                <c:pt idx="716">
                  <c:v>0.45351430672366605</c:v>
                </c:pt>
                <c:pt idx="717">
                  <c:v>0.49886789992282715</c:v>
                </c:pt>
                <c:pt idx="718">
                  <c:v>0.49886789992282715</c:v>
                </c:pt>
                <c:pt idx="719">
                  <c:v>0.49886789992282715</c:v>
                </c:pt>
                <c:pt idx="720">
                  <c:v>0.45351430672366605</c:v>
                </c:pt>
                <c:pt idx="721">
                  <c:v>0.43084021328257871</c:v>
                </c:pt>
                <c:pt idx="722">
                  <c:v>0.47619380648173981</c:v>
                </c:pt>
                <c:pt idx="723">
                  <c:v>0.49886789992282715</c:v>
                </c:pt>
                <c:pt idx="724">
                  <c:v>0.56689558656307582</c:v>
                </c:pt>
                <c:pt idx="725">
                  <c:v>0.47619380648173981</c:v>
                </c:pt>
                <c:pt idx="726">
                  <c:v>0.54421608680500189</c:v>
                </c:pt>
                <c:pt idx="727">
                  <c:v>0.47619380648173981</c:v>
                </c:pt>
                <c:pt idx="728">
                  <c:v>0.54421608680500189</c:v>
                </c:pt>
                <c:pt idx="729">
                  <c:v>0.47619380648173981</c:v>
                </c:pt>
                <c:pt idx="730">
                  <c:v>0.49886789992282715</c:v>
                </c:pt>
                <c:pt idx="731">
                  <c:v>0.5215419933639146</c:v>
                </c:pt>
                <c:pt idx="732">
                  <c:v>0.47619380648173981</c:v>
                </c:pt>
                <c:pt idx="733">
                  <c:v>0.47619380648173981</c:v>
                </c:pt>
                <c:pt idx="734">
                  <c:v>0.47619380648173981</c:v>
                </c:pt>
                <c:pt idx="735">
                  <c:v>0.5895696800041631</c:v>
                </c:pt>
                <c:pt idx="736">
                  <c:v>0.47619380648173981</c:v>
                </c:pt>
                <c:pt idx="737">
                  <c:v>0.47619380648173981</c:v>
                </c:pt>
                <c:pt idx="738">
                  <c:v>0.47619380648173981</c:v>
                </c:pt>
                <c:pt idx="739">
                  <c:v>0.47619380648173981</c:v>
                </c:pt>
                <c:pt idx="740">
                  <c:v>0.49886789992282715</c:v>
                </c:pt>
                <c:pt idx="741">
                  <c:v>0.5215419933639146</c:v>
                </c:pt>
                <c:pt idx="742">
                  <c:v>0.47619380648173981</c:v>
                </c:pt>
                <c:pt idx="743">
                  <c:v>0.47619380648173981</c:v>
                </c:pt>
                <c:pt idx="744">
                  <c:v>0.47619380648173981</c:v>
                </c:pt>
                <c:pt idx="745">
                  <c:v>0.47619380648173981</c:v>
                </c:pt>
                <c:pt idx="746">
                  <c:v>0.49886789992282715</c:v>
                </c:pt>
                <c:pt idx="747">
                  <c:v>0.5215419933639146</c:v>
                </c:pt>
                <c:pt idx="748">
                  <c:v>0.49886789992282715</c:v>
                </c:pt>
                <c:pt idx="749">
                  <c:v>0.5215419933639146</c:v>
                </c:pt>
                <c:pt idx="750">
                  <c:v>0.5215419933639146</c:v>
                </c:pt>
                <c:pt idx="751">
                  <c:v>0.5215419933639146</c:v>
                </c:pt>
                <c:pt idx="752">
                  <c:v>0.5215419933639146</c:v>
                </c:pt>
                <c:pt idx="753">
                  <c:v>0.5215419933639146</c:v>
                </c:pt>
                <c:pt idx="754">
                  <c:v>0.49886789992282715</c:v>
                </c:pt>
                <c:pt idx="755">
                  <c:v>0.5215419933639146</c:v>
                </c:pt>
                <c:pt idx="756">
                  <c:v>0.49886789992282715</c:v>
                </c:pt>
                <c:pt idx="757">
                  <c:v>0.5215419933639146</c:v>
                </c:pt>
                <c:pt idx="758">
                  <c:v>0.5215419933639146</c:v>
                </c:pt>
                <c:pt idx="759">
                  <c:v>0.49886789992282715</c:v>
                </c:pt>
                <c:pt idx="760">
                  <c:v>0.49886789992282715</c:v>
                </c:pt>
                <c:pt idx="761">
                  <c:v>0.54421608680500189</c:v>
                </c:pt>
                <c:pt idx="762">
                  <c:v>0.5215419933639146</c:v>
                </c:pt>
                <c:pt idx="763">
                  <c:v>0.45351430672366605</c:v>
                </c:pt>
                <c:pt idx="764">
                  <c:v>0.5215419933639146</c:v>
                </c:pt>
                <c:pt idx="765">
                  <c:v>0.5215419933639146</c:v>
                </c:pt>
                <c:pt idx="766">
                  <c:v>0.5215419933639146</c:v>
                </c:pt>
                <c:pt idx="767">
                  <c:v>0.5215419933639146</c:v>
                </c:pt>
                <c:pt idx="768">
                  <c:v>0.54421608680500189</c:v>
                </c:pt>
                <c:pt idx="769">
                  <c:v>0.5215419933639146</c:v>
                </c:pt>
                <c:pt idx="770">
                  <c:v>0.5215419933639146</c:v>
                </c:pt>
                <c:pt idx="771">
                  <c:v>0.5215419933639146</c:v>
                </c:pt>
                <c:pt idx="772">
                  <c:v>0.49886789992282715</c:v>
                </c:pt>
                <c:pt idx="773">
                  <c:v>0.56689558656307582</c:v>
                </c:pt>
                <c:pt idx="774">
                  <c:v>0.54421608680500189</c:v>
                </c:pt>
                <c:pt idx="775">
                  <c:v>0.5215419933639146</c:v>
                </c:pt>
                <c:pt idx="776">
                  <c:v>0.49886789992282715</c:v>
                </c:pt>
                <c:pt idx="777">
                  <c:v>0.54421608680500189</c:v>
                </c:pt>
                <c:pt idx="778">
                  <c:v>0.5215419933639146</c:v>
                </c:pt>
                <c:pt idx="779">
                  <c:v>0.5215419933639146</c:v>
                </c:pt>
                <c:pt idx="780">
                  <c:v>0.5215419933639146</c:v>
                </c:pt>
                <c:pt idx="781">
                  <c:v>0.54421608680500189</c:v>
                </c:pt>
                <c:pt idx="782">
                  <c:v>0.5215419933639146</c:v>
                </c:pt>
                <c:pt idx="783">
                  <c:v>0.54421608680500189</c:v>
                </c:pt>
                <c:pt idx="784">
                  <c:v>0.5215419933639146</c:v>
                </c:pt>
                <c:pt idx="785">
                  <c:v>0.5895696800041631</c:v>
                </c:pt>
                <c:pt idx="786">
                  <c:v>0.56689558656307582</c:v>
                </c:pt>
                <c:pt idx="787">
                  <c:v>0.56689558656307582</c:v>
                </c:pt>
                <c:pt idx="788">
                  <c:v>0.54421608680500189</c:v>
                </c:pt>
                <c:pt idx="789">
                  <c:v>0.54421608680500189</c:v>
                </c:pt>
                <c:pt idx="790">
                  <c:v>0.54421608680500189</c:v>
                </c:pt>
                <c:pt idx="791">
                  <c:v>0.5215419933639146</c:v>
                </c:pt>
                <c:pt idx="792">
                  <c:v>0.54421608680500189</c:v>
                </c:pt>
                <c:pt idx="793">
                  <c:v>0.56689558656307582</c:v>
                </c:pt>
                <c:pt idx="794">
                  <c:v>0.5215419933639146</c:v>
                </c:pt>
                <c:pt idx="795">
                  <c:v>0.54421608680500189</c:v>
                </c:pt>
                <c:pt idx="796">
                  <c:v>0.56689558656307582</c:v>
                </c:pt>
                <c:pt idx="797">
                  <c:v>0.5215419933639146</c:v>
                </c:pt>
                <c:pt idx="798">
                  <c:v>0.5215419933639146</c:v>
                </c:pt>
                <c:pt idx="799">
                  <c:v>0.54421608680500189</c:v>
                </c:pt>
                <c:pt idx="800">
                  <c:v>0.5215419933639146</c:v>
                </c:pt>
                <c:pt idx="801">
                  <c:v>0.54421608680500189</c:v>
                </c:pt>
                <c:pt idx="802">
                  <c:v>0.56689558656307582</c:v>
                </c:pt>
                <c:pt idx="803">
                  <c:v>0.56689558656307582</c:v>
                </c:pt>
                <c:pt idx="804">
                  <c:v>0.56689558656307582</c:v>
                </c:pt>
                <c:pt idx="805">
                  <c:v>0.54421608680500189</c:v>
                </c:pt>
                <c:pt idx="806">
                  <c:v>0.5215419933639146</c:v>
                </c:pt>
                <c:pt idx="807">
                  <c:v>0.54421608680500189</c:v>
                </c:pt>
                <c:pt idx="808">
                  <c:v>0.54421608680500189</c:v>
                </c:pt>
                <c:pt idx="809">
                  <c:v>0.56689558656307582</c:v>
                </c:pt>
                <c:pt idx="810">
                  <c:v>0.5895696800041631</c:v>
                </c:pt>
                <c:pt idx="811">
                  <c:v>0.56689558656307582</c:v>
                </c:pt>
                <c:pt idx="812">
                  <c:v>0.56689558656307582</c:v>
                </c:pt>
                <c:pt idx="813">
                  <c:v>0.56689558656307582</c:v>
                </c:pt>
                <c:pt idx="814">
                  <c:v>0.5895696800041631</c:v>
                </c:pt>
                <c:pt idx="815">
                  <c:v>0.56689558656307582</c:v>
                </c:pt>
                <c:pt idx="816">
                  <c:v>0.54421608680500189</c:v>
                </c:pt>
                <c:pt idx="817">
                  <c:v>0.56689558656307582</c:v>
                </c:pt>
                <c:pt idx="818">
                  <c:v>0.5895696800041631</c:v>
                </c:pt>
                <c:pt idx="819">
                  <c:v>0.54421608680500189</c:v>
                </c:pt>
                <c:pt idx="820">
                  <c:v>0.56689558656307582</c:v>
                </c:pt>
                <c:pt idx="821">
                  <c:v>0.5895696800041631</c:v>
                </c:pt>
                <c:pt idx="822">
                  <c:v>0.56689558656307582</c:v>
                </c:pt>
                <c:pt idx="823">
                  <c:v>0.61224377344525049</c:v>
                </c:pt>
                <c:pt idx="824">
                  <c:v>0.5215419933639146</c:v>
                </c:pt>
                <c:pt idx="825">
                  <c:v>0.54421608680500189</c:v>
                </c:pt>
                <c:pt idx="826">
                  <c:v>0.5895696800041631</c:v>
                </c:pt>
                <c:pt idx="827">
                  <c:v>0.56689558656307582</c:v>
                </c:pt>
                <c:pt idx="828">
                  <c:v>0.5895696800041631</c:v>
                </c:pt>
                <c:pt idx="829">
                  <c:v>0.56689558656307582</c:v>
                </c:pt>
                <c:pt idx="830">
                  <c:v>0.56689558656307582</c:v>
                </c:pt>
                <c:pt idx="831">
                  <c:v>0.5215419933639146</c:v>
                </c:pt>
                <c:pt idx="832">
                  <c:v>0.6349232732033242</c:v>
                </c:pt>
                <c:pt idx="833">
                  <c:v>0.56689558656307582</c:v>
                </c:pt>
                <c:pt idx="834">
                  <c:v>0.5895696800041631</c:v>
                </c:pt>
                <c:pt idx="835">
                  <c:v>0.56689558656307582</c:v>
                </c:pt>
                <c:pt idx="836">
                  <c:v>0.56689558656307582</c:v>
                </c:pt>
                <c:pt idx="837">
                  <c:v>0.56689558656307582</c:v>
                </c:pt>
                <c:pt idx="838">
                  <c:v>0.56689558656307582</c:v>
                </c:pt>
                <c:pt idx="839">
                  <c:v>0.56689558656307582</c:v>
                </c:pt>
                <c:pt idx="840">
                  <c:v>0.5895696800041631</c:v>
                </c:pt>
                <c:pt idx="841">
                  <c:v>0.56689558656307582</c:v>
                </c:pt>
                <c:pt idx="842">
                  <c:v>0.54421608680500189</c:v>
                </c:pt>
                <c:pt idx="843">
                  <c:v>0.5895696800041631</c:v>
                </c:pt>
                <c:pt idx="844">
                  <c:v>0.56689558656307582</c:v>
                </c:pt>
                <c:pt idx="845">
                  <c:v>0.6575973666444116</c:v>
                </c:pt>
                <c:pt idx="846">
                  <c:v>0.6575973666444116</c:v>
                </c:pt>
                <c:pt idx="847">
                  <c:v>0.61224377344525049</c:v>
                </c:pt>
                <c:pt idx="848">
                  <c:v>0.61224377344525049</c:v>
                </c:pt>
                <c:pt idx="849">
                  <c:v>0.5895696800041631</c:v>
                </c:pt>
                <c:pt idx="850">
                  <c:v>0.5895696800041631</c:v>
                </c:pt>
                <c:pt idx="851">
                  <c:v>0.56689558656307582</c:v>
                </c:pt>
                <c:pt idx="852">
                  <c:v>0.5895696800041631</c:v>
                </c:pt>
                <c:pt idx="853">
                  <c:v>0.56689558656307582</c:v>
                </c:pt>
                <c:pt idx="854">
                  <c:v>0.56689558656307582</c:v>
                </c:pt>
                <c:pt idx="855">
                  <c:v>0.5895696800041631</c:v>
                </c:pt>
                <c:pt idx="856">
                  <c:v>0.61224377344525049</c:v>
                </c:pt>
                <c:pt idx="857">
                  <c:v>0.61224377344525049</c:v>
                </c:pt>
                <c:pt idx="858">
                  <c:v>0.56689558656307582</c:v>
                </c:pt>
                <c:pt idx="859">
                  <c:v>0.5895696800041631</c:v>
                </c:pt>
                <c:pt idx="860">
                  <c:v>0.61224377344525049</c:v>
                </c:pt>
                <c:pt idx="861">
                  <c:v>0.61224377344525049</c:v>
                </c:pt>
                <c:pt idx="862">
                  <c:v>0.61224377344525049</c:v>
                </c:pt>
                <c:pt idx="863">
                  <c:v>0.56689558656307582</c:v>
                </c:pt>
                <c:pt idx="864">
                  <c:v>0.5895696800041631</c:v>
                </c:pt>
                <c:pt idx="865">
                  <c:v>0.6349232732033242</c:v>
                </c:pt>
                <c:pt idx="866">
                  <c:v>0.6349232732033242</c:v>
                </c:pt>
                <c:pt idx="867">
                  <c:v>0.5895696800041631</c:v>
                </c:pt>
                <c:pt idx="868">
                  <c:v>0.61224377344525049</c:v>
                </c:pt>
                <c:pt idx="869">
                  <c:v>0.6349232732033242</c:v>
                </c:pt>
                <c:pt idx="870">
                  <c:v>0.61224377344525049</c:v>
                </c:pt>
                <c:pt idx="871">
                  <c:v>0.61224377344525049</c:v>
                </c:pt>
                <c:pt idx="872">
                  <c:v>0.6349232732033242</c:v>
                </c:pt>
                <c:pt idx="873">
                  <c:v>0.61224377344525049</c:v>
                </c:pt>
                <c:pt idx="874">
                  <c:v>0.61224377344525049</c:v>
                </c:pt>
                <c:pt idx="875">
                  <c:v>0.5895696800041631</c:v>
                </c:pt>
                <c:pt idx="876">
                  <c:v>0.61224377344525049</c:v>
                </c:pt>
                <c:pt idx="877">
                  <c:v>0.61224377344525049</c:v>
                </c:pt>
                <c:pt idx="878">
                  <c:v>0.61224377344525049</c:v>
                </c:pt>
                <c:pt idx="879">
                  <c:v>0.61224377344525049</c:v>
                </c:pt>
                <c:pt idx="880">
                  <c:v>0.56689558656307582</c:v>
                </c:pt>
                <c:pt idx="881">
                  <c:v>0.6349232732033242</c:v>
                </c:pt>
                <c:pt idx="882">
                  <c:v>0.47619380648173981</c:v>
                </c:pt>
                <c:pt idx="883">
                  <c:v>0.61224377344525049</c:v>
                </c:pt>
                <c:pt idx="884">
                  <c:v>0.6349232732033242</c:v>
                </c:pt>
                <c:pt idx="885">
                  <c:v>0.5895696800041631</c:v>
                </c:pt>
                <c:pt idx="886">
                  <c:v>0.61224377344525049</c:v>
                </c:pt>
                <c:pt idx="887">
                  <c:v>0.61224377344525049</c:v>
                </c:pt>
                <c:pt idx="888">
                  <c:v>0.5895696800041631</c:v>
                </c:pt>
                <c:pt idx="889">
                  <c:v>0.6575973666444116</c:v>
                </c:pt>
                <c:pt idx="890">
                  <c:v>0.61224377344525049</c:v>
                </c:pt>
                <c:pt idx="891">
                  <c:v>0.6349232732033242</c:v>
                </c:pt>
                <c:pt idx="892">
                  <c:v>0.61224377344525049</c:v>
                </c:pt>
                <c:pt idx="893">
                  <c:v>0.7029509598435727</c:v>
                </c:pt>
                <c:pt idx="894">
                  <c:v>0.6575973666444116</c:v>
                </c:pt>
                <c:pt idx="895">
                  <c:v>0.6575973666444116</c:v>
                </c:pt>
                <c:pt idx="896">
                  <c:v>0.61224377344525049</c:v>
                </c:pt>
                <c:pt idx="897">
                  <c:v>0.6575973666444116</c:v>
                </c:pt>
                <c:pt idx="898">
                  <c:v>0.61224377344525049</c:v>
                </c:pt>
                <c:pt idx="899">
                  <c:v>0.61224377344525049</c:v>
                </c:pt>
                <c:pt idx="900">
                  <c:v>0.61224377344525049</c:v>
                </c:pt>
                <c:pt idx="901">
                  <c:v>0.6575973666444116</c:v>
                </c:pt>
                <c:pt idx="902">
                  <c:v>0.6575973666444116</c:v>
                </c:pt>
                <c:pt idx="903">
                  <c:v>0.68027146008549899</c:v>
                </c:pt>
                <c:pt idx="904">
                  <c:v>0.77097864648382131</c:v>
                </c:pt>
                <c:pt idx="905">
                  <c:v>0.6349232732033242</c:v>
                </c:pt>
                <c:pt idx="906">
                  <c:v>0.61224377344525049</c:v>
                </c:pt>
                <c:pt idx="907">
                  <c:v>0.6349232732033242</c:v>
                </c:pt>
                <c:pt idx="908">
                  <c:v>0.68027146008549899</c:v>
                </c:pt>
                <c:pt idx="909">
                  <c:v>0.6575973666444116</c:v>
                </c:pt>
                <c:pt idx="910">
                  <c:v>0.6349232732033242</c:v>
                </c:pt>
                <c:pt idx="911">
                  <c:v>0.6575973666444116</c:v>
                </c:pt>
                <c:pt idx="912">
                  <c:v>0.68027146008549899</c:v>
                </c:pt>
                <c:pt idx="913">
                  <c:v>0.6575973666444116</c:v>
                </c:pt>
                <c:pt idx="914">
                  <c:v>0.6575973666444116</c:v>
                </c:pt>
                <c:pt idx="915">
                  <c:v>0.61224377344525049</c:v>
                </c:pt>
                <c:pt idx="916">
                  <c:v>0.61224377344525049</c:v>
                </c:pt>
                <c:pt idx="917">
                  <c:v>0.6349232732033242</c:v>
                </c:pt>
                <c:pt idx="918">
                  <c:v>0.6575973666444116</c:v>
                </c:pt>
                <c:pt idx="919">
                  <c:v>0.6575973666444116</c:v>
                </c:pt>
                <c:pt idx="920">
                  <c:v>0.6349232732033242</c:v>
                </c:pt>
                <c:pt idx="921">
                  <c:v>0.6349232732033242</c:v>
                </c:pt>
                <c:pt idx="922">
                  <c:v>0.6349232732033242</c:v>
                </c:pt>
                <c:pt idx="923">
                  <c:v>0.6575973666444116</c:v>
                </c:pt>
                <c:pt idx="924">
                  <c:v>0.7029509598435727</c:v>
                </c:pt>
                <c:pt idx="925">
                  <c:v>0.7029509598435727</c:v>
                </c:pt>
                <c:pt idx="926">
                  <c:v>0.56689558656307582</c:v>
                </c:pt>
                <c:pt idx="927">
                  <c:v>0.6575973666444116</c:v>
                </c:pt>
                <c:pt idx="928">
                  <c:v>0.6349232732033242</c:v>
                </c:pt>
                <c:pt idx="929">
                  <c:v>0.6575973666444116</c:v>
                </c:pt>
                <c:pt idx="930">
                  <c:v>0.6575973666444116</c:v>
                </c:pt>
                <c:pt idx="931">
                  <c:v>0.68027146008549899</c:v>
                </c:pt>
                <c:pt idx="932">
                  <c:v>0.7029509598435727</c:v>
                </c:pt>
                <c:pt idx="933">
                  <c:v>0.6349232732033242</c:v>
                </c:pt>
                <c:pt idx="934">
                  <c:v>0.68027146008549899</c:v>
                </c:pt>
                <c:pt idx="935">
                  <c:v>0.68027146008549899</c:v>
                </c:pt>
                <c:pt idx="936">
                  <c:v>0.68027146008549899</c:v>
                </c:pt>
                <c:pt idx="937">
                  <c:v>0.74829914672574749</c:v>
                </c:pt>
                <c:pt idx="938">
                  <c:v>0.61224377344525049</c:v>
                </c:pt>
                <c:pt idx="939">
                  <c:v>0.68027146008549899</c:v>
                </c:pt>
                <c:pt idx="940">
                  <c:v>0.6575973666444116</c:v>
                </c:pt>
                <c:pt idx="941">
                  <c:v>0.6575973666444116</c:v>
                </c:pt>
                <c:pt idx="942">
                  <c:v>0.68027146008549899</c:v>
                </c:pt>
                <c:pt idx="943">
                  <c:v>0.68027146008549899</c:v>
                </c:pt>
                <c:pt idx="944">
                  <c:v>0.6575973666444116</c:v>
                </c:pt>
                <c:pt idx="945">
                  <c:v>0.6575973666444116</c:v>
                </c:pt>
                <c:pt idx="946">
                  <c:v>0.6575973666444116</c:v>
                </c:pt>
                <c:pt idx="947">
                  <c:v>0.6575973666444116</c:v>
                </c:pt>
                <c:pt idx="948">
                  <c:v>0.68027146008549899</c:v>
                </c:pt>
                <c:pt idx="949">
                  <c:v>0.68027146008549899</c:v>
                </c:pt>
                <c:pt idx="950">
                  <c:v>0.6575973666444116</c:v>
                </c:pt>
                <c:pt idx="951">
                  <c:v>0.6575973666444116</c:v>
                </c:pt>
                <c:pt idx="952">
                  <c:v>0.6575973666444116</c:v>
                </c:pt>
                <c:pt idx="953">
                  <c:v>0.6575973666444116</c:v>
                </c:pt>
                <c:pt idx="954">
                  <c:v>0.6575973666444116</c:v>
                </c:pt>
                <c:pt idx="955">
                  <c:v>0.6575973666444116</c:v>
                </c:pt>
                <c:pt idx="956">
                  <c:v>0.68027146008549899</c:v>
                </c:pt>
                <c:pt idx="957">
                  <c:v>0.72562505328466009</c:v>
                </c:pt>
                <c:pt idx="958">
                  <c:v>0.7029509598435727</c:v>
                </c:pt>
                <c:pt idx="959">
                  <c:v>0.72562505328466009</c:v>
                </c:pt>
                <c:pt idx="960">
                  <c:v>0.68027146008549899</c:v>
                </c:pt>
                <c:pt idx="961">
                  <c:v>0.68027146008549899</c:v>
                </c:pt>
                <c:pt idx="962">
                  <c:v>0.68027146008549899</c:v>
                </c:pt>
                <c:pt idx="963">
                  <c:v>0.68027146008549899</c:v>
                </c:pt>
                <c:pt idx="964">
                  <c:v>0.6575973666444116</c:v>
                </c:pt>
                <c:pt idx="965">
                  <c:v>0.72562505328466009</c:v>
                </c:pt>
                <c:pt idx="966">
                  <c:v>0.72562505328466009</c:v>
                </c:pt>
                <c:pt idx="967">
                  <c:v>0.7029509598435727</c:v>
                </c:pt>
                <c:pt idx="968">
                  <c:v>0.7029509598435727</c:v>
                </c:pt>
                <c:pt idx="969">
                  <c:v>0.7029509598435727</c:v>
                </c:pt>
                <c:pt idx="970">
                  <c:v>0.7029509598435727</c:v>
                </c:pt>
                <c:pt idx="971">
                  <c:v>0.7029509598435727</c:v>
                </c:pt>
                <c:pt idx="972">
                  <c:v>0.72562505328466009</c:v>
                </c:pt>
                <c:pt idx="973">
                  <c:v>0.7029509598435727</c:v>
                </c:pt>
                <c:pt idx="974">
                  <c:v>0.68027146008549899</c:v>
                </c:pt>
                <c:pt idx="975">
                  <c:v>0.68027146008549899</c:v>
                </c:pt>
                <c:pt idx="976">
                  <c:v>0.72562505328466009</c:v>
                </c:pt>
                <c:pt idx="977">
                  <c:v>0.7029509598435727</c:v>
                </c:pt>
                <c:pt idx="978">
                  <c:v>0.7029509598435727</c:v>
                </c:pt>
                <c:pt idx="979">
                  <c:v>0.72562505328466009</c:v>
                </c:pt>
                <c:pt idx="980">
                  <c:v>0.74829914672574749</c:v>
                </c:pt>
                <c:pt idx="981">
                  <c:v>0.77097864648382131</c:v>
                </c:pt>
                <c:pt idx="982">
                  <c:v>0.7029509598435727</c:v>
                </c:pt>
                <c:pt idx="983">
                  <c:v>0.7029509598435727</c:v>
                </c:pt>
                <c:pt idx="984">
                  <c:v>0.7029509598435727</c:v>
                </c:pt>
                <c:pt idx="985">
                  <c:v>0.72562505328466009</c:v>
                </c:pt>
                <c:pt idx="986">
                  <c:v>0.77097864648382131</c:v>
                </c:pt>
                <c:pt idx="987">
                  <c:v>0.72562505328466009</c:v>
                </c:pt>
                <c:pt idx="988">
                  <c:v>0.7029509598435727</c:v>
                </c:pt>
                <c:pt idx="989">
                  <c:v>0.72562505328466009</c:v>
                </c:pt>
                <c:pt idx="990">
                  <c:v>0.7029509598435727</c:v>
                </c:pt>
                <c:pt idx="991">
                  <c:v>0.7029509598435727</c:v>
                </c:pt>
                <c:pt idx="992">
                  <c:v>0.72562505328466009</c:v>
                </c:pt>
                <c:pt idx="993">
                  <c:v>0.74829914672574749</c:v>
                </c:pt>
                <c:pt idx="994">
                  <c:v>0.74829914672574749</c:v>
                </c:pt>
                <c:pt idx="995">
                  <c:v>0.72562505328466009</c:v>
                </c:pt>
                <c:pt idx="996">
                  <c:v>0.72562505328466009</c:v>
                </c:pt>
                <c:pt idx="997">
                  <c:v>0.7029509598435727</c:v>
                </c:pt>
                <c:pt idx="998">
                  <c:v>0.72562505328466009</c:v>
                </c:pt>
              </c:numCache>
            </c:numRef>
          </c:xVal>
          <c:yVal>
            <c:numRef>
              <c:f>Sheet1!$G$2:$G$1000</c:f>
              <c:numCache>
                <c:formatCode>General</c:formatCode>
                <c:ptCount val="999"/>
                <c:pt idx="0">
                  <c:v>0</c:v>
                </c:pt>
                <c:pt idx="1">
                  <c:v>27.829145842717875</c:v>
                </c:pt>
                <c:pt idx="2">
                  <c:v>24.733419875595509</c:v>
                </c:pt>
                <c:pt idx="3">
                  <c:v>26.80097592984054</c:v>
                </c:pt>
                <c:pt idx="4">
                  <c:v>26.091857749021624</c:v>
                </c:pt>
                <c:pt idx="5">
                  <c:v>26.103692616883677</c:v>
                </c:pt>
                <c:pt idx="6">
                  <c:v>26.446260164122855</c:v>
                </c:pt>
                <c:pt idx="7">
                  <c:v>25.755284016314899</c:v>
                </c:pt>
                <c:pt idx="8">
                  <c:v>24.733419875595509</c:v>
                </c:pt>
                <c:pt idx="9">
                  <c:v>25.766964963054949</c:v>
                </c:pt>
                <c:pt idx="10">
                  <c:v>24.7278130681545</c:v>
                </c:pt>
                <c:pt idx="11">
                  <c:v>26.446260164122855</c:v>
                </c:pt>
                <c:pt idx="12">
                  <c:v>26.103692616883677</c:v>
                </c:pt>
                <c:pt idx="13">
                  <c:v>24.7278130681545</c:v>
                </c:pt>
                <c:pt idx="14">
                  <c:v>25.424319740821826</c:v>
                </c:pt>
                <c:pt idx="15">
                  <c:v>25.749444239151021</c:v>
                </c:pt>
                <c:pt idx="16">
                  <c:v>26.776683493175693</c:v>
                </c:pt>
                <c:pt idx="17">
                  <c:v>26.097775182952653</c:v>
                </c:pt>
                <c:pt idx="18">
                  <c:v>25.772804740218824</c:v>
                </c:pt>
                <c:pt idx="19">
                  <c:v>25.081673242133608</c:v>
                </c:pt>
                <c:pt idx="20">
                  <c:v>26.446260164122855</c:v>
                </c:pt>
                <c:pt idx="21">
                  <c:v>25.418556246239596</c:v>
                </c:pt>
                <c:pt idx="22">
                  <c:v>24.7278130681545</c:v>
                </c:pt>
                <c:pt idx="23">
                  <c:v>26.074104036300088</c:v>
                </c:pt>
                <c:pt idx="24">
                  <c:v>24.7278130681545</c:v>
                </c:pt>
                <c:pt idx="25">
                  <c:v>26.782756240351731</c:v>
                </c:pt>
                <c:pt idx="26">
                  <c:v>25.761123793478774</c:v>
                </c:pt>
                <c:pt idx="27">
                  <c:v>26.103692616883677</c:v>
                </c:pt>
                <c:pt idx="28">
                  <c:v>28.152718355149887</c:v>
                </c:pt>
                <c:pt idx="29">
                  <c:v>28.857315755595206</c:v>
                </c:pt>
                <c:pt idx="30">
                  <c:v>29.522680469948039</c:v>
                </c:pt>
                <c:pt idx="31">
                  <c:v>31.235131199631081</c:v>
                </c:pt>
                <c:pt idx="32">
                  <c:v>31.249297453970588</c:v>
                </c:pt>
                <c:pt idx="33">
                  <c:v>32.619880895813274</c:v>
                </c:pt>
                <c:pt idx="34">
                  <c:v>33.998167873470635</c:v>
                </c:pt>
                <c:pt idx="35">
                  <c:v>34.667896611851887</c:v>
                </c:pt>
                <c:pt idx="36">
                  <c:v>36.714979658823701</c:v>
                </c:pt>
                <c:pt idx="37">
                  <c:v>39.174495645917474</c:v>
                </c:pt>
                <c:pt idx="38">
                  <c:v>38.43614601231149</c:v>
                </c:pt>
                <c:pt idx="39">
                  <c:v>40.500735048181156</c:v>
                </c:pt>
                <c:pt idx="40">
                  <c:v>40.852638215134135</c:v>
                </c:pt>
                <c:pt idx="41">
                  <c:v>41.538083972556095</c:v>
                </c:pt>
                <c:pt idx="42">
                  <c:v>44.955131872397423</c:v>
                </c:pt>
                <c:pt idx="43">
                  <c:v>42.899255433178304</c:v>
                </c:pt>
                <c:pt idx="44">
                  <c:v>44.239736780136589</c:v>
                </c:pt>
                <c:pt idx="45">
                  <c:v>45.619732129135272</c:v>
                </c:pt>
                <c:pt idx="46">
                  <c:v>46.668359260018136</c:v>
                </c:pt>
                <c:pt idx="47">
                  <c:v>46.668359260018136</c:v>
                </c:pt>
                <c:pt idx="48">
                  <c:v>48.38158920054903</c:v>
                </c:pt>
                <c:pt idx="49">
                  <c:v>48.392554314219595</c:v>
                </c:pt>
                <c:pt idx="50">
                  <c:v>49.066882197925466</c:v>
                </c:pt>
                <c:pt idx="51">
                  <c:v>50.117523380868043</c:v>
                </c:pt>
                <c:pt idx="52">
                  <c:v>51.488730629758116</c:v>
                </c:pt>
                <c:pt idx="53">
                  <c:v>52.835983471855123</c:v>
                </c:pt>
                <c:pt idx="54">
                  <c:v>52.481437143935203</c:v>
                </c:pt>
                <c:pt idx="55">
                  <c:v>54.536850084364637</c:v>
                </c:pt>
                <c:pt idx="56">
                  <c:v>54.218854743005764</c:v>
                </c:pt>
                <c:pt idx="57">
                  <c:v>55.58974625784969</c:v>
                </c:pt>
                <c:pt idx="58">
                  <c:v>56.947736350293354</c:v>
                </c:pt>
                <c:pt idx="59">
                  <c:v>57.646086083604366</c:v>
                </c:pt>
                <c:pt idx="60">
                  <c:v>56.275194568760433</c:v>
                </c:pt>
                <c:pt idx="61">
                  <c:v>59.016982705425832</c:v>
                </c:pt>
                <c:pt idx="62">
                  <c:v>60.374191125534786</c:v>
                </c:pt>
                <c:pt idx="63">
                  <c:v>60.058760610916927</c:v>
                </c:pt>
                <c:pt idx="64">
                  <c:v>61.059484122911222</c:v>
                </c:pt>
                <c:pt idx="65">
                  <c:v>62.758481427430759</c:v>
                </c:pt>
                <c:pt idx="66">
                  <c:v>63.115358009220145</c:v>
                </c:pt>
                <c:pt idx="67">
                  <c:v>65.171237001349454</c:v>
                </c:pt>
                <c:pt idx="68">
                  <c:v>63.45800450790837</c:v>
                </c:pt>
                <c:pt idx="69">
                  <c:v>66.199171391593723</c:v>
                </c:pt>
                <c:pt idx="70">
                  <c:v>66.21417464905592</c:v>
                </c:pt>
                <c:pt idx="71">
                  <c:v>66.57197971874065</c:v>
                </c:pt>
                <c:pt idx="72">
                  <c:v>68.597691776590878</c:v>
                </c:pt>
                <c:pt idx="73">
                  <c:v>68.597691776590878</c:v>
                </c:pt>
                <c:pt idx="74">
                  <c:v>69.298686941176683</c:v>
                </c:pt>
                <c:pt idx="75">
                  <c:v>70.015853994566868</c:v>
                </c:pt>
                <c:pt idx="76">
                  <c:v>69.999992732831103</c:v>
                </c:pt>
                <c:pt idx="77">
                  <c:v>71.371194873586461</c:v>
                </c:pt>
                <c:pt idx="78">
                  <c:v>73.085198826564337</c:v>
                </c:pt>
                <c:pt idx="79">
                  <c:v>73.018969321592621</c:v>
                </c:pt>
                <c:pt idx="80">
                  <c:v>75.501915576075788</c:v>
                </c:pt>
                <c:pt idx="81">
                  <c:v>75.484811512121979</c:v>
                </c:pt>
                <c:pt idx="82">
                  <c:v>76.856013652877337</c:v>
                </c:pt>
                <c:pt idx="83">
                  <c:v>78.894942866016805</c:v>
                </c:pt>
                <c:pt idx="84">
                  <c:v>78.912819418077717</c:v>
                </c:pt>
                <c:pt idx="85">
                  <c:v>75.467711525418224</c:v>
                </c:pt>
                <c:pt idx="86">
                  <c:v>79.580391176927563</c:v>
                </c:pt>
                <c:pt idx="87">
                  <c:v>79.25562123030025</c:v>
                </c:pt>
                <c:pt idx="88">
                  <c:v>80.265839487838292</c:v>
                </c:pt>
                <c:pt idx="89">
                  <c:v>81.979455158137583</c:v>
                </c:pt>
                <c:pt idx="90">
                  <c:v>83.026436056613221</c:v>
                </c:pt>
                <c:pt idx="91">
                  <c:v>85.063967450258346</c:v>
                </c:pt>
                <c:pt idx="92">
                  <c:v>84.35940008132664</c:v>
                </c:pt>
                <c:pt idx="93">
                  <c:v>84.397638197368593</c:v>
                </c:pt>
                <c:pt idx="94">
                  <c:v>85.749415761169089</c:v>
                </c:pt>
                <c:pt idx="95">
                  <c:v>86.474033629801454</c:v>
                </c:pt>
                <c:pt idx="96">
                  <c:v>85.445400276576123</c:v>
                </c:pt>
                <c:pt idx="97">
                  <c:v>87.785859962388443</c:v>
                </c:pt>
                <c:pt idx="98">
                  <c:v>87.825651211459061</c:v>
                </c:pt>
                <c:pt idx="99">
                  <c:v>89.519371257223057</c:v>
                </c:pt>
                <c:pt idx="100">
                  <c:v>90.568060601104492</c:v>
                </c:pt>
                <c:pt idx="101">
                  <c:v>90.16393625319418</c:v>
                </c:pt>
                <c:pt idx="102">
                  <c:v>91.939262741859864</c:v>
                </c:pt>
                <c:pt idx="103">
                  <c:v>91.918435238433091</c:v>
                </c:pt>
                <c:pt idx="104">
                  <c:v>92.282064554082368</c:v>
                </c:pt>
                <c:pt idx="105">
                  <c:v>93.674487539547329</c:v>
                </c:pt>
                <c:pt idx="106">
                  <c:v>95.002947530553854</c:v>
                </c:pt>
                <c:pt idx="107">
                  <c:v>97.446156792819281</c:v>
                </c:pt>
                <c:pt idx="108">
                  <c:v>96.417523439593964</c:v>
                </c:pt>
                <c:pt idx="109">
                  <c:v>98.795288770040784</c:v>
                </c:pt>
                <c:pt idx="110">
                  <c:v>96.373844152375327</c:v>
                </c:pt>
                <c:pt idx="111">
                  <c:v>98.772908133585346</c:v>
                </c:pt>
                <c:pt idx="112">
                  <c:v>98.430178871152435</c:v>
                </c:pt>
                <c:pt idx="113">
                  <c:v>102.88558778509469</c:v>
                </c:pt>
                <c:pt idx="114">
                  <c:v>102.24645939931655</c:v>
                </c:pt>
                <c:pt idx="115">
                  <c:v>102.20013947418396</c:v>
                </c:pt>
                <c:pt idx="116">
                  <c:v>102.95553088967509</c:v>
                </c:pt>
                <c:pt idx="117">
                  <c:v>103.57103609600541</c:v>
                </c:pt>
                <c:pt idx="118">
                  <c:v>107.07100640005217</c:v>
                </c:pt>
                <c:pt idx="119">
                  <c:v>107.02251183084239</c:v>
                </c:pt>
                <c:pt idx="120">
                  <c:v>105.67524405579049</c:v>
                </c:pt>
                <c:pt idx="121">
                  <c:v>107.0467620058138</c:v>
                </c:pt>
                <c:pt idx="122">
                  <c:v>108.73651578382025</c:v>
                </c:pt>
                <c:pt idx="123">
                  <c:v>109.07932270417749</c:v>
                </c:pt>
                <c:pt idx="124">
                  <c:v>109.44691330906242</c:v>
                </c:pt>
                <c:pt idx="125">
                  <c:v>110.81843125908571</c:v>
                </c:pt>
                <c:pt idx="126">
                  <c:v>111.11094708811335</c:v>
                </c:pt>
                <c:pt idx="127">
                  <c:v>112.53282358732271</c:v>
                </c:pt>
                <c:pt idx="128">
                  <c:v>113.19293423457829</c:v>
                </c:pt>
                <c:pt idx="129">
                  <c:v>114.27309109843669</c:v>
                </c:pt>
                <c:pt idx="130">
                  <c:v>114.88090769114484</c:v>
                </c:pt>
                <c:pt idx="131">
                  <c:v>114.88090769114484</c:v>
                </c:pt>
                <c:pt idx="132">
                  <c:v>115.59254181200119</c:v>
                </c:pt>
                <c:pt idx="133">
                  <c:v>116.62094214053404</c:v>
                </c:pt>
                <c:pt idx="134">
                  <c:v>115.98787170935226</c:v>
                </c:pt>
                <c:pt idx="135">
                  <c:v>118.04561457499011</c:v>
                </c:pt>
                <c:pt idx="136">
                  <c:v>119.02054971795697</c:v>
                </c:pt>
                <c:pt idx="137">
                  <c:v>118.67775301386915</c:v>
                </c:pt>
                <c:pt idx="138">
                  <c:v>120.73456388720426</c:v>
                </c:pt>
                <c:pt idx="139">
                  <c:v>121.7629642157371</c:v>
                </c:pt>
                <c:pt idx="140">
                  <c:v>120.10335744062799</c:v>
                </c:pt>
                <c:pt idx="141">
                  <c:v>123.50494675034052</c:v>
                </c:pt>
                <c:pt idx="142">
                  <c:v>123.5329186624591</c:v>
                </c:pt>
                <c:pt idx="143">
                  <c:v>124.93302977873819</c:v>
                </c:pt>
                <c:pt idx="144">
                  <c:v>126.56217937058294</c:v>
                </c:pt>
                <c:pt idx="145">
                  <c:v>125.90509805358916</c:v>
                </c:pt>
                <c:pt idx="146">
                  <c:v>126.90497607467073</c:v>
                </c:pt>
                <c:pt idx="147">
                  <c:v>127.96237497862411</c:v>
                </c:pt>
                <c:pt idx="148">
                  <c:v>129.30458365209367</c:v>
                </c:pt>
                <c:pt idx="149">
                  <c:v>128.96178694800585</c:v>
                </c:pt>
                <c:pt idx="150">
                  <c:v>130.04908907229768</c:v>
                </c:pt>
                <c:pt idx="151">
                  <c:v>124.76332105647192</c:v>
                </c:pt>
                <c:pt idx="152">
                  <c:v>132.41979298832339</c:v>
                </c:pt>
                <c:pt idx="153">
                  <c:v>132.10683193793557</c:v>
                </c:pt>
                <c:pt idx="154">
                  <c:v>132.73260177431885</c:v>
                </c:pt>
                <c:pt idx="155">
                  <c:v>134.13418531656035</c:v>
                </c:pt>
                <c:pt idx="156">
                  <c:v>134.53798376143575</c:v>
                </c:pt>
                <c:pt idx="157">
                  <c:v>135.87935541448897</c:v>
                </c:pt>
                <c:pt idx="158">
                  <c:v>136.87722121660698</c:v>
                </c:pt>
                <c:pt idx="159">
                  <c:v>138.28005031395045</c:v>
                </c:pt>
                <c:pt idx="160">
                  <c:v>138.6543911507043</c:v>
                </c:pt>
                <c:pt idx="161">
                  <c:v>138.24873916663029</c:v>
                </c:pt>
                <c:pt idx="162">
                  <c:v>137.31333753255697</c:v>
                </c:pt>
                <c:pt idx="163">
                  <c:v>140.99176484809257</c:v>
                </c:pt>
                <c:pt idx="164">
                  <c:v>140.71259995694504</c:v>
                </c:pt>
                <c:pt idx="165">
                  <c:v>142.70615717632955</c:v>
                </c:pt>
                <c:pt idx="166">
                  <c:v>144.14293774413332</c:v>
                </c:pt>
                <c:pt idx="167">
                  <c:v>144.07767512635286</c:v>
                </c:pt>
                <c:pt idx="168">
                  <c:v>145.10630847957819</c:v>
                </c:pt>
                <c:pt idx="169">
                  <c:v>145.48213501233499</c:v>
                </c:pt>
                <c:pt idx="170">
                  <c:v>146.54417623980771</c:v>
                </c:pt>
                <c:pt idx="171">
                  <c:v>147.5732755313216</c:v>
                </c:pt>
                <c:pt idx="172">
                  <c:v>147.88282991179653</c:v>
                </c:pt>
                <c:pt idx="173">
                  <c:v>145.05852933819853</c:v>
                </c:pt>
                <c:pt idx="174">
                  <c:v>150.28352481125805</c:v>
                </c:pt>
                <c:pt idx="175">
                  <c:v>148.46781364204037</c:v>
                </c:pt>
                <c:pt idx="176">
                  <c:v>150.9010620651693</c:v>
                </c:pt>
                <c:pt idx="177">
                  <c:v>152.71879243531703</c:v>
                </c:pt>
                <c:pt idx="178">
                  <c:v>151.96388801111041</c:v>
                </c:pt>
                <c:pt idx="179">
                  <c:v>154.7069136925727</c:v>
                </c:pt>
                <c:pt idx="180">
                  <c:v>154.02116493614537</c:v>
                </c:pt>
                <c:pt idx="181">
                  <c:v>154.7769910183448</c:v>
                </c:pt>
                <c:pt idx="182">
                  <c:v>156.76419061760768</c:v>
                </c:pt>
                <c:pt idx="183">
                  <c:v>156.76419061760768</c:v>
                </c:pt>
                <c:pt idx="184">
                  <c:v>157.52126942666581</c:v>
                </c:pt>
                <c:pt idx="185">
                  <c:v>159.92250792234023</c:v>
                </c:pt>
                <c:pt idx="186">
                  <c:v>159.85010089586797</c:v>
                </c:pt>
                <c:pt idx="187">
                  <c:v>159.50722651765429</c:v>
                </c:pt>
                <c:pt idx="188">
                  <c:v>162.17674921838983</c:v>
                </c:pt>
                <c:pt idx="189">
                  <c:v>161.90737782090289</c:v>
                </c:pt>
                <c:pt idx="190">
                  <c:v>164.00177991948115</c:v>
                </c:pt>
                <c:pt idx="191">
                  <c:v>163.65882788565747</c:v>
                </c:pt>
                <c:pt idx="192">
                  <c:v>165.33616247737686</c:v>
                </c:pt>
                <c:pt idx="193">
                  <c:v>167.77430339603455</c:v>
                </c:pt>
                <c:pt idx="194">
                  <c:v>167.77430339603455</c:v>
                </c:pt>
                <c:pt idx="195">
                  <c:v>167.69674292284606</c:v>
                </c:pt>
                <c:pt idx="196">
                  <c:v>170.51795032931972</c:v>
                </c:pt>
                <c:pt idx="197">
                  <c:v>168.80316971840418</c:v>
                </c:pt>
                <c:pt idx="198">
                  <c:v>170.47933946208778</c:v>
                </c:pt>
                <c:pt idx="199">
                  <c:v>171.5079830338974</c:v>
                </c:pt>
                <c:pt idx="200">
                  <c:v>170.44071938864042</c:v>
                </c:pt>
                <c:pt idx="201">
                  <c:v>172.91864522878126</c:v>
                </c:pt>
                <c:pt idx="202">
                  <c:v>173.26160748350355</c:v>
                </c:pt>
                <c:pt idx="203">
                  <c:v>173.56524974034807</c:v>
                </c:pt>
                <c:pt idx="204">
                  <c:v>175.62252666538302</c:v>
                </c:pt>
                <c:pt idx="205">
                  <c:v>175.58274146384349</c:v>
                </c:pt>
                <c:pt idx="206">
                  <c:v>176.54789086907232</c:v>
                </c:pt>
                <c:pt idx="207">
                  <c:v>177.72003502770426</c:v>
                </c:pt>
                <c:pt idx="208">
                  <c:v>178.4059493162502</c:v>
                </c:pt>
                <c:pt idx="209">
                  <c:v>180.12072992716577</c:v>
                </c:pt>
                <c:pt idx="210">
                  <c:v>180.80665443661036</c:v>
                </c:pt>
                <c:pt idx="211">
                  <c:v>182.78156419611224</c:v>
                </c:pt>
                <c:pt idx="212">
                  <c:v>183.76833526323517</c:v>
                </c:pt>
                <c:pt idx="213">
                  <c:v>182.82298057512892</c:v>
                </c:pt>
                <c:pt idx="214">
                  <c:v>187.66577688027263</c:v>
                </c:pt>
                <c:pt idx="215">
                  <c:v>185.6500719958913</c:v>
                </c:pt>
                <c:pt idx="216">
                  <c:v>187.62328318162619</c:v>
                </c:pt>
                <c:pt idx="217">
                  <c:v>188.6946534235409</c:v>
                </c:pt>
                <c:pt idx="218">
                  <c:v>189.72350952501182</c:v>
                </c:pt>
                <c:pt idx="219">
                  <c:v>187.96615755983984</c:v>
                </c:pt>
                <c:pt idx="220">
                  <c:v>190.75238606828009</c:v>
                </c:pt>
                <c:pt idx="221">
                  <c:v>191.48163805554097</c:v>
                </c:pt>
                <c:pt idx="222">
                  <c:v>191.43829013592739</c:v>
                </c:pt>
                <c:pt idx="223">
                  <c:v>193.45222935993306</c:v>
                </c:pt>
                <c:pt idx="224">
                  <c:v>194.22591646386201</c:v>
                </c:pt>
                <c:pt idx="225">
                  <c:v>193.79510373814676</c:v>
                </c:pt>
                <c:pt idx="226">
                  <c:v>195.25502597858889</c:v>
                </c:pt>
                <c:pt idx="227">
                  <c:v>196.53813963819334</c:v>
                </c:pt>
                <c:pt idx="228">
                  <c:v>196.58265241047135</c:v>
                </c:pt>
                <c:pt idx="229">
                  <c:v>198.64038505521057</c:v>
                </c:pt>
                <c:pt idx="230">
                  <c:v>197.7010106591471</c:v>
                </c:pt>
                <c:pt idx="231">
                  <c:v>200.01221363230246</c:v>
                </c:pt>
                <c:pt idx="232">
                  <c:v>201.72699424321803</c:v>
                </c:pt>
                <c:pt idx="233">
                  <c:v>201.72699424321803</c:v>
                </c:pt>
                <c:pt idx="234">
                  <c:v>203.05283457292759</c:v>
                </c:pt>
                <c:pt idx="235">
                  <c:v>203.39570895114127</c:v>
                </c:pt>
                <c:pt idx="236">
                  <c:v>204.12767892178087</c:v>
                </c:pt>
                <c:pt idx="237">
                  <c:v>205.5460393401537</c:v>
                </c:pt>
                <c:pt idx="238">
                  <c:v>206.96503218158807</c:v>
                </c:pt>
                <c:pt idx="239">
                  <c:v>207.21428810978836</c:v>
                </c:pt>
                <c:pt idx="240">
                  <c:v>209.36682462861606</c:v>
                </c:pt>
                <c:pt idx="241">
                  <c:v>209.66245695263524</c:v>
                </c:pt>
                <c:pt idx="242">
                  <c:v>210.93904745768509</c:v>
                </c:pt>
                <c:pt idx="243">
                  <c:v>210.9868218072404</c:v>
                </c:pt>
                <c:pt idx="244">
                  <c:v>211.67272587488773</c:v>
                </c:pt>
                <c:pt idx="245">
                  <c:v>214.46493394398402</c:v>
                </c:pt>
                <c:pt idx="246">
                  <c:v>214.80796363341764</c:v>
                </c:pt>
                <c:pt idx="247">
                  <c:v>214.80796363341764</c:v>
                </c:pt>
                <c:pt idx="248">
                  <c:v>216.52313252701177</c:v>
                </c:pt>
                <c:pt idx="249">
                  <c:v>217.20921235230503</c:v>
                </c:pt>
                <c:pt idx="250">
                  <c:v>217.60150360932272</c:v>
                </c:pt>
                <c:pt idx="251">
                  <c:v>219.66016824173542</c:v>
                </c:pt>
                <c:pt idx="252">
                  <c:v>220.3962744987071</c:v>
                </c:pt>
                <c:pt idx="253">
                  <c:v>222.06196068876349</c:v>
                </c:pt>
                <c:pt idx="254">
                  <c:v>223.0407784119547</c:v>
                </c:pt>
                <c:pt idx="255">
                  <c:v>223.38382854781435</c:v>
                </c:pt>
                <c:pt idx="256">
                  <c:v>224.70506669456489</c:v>
                </c:pt>
                <c:pt idx="257">
                  <c:v>225.93840975491457</c:v>
                </c:pt>
                <c:pt idx="258">
                  <c:v>226.471136645569</c:v>
                </c:pt>
                <c:pt idx="259">
                  <c:v>228.63281723719672</c:v>
                </c:pt>
                <c:pt idx="260">
                  <c:v>229.84942896910889</c:v>
                </c:pt>
                <c:pt idx="261">
                  <c:v>230.53533303675619</c:v>
                </c:pt>
                <c:pt idx="262">
                  <c:v>230.98285439658912</c:v>
                </c:pt>
                <c:pt idx="263">
                  <c:v>231.2212575462008</c:v>
                </c:pt>
                <c:pt idx="264">
                  <c:v>232.30270270521865</c:v>
                </c:pt>
                <c:pt idx="265">
                  <c:v>234.70395142410609</c:v>
                </c:pt>
                <c:pt idx="266">
                  <c:v>234.30786673420826</c:v>
                </c:pt>
                <c:pt idx="267">
                  <c:v>236.02264734512383</c:v>
                </c:pt>
                <c:pt idx="268">
                  <c:v>237.50197610844256</c:v>
                </c:pt>
                <c:pt idx="269">
                  <c:v>237.15886874488311</c:v>
                </c:pt>
                <c:pt idx="270">
                  <c:v>239.56066119191109</c:v>
                </c:pt>
                <c:pt idx="271">
                  <c:v>238.92849054638759</c:v>
                </c:pt>
                <c:pt idx="272">
                  <c:v>240.19248779432212</c:v>
                </c:pt>
                <c:pt idx="273">
                  <c:v>243.33488309317707</c:v>
                </c:pt>
                <c:pt idx="274">
                  <c:v>242.6486683660581</c:v>
                </c:pt>
                <c:pt idx="275">
                  <c:v>243.84345878211678</c:v>
                </c:pt>
                <c:pt idx="276">
                  <c:v>246.13547822736882</c:v>
                </c:pt>
                <c:pt idx="277">
                  <c:v>246.4786632465383</c:v>
                </c:pt>
                <c:pt idx="278">
                  <c:v>247.0531838151247</c:v>
                </c:pt>
                <c:pt idx="279">
                  <c:v>248.13844753617727</c:v>
                </c:pt>
                <c:pt idx="280">
                  <c:v>249.16779007791155</c:v>
                </c:pt>
                <c:pt idx="281">
                  <c:v>249.79744177701966</c:v>
                </c:pt>
                <c:pt idx="282">
                  <c:v>251.22645471032425</c:v>
                </c:pt>
                <c:pt idx="283">
                  <c:v>252.1986904959071</c:v>
                </c:pt>
                <c:pt idx="284">
                  <c:v>253.85637796372399</c:v>
                </c:pt>
                <c:pt idx="285">
                  <c:v>256.08796651739021</c:v>
                </c:pt>
                <c:pt idx="286">
                  <c:v>257.46072704975262</c:v>
                </c:pt>
                <c:pt idx="287">
                  <c:v>257.86224771566646</c:v>
                </c:pt>
                <c:pt idx="288">
                  <c:v>259.46113369103097</c:v>
                </c:pt>
                <c:pt idx="289">
                  <c:v>259.51985762045388</c:v>
                </c:pt>
                <c:pt idx="290">
                  <c:v>259.17667260128445</c:v>
                </c:pt>
                <c:pt idx="291">
                  <c:v>260.43150527444419</c:v>
                </c:pt>
                <c:pt idx="292">
                  <c:v>261.86292613805898</c:v>
                </c:pt>
                <c:pt idx="293">
                  <c:v>263.0112696786108</c:v>
                </c:pt>
                <c:pt idx="294">
                  <c:v>264.95093331220596</c:v>
                </c:pt>
                <c:pt idx="295">
                  <c:v>264.60782594864651</c:v>
                </c:pt>
                <c:pt idx="296">
                  <c:v>265.01089974990333</c:v>
                </c:pt>
                <c:pt idx="297">
                  <c:v>269.4723663661598</c:v>
                </c:pt>
                <c:pt idx="298">
                  <c:v>268.44279085296688</c:v>
                </c:pt>
                <c:pt idx="299">
                  <c:v>269.87660501545241</c:v>
                </c:pt>
                <c:pt idx="300">
                  <c:v>270.84510644283762</c:v>
                </c:pt>
                <c:pt idx="301">
                  <c:v>271.53149693686106</c:v>
                </c:pt>
                <c:pt idx="302">
                  <c:v>272.56107245005398</c:v>
                </c:pt>
                <c:pt idx="303">
                  <c:v>274.40115913354833</c:v>
                </c:pt>
                <c:pt idx="304">
                  <c:v>275.24427692532538</c:v>
                </c:pt>
                <c:pt idx="305">
                  <c:v>275.30657305909421</c:v>
                </c:pt>
                <c:pt idx="306">
                  <c:v>278.1150115117249</c:v>
                </c:pt>
                <c:pt idx="307">
                  <c:v>277.77174883694545</c:v>
                </c:pt>
                <c:pt idx="308">
                  <c:v>279.14481999637644</c:v>
                </c:pt>
                <c:pt idx="309">
                  <c:v>282.44963381535359</c:v>
                </c:pt>
                <c:pt idx="310">
                  <c:v>281.54767918014568</c:v>
                </c:pt>
                <c:pt idx="311">
                  <c:v>282.98477018089579</c:v>
                </c:pt>
                <c:pt idx="312">
                  <c:v>283.67147134364944</c:v>
                </c:pt>
                <c:pt idx="313">
                  <c:v>286.35341800799745</c:v>
                </c:pt>
                <c:pt idx="314">
                  <c:v>285.9454518431391</c:v>
                </c:pt>
                <c:pt idx="315">
                  <c:v>286.28863686230846</c:v>
                </c:pt>
                <c:pt idx="316">
                  <c:v>287.93941298547281</c:v>
                </c:pt>
                <c:pt idx="317">
                  <c:v>289.85165901877372</c:v>
                </c:pt>
                <c:pt idx="318">
                  <c:v>290.06373344022609</c:v>
                </c:pt>
                <c:pt idx="319">
                  <c:v>292.66460170508543</c:v>
                </c:pt>
                <c:pt idx="320">
                  <c:v>299.26209914032643</c:v>
                </c:pt>
                <c:pt idx="321">
                  <c:v>296.24114560801445</c:v>
                </c:pt>
                <c:pt idx="322">
                  <c:v>297.33796682313192</c:v>
                </c:pt>
                <c:pt idx="323">
                  <c:v>296.65144147357302</c:v>
                </c:pt>
                <c:pt idx="324">
                  <c:v>297.27070066552278</c:v>
                </c:pt>
                <c:pt idx="325">
                  <c:v>300.01622173024754</c:v>
                </c:pt>
                <c:pt idx="326">
                  <c:v>299.39756333212171</c:v>
                </c:pt>
                <c:pt idx="327">
                  <c:v>301.45718030142478</c:v>
                </c:pt>
                <c:pt idx="328">
                  <c:v>301.86873495000316</c:v>
                </c:pt>
                <c:pt idx="329">
                  <c:v>304.82087336567349</c:v>
                </c:pt>
                <c:pt idx="330">
                  <c:v>303.92879750837795</c:v>
                </c:pt>
                <c:pt idx="331">
                  <c:v>310.03100986589055</c:v>
                </c:pt>
                <c:pt idx="332">
                  <c:v>305.64551971784744</c:v>
                </c:pt>
                <c:pt idx="333">
                  <c:v>306.9494444788354</c:v>
                </c:pt>
                <c:pt idx="334">
                  <c:v>308.04894309007057</c:v>
                </c:pt>
                <c:pt idx="335">
                  <c:v>309.07898460172947</c:v>
                </c:pt>
                <c:pt idx="336">
                  <c:v>311.48238750900953</c:v>
                </c:pt>
                <c:pt idx="337">
                  <c:v>311.48238750900953</c:v>
                </c:pt>
                <c:pt idx="338">
                  <c:v>312.78499179133871</c:v>
                </c:pt>
                <c:pt idx="339">
                  <c:v>314.91583192794849</c:v>
                </c:pt>
                <c:pt idx="340">
                  <c:v>314.08699161735603</c:v>
                </c:pt>
                <c:pt idx="341">
                  <c:v>316.21765945975949</c:v>
                </c:pt>
                <c:pt idx="342">
                  <c:v>318.96380177862142</c:v>
                </c:pt>
                <c:pt idx="343">
                  <c:v>317.17569770125016</c:v>
                </c:pt>
                <c:pt idx="344">
                  <c:v>318.96380177862142</c:v>
                </c:pt>
                <c:pt idx="345">
                  <c:v>320.60758880431382</c:v>
                </c:pt>
                <c:pt idx="346">
                  <c:v>320.75269971911058</c:v>
                </c:pt>
                <c:pt idx="347">
                  <c:v>323.49946344023891</c:v>
                </c:pt>
                <c:pt idx="348">
                  <c:v>323.84280378914428</c:v>
                </c:pt>
                <c:pt idx="349">
                  <c:v>324.67628654592511</c:v>
                </c:pt>
                <c:pt idx="350">
                  <c:v>326.515682925335</c:v>
                </c:pt>
                <c:pt idx="351">
                  <c:v>326.66343448267497</c:v>
                </c:pt>
                <c:pt idx="352">
                  <c:v>328.64963006864747</c:v>
                </c:pt>
                <c:pt idx="353">
                  <c:v>327.12818599127161</c:v>
                </c:pt>
                <c:pt idx="354">
                  <c:v>330.17229900473069</c:v>
                </c:pt>
                <c:pt idx="355">
                  <c:v>331.05303297592752</c:v>
                </c:pt>
                <c:pt idx="356">
                  <c:v>332.76977565034002</c:v>
                </c:pt>
                <c:pt idx="357">
                  <c:v>333.38101826217667</c:v>
                </c:pt>
                <c:pt idx="358">
                  <c:v>335.097352096387</c:v>
                </c:pt>
                <c:pt idx="359">
                  <c:v>335.17317855762008</c:v>
                </c:pt>
                <c:pt idx="360">
                  <c:v>337.23324111599493</c:v>
                </c:pt>
                <c:pt idx="361">
                  <c:v>339.79030033344014</c:v>
                </c:pt>
                <c:pt idx="362">
                  <c:v>338.26328262765378</c:v>
                </c:pt>
                <c:pt idx="363">
                  <c:v>339.02662593222681</c:v>
                </c:pt>
                <c:pt idx="364">
                  <c:v>342.53830656284288</c:v>
                </c:pt>
                <c:pt idx="365">
                  <c:v>342.72676855825165</c:v>
                </c:pt>
                <c:pt idx="366">
                  <c:v>343.91228920334396</c:v>
                </c:pt>
                <c:pt idx="367">
                  <c:v>343.49112139964046</c:v>
                </c:pt>
                <c:pt idx="368">
                  <c:v>345.73863823674208</c:v>
                </c:pt>
                <c:pt idx="369">
                  <c:v>347.2687808580236</c:v>
                </c:pt>
                <c:pt idx="370">
                  <c:v>347.11170939617301</c:v>
                </c:pt>
                <c:pt idx="371">
                  <c:v>349.51456857994231</c:v>
                </c:pt>
                <c:pt idx="372">
                  <c:v>349.25031704722437</c:v>
                </c:pt>
                <c:pt idx="373">
                  <c:v>349.93699774503494</c:v>
                </c:pt>
                <c:pt idx="374">
                  <c:v>352.42009186489611</c:v>
                </c:pt>
                <c:pt idx="375">
                  <c:v>353.00285597720233</c:v>
                </c:pt>
                <c:pt idx="376">
                  <c:v>353.37044216397402</c:v>
                </c:pt>
                <c:pt idx="377">
                  <c:v>354.32030740779402</c:v>
                </c:pt>
                <c:pt idx="378">
                  <c:v>354.74384448948115</c:v>
                </c:pt>
                <c:pt idx="379">
                  <c:v>356.88458733230976</c:v>
                </c:pt>
                <c:pt idx="380">
                  <c:v>358.4395004257737</c:v>
                </c:pt>
                <c:pt idx="381">
                  <c:v>358.09625821130749</c:v>
                </c:pt>
                <c:pt idx="382">
                  <c:v>359.97541078166239</c:v>
                </c:pt>
                <c:pt idx="383">
                  <c:v>360.74380176568565</c:v>
                </c:pt>
                <c:pt idx="384">
                  <c:v>360.6622467906929</c:v>
                </c:pt>
                <c:pt idx="385">
                  <c:v>364.01413623463912</c:v>
                </c:pt>
                <c:pt idx="386">
                  <c:v>363.58854284903128</c:v>
                </c:pt>
                <c:pt idx="387">
                  <c:v>364.70081693244981</c:v>
                </c:pt>
                <c:pt idx="388">
                  <c:v>364.9615935481491</c:v>
                </c:pt>
                <c:pt idx="389">
                  <c:v>365.81357826713713</c:v>
                </c:pt>
                <c:pt idx="390">
                  <c:v>366.41753914191924</c:v>
                </c:pt>
                <c:pt idx="391">
                  <c:v>368.9044017164897</c:v>
                </c:pt>
                <c:pt idx="392">
                  <c:v>370.27807373455073</c:v>
                </c:pt>
                <c:pt idx="393">
                  <c:v>370.96490974358136</c:v>
                </c:pt>
                <c:pt idx="394">
                  <c:v>371.82692888499065</c:v>
                </c:pt>
                <c:pt idx="395">
                  <c:v>371.65178669175526</c:v>
                </c:pt>
                <c:pt idx="396">
                  <c:v>374.6578303053044</c:v>
                </c:pt>
                <c:pt idx="397">
                  <c:v>375.86107238387035</c:v>
                </c:pt>
                <c:pt idx="398">
                  <c:v>376.45967969411248</c:v>
                </c:pt>
                <c:pt idx="399">
                  <c:v>376.37455251477388</c:v>
                </c:pt>
                <c:pt idx="400">
                  <c:v>376.88832300777676</c:v>
                </c:pt>
                <c:pt idx="401">
                  <c:v>379.55050314346516</c:v>
                </c:pt>
                <c:pt idx="402">
                  <c:v>379.20706466937816</c:v>
                </c:pt>
                <c:pt idx="403">
                  <c:v>379.80799693371296</c:v>
                </c:pt>
                <c:pt idx="404">
                  <c:v>380.66679574335495</c:v>
                </c:pt>
                <c:pt idx="405">
                  <c:v>383.41480197275769</c:v>
                </c:pt>
                <c:pt idx="406">
                  <c:v>383.15474037490446</c:v>
                </c:pt>
                <c:pt idx="407">
                  <c:v>385.04523215485284</c:v>
                </c:pt>
                <c:pt idx="408">
                  <c:v>386.76234264700099</c:v>
                </c:pt>
                <c:pt idx="409">
                  <c:v>386.41894511205737</c:v>
                </c:pt>
                <c:pt idx="410">
                  <c:v>388.5672982972377</c:v>
                </c:pt>
                <c:pt idx="411">
                  <c:v>388.5672982972377</c:v>
                </c:pt>
                <c:pt idx="412">
                  <c:v>389.59780575181384</c:v>
                </c:pt>
                <c:pt idx="413">
                  <c:v>392.00229584689095</c:v>
                </c:pt>
                <c:pt idx="414">
                  <c:v>392.34581198121668</c:v>
                </c:pt>
                <c:pt idx="415">
                  <c:v>393.0328033014672</c:v>
                </c:pt>
                <c:pt idx="416">
                  <c:v>393.46525179093601</c:v>
                </c:pt>
                <c:pt idx="417">
                  <c:v>393.5417746094688</c:v>
                </c:pt>
                <c:pt idx="418">
                  <c:v>396.03477205591525</c:v>
                </c:pt>
                <c:pt idx="419">
                  <c:v>397.06504653903278</c:v>
                </c:pt>
                <c:pt idx="420">
                  <c:v>398.27531916888734</c:v>
                </c:pt>
                <c:pt idx="421">
                  <c:v>399.72198274953615</c:v>
                </c:pt>
                <c:pt idx="422">
                  <c:v>401.27682198967557</c:v>
                </c:pt>
                <c:pt idx="423">
                  <c:v>401.43870495900575</c:v>
                </c:pt>
                <c:pt idx="424">
                  <c:v>402.99432076450228</c:v>
                </c:pt>
                <c:pt idx="425">
                  <c:v>403.15542716847523</c:v>
                </c:pt>
                <c:pt idx="426">
                  <c:v>403.9334885076251</c:v>
                </c:pt>
                <c:pt idx="427">
                  <c:v>406.42931831415552</c:v>
                </c:pt>
                <c:pt idx="428">
                  <c:v>407.8954948824483</c:v>
                </c:pt>
                <c:pt idx="429">
                  <c:v>407.71110702686479</c:v>
                </c:pt>
                <c:pt idx="430">
                  <c:v>409.77165599309984</c:v>
                </c:pt>
                <c:pt idx="431">
                  <c:v>408.83380840923263</c:v>
                </c:pt>
                <c:pt idx="432">
                  <c:v>410.55130718405928</c:v>
                </c:pt>
                <c:pt idx="433">
                  <c:v>412.70560321805789</c:v>
                </c:pt>
                <c:pt idx="434">
                  <c:v>412.95583822753724</c:v>
                </c:pt>
                <c:pt idx="435">
                  <c:v>414.42349027556315</c:v>
                </c:pt>
                <c:pt idx="436">
                  <c:v>415.11063690703355</c:v>
                </c:pt>
                <c:pt idx="437">
                  <c:v>416.3908357771906</c:v>
                </c:pt>
                <c:pt idx="438">
                  <c:v>417.76481841769152</c:v>
                </c:pt>
                <c:pt idx="439">
                  <c:v>417.42130228336589</c:v>
                </c:pt>
                <c:pt idx="440">
                  <c:v>420.16930851276868</c:v>
                </c:pt>
                <c:pt idx="441">
                  <c:v>421.63863230014834</c:v>
                </c:pt>
                <c:pt idx="442">
                  <c:v>421.79142943813633</c:v>
                </c:pt>
                <c:pt idx="443">
                  <c:v>423.66026796702147</c:v>
                </c:pt>
                <c:pt idx="444">
                  <c:v>424.48320410741746</c:v>
                </c:pt>
                <c:pt idx="445">
                  <c:v>424.29133833107329</c:v>
                </c:pt>
                <c:pt idx="446">
                  <c:v>426.545110046584</c:v>
                </c:pt>
                <c:pt idx="447">
                  <c:v>427.28619938866751</c:v>
                </c:pt>
                <c:pt idx="448">
                  <c:v>428.75684333530279</c:v>
                </c:pt>
                <c:pt idx="449">
                  <c:v>429.78730984147813</c:v>
                </c:pt>
                <c:pt idx="450">
                  <c:v>429.78730984147813</c:v>
                </c:pt>
                <c:pt idx="451">
                  <c:v>432.28954843974407</c:v>
                </c:pt>
                <c:pt idx="452">
                  <c:v>433.32024790812062</c:v>
                </c:pt>
                <c:pt idx="453">
                  <c:v>432.97669507121452</c:v>
                </c:pt>
                <c:pt idx="454">
                  <c:v>435.28332230028377</c:v>
                </c:pt>
                <c:pt idx="455">
                  <c:v>435.52835431446437</c:v>
                </c:pt>
                <c:pt idx="456">
                  <c:v>437.09961581769545</c:v>
                </c:pt>
                <c:pt idx="457">
                  <c:v>437.88573609621216</c:v>
                </c:pt>
                <c:pt idx="458">
                  <c:v>439.70334986545998</c:v>
                </c:pt>
                <c:pt idx="459">
                  <c:v>439.84824330123553</c:v>
                </c:pt>
                <c:pt idx="460">
                  <c:v>440.77933475908929</c:v>
                </c:pt>
                <c:pt idx="461">
                  <c:v>442.25327699021119</c:v>
                </c:pt>
                <c:pt idx="462">
                  <c:v>444.11390677520473</c:v>
                </c:pt>
                <c:pt idx="463">
                  <c:v>444.4152073208673</c:v>
                </c:pt>
                <c:pt idx="464">
                  <c:v>444.07153584754724</c:v>
                </c:pt>
                <c:pt idx="465">
                  <c:v>447.06338532582072</c:v>
                </c:pt>
                <c:pt idx="466">
                  <c:v>447.5080867130759</c:v>
                </c:pt>
                <c:pt idx="467">
                  <c:v>447.8517581863959</c:v>
                </c:pt>
                <c:pt idx="468">
                  <c:v>449.32787486717535</c:v>
                </c:pt>
                <c:pt idx="469">
                  <c:v>451.18630607230165</c:v>
                </c:pt>
                <c:pt idx="470">
                  <c:v>452.31928250496674</c:v>
                </c:pt>
                <c:pt idx="471">
                  <c:v>453.35025595800886</c:v>
                </c:pt>
                <c:pt idx="472">
                  <c:v>453.83233363745205</c:v>
                </c:pt>
                <c:pt idx="473">
                  <c:v>455.7558333704954</c:v>
                </c:pt>
                <c:pt idx="474">
                  <c:v>456.23682373252916</c:v>
                </c:pt>
                <c:pt idx="475">
                  <c:v>456.5803398668549</c:v>
                </c:pt>
                <c:pt idx="476">
                  <c:v>459.43218852292171</c:v>
                </c:pt>
                <c:pt idx="477">
                  <c:v>459.9836062933914</c:v>
                </c:pt>
                <c:pt idx="478">
                  <c:v>460.35881260243298</c:v>
                </c:pt>
                <c:pt idx="479">
                  <c:v>462.07635232566048</c:v>
                </c:pt>
                <c:pt idx="480">
                  <c:v>463.55510926940252</c:v>
                </c:pt>
                <c:pt idx="481">
                  <c:v>463.31623708127495</c:v>
                </c:pt>
                <c:pt idx="482">
                  <c:v>465.85482506123861</c:v>
                </c:pt>
                <c:pt idx="483">
                  <c:v>465.72185546067919</c:v>
                </c:pt>
                <c:pt idx="484">
                  <c:v>468.36517664735396</c:v>
                </c:pt>
                <c:pt idx="485">
                  <c:v>468.6028312906414</c:v>
                </c:pt>
                <c:pt idx="486">
                  <c:v>469.15840632620785</c:v>
                </c:pt>
                <c:pt idx="487">
                  <c:v>469.73951086795302</c:v>
                </c:pt>
                <c:pt idx="488">
                  <c:v>471.56398373869433</c:v>
                </c:pt>
                <c:pt idx="489">
                  <c:v>472.12093134331968</c:v>
                </c:pt>
                <c:pt idx="490">
                  <c:v>474.20602540899836</c:v>
                </c:pt>
                <c:pt idx="491">
                  <c:v>475.34420607754299</c:v>
                </c:pt>
                <c:pt idx="492">
                  <c:v>476.37513856366741</c:v>
                </c:pt>
                <c:pt idx="493">
                  <c:v>477.98539331857307</c:v>
                </c:pt>
                <c:pt idx="494">
                  <c:v>477.29820572944448</c:v>
                </c:pt>
                <c:pt idx="495">
                  <c:v>479.59485620825262</c:v>
                </c:pt>
                <c:pt idx="496">
                  <c:v>480.62532271442791</c:v>
                </c:pt>
                <c:pt idx="497">
                  <c:v>481.31235498307933</c:v>
                </c:pt>
                <c:pt idx="498">
                  <c:v>482.79546069652446</c:v>
                </c:pt>
                <c:pt idx="499">
                  <c:v>483.48260732799497</c:v>
                </c:pt>
                <c:pt idx="500">
                  <c:v>478.54519900587991</c:v>
                </c:pt>
                <c:pt idx="501">
                  <c:v>485.77781903890792</c:v>
                </c:pt>
                <c:pt idx="502">
                  <c:v>486.57482860609923</c:v>
                </c:pt>
                <c:pt idx="503">
                  <c:v>487.9491218690402</c:v>
                </c:pt>
                <c:pt idx="504">
                  <c:v>490.23213685659687</c:v>
                </c:pt>
                <c:pt idx="505">
                  <c:v>491.0305033226561</c:v>
                </c:pt>
                <c:pt idx="506">
                  <c:v>492.18328893186629</c:v>
                </c:pt>
                <c:pt idx="507">
                  <c:v>493.6694642874827</c:v>
                </c:pt>
                <c:pt idx="508">
                  <c:v>492.99133027254015</c:v>
                </c:pt>
                <c:pt idx="509">
                  <c:v>496.19500431966026</c:v>
                </c:pt>
                <c:pt idx="510">
                  <c:v>496.19500431966026</c:v>
                </c:pt>
                <c:pt idx="511">
                  <c:v>499.63939674315344</c:v>
                </c:pt>
                <c:pt idx="512">
                  <c:v>500.20037001569563</c:v>
                </c:pt>
                <c:pt idx="513">
                  <c:v>499.40006213624355</c:v>
                </c:pt>
                <c:pt idx="514">
                  <c:v>501.23157644019642</c:v>
                </c:pt>
                <c:pt idx="515">
                  <c:v>503.29398928919795</c:v>
                </c:pt>
                <c:pt idx="516">
                  <c:v>503.06655254968115</c:v>
                </c:pt>
                <c:pt idx="517">
                  <c:v>504.43913349926333</c:v>
                </c:pt>
                <c:pt idx="518">
                  <c:v>505.58586188757869</c:v>
                </c:pt>
                <c:pt idx="519">
                  <c:v>506.27316386730087</c:v>
                </c:pt>
                <c:pt idx="520">
                  <c:v>507.30413732034305</c:v>
                </c:pt>
                <c:pt idx="521">
                  <c:v>509.0224127531074</c:v>
                </c:pt>
                <c:pt idx="522">
                  <c:v>509.02365162140973</c:v>
                </c:pt>
                <c:pt idx="523">
                  <c:v>511.65916828554657</c:v>
                </c:pt>
                <c:pt idx="524">
                  <c:v>511.77166163891383</c:v>
                </c:pt>
                <c:pt idx="525">
                  <c:v>514.40461532074733</c:v>
                </c:pt>
                <c:pt idx="526">
                  <c:v>514.97533915936174</c:v>
                </c:pt>
                <c:pt idx="527">
                  <c:v>515.09176195221778</c:v>
                </c:pt>
                <c:pt idx="528">
                  <c:v>517.95746139024891</c:v>
                </c:pt>
                <c:pt idx="529">
                  <c:v>517.73075630368339</c:v>
                </c:pt>
                <c:pt idx="530">
                  <c:v>518.5275360672282</c:v>
                </c:pt>
                <c:pt idx="531">
                  <c:v>521.39401225577762</c:v>
                </c:pt>
                <c:pt idx="532">
                  <c:v>521.51183286812784</c:v>
                </c:pt>
                <c:pt idx="533">
                  <c:v>515.88240121661624</c:v>
                </c:pt>
                <c:pt idx="534">
                  <c:v>524.60545214163017</c:v>
                </c:pt>
                <c:pt idx="535">
                  <c:v>524.84251945438791</c:v>
                </c:pt>
                <c:pt idx="536">
                  <c:v>526.66782401445653</c:v>
                </c:pt>
                <c:pt idx="537">
                  <c:v>528.042779572516</c:v>
                </c:pt>
                <c:pt idx="538">
                  <c:v>527.92348348043276</c:v>
                </c:pt>
                <c:pt idx="539">
                  <c:v>530.91256705868034</c:v>
                </c:pt>
                <c:pt idx="540">
                  <c:v>531.36003434596137</c:v>
                </c:pt>
                <c:pt idx="541">
                  <c:v>532.04733632568355</c:v>
                </c:pt>
                <c:pt idx="542">
                  <c:v>533.30137295330485</c:v>
                </c:pt>
                <c:pt idx="543">
                  <c:v>534.91743443428766</c:v>
                </c:pt>
                <c:pt idx="544">
                  <c:v>536.91735615351297</c:v>
                </c:pt>
                <c:pt idx="545">
                  <c:v>537.20216262397662</c:v>
                </c:pt>
                <c:pt idx="546">
                  <c:v>536.97984728328925</c:v>
                </c:pt>
                <c:pt idx="547">
                  <c:v>538.6985109987321</c:v>
                </c:pt>
                <c:pt idx="548">
                  <c:v>541.34915523778</c:v>
                </c:pt>
                <c:pt idx="549">
                  <c:v>541.6696869425474</c:v>
                </c:pt>
                <c:pt idx="550">
                  <c:v>544.32115624985488</c:v>
                </c:pt>
                <c:pt idx="551">
                  <c:v>544.19821030244429</c:v>
                </c:pt>
                <c:pt idx="552">
                  <c:v>544.44413151198819</c:v>
                </c:pt>
                <c:pt idx="553">
                  <c:v>546.26062315144588</c:v>
                </c:pt>
                <c:pt idx="554">
                  <c:v>546.948080442388</c:v>
                </c:pt>
                <c:pt idx="555">
                  <c:v>549.19023990699816</c:v>
                </c:pt>
                <c:pt idx="556">
                  <c:v>549.82213903801676</c:v>
                </c:pt>
                <c:pt idx="557">
                  <c:v>552.07336183369853</c:v>
                </c:pt>
                <c:pt idx="558">
                  <c:v>552.32301101245332</c:v>
                </c:pt>
                <c:pt idx="559">
                  <c:v>554.16648443771828</c:v>
                </c:pt>
                <c:pt idx="560">
                  <c:v>554.8539417286604</c:v>
                </c:pt>
                <c:pt idx="561">
                  <c:v>556.01073442834058</c:v>
                </c:pt>
                <c:pt idx="562">
                  <c:v>556.88234202385274</c:v>
                </c:pt>
                <c:pt idx="563">
                  <c:v>558.50881076378846</c:v>
                </c:pt>
                <c:pt idx="564">
                  <c:v>560.69743114210655</c:v>
                </c:pt>
                <c:pt idx="565">
                  <c:v>560.66085570783173</c:v>
                </c:pt>
                <c:pt idx="566">
                  <c:v>562.36318928069693</c:v>
                </c:pt>
                <c:pt idx="567">
                  <c:v>563.91838181678588</c:v>
                </c:pt>
                <c:pt idx="568">
                  <c:v>563.44726030587503</c:v>
                </c:pt>
                <c:pt idx="569">
                  <c:v>564.94982121274541</c:v>
                </c:pt>
                <c:pt idx="570">
                  <c:v>566.54087957937736</c:v>
                </c:pt>
                <c:pt idx="571">
                  <c:v>567.57208600387798</c:v>
                </c:pt>
                <c:pt idx="572">
                  <c:v>568.81846336037449</c:v>
                </c:pt>
                <c:pt idx="573">
                  <c:v>569.76315041331247</c:v>
                </c:pt>
                <c:pt idx="574">
                  <c:v>571.13841660306923</c:v>
                </c:pt>
                <c:pt idx="575">
                  <c:v>572.51364180739336</c:v>
                </c:pt>
                <c:pt idx="576">
                  <c:v>573.07178530759029</c:v>
                </c:pt>
                <c:pt idx="577">
                  <c:v>574.18715045418253</c:v>
                </c:pt>
                <c:pt idx="578">
                  <c:v>575.90503751168774</c:v>
                </c:pt>
                <c:pt idx="579">
                  <c:v>575.95174580363641</c:v>
                </c:pt>
                <c:pt idx="580">
                  <c:v>579.04606399151464</c:v>
                </c:pt>
                <c:pt idx="581">
                  <c:v>580.29018930292068</c:v>
                </c:pt>
                <c:pt idx="582">
                  <c:v>580.29018930292068</c:v>
                </c:pt>
                <c:pt idx="583">
                  <c:v>581.79655538559552</c:v>
                </c:pt>
                <c:pt idx="584">
                  <c:v>583.17178058991954</c:v>
                </c:pt>
                <c:pt idx="585">
                  <c:v>583.515607383717</c:v>
                </c:pt>
                <c:pt idx="586">
                  <c:v>585.78992958280799</c:v>
                </c:pt>
                <c:pt idx="587">
                  <c:v>586.00125865493544</c:v>
                </c:pt>
                <c:pt idx="588">
                  <c:v>587.21889373598515</c:v>
                </c:pt>
                <c:pt idx="589">
                  <c:v>588.8835078801352</c:v>
                </c:pt>
                <c:pt idx="590">
                  <c:v>589.70420277404094</c:v>
                </c:pt>
                <c:pt idx="591">
                  <c:v>590.391815376203</c:v>
                </c:pt>
                <c:pt idx="592">
                  <c:v>593.96407985685653</c:v>
                </c:pt>
                <c:pt idx="593">
                  <c:v>592.93240743388981</c:v>
                </c:pt>
                <c:pt idx="594">
                  <c:v>595.5489713705673</c:v>
                </c:pt>
                <c:pt idx="595">
                  <c:v>596.58041076652682</c:v>
                </c:pt>
                <c:pt idx="596">
                  <c:v>597.34188470456354</c:v>
                </c:pt>
                <c:pt idx="597">
                  <c:v>598.58116305382021</c:v>
                </c:pt>
                <c:pt idx="598">
                  <c:v>599.88298843990981</c:v>
                </c:pt>
                <c:pt idx="599">
                  <c:v>601.12206607649455</c:v>
                </c:pt>
                <c:pt idx="600">
                  <c:v>602.2891094462949</c:v>
                </c:pt>
                <c:pt idx="601">
                  <c:v>602.97656673723714</c:v>
                </c:pt>
                <c:pt idx="602">
                  <c:v>604.00777316173776</c:v>
                </c:pt>
                <c:pt idx="603">
                  <c:v>605.51949755093153</c:v>
                </c:pt>
                <c:pt idx="604">
                  <c:v>606.89472275525577</c:v>
                </c:pt>
                <c:pt idx="605">
                  <c:v>608.06350731645409</c:v>
                </c:pt>
                <c:pt idx="606">
                  <c:v>608.68251075419187</c:v>
                </c:pt>
                <c:pt idx="607">
                  <c:v>609.50751344162518</c:v>
                </c:pt>
                <c:pt idx="608">
                  <c:v>612.11906161972036</c:v>
                </c:pt>
                <c:pt idx="609">
                  <c:v>612.87792396404291</c:v>
                </c:pt>
                <c:pt idx="610">
                  <c:v>612.80636359944265</c:v>
                </c:pt>
                <c:pt idx="611">
                  <c:v>616.17759534802531</c:v>
                </c:pt>
                <c:pt idx="612">
                  <c:v>616.45598088899112</c:v>
                </c:pt>
                <c:pt idx="613">
                  <c:v>618.24047413994401</c:v>
                </c:pt>
                <c:pt idx="614">
                  <c:v>619.41182197970443</c:v>
                </c:pt>
                <c:pt idx="615">
                  <c:v>619.47578757689917</c:v>
                </c:pt>
                <c:pt idx="616">
                  <c:v>622.36619073834925</c:v>
                </c:pt>
                <c:pt idx="617">
                  <c:v>622.22561674066776</c:v>
                </c:pt>
                <c:pt idx="618">
                  <c:v>622.56936587422638</c:v>
                </c:pt>
                <c:pt idx="619">
                  <c:v>624.97548688061136</c:v>
                </c:pt>
                <c:pt idx="620">
                  <c:v>625.94571999536595</c:v>
                </c:pt>
                <c:pt idx="621">
                  <c:v>627.8671735265109</c:v>
                </c:pt>
                <c:pt idx="622">
                  <c:v>629.18274574698853</c:v>
                </c:pt>
                <c:pt idx="623">
                  <c:v>629.93005231842972</c:v>
                </c:pt>
                <c:pt idx="624">
                  <c:v>630.96149171438913</c:v>
                </c:pt>
                <c:pt idx="625">
                  <c:v>632.27842092631522</c:v>
                </c:pt>
                <c:pt idx="626">
                  <c:v>632.33671691871348</c:v>
                </c:pt>
                <c:pt idx="627">
                  <c:v>633.31032632074061</c:v>
                </c:pt>
                <c:pt idx="628">
                  <c:v>635.57459428523566</c:v>
                </c:pt>
                <c:pt idx="629">
                  <c:v>635.43103510659159</c:v>
                </c:pt>
                <c:pt idx="630">
                  <c:v>640.24436430715866</c:v>
                </c:pt>
                <c:pt idx="631">
                  <c:v>638.66957055944386</c:v>
                </c:pt>
                <c:pt idx="632">
                  <c:v>639.5567517049966</c:v>
                </c:pt>
                <c:pt idx="633">
                  <c:v>642.1084513062051</c:v>
                </c:pt>
                <c:pt idx="634">
                  <c:v>642.39845216145125</c:v>
                </c:pt>
                <c:pt idx="635">
                  <c:v>644.02629509719907</c:v>
                </c:pt>
                <c:pt idx="636">
                  <c:v>645.89123652551916</c:v>
                </c:pt>
                <c:pt idx="637">
                  <c:v>645.54733205296623</c:v>
                </c:pt>
                <c:pt idx="638">
                  <c:v>647.80818490180673</c:v>
                </c:pt>
                <c:pt idx="639">
                  <c:v>647.80818490180673</c:v>
                </c:pt>
                <c:pt idx="640">
                  <c:v>649.5272368999282</c:v>
                </c:pt>
                <c:pt idx="641">
                  <c:v>651.09923272198887</c:v>
                </c:pt>
                <c:pt idx="642">
                  <c:v>651.93394248564437</c:v>
                </c:pt>
                <c:pt idx="643">
                  <c:v>652.47414730387311</c:v>
                </c:pt>
                <c:pt idx="644">
                  <c:v>654.34060708592801</c:v>
                </c:pt>
                <c:pt idx="645">
                  <c:v>655.91147473475894</c:v>
                </c:pt>
                <c:pt idx="646">
                  <c:v>657.2395511887695</c:v>
                </c:pt>
                <c:pt idx="647">
                  <c:v>659.25660276900544</c:v>
                </c:pt>
                <c:pt idx="648">
                  <c:v>660.67843193553074</c:v>
                </c:pt>
                <c:pt idx="649">
                  <c:v>661.2168150784139</c:v>
                </c:pt>
                <c:pt idx="650">
                  <c:v>661.56064187221125</c:v>
                </c:pt>
                <c:pt idx="651">
                  <c:v>662.54745447769596</c:v>
                </c:pt>
                <c:pt idx="652">
                  <c:v>665.1489851052587</c:v>
                </c:pt>
                <c:pt idx="653">
                  <c:v>664.95520639538893</c:v>
                </c:pt>
                <c:pt idx="654">
                  <c:v>667.70694044587356</c:v>
                </c:pt>
                <c:pt idx="655">
                  <c:v>667.90009790160605</c:v>
                </c:pt>
                <c:pt idx="656">
                  <c:v>668.24396137946678</c:v>
                </c:pt>
                <c:pt idx="657">
                  <c:v>670.00453359186088</c:v>
                </c:pt>
                <c:pt idx="658">
                  <c:v>673.8246817048024</c:v>
                </c:pt>
                <c:pt idx="659">
                  <c:v>672.06694644086247</c:v>
                </c:pt>
                <c:pt idx="660">
                  <c:v>673.93783265285902</c:v>
                </c:pt>
                <c:pt idx="661">
                  <c:v>675.27421933569349</c:v>
                </c:pt>
                <c:pt idx="662">
                  <c:v>675.96214259732722</c:v>
                </c:pt>
                <c:pt idx="663">
                  <c:v>678.36989451502018</c:v>
                </c:pt>
                <c:pt idx="664">
                  <c:v>679.55518725403499</c:v>
                </c:pt>
                <c:pt idx="665">
                  <c:v>680.47021385154767</c:v>
                </c:pt>
                <c:pt idx="666">
                  <c:v>681.99952536120372</c:v>
                </c:pt>
                <c:pt idx="667">
                  <c:v>681.65562088865067</c:v>
                </c:pt>
                <c:pt idx="668">
                  <c:v>683.18543935435559</c:v>
                </c:pt>
                <c:pt idx="669">
                  <c:v>686.12617405837864</c:v>
                </c:pt>
                <c:pt idx="670">
                  <c:v>685.93713240089062</c:v>
                </c:pt>
                <c:pt idx="671">
                  <c:v>688.68886645137502</c:v>
                </c:pt>
                <c:pt idx="672">
                  <c:v>689.3440091345434</c:v>
                </c:pt>
                <c:pt idx="673">
                  <c:v>689.18841031360762</c:v>
                </c:pt>
                <c:pt idx="674">
                  <c:v>690.25282275555355</c:v>
                </c:pt>
                <c:pt idx="675">
                  <c:v>693.19123142599267</c:v>
                </c:pt>
                <c:pt idx="676">
                  <c:v>692.81648802907671</c:v>
                </c:pt>
                <c:pt idx="677">
                  <c:v>696.06927806855867</c:v>
                </c:pt>
                <c:pt idx="678">
                  <c:v>694.88025781397801</c:v>
                </c:pt>
                <c:pt idx="679">
                  <c:v>698.16225667204264</c:v>
                </c:pt>
                <c:pt idx="680">
                  <c:v>700.2256015179762</c:v>
                </c:pt>
                <c:pt idx="681">
                  <c:v>698.85006561714863</c:v>
                </c:pt>
                <c:pt idx="682">
                  <c:v>701.41563130937254</c:v>
                </c:pt>
                <c:pt idx="683">
                  <c:v>703.98228418939368</c:v>
                </c:pt>
                <c:pt idx="684">
                  <c:v>702.81788982712692</c:v>
                </c:pt>
                <c:pt idx="685">
                  <c:v>704.69615468770417</c:v>
                </c:pt>
                <c:pt idx="686">
                  <c:v>705.19922975033296</c:v>
                </c:pt>
                <c:pt idx="687">
                  <c:v>706.59986160259973</c:v>
                </c:pt>
                <c:pt idx="688">
                  <c:v>708.63888706245143</c:v>
                </c:pt>
                <c:pt idx="689">
                  <c:v>709.48699479863717</c:v>
                </c:pt>
                <c:pt idx="690">
                  <c:v>711.39066211688544</c:v>
                </c:pt>
                <c:pt idx="691">
                  <c:v>716.89413021785458</c:v>
                </c:pt>
                <c:pt idx="692">
                  <c:v>713.27144745593614</c:v>
                </c:pt>
                <c:pt idx="693">
                  <c:v>714.83031942900379</c:v>
                </c:pt>
                <c:pt idx="694">
                  <c:v>715.67974296752755</c:v>
                </c:pt>
                <c:pt idx="695">
                  <c:v>717.05598213964879</c:v>
                </c:pt>
                <c:pt idx="696">
                  <c:v>718.79554115260976</c:v>
                </c:pt>
                <c:pt idx="697">
                  <c:v>719.48335009771574</c:v>
                </c:pt>
                <c:pt idx="698">
                  <c:v>720.15231521088697</c:v>
                </c:pt>
                <c:pt idx="699">
                  <c:v>722.90471152871578</c:v>
                </c:pt>
                <c:pt idx="700">
                  <c:v>722.56061072247849</c:v>
                </c:pt>
                <c:pt idx="701">
                  <c:v>724.6078730615418</c:v>
                </c:pt>
                <c:pt idx="702">
                  <c:v>728.10996187115757</c:v>
                </c:pt>
                <c:pt idx="703">
                  <c:v>726.68916418601464</c:v>
                </c:pt>
                <c:pt idx="704">
                  <c:v>728.22969743536532</c:v>
                </c:pt>
                <c:pt idx="705">
                  <c:v>729.77089488329204</c:v>
                </c:pt>
                <c:pt idx="706">
                  <c:v>729.44156050384345</c:v>
                </c:pt>
                <c:pt idx="707">
                  <c:v>732.19387479525835</c:v>
                </c:pt>
                <c:pt idx="708">
                  <c:v>732.35918300693106</c:v>
                </c:pt>
                <c:pt idx="709">
                  <c:v>735.11211869135263</c:v>
                </c:pt>
                <c:pt idx="710">
                  <c:v>736.48866857849669</c:v>
                </c:pt>
                <c:pt idx="711">
                  <c:v>736.14449008424413</c:v>
                </c:pt>
                <c:pt idx="712">
                  <c:v>739.41876133003268</c:v>
                </c:pt>
                <c:pt idx="713">
                  <c:v>740.42023844387643</c:v>
                </c:pt>
                <c:pt idx="714">
                  <c:v>740.45089969591675</c:v>
                </c:pt>
                <c:pt idx="715">
                  <c:v>742.85919520750815</c:v>
                </c:pt>
                <c:pt idx="716">
                  <c:v>743.54731479356883</c:v>
                </c:pt>
                <c:pt idx="717">
                  <c:v>743.88301775699631</c:v>
                </c:pt>
                <c:pt idx="718">
                  <c:v>746.63657468629765</c:v>
                </c:pt>
                <c:pt idx="719">
                  <c:v>748.35760931469724</c:v>
                </c:pt>
                <c:pt idx="720">
                  <c:v>748.01988703692837</c:v>
                </c:pt>
                <c:pt idx="721">
                  <c:v>748.88295142134496</c:v>
                </c:pt>
                <c:pt idx="722">
                  <c:v>749.90933259621875</c:v>
                </c:pt>
                <c:pt idx="723">
                  <c:v>751.7995965080479</c:v>
                </c:pt>
                <c:pt idx="724">
                  <c:v>754.3750963456074</c:v>
                </c:pt>
                <c:pt idx="725">
                  <c:v>754.03881816778448</c:v>
                </c:pt>
                <c:pt idx="726">
                  <c:v>755.92670138510812</c:v>
                </c:pt>
                <c:pt idx="727">
                  <c:v>756.79183589713932</c:v>
                </c:pt>
                <c:pt idx="728">
                  <c:v>757.30418319511614</c:v>
                </c:pt>
                <c:pt idx="729">
                  <c:v>760.23304652513298</c:v>
                </c:pt>
                <c:pt idx="730">
                  <c:v>760.06034935940033</c:v>
                </c:pt>
                <c:pt idx="731">
                  <c:v>762.98609094406459</c:v>
                </c:pt>
                <c:pt idx="732">
                  <c:v>762.64188576023525</c:v>
                </c:pt>
                <c:pt idx="733">
                  <c:v>764.36245005176556</c:v>
                </c:pt>
                <c:pt idx="734">
                  <c:v>766.42719283754832</c:v>
                </c:pt>
                <c:pt idx="735">
                  <c:v>767.98106970091214</c:v>
                </c:pt>
                <c:pt idx="736">
                  <c:v>766.08309638822902</c:v>
                </c:pt>
                <c:pt idx="737">
                  <c:v>769.86840346554197</c:v>
                </c:pt>
                <c:pt idx="738">
                  <c:v>770.90077485843358</c:v>
                </c:pt>
                <c:pt idx="739">
                  <c:v>771.58904980200543</c:v>
                </c:pt>
                <c:pt idx="740">
                  <c:v>773.1399499322024</c:v>
                </c:pt>
                <c:pt idx="741">
                  <c:v>774.3472195559973</c:v>
                </c:pt>
                <c:pt idx="742">
                  <c:v>775.3743568793185</c:v>
                </c:pt>
                <c:pt idx="743">
                  <c:v>776.40672827220999</c:v>
                </c:pt>
                <c:pt idx="744">
                  <c:v>776.75082472152951</c:v>
                </c:pt>
                <c:pt idx="745">
                  <c:v>779.15966395663179</c:v>
                </c:pt>
                <c:pt idx="746">
                  <c:v>781.40070278355483</c:v>
                </c:pt>
                <c:pt idx="747">
                  <c:v>780.88849532213123</c:v>
                </c:pt>
                <c:pt idx="748">
                  <c:v>783.1217374119542</c:v>
                </c:pt>
                <c:pt idx="749">
                  <c:v>784.33125908083935</c:v>
                </c:pt>
                <c:pt idx="750">
                  <c:v>785.36401433468529</c:v>
                </c:pt>
                <c:pt idx="751">
                  <c:v>787.08543725502079</c:v>
                </c:pt>
                <c:pt idx="752">
                  <c:v>787.77402283954723</c:v>
                </c:pt>
                <c:pt idx="753">
                  <c:v>788.46252634211146</c:v>
                </c:pt>
                <c:pt idx="754">
                  <c:v>790.69405999925743</c:v>
                </c:pt>
                <c:pt idx="755">
                  <c:v>790.87245276501073</c:v>
                </c:pt>
                <c:pt idx="756">
                  <c:v>792.75926872795742</c:v>
                </c:pt>
                <c:pt idx="757">
                  <c:v>793.62671302115473</c:v>
                </c:pt>
                <c:pt idx="758">
                  <c:v>795.34805385952734</c:v>
                </c:pt>
                <c:pt idx="759">
                  <c:v>797.57803438595897</c:v>
                </c:pt>
                <c:pt idx="760">
                  <c:v>797.92229054970767</c:v>
                </c:pt>
                <c:pt idx="761">
                  <c:v>798.28233768163489</c:v>
                </c:pt>
                <c:pt idx="762">
                  <c:v>801.20074404113461</c:v>
                </c:pt>
                <c:pt idx="763">
                  <c:v>801.69067193082878</c:v>
                </c:pt>
                <c:pt idx="764">
                  <c:v>803.26641871275217</c:v>
                </c:pt>
                <c:pt idx="765">
                  <c:v>803.95500429727872</c:v>
                </c:pt>
                <c:pt idx="766">
                  <c:v>805.67634513565145</c:v>
                </c:pt>
                <c:pt idx="767">
                  <c:v>807.39776805598672</c:v>
                </c:pt>
                <c:pt idx="768">
                  <c:v>808.61295865383056</c:v>
                </c:pt>
                <c:pt idx="769">
                  <c:v>809.11910889435944</c:v>
                </c:pt>
                <c:pt idx="770">
                  <c:v>811.18478356597666</c:v>
                </c:pt>
                <c:pt idx="771">
                  <c:v>812.21762090178538</c:v>
                </c:pt>
                <c:pt idx="772">
                  <c:v>811.69023932311097</c:v>
                </c:pt>
                <c:pt idx="773">
                  <c:v>815.33958247282976</c:v>
                </c:pt>
                <c:pt idx="774">
                  <c:v>814.12263959243012</c:v>
                </c:pt>
                <c:pt idx="775">
                  <c:v>817.03747374758404</c:v>
                </c:pt>
                <c:pt idx="776">
                  <c:v>818.230039609512</c:v>
                </c:pt>
                <c:pt idx="777">
                  <c:v>820.66539083829718</c:v>
                </c:pt>
                <c:pt idx="778">
                  <c:v>822.54591217790937</c:v>
                </c:pt>
                <c:pt idx="779">
                  <c:v>821.85740867534537</c:v>
                </c:pt>
                <c:pt idx="780">
                  <c:v>821.85740867534537</c:v>
                </c:pt>
                <c:pt idx="781">
                  <c:v>825.48633087189296</c:v>
                </c:pt>
                <c:pt idx="782">
                  <c:v>824.95583860080876</c:v>
                </c:pt>
                <c:pt idx="783">
                  <c:v>827.20805998368678</c:v>
                </c:pt>
                <c:pt idx="784">
                  <c:v>827.71009885695275</c:v>
                </c:pt>
                <c:pt idx="785">
                  <c:v>828.9593010516196</c:v>
                </c:pt>
                <c:pt idx="786">
                  <c:v>831.52786451147199</c:v>
                </c:pt>
                <c:pt idx="787">
                  <c:v>832.90557491750599</c:v>
                </c:pt>
                <c:pt idx="788">
                  <c:v>832.02908211776003</c:v>
                </c:pt>
                <c:pt idx="789">
                  <c:v>834.43955213455797</c:v>
                </c:pt>
                <c:pt idx="790">
                  <c:v>835.81695184408852</c:v>
                </c:pt>
                <c:pt idx="791">
                  <c:v>836.31704929470402</c:v>
                </c:pt>
                <c:pt idx="792">
                  <c:v>840.29356247542091</c:v>
                </c:pt>
                <c:pt idx="793">
                  <c:v>839.4498019949134</c:v>
                </c:pt>
                <c:pt idx="794">
                  <c:v>841.48115389178486</c:v>
                </c:pt>
                <c:pt idx="795">
                  <c:v>843.04836189448224</c:v>
                </c:pt>
                <c:pt idx="796">
                  <c:v>843.58301533201211</c:v>
                </c:pt>
                <c:pt idx="797">
                  <c:v>844.57966589921068</c:v>
                </c:pt>
                <c:pt idx="798">
                  <c:v>846.64534057082813</c:v>
                </c:pt>
                <c:pt idx="799">
                  <c:v>846.14757281628397</c:v>
                </c:pt>
                <c:pt idx="800">
                  <c:v>848.36668140920085</c:v>
                </c:pt>
                <c:pt idx="801">
                  <c:v>849.93544254261246</c:v>
                </c:pt>
                <c:pt idx="802">
                  <c:v>850.12716029042281</c:v>
                </c:pt>
                <c:pt idx="803">
                  <c:v>852.19376695897211</c:v>
                </c:pt>
                <c:pt idx="804">
                  <c:v>853.57147736500622</c:v>
                </c:pt>
                <c:pt idx="805">
                  <c:v>853.37898286667769</c:v>
                </c:pt>
                <c:pt idx="806">
                  <c:v>855.94079451114339</c:v>
                </c:pt>
                <c:pt idx="807">
                  <c:v>856.47819378847953</c:v>
                </c:pt>
                <c:pt idx="808">
                  <c:v>858.88866380527736</c:v>
                </c:pt>
                <c:pt idx="809">
                  <c:v>860.11570444241363</c:v>
                </c:pt>
                <c:pt idx="810">
                  <c:v>860.30962853382493</c:v>
                </c:pt>
                <c:pt idx="811">
                  <c:v>862.52671818272222</c:v>
                </c:pt>
                <c:pt idx="812">
                  <c:v>863.90451070775282</c:v>
                </c:pt>
                <c:pt idx="813">
                  <c:v>864.93773192303092</c:v>
                </c:pt>
                <c:pt idx="814">
                  <c:v>866.51084636822463</c:v>
                </c:pt>
                <c:pt idx="815">
                  <c:v>867.00433859158022</c:v>
                </c:pt>
                <c:pt idx="816">
                  <c:v>866.12015595614832</c:v>
                </c:pt>
                <c:pt idx="817">
                  <c:v>870.44865566616363</c:v>
                </c:pt>
                <c:pt idx="818">
                  <c:v>871.33396103663904</c:v>
                </c:pt>
                <c:pt idx="819">
                  <c:v>872.31849569927476</c:v>
                </c:pt>
                <c:pt idx="820">
                  <c:v>874.23746193150305</c:v>
                </c:pt>
                <c:pt idx="821">
                  <c:v>874.09000309358703</c:v>
                </c:pt>
                <c:pt idx="822">
                  <c:v>877.68177900608623</c:v>
                </c:pt>
                <c:pt idx="823">
                  <c:v>878.42211055519454</c:v>
                </c:pt>
                <c:pt idx="824">
                  <c:v>877.63021439920033</c:v>
                </c:pt>
                <c:pt idx="825">
                  <c:v>879.54998785014584</c:v>
                </c:pt>
                <c:pt idx="826">
                  <c:v>882.70277826219399</c:v>
                </c:pt>
                <c:pt idx="827">
                  <c:v>881.81491022418834</c:v>
                </c:pt>
                <c:pt idx="828">
                  <c:v>884.42528401340849</c:v>
                </c:pt>
                <c:pt idx="829">
                  <c:v>885.94812356128705</c:v>
                </c:pt>
                <c:pt idx="830">
                  <c:v>886.29253063304645</c:v>
                </c:pt>
                <c:pt idx="831">
                  <c:v>886.23716483695159</c:v>
                </c:pt>
                <c:pt idx="832">
                  <c:v>888.27078077617728</c:v>
                </c:pt>
                <c:pt idx="833">
                  <c:v>889.73684770762986</c:v>
                </c:pt>
                <c:pt idx="834">
                  <c:v>891.66003815354168</c:v>
                </c:pt>
                <c:pt idx="835">
                  <c:v>891.80345437617905</c:v>
                </c:pt>
                <c:pt idx="836">
                  <c:v>893.52565397296905</c:v>
                </c:pt>
                <c:pt idx="837">
                  <c:v>895.24777145076257</c:v>
                </c:pt>
                <c:pt idx="838">
                  <c:v>896.62548185679645</c:v>
                </c:pt>
                <c:pt idx="839">
                  <c:v>897.31437811931175</c:v>
                </c:pt>
                <c:pt idx="840">
                  <c:v>899.58376173915599</c:v>
                </c:pt>
                <c:pt idx="841">
                  <c:v>899.03657771610176</c:v>
                </c:pt>
                <c:pt idx="842">
                  <c:v>900.8998885990635</c:v>
                </c:pt>
                <c:pt idx="843">
                  <c:v>902.33980379610398</c:v>
                </c:pt>
                <c:pt idx="844">
                  <c:v>904.20301226847857</c:v>
                </c:pt>
                <c:pt idx="845">
                  <c:v>907.08698798468322</c:v>
                </c:pt>
                <c:pt idx="846">
                  <c:v>906.74227029048382</c:v>
                </c:pt>
                <c:pt idx="847">
                  <c:v>907.71204837823791</c:v>
                </c:pt>
                <c:pt idx="848">
                  <c:v>909.43494240287362</c:v>
                </c:pt>
                <c:pt idx="849">
                  <c:v>907.5074853247703</c:v>
                </c:pt>
                <c:pt idx="850">
                  <c:v>911.9861152704442</c:v>
                </c:pt>
                <c:pt idx="851">
                  <c:v>912.46935682367939</c:v>
                </c:pt>
                <c:pt idx="852">
                  <c:v>915.43120891038484</c:v>
                </c:pt>
                <c:pt idx="853">
                  <c:v>915.56926682650328</c:v>
                </c:pt>
                <c:pt idx="854">
                  <c:v>916.60257016077799</c:v>
                </c:pt>
                <c:pt idx="855">
                  <c:v>918.18725096733249</c:v>
                </c:pt>
                <c:pt idx="856">
                  <c:v>921.4955291994288</c:v>
                </c:pt>
                <c:pt idx="857">
                  <c:v>920.11719754851481</c:v>
                </c:pt>
                <c:pt idx="858">
                  <c:v>922.11349390391069</c:v>
                </c:pt>
                <c:pt idx="859">
                  <c:v>921.97691146752504</c:v>
                </c:pt>
                <c:pt idx="860">
                  <c:v>925.28596177844838</c:v>
                </c:pt>
                <c:pt idx="861">
                  <c:v>927.35350033283214</c:v>
                </c:pt>
                <c:pt idx="862">
                  <c:v>927.0089379591102</c:v>
                </c:pt>
                <c:pt idx="863">
                  <c:v>927.96882471880269</c:v>
                </c:pt>
                <c:pt idx="864">
                  <c:v>930.93417135887273</c:v>
                </c:pt>
                <c:pt idx="865">
                  <c:v>931.00918659338515</c:v>
                </c:pt>
                <c:pt idx="866">
                  <c:v>932.0431888975844</c:v>
                </c:pt>
                <c:pt idx="867">
                  <c:v>934.72374972155387</c:v>
                </c:pt>
                <c:pt idx="868">
                  <c:v>933.90067836970559</c:v>
                </c:pt>
                <c:pt idx="869">
                  <c:v>935.83455807116366</c:v>
                </c:pt>
                <c:pt idx="870">
                  <c:v>937.69111094872528</c:v>
                </c:pt>
                <c:pt idx="871">
                  <c:v>936.65734167153323</c:v>
                </c:pt>
                <c:pt idx="872">
                  <c:v>940.3151251566336</c:v>
                </c:pt>
                <c:pt idx="873">
                  <c:v>941.48162568377097</c:v>
                </c:pt>
                <c:pt idx="874">
                  <c:v>942.51539496096291</c:v>
                </c:pt>
                <c:pt idx="875">
                  <c:v>944.71454591863483</c:v>
                </c:pt>
                <c:pt idx="876">
                  <c:v>945.61662063651249</c:v>
                </c:pt>
                <c:pt idx="877">
                  <c:v>948.37336609436636</c:v>
                </c:pt>
                <c:pt idx="878">
                  <c:v>947.68415919089637</c:v>
                </c:pt>
                <c:pt idx="879">
                  <c:v>948.37336609436636</c:v>
                </c:pt>
                <c:pt idx="880">
                  <c:v>949.66803050057774</c:v>
                </c:pt>
                <c:pt idx="881">
                  <c:v>952.37843058926171</c:v>
                </c:pt>
                <c:pt idx="882">
                  <c:v>950.87626299686269</c:v>
                </c:pt>
                <c:pt idx="883">
                  <c:v>954.57589960149164</c:v>
                </c:pt>
                <c:pt idx="884">
                  <c:v>955.48043750185968</c:v>
                </c:pt>
                <c:pt idx="885">
                  <c:v>955.73879628393763</c:v>
                </c:pt>
                <c:pt idx="886">
                  <c:v>958.71097671025939</c:v>
                </c:pt>
                <c:pt idx="887">
                  <c:v>959.40018361372927</c:v>
                </c:pt>
                <c:pt idx="888">
                  <c:v>960.21742622961153</c:v>
                </c:pt>
                <c:pt idx="889">
                  <c:v>963.28008179216988</c:v>
                </c:pt>
                <c:pt idx="890">
                  <c:v>964.22438546994078</c:v>
                </c:pt>
                <c:pt idx="891">
                  <c:v>965.4757383260893</c:v>
                </c:pt>
                <c:pt idx="892">
                  <c:v>966.29192402432477</c:v>
                </c:pt>
                <c:pt idx="893">
                  <c:v>964.7487288093422</c:v>
                </c:pt>
                <c:pt idx="894">
                  <c:v>968.45117597739932</c:v>
                </c:pt>
                <c:pt idx="895">
                  <c:v>969.14069355885806</c:v>
                </c:pt>
                <c:pt idx="896">
                  <c:v>973.5282268086421</c:v>
                </c:pt>
                <c:pt idx="897">
                  <c:v>973.62235235568892</c:v>
                </c:pt>
                <c:pt idx="898">
                  <c:v>973.5282268086421</c:v>
                </c:pt>
                <c:pt idx="899">
                  <c:v>977.66330391740973</c:v>
                </c:pt>
                <c:pt idx="900">
                  <c:v>978.35242866485362</c:v>
                </c:pt>
                <c:pt idx="901">
                  <c:v>982.93038764355015</c:v>
                </c:pt>
                <c:pt idx="902">
                  <c:v>979.13824642817792</c:v>
                </c:pt>
                <c:pt idx="903">
                  <c:v>984.18627042904802</c:v>
                </c:pt>
                <c:pt idx="904">
                  <c:v>979.89596494559476</c:v>
                </c:pt>
                <c:pt idx="905">
                  <c:v>982.36433306195079</c:v>
                </c:pt>
                <c:pt idx="906">
                  <c:v>983.17663052106514</c:v>
                </c:pt>
                <c:pt idx="907">
                  <c:v>986.15562006098457</c:v>
                </c:pt>
                <c:pt idx="908">
                  <c:v>988.3240612059393</c:v>
                </c:pt>
                <c:pt idx="909">
                  <c:v>987.75676413458041</c:v>
                </c:pt>
                <c:pt idx="910">
                  <c:v>989.60226701680051</c:v>
                </c:pt>
                <c:pt idx="911">
                  <c:v>993.61737590126859</c:v>
                </c:pt>
                <c:pt idx="912">
                  <c:v>992.11713884922483</c:v>
                </c:pt>
                <c:pt idx="913">
                  <c:v>993.96217578852804</c:v>
                </c:pt>
                <c:pt idx="914">
                  <c:v>994.30689348272711</c:v>
                </c:pt>
                <c:pt idx="915">
                  <c:v>992.48055401579245</c:v>
                </c:pt>
                <c:pt idx="916">
                  <c:v>997.30475587200397</c:v>
                </c:pt>
                <c:pt idx="917">
                  <c:v>1000.9762101884473</c:v>
                </c:pt>
                <c:pt idx="918">
                  <c:v>999.13326997375736</c:v>
                </c:pt>
                <c:pt idx="919">
                  <c:v>1001.5464582192725</c:v>
                </c:pt>
                <c:pt idx="920">
                  <c:v>1002.3548525358647</c:v>
                </c:pt>
                <c:pt idx="921">
                  <c:v>1005.8014994916805</c:v>
                </c:pt>
                <c:pt idx="922">
                  <c:v>1006.4908617526618</c:v>
                </c:pt>
                <c:pt idx="923">
                  <c:v>1005.338681627705</c:v>
                </c:pt>
                <c:pt idx="924">
                  <c:v>1008.205935632265</c:v>
                </c:pt>
                <c:pt idx="925">
                  <c:v>1010.2753381805127</c:v>
                </c:pt>
                <c:pt idx="926">
                  <c:v>1015.1101370366581</c:v>
                </c:pt>
                <c:pt idx="927">
                  <c:v>1011.8887287827916</c:v>
                </c:pt>
                <c:pt idx="928">
                  <c:v>1011.660791099113</c:v>
                </c:pt>
                <c:pt idx="929">
                  <c:v>1013.2677639457089</c:v>
                </c:pt>
                <c:pt idx="930">
                  <c:v>1017.0599051610812</c:v>
                </c:pt>
                <c:pt idx="931">
                  <c:v>1015.9097441097558</c:v>
                </c:pt>
                <c:pt idx="932">
                  <c:v>1018.55286614341</c:v>
                </c:pt>
                <c:pt idx="933">
                  <c:v>1018.5541671852901</c:v>
                </c:pt>
                <c:pt idx="934">
                  <c:v>1021.0820031337637</c:v>
                </c:pt>
                <c:pt idx="935">
                  <c:v>1022.1164713808803</c:v>
                </c:pt>
                <c:pt idx="936">
                  <c:v>1026.2543443693464</c:v>
                </c:pt>
                <c:pt idx="937">
                  <c:v>1024.187290986353</c:v>
                </c:pt>
                <c:pt idx="938">
                  <c:v>1026.5946936950472</c:v>
                </c:pt>
                <c:pt idx="939">
                  <c:v>1026.9440172712823</c:v>
                </c:pt>
                <c:pt idx="940">
                  <c:v>1032.5733521028901</c:v>
                </c:pt>
                <c:pt idx="941">
                  <c:v>1029.4706462759161</c:v>
                </c:pt>
                <c:pt idx="942">
                  <c:v>1030.7370127029931</c:v>
                </c:pt>
                <c:pt idx="943">
                  <c:v>1032.1162762952904</c:v>
                </c:pt>
                <c:pt idx="944">
                  <c:v>1033.9523050727471</c:v>
                </c:pt>
                <c:pt idx="945">
                  <c:v>1033.9523050727471</c:v>
                </c:pt>
                <c:pt idx="946">
                  <c:v>1036.7102110124617</c:v>
                </c:pt>
                <c:pt idx="947">
                  <c:v>1036.3654933182622</c:v>
                </c:pt>
                <c:pt idx="948">
                  <c:v>1036.9437399741175</c:v>
                </c:pt>
                <c:pt idx="949">
                  <c:v>1039.7023493702868</c:v>
                </c:pt>
                <c:pt idx="950">
                  <c:v>1040.1576345336348</c:v>
                </c:pt>
                <c:pt idx="951">
                  <c:v>1042.915622666409</c:v>
                </c:pt>
                <c:pt idx="952">
                  <c:v>1042.915622666409</c:v>
                </c:pt>
                <c:pt idx="953">
                  <c:v>1044.2945756362665</c:v>
                </c:pt>
                <c:pt idx="954">
                  <c:v>1044.9840932177251</c:v>
                </c:pt>
                <c:pt idx="955">
                  <c:v>1048.4315167388982</c:v>
                </c:pt>
                <c:pt idx="956">
                  <c:v>1048.3228084808247</c:v>
                </c:pt>
                <c:pt idx="957">
                  <c:v>1050.1750151917574</c:v>
                </c:pt>
                <c:pt idx="958">
                  <c:v>1050.2834859362931</c:v>
                </c:pt>
                <c:pt idx="959">
                  <c:v>1054.3146699254785</c:v>
                </c:pt>
                <c:pt idx="960">
                  <c:v>1052.4606814692911</c:v>
                </c:pt>
                <c:pt idx="961">
                  <c:v>1054.1848226183433</c:v>
                </c:pt>
                <c:pt idx="962">
                  <c:v>1055.5640862106404</c:v>
                </c:pt>
                <c:pt idx="963">
                  <c:v>1057.2881451481182</c:v>
                </c:pt>
                <c:pt idx="964">
                  <c:v>1057.3948343325601</c:v>
                </c:pt>
                <c:pt idx="965">
                  <c:v>1060.1792424847072</c:v>
                </c:pt>
                <c:pt idx="966">
                  <c:v>1062.2491109758723</c:v>
                </c:pt>
                <c:pt idx="967">
                  <c:v>1062.699818995686</c:v>
                </c:pt>
                <c:pt idx="968">
                  <c:v>1063.73452026981</c:v>
                </c:pt>
                <c:pt idx="969">
                  <c:v>1063.0446920103625</c:v>
                </c:pt>
                <c:pt idx="970">
                  <c:v>1069.5977726697829</c:v>
                </c:pt>
                <c:pt idx="971">
                  <c:v>1066.4936688474108</c:v>
                </c:pt>
                <c:pt idx="972">
                  <c:v>1067.7687328694431</c:v>
                </c:pt>
                <c:pt idx="973">
                  <c:v>1069.2528996551061</c:v>
                </c:pt>
                <c:pt idx="974">
                  <c:v>1072.4602912981111</c:v>
                </c:pt>
                <c:pt idx="975">
                  <c:v>1070.3913548038779</c:v>
                </c:pt>
                <c:pt idx="976">
                  <c:v>1073.2883547630136</c:v>
                </c:pt>
                <c:pt idx="977">
                  <c:v>1073.046749506831</c:v>
                </c:pt>
                <c:pt idx="978">
                  <c:v>1074.7711968103083</c:v>
                </c:pt>
                <c:pt idx="979">
                  <c:v>1077.0830588310771</c:v>
                </c:pt>
                <c:pt idx="980">
                  <c:v>1078.0156572039998</c:v>
                </c:pt>
                <c:pt idx="981">
                  <c:v>1078.6034358311999</c:v>
                </c:pt>
                <c:pt idx="982">
                  <c:v>1080.979404455052</c:v>
                </c:pt>
                <c:pt idx="983">
                  <c:v>1081.3242774697283</c:v>
                </c:pt>
                <c:pt idx="984">
                  <c:v>1082.3589787438525</c:v>
                </c:pt>
                <c:pt idx="985">
                  <c:v>1085.0174998814709</c:v>
                </c:pt>
                <c:pt idx="986">
                  <c:v>1085.5060492677621</c:v>
                </c:pt>
                <c:pt idx="987">
                  <c:v>1086.7424177069779</c:v>
                </c:pt>
                <c:pt idx="988">
                  <c:v>1089.2569324179492</c:v>
                </c:pt>
                <c:pt idx="989">
                  <c:v>1088.1223026182183</c:v>
                </c:pt>
                <c:pt idx="990">
                  <c:v>1089.9467606773967</c:v>
                </c:pt>
                <c:pt idx="991">
                  <c:v>1091.326334966197</c:v>
                </c:pt>
                <c:pt idx="992">
                  <c:v>1093.6419245117893</c:v>
                </c:pt>
                <c:pt idx="993">
                  <c:v>1094.9232787261742</c:v>
                </c:pt>
                <c:pt idx="994">
                  <c:v>1094.9232787261742</c:v>
                </c:pt>
                <c:pt idx="995">
                  <c:v>1096.7467272485367</c:v>
                </c:pt>
                <c:pt idx="996">
                  <c:v>1100.5414313166</c:v>
                </c:pt>
                <c:pt idx="997">
                  <c:v>1096.4998413368166</c:v>
                </c:pt>
                <c:pt idx="998">
                  <c:v>1100.5414313166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CC-426D-A8B8-0228EED84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4472"/>
        <c:axId val="190753944"/>
      </c:scatterChart>
      <c:valAx>
        <c:axId val="190684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en-US"/>
          </a:p>
        </c:txPr>
        <c:crossAx val="190753944"/>
        <c:crosses val="autoZero"/>
        <c:crossBetween val="midCat"/>
      </c:valAx>
      <c:valAx>
        <c:axId val="190753944"/>
        <c:scaling>
          <c:orientation val="minMax"/>
          <c:max val="1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en-US"/>
          </a:p>
        </c:txPr>
        <c:crossAx val="190684472"/>
        <c:crosses val="autoZero"/>
        <c:crossBetween val="midCat"/>
        <c:majorUnit val="2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151877432553357"/>
          <c:y val="0.35888501742160278"/>
          <c:w val="0.14062515326925362"/>
          <c:h val="0.212543554006968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10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Vs Strain (IN718 Y added Ph 600)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Stress(MPa)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Sheet2!$A$2:$A$1804</c:f>
              <c:numCache>
                <c:formatCode>General</c:formatCode>
                <c:ptCount val="180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</c:numCache>
            </c:numRef>
          </c:xVal>
          <c:yVal>
            <c:numRef>
              <c:f>Sheet2!$B$2:$B$1804</c:f>
              <c:numCache>
                <c:formatCode>General</c:formatCode>
                <c:ptCount val="1803"/>
                <c:pt idx="0">
                  <c:v>20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16</c:v>
                </c:pt>
                <c:pt idx="8">
                  <c:v>20</c:v>
                </c:pt>
                <c:pt idx="9">
                  <c:v>17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20</c:v>
                </c:pt>
                <c:pt idx="14">
                  <c:v>16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20</c:v>
                </c:pt>
                <c:pt idx="19">
                  <c:v>17</c:v>
                </c:pt>
                <c:pt idx="20">
                  <c:v>19</c:v>
                </c:pt>
                <c:pt idx="21">
                  <c:v>15</c:v>
                </c:pt>
                <c:pt idx="22">
                  <c:v>19</c:v>
                </c:pt>
                <c:pt idx="23">
                  <c:v>15</c:v>
                </c:pt>
                <c:pt idx="24">
                  <c:v>16</c:v>
                </c:pt>
                <c:pt idx="25">
                  <c:v>19</c:v>
                </c:pt>
                <c:pt idx="26">
                  <c:v>17</c:v>
                </c:pt>
                <c:pt idx="27">
                  <c:v>20</c:v>
                </c:pt>
                <c:pt idx="28">
                  <c:v>15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18</c:v>
                </c:pt>
                <c:pt idx="42">
                  <c:v>17</c:v>
                </c:pt>
                <c:pt idx="43">
                  <c:v>15</c:v>
                </c:pt>
                <c:pt idx="44">
                  <c:v>19</c:v>
                </c:pt>
                <c:pt idx="45">
                  <c:v>19</c:v>
                </c:pt>
                <c:pt idx="46">
                  <c:v>18</c:v>
                </c:pt>
                <c:pt idx="47">
                  <c:v>20</c:v>
                </c:pt>
                <c:pt idx="48">
                  <c:v>15</c:v>
                </c:pt>
                <c:pt idx="49">
                  <c:v>17</c:v>
                </c:pt>
                <c:pt idx="50">
                  <c:v>18</c:v>
                </c:pt>
                <c:pt idx="51">
                  <c:v>16</c:v>
                </c:pt>
                <c:pt idx="52">
                  <c:v>18</c:v>
                </c:pt>
                <c:pt idx="53">
                  <c:v>18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16</c:v>
                </c:pt>
                <c:pt idx="58">
                  <c:v>18</c:v>
                </c:pt>
                <c:pt idx="59">
                  <c:v>20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18</c:v>
                </c:pt>
                <c:pt idx="66">
                  <c:v>15</c:v>
                </c:pt>
                <c:pt idx="67">
                  <c:v>18</c:v>
                </c:pt>
                <c:pt idx="68">
                  <c:v>17</c:v>
                </c:pt>
                <c:pt idx="69">
                  <c:v>19</c:v>
                </c:pt>
                <c:pt idx="70">
                  <c:v>20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16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17</c:v>
                </c:pt>
                <c:pt idx="79">
                  <c:v>20</c:v>
                </c:pt>
                <c:pt idx="80">
                  <c:v>18</c:v>
                </c:pt>
                <c:pt idx="81">
                  <c:v>19</c:v>
                </c:pt>
                <c:pt idx="82">
                  <c:v>17</c:v>
                </c:pt>
                <c:pt idx="83">
                  <c:v>18</c:v>
                </c:pt>
                <c:pt idx="84">
                  <c:v>20</c:v>
                </c:pt>
                <c:pt idx="85">
                  <c:v>20</c:v>
                </c:pt>
                <c:pt idx="86">
                  <c:v>15</c:v>
                </c:pt>
                <c:pt idx="87">
                  <c:v>20</c:v>
                </c:pt>
                <c:pt idx="88">
                  <c:v>19</c:v>
                </c:pt>
                <c:pt idx="89">
                  <c:v>20</c:v>
                </c:pt>
                <c:pt idx="90">
                  <c:v>18</c:v>
                </c:pt>
                <c:pt idx="91">
                  <c:v>20</c:v>
                </c:pt>
                <c:pt idx="92">
                  <c:v>17</c:v>
                </c:pt>
                <c:pt idx="93">
                  <c:v>19</c:v>
                </c:pt>
                <c:pt idx="94">
                  <c:v>19</c:v>
                </c:pt>
                <c:pt idx="95">
                  <c:v>18</c:v>
                </c:pt>
                <c:pt idx="96">
                  <c:v>17</c:v>
                </c:pt>
                <c:pt idx="97">
                  <c:v>20</c:v>
                </c:pt>
                <c:pt idx="98">
                  <c:v>18</c:v>
                </c:pt>
                <c:pt idx="99">
                  <c:v>18</c:v>
                </c:pt>
                <c:pt idx="100">
                  <c:v>20</c:v>
                </c:pt>
                <c:pt idx="101">
                  <c:v>18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19</c:v>
                </c:pt>
                <c:pt idx="106">
                  <c:v>15</c:v>
                </c:pt>
                <c:pt idx="107">
                  <c:v>15</c:v>
                </c:pt>
                <c:pt idx="108">
                  <c:v>18</c:v>
                </c:pt>
                <c:pt idx="109">
                  <c:v>18</c:v>
                </c:pt>
                <c:pt idx="110">
                  <c:v>16</c:v>
                </c:pt>
                <c:pt idx="111">
                  <c:v>19</c:v>
                </c:pt>
                <c:pt idx="112">
                  <c:v>15</c:v>
                </c:pt>
                <c:pt idx="113">
                  <c:v>20</c:v>
                </c:pt>
                <c:pt idx="114">
                  <c:v>20</c:v>
                </c:pt>
                <c:pt idx="115">
                  <c:v>19</c:v>
                </c:pt>
                <c:pt idx="116">
                  <c:v>18</c:v>
                </c:pt>
                <c:pt idx="117">
                  <c:v>15</c:v>
                </c:pt>
                <c:pt idx="118">
                  <c:v>15</c:v>
                </c:pt>
                <c:pt idx="119">
                  <c:v>17</c:v>
                </c:pt>
                <c:pt idx="120">
                  <c:v>20</c:v>
                </c:pt>
                <c:pt idx="121">
                  <c:v>19</c:v>
                </c:pt>
                <c:pt idx="122">
                  <c:v>20</c:v>
                </c:pt>
                <c:pt idx="123">
                  <c:v>15</c:v>
                </c:pt>
                <c:pt idx="124">
                  <c:v>15</c:v>
                </c:pt>
                <c:pt idx="125">
                  <c:v>20</c:v>
                </c:pt>
                <c:pt idx="126">
                  <c:v>16</c:v>
                </c:pt>
                <c:pt idx="127">
                  <c:v>20</c:v>
                </c:pt>
                <c:pt idx="128">
                  <c:v>16</c:v>
                </c:pt>
                <c:pt idx="129">
                  <c:v>16</c:v>
                </c:pt>
                <c:pt idx="130">
                  <c:v>19</c:v>
                </c:pt>
                <c:pt idx="131">
                  <c:v>15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16</c:v>
                </c:pt>
                <c:pt idx="136">
                  <c:v>16</c:v>
                </c:pt>
                <c:pt idx="137">
                  <c:v>20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19</c:v>
                </c:pt>
                <c:pt idx="142">
                  <c:v>18</c:v>
                </c:pt>
                <c:pt idx="143">
                  <c:v>17</c:v>
                </c:pt>
                <c:pt idx="144">
                  <c:v>19</c:v>
                </c:pt>
                <c:pt idx="145">
                  <c:v>16</c:v>
                </c:pt>
                <c:pt idx="146">
                  <c:v>20</c:v>
                </c:pt>
                <c:pt idx="147">
                  <c:v>19</c:v>
                </c:pt>
                <c:pt idx="148">
                  <c:v>17</c:v>
                </c:pt>
                <c:pt idx="149">
                  <c:v>18</c:v>
                </c:pt>
                <c:pt idx="150">
                  <c:v>17</c:v>
                </c:pt>
                <c:pt idx="151">
                  <c:v>19</c:v>
                </c:pt>
                <c:pt idx="152">
                  <c:v>19</c:v>
                </c:pt>
                <c:pt idx="153">
                  <c:v>16</c:v>
                </c:pt>
                <c:pt idx="154">
                  <c:v>16</c:v>
                </c:pt>
                <c:pt idx="155">
                  <c:v>17</c:v>
                </c:pt>
                <c:pt idx="156">
                  <c:v>16</c:v>
                </c:pt>
                <c:pt idx="157">
                  <c:v>19</c:v>
                </c:pt>
                <c:pt idx="158">
                  <c:v>17</c:v>
                </c:pt>
                <c:pt idx="159">
                  <c:v>16</c:v>
                </c:pt>
                <c:pt idx="160">
                  <c:v>16</c:v>
                </c:pt>
                <c:pt idx="161">
                  <c:v>19</c:v>
                </c:pt>
                <c:pt idx="162">
                  <c:v>17</c:v>
                </c:pt>
                <c:pt idx="163">
                  <c:v>16</c:v>
                </c:pt>
                <c:pt idx="164">
                  <c:v>16</c:v>
                </c:pt>
                <c:pt idx="165">
                  <c:v>17</c:v>
                </c:pt>
                <c:pt idx="166">
                  <c:v>15</c:v>
                </c:pt>
                <c:pt idx="167">
                  <c:v>17</c:v>
                </c:pt>
                <c:pt idx="168">
                  <c:v>16</c:v>
                </c:pt>
                <c:pt idx="169">
                  <c:v>15</c:v>
                </c:pt>
                <c:pt idx="170">
                  <c:v>15</c:v>
                </c:pt>
                <c:pt idx="171">
                  <c:v>20</c:v>
                </c:pt>
                <c:pt idx="172">
                  <c:v>16</c:v>
                </c:pt>
                <c:pt idx="173">
                  <c:v>15</c:v>
                </c:pt>
                <c:pt idx="174">
                  <c:v>16</c:v>
                </c:pt>
                <c:pt idx="175">
                  <c:v>19</c:v>
                </c:pt>
                <c:pt idx="176">
                  <c:v>20</c:v>
                </c:pt>
                <c:pt idx="177">
                  <c:v>15</c:v>
                </c:pt>
                <c:pt idx="178">
                  <c:v>19</c:v>
                </c:pt>
                <c:pt idx="179">
                  <c:v>15</c:v>
                </c:pt>
                <c:pt idx="180">
                  <c:v>19</c:v>
                </c:pt>
                <c:pt idx="181">
                  <c:v>18</c:v>
                </c:pt>
                <c:pt idx="182">
                  <c:v>16</c:v>
                </c:pt>
                <c:pt idx="183">
                  <c:v>15</c:v>
                </c:pt>
                <c:pt idx="184">
                  <c:v>19</c:v>
                </c:pt>
                <c:pt idx="185">
                  <c:v>15</c:v>
                </c:pt>
                <c:pt idx="186">
                  <c:v>16</c:v>
                </c:pt>
                <c:pt idx="187">
                  <c:v>20</c:v>
                </c:pt>
                <c:pt idx="188">
                  <c:v>20</c:v>
                </c:pt>
                <c:pt idx="189">
                  <c:v>16</c:v>
                </c:pt>
                <c:pt idx="190">
                  <c:v>20</c:v>
                </c:pt>
                <c:pt idx="191">
                  <c:v>17</c:v>
                </c:pt>
                <c:pt idx="192">
                  <c:v>16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19</c:v>
                </c:pt>
                <c:pt idx="197">
                  <c:v>16</c:v>
                </c:pt>
                <c:pt idx="198">
                  <c:v>15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16</c:v>
                </c:pt>
                <c:pt idx="204">
                  <c:v>18</c:v>
                </c:pt>
                <c:pt idx="205">
                  <c:v>15</c:v>
                </c:pt>
                <c:pt idx="206">
                  <c:v>19</c:v>
                </c:pt>
                <c:pt idx="207">
                  <c:v>18</c:v>
                </c:pt>
                <c:pt idx="208">
                  <c:v>17</c:v>
                </c:pt>
                <c:pt idx="209">
                  <c:v>16</c:v>
                </c:pt>
                <c:pt idx="210">
                  <c:v>20</c:v>
                </c:pt>
                <c:pt idx="211">
                  <c:v>20</c:v>
                </c:pt>
                <c:pt idx="212">
                  <c:v>19</c:v>
                </c:pt>
                <c:pt idx="213">
                  <c:v>15</c:v>
                </c:pt>
                <c:pt idx="214">
                  <c:v>18</c:v>
                </c:pt>
                <c:pt idx="215">
                  <c:v>20</c:v>
                </c:pt>
                <c:pt idx="216">
                  <c:v>16</c:v>
                </c:pt>
                <c:pt idx="217">
                  <c:v>15</c:v>
                </c:pt>
                <c:pt idx="218">
                  <c:v>19</c:v>
                </c:pt>
                <c:pt idx="219">
                  <c:v>17</c:v>
                </c:pt>
                <c:pt idx="220">
                  <c:v>20</c:v>
                </c:pt>
                <c:pt idx="221">
                  <c:v>15</c:v>
                </c:pt>
                <c:pt idx="222">
                  <c:v>20</c:v>
                </c:pt>
                <c:pt idx="223">
                  <c:v>18</c:v>
                </c:pt>
                <c:pt idx="224">
                  <c:v>20</c:v>
                </c:pt>
                <c:pt idx="225">
                  <c:v>16</c:v>
                </c:pt>
                <c:pt idx="226">
                  <c:v>20</c:v>
                </c:pt>
                <c:pt idx="227">
                  <c:v>20</c:v>
                </c:pt>
                <c:pt idx="228">
                  <c:v>19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19</c:v>
                </c:pt>
                <c:pt idx="233">
                  <c:v>20</c:v>
                </c:pt>
                <c:pt idx="234">
                  <c:v>16</c:v>
                </c:pt>
                <c:pt idx="235">
                  <c:v>17</c:v>
                </c:pt>
                <c:pt idx="236">
                  <c:v>19</c:v>
                </c:pt>
                <c:pt idx="237">
                  <c:v>16</c:v>
                </c:pt>
                <c:pt idx="238">
                  <c:v>18</c:v>
                </c:pt>
                <c:pt idx="239">
                  <c:v>20</c:v>
                </c:pt>
                <c:pt idx="240">
                  <c:v>16</c:v>
                </c:pt>
                <c:pt idx="241">
                  <c:v>19</c:v>
                </c:pt>
                <c:pt idx="242">
                  <c:v>20</c:v>
                </c:pt>
                <c:pt idx="243">
                  <c:v>16</c:v>
                </c:pt>
                <c:pt idx="244">
                  <c:v>17</c:v>
                </c:pt>
                <c:pt idx="245">
                  <c:v>20</c:v>
                </c:pt>
                <c:pt idx="246">
                  <c:v>16</c:v>
                </c:pt>
                <c:pt idx="247">
                  <c:v>20</c:v>
                </c:pt>
                <c:pt idx="248">
                  <c:v>16</c:v>
                </c:pt>
                <c:pt idx="249">
                  <c:v>16</c:v>
                </c:pt>
                <c:pt idx="250">
                  <c:v>18</c:v>
                </c:pt>
                <c:pt idx="251">
                  <c:v>20</c:v>
                </c:pt>
                <c:pt idx="252">
                  <c:v>20</c:v>
                </c:pt>
                <c:pt idx="253">
                  <c:v>18</c:v>
                </c:pt>
                <c:pt idx="254">
                  <c:v>15</c:v>
                </c:pt>
                <c:pt idx="255">
                  <c:v>20</c:v>
                </c:pt>
                <c:pt idx="256">
                  <c:v>17</c:v>
                </c:pt>
                <c:pt idx="257">
                  <c:v>16</c:v>
                </c:pt>
                <c:pt idx="258">
                  <c:v>19</c:v>
                </c:pt>
                <c:pt idx="259">
                  <c:v>16</c:v>
                </c:pt>
                <c:pt idx="260">
                  <c:v>20</c:v>
                </c:pt>
                <c:pt idx="261">
                  <c:v>16</c:v>
                </c:pt>
                <c:pt idx="262">
                  <c:v>19</c:v>
                </c:pt>
                <c:pt idx="263">
                  <c:v>15</c:v>
                </c:pt>
                <c:pt idx="264">
                  <c:v>17</c:v>
                </c:pt>
                <c:pt idx="265">
                  <c:v>18</c:v>
                </c:pt>
                <c:pt idx="266">
                  <c:v>20</c:v>
                </c:pt>
                <c:pt idx="267">
                  <c:v>20</c:v>
                </c:pt>
                <c:pt idx="268">
                  <c:v>15</c:v>
                </c:pt>
                <c:pt idx="269">
                  <c:v>18</c:v>
                </c:pt>
                <c:pt idx="270">
                  <c:v>17</c:v>
                </c:pt>
                <c:pt idx="271">
                  <c:v>15</c:v>
                </c:pt>
                <c:pt idx="272">
                  <c:v>19</c:v>
                </c:pt>
                <c:pt idx="273">
                  <c:v>19</c:v>
                </c:pt>
                <c:pt idx="274">
                  <c:v>17</c:v>
                </c:pt>
                <c:pt idx="275">
                  <c:v>18</c:v>
                </c:pt>
                <c:pt idx="276">
                  <c:v>15</c:v>
                </c:pt>
                <c:pt idx="277">
                  <c:v>17</c:v>
                </c:pt>
                <c:pt idx="278">
                  <c:v>15</c:v>
                </c:pt>
                <c:pt idx="279">
                  <c:v>20</c:v>
                </c:pt>
                <c:pt idx="280">
                  <c:v>15</c:v>
                </c:pt>
                <c:pt idx="281">
                  <c:v>19</c:v>
                </c:pt>
                <c:pt idx="282">
                  <c:v>15</c:v>
                </c:pt>
                <c:pt idx="283">
                  <c:v>15</c:v>
                </c:pt>
                <c:pt idx="284">
                  <c:v>20</c:v>
                </c:pt>
                <c:pt idx="285">
                  <c:v>19</c:v>
                </c:pt>
                <c:pt idx="286">
                  <c:v>18</c:v>
                </c:pt>
                <c:pt idx="287">
                  <c:v>17</c:v>
                </c:pt>
                <c:pt idx="288">
                  <c:v>17</c:v>
                </c:pt>
                <c:pt idx="289">
                  <c:v>20</c:v>
                </c:pt>
                <c:pt idx="290">
                  <c:v>19</c:v>
                </c:pt>
                <c:pt idx="291">
                  <c:v>17</c:v>
                </c:pt>
                <c:pt idx="292">
                  <c:v>15</c:v>
                </c:pt>
                <c:pt idx="293">
                  <c:v>15</c:v>
                </c:pt>
                <c:pt idx="294">
                  <c:v>18</c:v>
                </c:pt>
                <c:pt idx="295">
                  <c:v>17</c:v>
                </c:pt>
                <c:pt idx="296">
                  <c:v>19</c:v>
                </c:pt>
                <c:pt idx="297">
                  <c:v>20</c:v>
                </c:pt>
                <c:pt idx="298">
                  <c:v>19</c:v>
                </c:pt>
                <c:pt idx="299">
                  <c:v>19</c:v>
                </c:pt>
                <c:pt idx="300">
                  <c:v>18</c:v>
                </c:pt>
                <c:pt idx="301">
                  <c:v>20</c:v>
                </c:pt>
                <c:pt idx="302">
                  <c:v>20</c:v>
                </c:pt>
                <c:pt idx="303">
                  <c:v>18</c:v>
                </c:pt>
                <c:pt idx="304">
                  <c:v>20</c:v>
                </c:pt>
                <c:pt idx="305">
                  <c:v>19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15</c:v>
                </c:pt>
                <c:pt idx="310">
                  <c:v>16</c:v>
                </c:pt>
                <c:pt idx="311">
                  <c:v>19</c:v>
                </c:pt>
                <c:pt idx="312">
                  <c:v>20</c:v>
                </c:pt>
                <c:pt idx="313">
                  <c:v>20</c:v>
                </c:pt>
                <c:pt idx="314">
                  <c:v>15</c:v>
                </c:pt>
                <c:pt idx="315">
                  <c:v>16</c:v>
                </c:pt>
                <c:pt idx="316">
                  <c:v>20</c:v>
                </c:pt>
                <c:pt idx="317">
                  <c:v>17</c:v>
                </c:pt>
                <c:pt idx="318">
                  <c:v>17</c:v>
                </c:pt>
                <c:pt idx="319">
                  <c:v>19</c:v>
                </c:pt>
                <c:pt idx="320">
                  <c:v>17</c:v>
                </c:pt>
                <c:pt idx="321">
                  <c:v>15</c:v>
                </c:pt>
                <c:pt idx="322">
                  <c:v>19</c:v>
                </c:pt>
                <c:pt idx="323">
                  <c:v>20</c:v>
                </c:pt>
                <c:pt idx="324">
                  <c:v>15</c:v>
                </c:pt>
                <c:pt idx="325">
                  <c:v>16</c:v>
                </c:pt>
                <c:pt idx="326">
                  <c:v>18</c:v>
                </c:pt>
                <c:pt idx="327">
                  <c:v>18</c:v>
                </c:pt>
                <c:pt idx="328">
                  <c:v>15</c:v>
                </c:pt>
                <c:pt idx="329">
                  <c:v>16</c:v>
                </c:pt>
                <c:pt idx="330">
                  <c:v>18</c:v>
                </c:pt>
                <c:pt idx="331">
                  <c:v>17</c:v>
                </c:pt>
                <c:pt idx="332">
                  <c:v>19</c:v>
                </c:pt>
                <c:pt idx="333">
                  <c:v>19</c:v>
                </c:pt>
                <c:pt idx="334">
                  <c:v>17</c:v>
                </c:pt>
                <c:pt idx="335">
                  <c:v>19</c:v>
                </c:pt>
                <c:pt idx="336">
                  <c:v>17</c:v>
                </c:pt>
                <c:pt idx="337">
                  <c:v>19</c:v>
                </c:pt>
                <c:pt idx="338">
                  <c:v>18</c:v>
                </c:pt>
                <c:pt idx="339">
                  <c:v>17</c:v>
                </c:pt>
                <c:pt idx="340">
                  <c:v>15</c:v>
                </c:pt>
                <c:pt idx="341">
                  <c:v>19</c:v>
                </c:pt>
                <c:pt idx="342">
                  <c:v>18</c:v>
                </c:pt>
                <c:pt idx="343">
                  <c:v>20</c:v>
                </c:pt>
                <c:pt idx="344">
                  <c:v>15</c:v>
                </c:pt>
                <c:pt idx="345">
                  <c:v>17</c:v>
                </c:pt>
                <c:pt idx="346">
                  <c:v>17</c:v>
                </c:pt>
                <c:pt idx="347">
                  <c:v>18</c:v>
                </c:pt>
                <c:pt idx="348">
                  <c:v>17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17</c:v>
                </c:pt>
                <c:pt idx="353">
                  <c:v>20</c:v>
                </c:pt>
                <c:pt idx="354">
                  <c:v>15</c:v>
                </c:pt>
                <c:pt idx="355">
                  <c:v>17</c:v>
                </c:pt>
                <c:pt idx="356">
                  <c:v>15</c:v>
                </c:pt>
                <c:pt idx="357">
                  <c:v>20</c:v>
                </c:pt>
                <c:pt idx="358">
                  <c:v>15</c:v>
                </c:pt>
                <c:pt idx="359">
                  <c:v>18</c:v>
                </c:pt>
                <c:pt idx="360">
                  <c:v>16</c:v>
                </c:pt>
                <c:pt idx="361">
                  <c:v>19</c:v>
                </c:pt>
                <c:pt idx="362">
                  <c:v>17</c:v>
                </c:pt>
                <c:pt idx="363">
                  <c:v>18</c:v>
                </c:pt>
                <c:pt idx="364">
                  <c:v>15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18</c:v>
                </c:pt>
                <c:pt idx="369">
                  <c:v>17</c:v>
                </c:pt>
                <c:pt idx="370">
                  <c:v>16</c:v>
                </c:pt>
                <c:pt idx="371">
                  <c:v>15</c:v>
                </c:pt>
                <c:pt idx="372">
                  <c:v>17</c:v>
                </c:pt>
                <c:pt idx="373">
                  <c:v>16</c:v>
                </c:pt>
                <c:pt idx="374">
                  <c:v>15</c:v>
                </c:pt>
                <c:pt idx="375">
                  <c:v>20</c:v>
                </c:pt>
                <c:pt idx="376">
                  <c:v>20</c:v>
                </c:pt>
                <c:pt idx="377">
                  <c:v>16</c:v>
                </c:pt>
                <c:pt idx="378">
                  <c:v>19</c:v>
                </c:pt>
                <c:pt idx="379">
                  <c:v>18</c:v>
                </c:pt>
                <c:pt idx="380">
                  <c:v>16</c:v>
                </c:pt>
                <c:pt idx="381">
                  <c:v>17</c:v>
                </c:pt>
                <c:pt idx="382">
                  <c:v>19</c:v>
                </c:pt>
                <c:pt idx="383">
                  <c:v>19</c:v>
                </c:pt>
                <c:pt idx="384">
                  <c:v>18</c:v>
                </c:pt>
                <c:pt idx="385">
                  <c:v>17</c:v>
                </c:pt>
                <c:pt idx="386">
                  <c:v>16</c:v>
                </c:pt>
                <c:pt idx="387">
                  <c:v>20</c:v>
                </c:pt>
                <c:pt idx="388">
                  <c:v>19</c:v>
                </c:pt>
                <c:pt idx="389">
                  <c:v>17</c:v>
                </c:pt>
                <c:pt idx="390">
                  <c:v>15</c:v>
                </c:pt>
                <c:pt idx="391">
                  <c:v>16</c:v>
                </c:pt>
                <c:pt idx="392">
                  <c:v>19</c:v>
                </c:pt>
                <c:pt idx="393">
                  <c:v>18</c:v>
                </c:pt>
                <c:pt idx="394">
                  <c:v>17</c:v>
                </c:pt>
                <c:pt idx="395">
                  <c:v>15</c:v>
                </c:pt>
                <c:pt idx="396">
                  <c:v>17</c:v>
                </c:pt>
                <c:pt idx="397">
                  <c:v>15</c:v>
                </c:pt>
                <c:pt idx="398">
                  <c:v>16</c:v>
                </c:pt>
                <c:pt idx="399">
                  <c:v>18</c:v>
                </c:pt>
                <c:pt idx="400">
                  <c:v>17</c:v>
                </c:pt>
                <c:pt idx="401">
                  <c:v>20</c:v>
                </c:pt>
                <c:pt idx="402">
                  <c:v>17</c:v>
                </c:pt>
                <c:pt idx="403">
                  <c:v>17</c:v>
                </c:pt>
                <c:pt idx="404">
                  <c:v>20</c:v>
                </c:pt>
                <c:pt idx="405">
                  <c:v>17</c:v>
                </c:pt>
                <c:pt idx="406">
                  <c:v>20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17</c:v>
                </c:pt>
                <c:pt idx="411">
                  <c:v>16</c:v>
                </c:pt>
                <c:pt idx="412">
                  <c:v>18</c:v>
                </c:pt>
                <c:pt idx="413">
                  <c:v>20</c:v>
                </c:pt>
                <c:pt idx="414">
                  <c:v>17</c:v>
                </c:pt>
                <c:pt idx="415">
                  <c:v>19</c:v>
                </c:pt>
                <c:pt idx="416">
                  <c:v>17</c:v>
                </c:pt>
                <c:pt idx="417">
                  <c:v>15</c:v>
                </c:pt>
                <c:pt idx="418">
                  <c:v>17</c:v>
                </c:pt>
                <c:pt idx="419">
                  <c:v>17</c:v>
                </c:pt>
                <c:pt idx="420">
                  <c:v>18</c:v>
                </c:pt>
                <c:pt idx="421">
                  <c:v>17</c:v>
                </c:pt>
                <c:pt idx="422">
                  <c:v>16</c:v>
                </c:pt>
                <c:pt idx="423">
                  <c:v>17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17</c:v>
                </c:pt>
                <c:pt idx="429">
                  <c:v>18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19</c:v>
                </c:pt>
                <c:pt idx="434">
                  <c:v>18</c:v>
                </c:pt>
                <c:pt idx="435">
                  <c:v>15</c:v>
                </c:pt>
                <c:pt idx="436">
                  <c:v>19</c:v>
                </c:pt>
                <c:pt idx="437">
                  <c:v>19</c:v>
                </c:pt>
                <c:pt idx="438">
                  <c:v>15</c:v>
                </c:pt>
                <c:pt idx="439">
                  <c:v>17</c:v>
                </c:pt>
                <c:pt idx="440">
                  <c:v>16</c:v>
                </c:pt>
                <c:pt idx="441">
                  <c:v>20</c:v>
                </c:pt>
                <c:pt idx="442">
                  <c:v>15</c:v>
                </c:pt>
                <c:pt idx="443">
                  <c:v>18</c:v>
                </c:pt>
                <c:pt idx="444">
                  <c:v>18</c:v>
                </c:pt>
                <c:pt idx="445">
                  <c:v>20</c:v>
                </c:pt>
                <c:pt idx="446">
                  <c:v>19</c:v>
                </c:pt>
                <c:pt idx="447">
                  <c:v>16</c:v>
                </c:pt>
                <c:pt idx="448">
                  <c:v>19</c:v>
                </c:pt>
                <c:pt idx="449">
                  <c:v>20</c:v>
                </c:pt>
                <c:pt idx="450">
                  <c:v>19</c:v>
                </c:pt>
                <c:pt idx="451">
                  <c:v>16</c:v>
                </c:pt>
                <c:pt idx="452">
                  <c:v>19</c:v>
                </c:pt>
                <c:pt idx="453">
                  <c:v>19</c:v>
                </c:pt>
                <c:pt idx="454">
                  <c:v>16</c:v>
                </c:pt>
                <c:pt idx="455">
                  <c:v>16</c:v>
                </c:pt>
                <c:pt idx="456">
                  <c:v>20</c:v>
                </c:pt>
                <c:pt idx="457">
                  <c:v>19</c:v>
                </c:pt>
                <c:pt idx="458">
                  <c:v>15</c:v>
                </c:pt>
                <c:pt idx="459">
                  <c:v>15</c:v>
                </c:pt>
                <c:pt idx="460">
                  <c:v>16</c:v>
                </c:pt>
                <c:pt idx="461">
                  <c:v>17</c:v>
                </c:pt>
                <c:pt idx="462">
                  <c:v>19</c:v>
                </c:pt>
                <c:pt idx="463">
                  <c:v>17</c:v>
                </c:pt>
                <c:pt idx="464">
                  <c:v>19</c:v>
                </c:pt>
                <c:pt idx="465">
                  <c:v>20</c:v>
                </c:pt>
                <c:pt idx="466">
                  <c:v>15</c:v>
                </c:pt>
                <c:pt idx="467">
                  <c:v>15</c:v>
                </c:pt>
                <c:pt idx="468">
                  <c:v>17</c:v>
                </c:pt>
                <c:pt idx="469">
                  <c:v>15</c:v>
                </c:pt>
                <c:pt idx="470">
                  <c:v>16</c:v>
                </c:pt>
                <c:pt idx="471">
                  <c:v>18</c:v>
                </c:pt>
                <c:pt idx="472">
                  <c:v>20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18</c:v>
                </c:pt>
                <c:pt idx="477">
                  <c:v>17</c:v>
                </c:pt>
                <c:pt idx="478">
                  <c:v>16</c:v>
                </c:pt>
                <c:pt idx="479">
                  <c:v>17</c:v>
                </c:pt>
                <c:pt idx="480">
                  <c:v>19</c:v>
                </c:pt>
                <c:pt idx="481">
                  <c:v>15</c:v>
                </c:pt>
                <c:pt idx="482">
                  <c:v>15</c:v>
                </c:pt>
                <c:pt idx="483">
                  <c:v>19</c:v>
                </c:pt>
                <c:pt idx="484">
                  <c:v>18</c:v>
                </c:pt>
                <c:pt idx="485">
                  <c:v>20</c:v>
                </c:pt>
                <c:pt idx="486">
                  <c:v>18</c:v>
                </c:pt>
                <c:pt idx="487">
                  <c:v>16</c:v>
                </c:pt>
                <c:pt idx="488">
                  <c:v>16</c:v>
                </c:pt>
                <c:pt idx="489">
                  <c:v>17</c:v>
                </c:pt>
                <c:pt idx="490">
                  <c:v>15</c:v>
                </c:pt>
                <c:pt idx="491">
                  <c:v>15</c:v>
                </c:pt>
                <c:pt idx="492">
                  <c:v>20</c:v>
                </c:pt>
                <c:pt idx="493">
                  <c:v>20</c:v>
                </c:pt>
                <c:pt idx="494">
                  <c:v>15</c:v>
                </c:pt>
                <c:pt idx="495">
                  <c:v>17</c:v>
                </c:pt>
                <c:pt idx="496">
                  <c:v>20</c:v>
                </c:pt>
                <c:pt idx="497">
                  <c:v>16</c:v>
                </c:pt>
                <c:pt idx="498">
                  <c:v>20</c:v>
                </c:pt>
                <c:pt idx="499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6F-40F1-8290-5E1A1D1A2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496911"/>
        <c:axId val="2051488271"/>
      </c:scatterChart>
      <c:valAx>
        <c:axId val="205149691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88271"/>
        <c:crosses val="autoZero"/>
        <c:crossBetween val="midCat"/>
      </c:valAx>
      <c:valAx>
        <c:axId val="20514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96911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48</xdr:row>
      <xdr:rowOff>161925</xdr:rowOff>
    </xdr:from>
    <xdr:to>
      <xdr:col>13</xdr:col>
      <xdr:colOff>342900</xdr:colOff>
      <xdr:row>63</xdr:row>
      <xdr:rowOff>171450</xdr:rowOff>
    </xdr:to>
    <xdr:graphicFrame macro="">
      <xdr:nvGraphicFramePr>
        <xdr:cNvPr id="1025" name="グラフ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13</xdr:col>
      <xdr:colOff>352425</xdr:colOff>
      <xdr:row>80</xdr:row>
      <xdr:rowOff>19050</xdr:rowOff>
    </xdr:to>
    <xdr:graphicFrame macro="">
      <xdr:nvGraphicFramePr>
        <xdr:cNvPr id="1026" name="グラフ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2</xdr:row>
      <xdr:rowOff>137160</xdr:rowOff>
    </xdr:from>
    <xdr:to>
      <xdr:col>14</xdr:col>
      <xdr:colOff>304800</xdr:colOff>
      <xdr:row>19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482D6-2CB3-4165-D27C-289B9323F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48"/>
  <sheetViews>
    <sheetView workbookViewId="0">
      <selection activeCell="E1" sqref="E1:E1048576"/>
    </sheetView>
  </sheetViews>
  <sheetFormatPr defaultColWidth="9" defaultRowHeight="14.4" x14ac:dyDescent="0.2"/>
  <cols>
    <col min="1" max="1" width="5.5" style="10" bestFit="1" customWidth="1"/>
    <col min="2" max="2" width="8.5" style="11" bestFit="1" customWidth="1"/>
    <col min="3" max="3" width="8.5" style="10" bestFit="1" customWidth="1"/>
    <col min="4" max="4" width="9.5" style="11" bestFit="1" customWidth="1"/>
    <col min="5" max="5" width="10.8984375" style="10" customWidth="1"/>
    <col min="6" max="6" width="10.5" style="11" bestFit="1" customWidth="1"/>
    <col min="7" max="7" width="11.59765625" style="12" customWidth="1"/>
    <col min="8" max="8" width="1.5" style="3" customWidth="1"/>
    <col min="9" max="10" width="10.19921875" style="3" customWidth="1"/>
    <col min="11" max="11" width="11.09765625" style="3" customWidth="1"/>
    <col min="12" max="12" width="12.19921875" style="3" customWidth="1"/>
    <col min="13" max="13" width="7.5" style="3" bestFit="1" customWidth="1"/>
    <col min="14" max="16384" width="9" style="3"/>
  </cols>
  <sheetData>
    <row r="1" spans="1:15" x14ac:dyDescent="0.2">
      <c r="A1" s="1" t="s">
        <v>76</v>
      </c>
      <c r="B1" s="2" t="s">
        <v>77</v>
      </c>
      <c r="C1" s="62" t="s">
        <v>78</v>
      </c>
      <c r="D1" s="63" t="s">
        <v>79</v>
      </c>
      <c r="E1" s="62" t="s">
        <v>80</v>
      </c>
      <c r="F1" s="63" t="s">
        <v>81</v>
      </c>
      <c r="G1" s="64" t="s">
        <v>82</v>
      </c>
      <c r="I1" s="4" t="s">
        <v>1</v>
      </c>
      <c r="J1" s="5" t="s">
        <v>2</v>
      </c>
      <c r="K1" s="5" t="s">
        <v>3</v>
      </c>
      <c r="L1" s="5" t="s">
        <v>4</v>
      </c>
    </row>
    <row r="2" spans="1:15" x14ac:dyDescent="0.2">
      <c r="A2" s="61">
        <v>5.1000002771615982E-2</v>
      </c>
      <c r="B2" s="61">
        <v>3.7470002174377441</v>
      </c>
      <c r="C2" s="6">
        <v>0</v>
      </c>
      <c r="D2" s="7">
        <v>0</v>
      </c>
      <c r="E2" s="6">
        <f t="shared" ref="E2:E65" si="0">C2/$I$21</f>
        <v>0</v>
      </c>
      <c r="F2" s="7">
        <f t="shared" ref="F2:F65" si="1">D2*100/$J$21</f>
        <v>0</v>
      </c>
      <c r="G2" s="8">
        <f t="shared" ref="G2:G65" si="2">E2*(1+F2/100)</f>
        <v>0</v>
      </c>
      <c r="I2" s="4" t="s">
        <v>5</v>
      </c>
      <c r="J2" s="5"/>
      <c r="K2" s="9"/>
      <c r="L2" s="9" t="s">
        <v>71</v>
      </c>
    </row>
    <row r="3" spans="1:15" x14ac:dyDescent="0.2">
      <c r="A3" s="61">
        <v>6.0000002384185791E-2</v>
      </c>
      <c r="B3" s="61">
        <v>3.7440001964569092</v>
      </c>
      <c r="C3" s="10">
        <f>(A3+0.0212)*$J$17</f>
        <v>162.16452476145744</v>
      </c>
      <c r="D3" s="11">
        <f>-(B3-$B$2)/$J$18</f>
        <v>1.3333426581488715E-2</v>
      </c>
      <c r="E3" s="10">
        <f t="shared" si="0"/>
        <v>27.810227188512133</v>
      </c>
      <c r="F3" s="11">
        <f t="shared" si="1"/>
        <v>6.8027686640248552E-2</v>
      </c>
      <c r="G3" s="12">
        <f t="shared" si="2"/>
        <v>27.829145842717875</v>
      </c>
    </row>
    <row r="4" spans="1:15" x14ac:dyDescent="0.2">
      <c r="A4" s="61">
        <v>5.1000002771615982E-2</v>
      </c>
      <c r="B4" s="61">
        <v>3.7460002899169922</v>
      </c>
      <c r="C4" s="10">
        <f t="shared" ref="C4:C67" si="3">(A4+0.0212)*$J$17</f>
        <v>144.19062553519427</v>
      </c>
      <c r="D4" s="11">
        <f t="shared" ref="D4:D67" si="4">-(B4-$B$2)/$J$18</f>
        <v>4.444122314453125E-3</v>
      </c>
      <c r="E4" s="10">
        <f t="shared" si="0"/>
        <v>24.7278130681545</v>
      </c>
      <c r="F4" s="11">
        <f t="shared" si="1"/>
        <v>2.2674093441087371E-2</v>
      </c>
      <c r="G4" s="12">
        <f t="shared" si="2"/>
        <v>24.733419875595509</v>
      </c>
      <c r="I4" s="13" t="s">
        <v>6</v>
      </c>
      <c r="J4" s="13" t="s">
        <v>7</v>
      </c>
      <c r="K4" s="13" t="s">
        <v>8</v>
      </c>
    </row>
    <row r="5" spans="1:15" x14ac:dyDescent="0.2">
      <c r="A5" s="61">
        <v>5.7000003755092621E-2</v>
      </c>
      <c r="B5" s="61">
        <v>3.7440001964569092</v>
      </c>
      <c r="C5" s="10">
        <f t="shared" si="3"/>
        <v>156.17322749929545</v>
      </c>
      <c r="D5" s="11">
        <f t="shared" si="4"/>
        <v>1.3333426581488715E-2</v>
      </c>
      <c r="E5" s="10">
        <f t="shared" si="0"/>
        <v>26.782756240351731</v>
      </c>
      <c r="F5" s="11">
        <f t="shared" si="1"/>
        <v>6.8027686640248552E-2</v>
      </c>
      <c r="G5" s="12">
        <f t="shared" si="2"/>
        <v>26.80097592984054</v>
      </c>
      <c r="I5" s="14" t="s">
        <v>75</v>
      </c>
      <c r="J5" s="15" t="s">
        <v>9</v>
      </c>
      <c r="K5" s="15" t="s">
        <v>10</v>
      </c>
    </row>
    <row r="6" spans="1:15" x14ac:dyDescent="0.2">
      <c r="A6" s="61">
        <v>5.5000003427267075E-2</v>
      </c>
      <c r="B6" s="61">
        <v>3.7480001449584961</v>
      </c>
      <c r="C6" s="10">
        <f t="shared" si="3"/>
        <v>152.17902684459506</v>
      </c>
      <c r="D6" s="11">
        <f t="shared" si="4"/>
        <v>-4.444122314453125E-3</v>
      </c>
      <c r="E6" s="10">
        <f t="shared" si="0"/>
        <v>26.097775182952653</v>
      </c>
      <c r="F6" s="11">
        <f t="shared" si="1"/>
        <v>-2.2674093441087371E-2</v>
      </c>
      <c r="G6" s="12">
        <f t="shared" si="2"/>
        <v>26.091857749021624</v>
      </c>
      <c r="I6" s="16"/>
      <c r="J6" s="17"/>
    </row>
    <row r="7" spans="1:15" x14ac:dyDescent="0.2">
      <c r="A7" s="61">
        <v>5.5000003427267075E-2</v>
      </c>
      <c r="B7" s="61">
        <v>3.7460002899169922</v>
      </c>
      <c r="C7" s="10">
        <f t="shared" si="3"/>
        <v>152.17902684459506</v>
      </c>
      <c r="D7" s="11">
        <f t="shared" si="4"/>
        <v>4.444122314453125E-3</v>
      </c>
      <c r="E7" s="10">
        <f t="shared" si="0"/>
        <v>26.097775182952653</v>
      </c>
      <c r="F7" s="11">
        <f t="shared" si="1"/>
        <v>2.2674093441087371E-2</v>
      </c>
      <c r="G7" s="12">
        <f t="shared" si="2"/>
        <v>26.103692616883677</v>
      </c>
      <c r="I7" s="18" t="s">
        <v>11</v>
      </c>
      <c r="J7" s="18" t="s">
        <v>12</v>
      </c>
      <c r="K7" s="19" t="s">
        <v>13</v>
      </c>
      <c r="L7" s="18" t="s">
        <v>14</v>
      </c>
      <c r="M7" s="18" t="s">
        <v>15</v>
      </c>
    </row>
    <row r="8" spans="1:15" x14ac:dyDescent="0.2">
      <c r="A8" s="61">
        <v>5.6000001728534698E-2</v>
      </c>
      <c r="B8" s="61">
        <v>3.7460002899169922</v>
      </c>
      <c r="C8" s="10">
        <f t="shared" si="3"/>
        <v>154.17612345205663</v>
      </c>
      <c r="D8" s="11">
        <f t="shared" si="4"/>
        <v>4.444122314453125E-3</v>
      </c>
      <c r="E8" s="10">
        <f t="shared" si="0"/>
        <v>26.440265073713974</v>
      </c>
      <c r="F8" s="11">
        <f t="shared" si="1"/>
        <v>2.2674093441087371E-2</v>
      </c>
      <c r="G8" s="12">
        <f t="shared" si="2"/>
        <v>26.446260164122855</v>
      </c>
      <c r="I8" s="18">
        <v>0</v>
      </c>
      <c r="J8" s="18">
        <v>0</v>
      </c>
      <c r="K8" s="20" t="s">
        <v>16</v>
      </c>
      <c r="L8" s="21" t="s">
        <v>17</v>
      </c>
      <c r="M8" s="21">
        <v>10</v>
      </c>
      <c r="O8" s="22"/>
    </row>
    <row r="9" spans="1:15" x14ac:dyDescent="0.2">
      <c r="A9" s="61">
        <v>5.4000001400709152E-2</v>
      </c>
      <c r="B9" s="61">
        <v>3.7470002174377441</v>
      </c>
      <c r="C9" s="10">
        <f t="shared" si="3"/>
        <v>150.18192279735624</v>
      </c>
      <c r="D9" s="11">
        <f t="shared" si="4"/>
        <v>0</v>
      </c>
      <c r="E9" s="10">
        <f t="shared" si="0"/>
        <v>25.755284016314899</v>
      </c>
      <c r="F9" s="11">
        <f t="shared" si="1"/>
        <v>0</v>
      </c>
      <c r="G9" s="12">
        <f t="shared" si="2"/>
        <v>25.755284016314899</v>
      </c>
      <c r="I9" s="23"/>
      <c r="J9" s="23"/>
      <c r="K9" s="23"/>
      <c r="L9" s="23"/>
    </row>
    <row r="10" spans="1:15" x14ac:dyDescent="0.2">
      <c r="A10" s="61">
        <v>5.1000002771615982E-2</v>
      </c>
      <c r="B10" s="61">
        <v>3.7460002899169922</v>
      </c>
      <c r="C10" s="10">
        <f t="shared" si="3"/>
        <v>144.19062553519427</v>
      </c>
      <c r="D10" s="11">
        <f t="shared" si="4"/>
        <v>4.444122314453125E-3</v>
      </c>
      <c r="E10" s="10">
        <f t="shared" si="0"/>
        <v>24.7278130681545</v>
      </c>
      <c r="F10" s="11">
        <f t="shared" si="1"/>
        <v>2.2674093441087371E-2</v>
      </c>
      <c r="G10" s="12">
        <f t="shared" si="2"/>
        <v>24.733419875595509</v>
      </c>
      <c r="I10" s="24" t="s">
        <v>18</v>
      </c>
      <c r="J10" s="24" t="s">
        <v>19</v>
      </c>
      <c r="K10" s="25" t="s">
        <v>15</v>
      </c>
      <c r="L10" s="24" t="s">
        <v>20</v>
      </c>
    </row>
    <row r="11" spans="1:15" x14ac:dyDescent="0.2">
      <c r="A11" s="61">
        <v>5.4000001400709152E-2</v>
      </c>
      <c r="B11" s="61">
        <v>3.7450001239776611</v>
      </c>
      <c r="C11" s="10">
        <f t="shared" si="3"/>
        <v>150.18192279735624</v>
      </c>
      <c r="D11" s="11">
        <f t="shared" si="4"/>
        <v>8.8893042670355905E-3</v>
      </c>
      <c r="E11" s="10">
        <f t="shared" si="0"/>
        <v>25.755284016314899</v>
      </c>
      <c r="F11" s="11">
        <f t="shared" si="1"/>
        <v>4.5353593199161171E-2</v>
      </c>
      <c r="G11" s="12">
        <f t="shared" si="2"/>
        <v>25.766964963054949</v>
      </c>
      <c r="I11" s="24">
        <v>0</v>
      </c>
      <c r="J11" s="26" t="s">
        <v>21</v>
      </c>
      <c r="K11" s="27" t="s">
        <v>22</v>
      </c>
      <c r="L11" s="26">
        <v>10</v>
      </c>
    </row>
    <row r="12" spans="1:15" x14ac:dyDescent="0.2">
      <c r="A12" s="61">
        <v>5.1000002771615982E-2</v>
      </c>
      <c r="B12" s="61">
        <v>3.7470002174377441</v>
      </c>
      <c r="C12" s="10">
        <f t="shared" si="3"/>
        <v>144.19062553519427</v>
      </c>
      <c r="D12" s="11">
        <f t="shared" si="4"/>
        <v>0</v>
      </c>
      <c r="E12" s="10">
        <f t="shared" si="0"/>
        <v>24.7278130681545</v>
      </c>
      <c r="F12" s="11">
        <f t="shared" si="1"/>
        <v>0</v>
      </c>
      <c r="G12" s="12">
        <f t="shared" si="2"/>
        <v>24.7278130681545</v>
      </c>
      <c r="I12" s="23"/>
      <c r="J12" s="23"/>
      <c r="K12" s="23"/>
      <c r="L12" s="23"/>
    </row>
    <row r="13" spans="1:15" x14ac:dyDescent="0.2">
      <c r="A13" s="61">
        <v>5.6000001728534698E-2</v>
      </c>
      <c r="B13" s="61">
        <v>3.7460002899169922</v>
      </c>
      <c r="C13" s="10">
        <f t="shared" si="3"/>
        <v>154.17612345205663</v>
      </c>
      <c r="D13" s="11">
        <f t="shared" si="4"/>
        <v>4.444122314453125E-3</v>
      </c>
      <c r="E13" s="10">
        <f t="shared" si="0"/>
        <v>26.440265073713974</v>
      </c>
      <c r="F13" s="11">
        <f t="shared" si="1"/>
        <v>2.2674093441087371E-2</v>
      </c>
      <c r="G13" s="12">
        <f t="shared" si="2"/>
        <v>26.446260164122855</v>
      </c>
      <c r="I13" s="65" t="s">
        <v>23</v>
      </c>
      <c r="J13" s="65"/>
      <c r="K13" s="28" t="s">
        <v>24</v>
      </c>
      <c r="L13" s="68" t="s">
        <v>25</v>
      </c>
      <c r="M13" s="69"/>
      <c r="N13" s="3">
        <v>2027.4</v>
      </c>
      <c r="O13" s="3">
        <f>N14/N13</f>
        <v>0.99176284896912303</v>
      </c>
    </row>
    <row r="14" spans="1:15" x14ac:dyDescent="0.2">
      <c r="A14" s="61">
        <v>5.5000003427267075E-2</v>
      </c>
      <c r="B14" s="61">
        <v>3.7460002899169922</v>
      </c>
      <c r="C14" s="10">
        <f t="shared" si="3"/>
        <v>152.17902684459506</v>
      </c>
      <c r="D14" s="11">
        <f t="shared" si="4"/>
        <v>4.444122314453125E-3</v>
      </c>
      <c r="E14" s="10">
        <f t="shared" si="0"/>
        <v>26.097775182952653</v>
      </c>
      <c r="F14" s="11">
        <f t="shared" si="1"/>
        <v>2.2674093441087371E-2</v>
      </c>
      <c r="G14" s="12">
        <f t="shared" si="2"/>
        <v>26.103692616883677</v>
      </c>
      <c r="I14" s="29" t="s">
        <v>26</v>
      </c>
      <c r="J14" s="30" t="s">
        <v>27</v>
      </c>
      <c r="K14" s="29" t="s">
        <v>28</v>
      </c>
      <c r="L14" s="68" t="s">
        <v>29</v>
      </c>
      <c r="M14" s="69"/>
      <c r="N14" s="3">
        <v>2010.7</v>
      </c>
    </row>
    <row r="15" spans="1:15" x14ac:dyDescent="0.2">
      <c r="A15" s="61">
        <v>5.1000002771615982E-2</v>
      </c>
      <c r="B15" s="61">
        <v>3.7470002174377441</v>
      </c>
      <c r="C15" s="10">
        <f t="shared" si="3"/>
        <v>144.19062553519427</v>
      </c>
      <c r="D15" s="11">
        <f t="shared" si="4"/>
        <v>0</v>
      </c>
      <c r="E15" s="10">
        <f t="shared" si="0"/>
        <v>24.7278130681545</v>
      </c>
      <c r="F15" s="11">
        <f t="shared" si="1"/>
        <v>0</v>
      </c>
      <c r="G15" s="12">
        <f t="shared" si="2"/>
        <v>24.7278130681545</v>
      </c>
    </row>
    <row r="16" spans="1:15" ht="15" thickBot="1" x14ac:dyDescent="0.25">
      <c r="A16" s="61">
        <v>5.3000003099441528E-2</v>
      </c>
      <c r="B16" s="61">
        <v>3.7450001239776611</v>
      </c>
      <c r="C16" s="10">
        <f t="shared" si="3"/>
        <v>148.18482618989466</v>
      </c>
      <c r="D16" s="11">
        <f t="shared" si="4"/>
        <v>8.8893042670355905E-3</v>
      </c>
      <c r="E16" s="10">
        <f t="shared" si="0"/>
        <v>25.412794125553578</v>
      </c>
      <c r="F16" s="11">
        <f t="shared" si="1"/>
        <v>4.5353593199161171E-2</v>
      </c>
      <c r="G16" s="12">
        <f t="shared" si="2"/>
        <v>25.424319740821826</v>
      </c>
      <c r="I16" s="31"/>
      <c r="J16" s="32" t="s">
        <v>30</v>
      </c>
      <c r="K16" s="28"/>
      <c r="L16" s="28" t="s">
        <v>31</v>
      </c>
      <c r="M16" s="28" t="s">
        <v>32</v>
      </c>
      <c r="N16" s="33">
        <v>0</v>
      </c>
      <c r="O16" s="34"/>
    </row>
    <row r="17" spans="1:17" ht="15" thickBot="1" x14ac:dyDescent="0.25">
      <c r="A17" s="61">
        <v>5.4000001400709152E-2</v>
      </c>
      <c r="B17" s="61">
        <v>3.7480001449584961</v>
      </c>
      <c r="C17" s="10">
        <f t="shared" si="3"/>
        <v>150.18192279735624</v>
      </c>
      <c r="D17" s="11">
        <f t="shared" si="4"/>
        <v>-4.444122314453125E-3</v>
      </c>
      <c r="E17" s="10">
        <f t="shared" si="0"/>
        <v>25.755284016314899</v>
      </c>
      <c r="F17" s="11">
        <f t="shared" si="1"/>
        <v>-2.2674093441087371E-2</v>
      </c>
      <c r="G17" s="12">
        <f t="shared" si="2"/>
        <v>25.749444239151021</v>
      </c>
      <c r="I17" s="35" t="s">
        <v>33</v>
      </c>
      <c r="J17" s="36">
        <v>1997.1</v>
      </c>
      <c r="K17" s="37" t="s">
        <v>34</v>
      </c>
      <c r="L17" s="38" t="s">
        <v>35</v>
      </c>
      <c r="M17" s="38" t="s">
        <v>36</v>
      </c>
      <c r="N17" s="33">
        <v>1</v>
      </c>
      <c r="O17" s="34"/>
    </row>
    <row r="18" spans="1:17" x14ac:dyDescent="0.2">
      <c r="A18" s="61">
        <v>5.7000003755092621E-2</v>
      </c>
      <c r="B18" s="61">
        <v>3.7480001449584961</v>
      </c>
      <c r="C18" s="10">
        <f t="shared" si="3"/>
        <v>156.17322749929545</v>
      </c>
      <c r="D18" s="11">
        <f t="shared" si="4"/>
        <v>-4.444122314453125E-3</v>
      </c>
      <c r="E18" s="10">
        <f t="shared" si="0"/>
        <v>26.782756240351731</v>
      </c>
      <c r="F18" s="11">
        <f t="shared" si="1"/>
        <v>-2.2674093441087371E-2</v>
      </c>
      <c r="G18" s="12">
        <f t="shared" si="2"/>
        <v>26.776683493175693</v>
      </c>
      <c r="I18" s="39" t="s">
        <v>37</v>
      </c>
      <c r="J18" s="11">
        <f>Q20+Q21</f>
        <v>0.22500000000000001</v>
      </c>
      <c r="K18" s="28" t="s">
        <v>38</v>
      </c>
      <c r="L18" s="38" t="s">
        <v>0</v>
      </c>
      <c r="M18" s="38" t="s">
        <v>36</v>
      </c>
      <c r="N18" s="34"/>
      <c r="O18" s="34">
        <f>(O16+O17)/2</f>
        <v>0</v>
      </c>
    </row>
    <row r="19" spans="1:17" x14ac:dyDescent="0.2">
      <c r="A19" s="61">
        <v>5.5000003427267075E-2</v>
      </c>
      <c r="B19" s="61">
        <v>3.7470002174377441</v>
      </c>
      <c r="C19" s="10">
        <f t="shared" si="3"/>
        <v>152.17902684459506</v>
      </c>
      <c r="D19" s="11">
        <f t="shared" si="4"/>
        <v>0</v>
      </c>
      <c r="E19" s="10">
        <f t="shared" si="0"/>
        <v>26.097775182952653</v>
      </c>
      <c r="F19" s="11">
        <f t="shared" si="1"/>
        <v>0</v>
      </c>
      <c r="G19" s="12">
        <f t="shared" si="2"/>
        <v>26.097775182952653</v>
      </c>
      <c r="O19" s="56" t="s">
        <v>72</v>
      </c>
      <c r="P19" s="56" t="s">
        <v>73</v>
      </c>
      <c r="Q19" s="56" t="s">
        <v>74</v>
      </c>
    </row>
    <row r="20" spans="1:17" x14ac:dyDescent="0.2">
      <c r="A20" s="61">
        <v>5.4000001400709152E-2</v>
      </c>
      <c r="B20" s="61">
        <v>3.7440001964569092</v>
      </c>
      <c r="C20" s="10">
        <f t="shared" si="3"/>
        <v>150.18192279735624</v>
      </c>
      <c r="D20" s="11">
        <f t="shared" si="4"/>
        <v>1.3333426581488715E-2</v>
      </c>
      <c r="E20" s="10">
        <f t="shared" si="0"/>
        <v>25.755284016314899</v>
      </c>
      <c r="F20" s="11">
        <f t="shared" si="1"/>
        <v>6.8027686640248552E-2</v>
      </c>
      <c r="G20" s="12">
        <f t="shared" si="2"/>
        <v>25.772804740218824</v>
      </c>
      <c r="I20" s="40" t="s">
        <v>39</v>
      </c>
      <c r="J20" s="40" t="s">
        <v>40</v>
      </c>
      <c r="L20" s="41" t="s">
        <v>41</v>
      </c>
      <c r="N20" s="43" t="s">
        <v>86</v>
      </c>
      <c r="O20" s="43">
        <v>0.11</v>
      </c>
      <c r="P20" s="43">
        <v>-3.0000000000000001E-3</v>
      </c>
      <c r="Q20" s="43">
        <f>O20-P20</f>
        <v>0.113</v>
      </c>
    </row>
    <row r="21" spans="1:17" x14ac:dyDescent="0.2">
      <c r="A21" s="61">
        <v>5.2000001072883606E-2</v>
      </c>
      <c r="B21" s="61">
        <v>3.7450001239776611</v>
      </c>
      <c r="C21" s="10">
        <f t="shared" si="3"/>
        <v>146.18772214265584</v>
      </c>
      <c r="D21" s="11">
        <f t="shared" si="4"/>
        <v>8.8893042670355905E-3</v>
      </c>
      <c r="E21" s="10">
        <f t="shared" si="0"/>
        <v>25.070302958915821</v>
      </c>
      <c r="F21" s="11">
        <f t="shared" si="1"/>
        <v>4.5353593199161171E-2</v>
      </c>
      <c r="G21" s="12">
        <f t="shared" si="2"/>
        <v>25.081673242133608</v>
      </c>
      <c r="I21" s="60">
        <f>M24*M25</f>
        <v>5.8311111111111122</v>
      </c>
      <c r="J21" s="59">
        <f>M26</f>
        <v>19.600000000000001</v>
      </c>
      <c r="L21" s="42"/>
      <c r="N21" s="43" t="s">
        <v>87</v>
      </c>
      <c r="O21" s="43">
        <v>0.107</v>
      </c>
      <c r="P21" s="43">
        <v>-5.0000000000000001E-3</v>
      </c>
      <c r="Q21" s="43">
        <f>O21-P21</f>
        <v>0.112</v>
      </c>
    </row>
    <row r="22" spans="1:17" x14ac:dyDescent="0.2">
      <c r="A22" s="61">
        <v>5.6000001728534698E-2</v>
      </c>
      <c r="B22" s="61">
        <v>3.7460002899169922</v>
      </c>
      <c r="C22" s="10">
        <f t="shared" si="3"/>
        <v>154.17612345205663</v>
      </c>
      <c r="D22" s="11">
        <f t="shared" si="4"/>
        <v>4.444122314453125E-3</v>
      </c>
      <c r="E22" s="10">
        <f t="shared" si="0"/>
        <v>26.440265073713974</v>
      </c>
      <c r="F22" s="11">
        <f t="shared" si="1"/>
        <v>2.2674093441087371E-2</v>
      </c>
      <c r="G22" s="12">
        <f t="shared" si="2"/>
        <v>26.446260164122855</v>
      </c>
    </row>
    <row r="23" spans="1:17" x14ac:dyDescent="0.2">
      <c r="A23" s="61">
        <v>5.3000003099441528E-2</v>
      </c>
      <c r="B23" s="61">
        <v>3.7460002899169922</v>
      </c>
      <c r="C23" s="10">
        <f t="shared" si="3"/>
        <v>148.18482618989466</v>
      </c>
      <c r="D23" s="11">
        <f t="shared" si="4"/>
        <v>4.444122314453125E-3</v>
      </c>
      <c r="E23" s="10">
        <f t="shared" si="0"/>
        <v>25.412794125553578</v>
      </c>
      <c r="F23" s="11">
        <f t="shared" si="1"/>
        <v>2.2674093441087371E-2</v>
      </c>
      <c r="G23" s="12">
        <f t="shared" si="2"/>
        <v>25.418556246239596</v>
      </c>
      <c r="I23" s="43"/>
      <c r="J23" s="44">
        <v>1</v>
      </c>
      <c r="K23" s="44">
        <v>2</v>
      </c>
      <c r="L23" s="44">
        <v>3</v>
      </c>
      <c r="M23" s="44" t="s">
        <v>42</v>
      </c>
    </row>
    <row r="24" spans="1:17" x14ac:dyDescent="0.2">
      <c r="A24" s="61">
        <v>5.1000002771615982E-2</v>
      </c>
      <c r="B24" s="61">
        <v>3.7470002174377441</v>
      </c>
      <c r="C24" s="10">
        <f t="shared" si="3"/>
        <v>144.19062553519427</v>
      </c>
      <c r="D24" s="11">
        <f t="shared" si="4"/>
        <v>0</v>
      </c>
      <c r="E24" s="10">
        <f t="shared" si="0"/>
        <v>24.7278130681545</v>
      </c>
      <c r="F24" s="11">
        <f t="shared" si="1"/>
        <v>0</v>
      </c>
      <c r="G24" s="12">
        <f t="shared" si="2"/>
        <v>24.7278130681545</v>
      </c>
      <c r="I24" s="43" t="s">
        <v>83</v>
      </c>
      <c r="J24" s="44">
        <v>2.12</v>
      </c>
      <c r="K24" s="44">
        <v>2.13</v>
      </c>
      <c r="L24" s="44">
        <v>2.15</v>
      </c>
      <c r="M24" s="58">
        <f>SUM(J24:L24)/3</f>
        <v>2.1333333333333333</v>
      </c>
    </row>
    <row r="25" spans="1:17" x14ac:dyDescent="0.2">
      <c r="A25" s="61">
        <v>5.5000003427267075E-2</v>
      </c>
      <c r="B25" s="61">
        <v>3.7510001659393311</v>
      </c>
      <c r="C25" s="10">
        <f t="shared" si="3"/>
        <v>152.17902684459506</v>
      </c>
      <c r="D25" s="11">
        <f t="shared" si="4"/>
        <v>-1.7777548895941839E-2</v>
      </c>
      <c r="E25" s="10">
        <f t="shared" si="0"/>
        <v>26.097775182952653</v>
      </c>
      <c r="F25" s="11">
        <f t="shared" si="1"/>
        <v>-9.0701780081335906E-2</v>
      </c>
      <c r="G25" s="12">
        <f t="shared" si="2"/>
        <v>26.074104036300088</v>
      </c>
      <c r="I25" s="43" t="s">
        <v>84</v>
      </c>
      <c r="J25" s="44">
        <v>2.72</v>
      </c>
      <c r="K25" s="44">
        <v>2.75</v>
      </c>
      <c r="L25" s="44">
        <v>2.73</v>
      </c>
      <c r="M25" s="58">
        <f>SUM(J25:L25)/3</f>
        <v>2.7333333333333338</v>
      </c>
    </row>
    <row r="26" spans="1:17" x14ac:dyDescent="0.2">
      <c r="A26" s="61">
        <v>5.1000002771615982E-2</v>
      </c>
      <c r="B26" s="61">
        <v>3.7470002174377441</v>
      </c>
      <c r="C26" s="10">
        <f t="shared" si="3"/>
        <v>144.19062553519427</v>
      </c>
      <c r="D26" s="11">
        <f t="shared" si="4"/>
        <v>0</v>
      </c>
      <c r="E26" s="10">
        <f t="shared" si="0"/>
        <v>24.7278130681545</v>
      </c>
      <c r="F26" s="11">
        <f t="shared" si="1"/>
        <v>0</v>
      </c>
      <c r="G26" s="12">
        <f t="shared" si="2"/>
        <v>24.7278130681545</v>
      </c>
      <c r="I26" s="43" t="s">
        <v>85</v>
      </c>
      <c r="J26" s="44">
        <v>19.600000000000001</v>
      </c>
      <c r="K26" s="44">
        <v>19.600000000000001</v>
      </c>
      <c r="L26" s="45"/>
      <c r="M26" s="57">
        <f>SUM(J26:K26)/2</f>
        <v>19.600000000000001</v>
      </c>
    </row>
    <row r="27" spans="1:17" x14ac:dyDescent="0.2">
      <c r="A27" s="61">
        <v>5.7000003755092621E-2</v>
      </c>
      <c r="B27" s="61">
        <v>3.7470002174377441</v>
      </c>
      <c r="C27" s="10">
        <f t="shared" si="3"/>
        <v>156.17322749929545</v>
      </c>
      <c r="D27" s="11">
        <f t="shared" si="4"/>
        <v>0</v>
      </c>
      <c r="E27" s="10">
        <f t="shared" si="0"/>
        <v>26.782756240351731</v>
      </c>
      <c r="F27" s="11">
        <f t="shared" si="1"/>
        <v>0</v>
      </c>
      <c r="G27" s="12">
        <f t="shared" si="2"/>
        <v>26.782756240351731</v>
      </c>
    </row>
    <row r="28" spans="1:17" x14ac:dyDescent="0.2">
      <c r="A28" s="61">
        <v>5.4000001400709152E-2</v>
      </c>
      <c r="B28" s="61">
        <v>3.7460002899169922</v>
      </c>
      <c r="C28" s="10">
        <f t="shared" si="3"/>
        <v>150.18192279735624</v>
      </c>
      <c r="D28" s="11">
        <f t="shared" si="4"/>
        <v>4.444122314453125E-3</v>
      </c>
      <c r="E28" s="10">
        <f t="shared" si="0"/>
        <v>25.755284016314899</v>
      </c>
      <c r="F28" s="11">
        <f t="shared" si="1"/>
        <v>2.2674093441087371E-2</v>
      </c>
      <c r="G28" s="12">
        <f t="shared" si="2"/>
        <v>25.761123793478774</v>
      </c>
      <c r="I28" s="46" t="s">
        <v>43</v>
      </c>
      <c r="J28" s="47" t="str">
        <f>L2</f>
        <v>[]</v>
      </c>
      <c r="K28" s="47"/>
    </row>
    <row r="29" spans="1:17" x14ac:dyDescent="0.2">
      <c r="A29" s="61">
        <v>5.5000003427267075E-2</v>
      </c>
      <c r="B29" s="61">
        <v>3.7460002899169922</v>
      </c>
      <c r="C29" s="10">
        <f t="shared" si="3"/>
        <v>152.17902684459506</v>
      </c>
      <c r="D29" s="11">
        <f t="shared" si="4"/>
        <v>4.444122314453125E-3</v>
      </c>
      <c r="E29" s="10">
        <f t="shared" si="0"/>
        <v>26.097775182952653</v>
      </c>
      <c r="F29" s="11">
        <f t="shared" si="1"/>
        <v>2.2674093441087371E-2</v>
      </c>
      <c r="G29" s="12">
        <f t="shared" si="2"/>
        <v>26.103692616883677</v>
      </c>
      <c r="I29" s="48" t="s">
        <v>44</v>
      </c>
      <c r="J29" s="49"/>
      <c r="K29" s="50" t="s">
        <v>45</v>
      </c>
    </row>
    <row r="30" spans="1:17" x14ac:dyDescent="0.2">
      <c r="A30" s="61">
        <v>6.1000004410743713E-2</v>
      </c>
      <c r="B30" s="61">
        <v>3.7470002174377441</v>
      </c>
      <c r="C30" s="10">
        <f t="shared" si="3"/>
        <v>164.16162880869626</v>
      </c>
      <c r="D30" s="11">
        <f t="shared" si="4"/>
        <v>0</v>
      </c>
      <c r="E30" s="10">
        <f t="shared" si="0"/>
        <v>28.152718355149887</v>
      </c>
      <c r="F30" s="11">
        <f t="shared" si="1"/>
        <v>0</v>
      </c>
      <c r="G30" s="12">
        <f t="shared" si="2"/>
        <v>28.152718355149887</v>
      </c>
      <c r="I30" s="46" t="s">
        <v>46</v>
      </c>
      <c r="J30" s="49">
        <f>K40</f>
        <v>0</v>
      </c>
      <c r="K30" s="50" t="s">
        <v>45</v>
      </c>
    </row>
    <row r="31" spans="1:17" x14ac:dyDescent="0.2">
      <c r="A31" s="61">
        <v>6.3000001013278961E-2</v>
      </c>
      <c r="B31" s="61">
        <v>3.7440001964569092</v>
      </c>
      <c r="C31" s="10">
        <f t="shared" si="3"/>
        <v>168.15582202361941</v>
      </c>
      <c r="D31" s="11">
        <f t="shared" si="4"/>
        <v>1.3333426581488715E-2</v>
      </c>
      <c r="E31" s="10">
        <f t="shared" si="0"/>
        <v>28.837698136672529</v>
      </c>
      <c r="F31" s="11">
        <f t="shared" si="1"/>
        <v>6.8027686640248552E-2</v>
      </c>
      <c r="G31" s="12">
        <f t="shared" si="2"/>
        <v>28.857315755595206</v>
      </c>
      <c r="I31" s="46" t="s">
        <v>47</v>
      </c>
      <c r="J31" s="51" t="e">
        <f>L44</f>
        <v>#DIV/0!</v>
      </c>
      <c r="K31" s="50" t="s">
        <v>48</v>
      </c>
    </row>
    <row r="32" spans="1:17" x14ac:dyDescent="0.2">
      <c r="A32" s="61">
        <v>6.5000005066394806E-2</v>
      </c>
      <c r="B32" s="61">
        <v>3.7470002174377441</v>
      </c>
      <c r="C32" s="10">
        <f t="shared" si="3"/>
        <v>172.15003011809705</v>
      </c>
      <c r="D32" s="11">
        <f t="shared" si="4"/>
        <v>0</v>
      </c>
      <c r="E32" s="10">
        <f t="shared" si="0"/>
        <v>29.522680469948039</v>
      </c>
      <c r="F32" s="11">
        <f t="shared" si="1"/>
        <v>0</v>
      </c>
      <c r="G32" s="12">
        <f t="shared" si="2"/>
        <v>29.522680469948039</v>
      </c>
      <c r="I32" s="48" t="s">
        <v>49</v>
      </c>
      <c r="J32" s="49"/>
      <c r="K32" s="50" t="s">
        <v>45</v>
      </c>
    </row>
    <row r="33" spans="1:12" ht="16.8" x14ac:dyDescent="0.2">
      <c r="A33" s="61">
        <v>7.0000000298023224E-2</v>
      </c>
      <c r="B33" s="61">
        <v>3.7470002174377441</v>
      </c>
      <c r="C33" s="10">
        <f t="shared" si="3"/>
        <v>182.13552059518216</v>
      </c>
      <c r="D33" s="11">
        <f t="shared" si="4"/>
        <v>0</v>
      </c>
      <c r="E33" s="10">
        <f t="shared" si="0"/>
        <v>31.235131199631081</v>
      </c>
      <c r="F33" s="11">
        <f t="shared" si="1"/>
        <v>0</v>
      </c>
      <c r="G33" s="12">
        <f t="shared" si="2"/>
        <v>31.235131199631081</v>
      </c>
      <c r="I33" s="46" t="s">
        <v>50</v>
      </c>
      <c r="J33" s="51" t="e">
        <f>K8/19.6/60*10000</f>
        <v>#VALUE!</v>
      </c>
      <c r="K33" s="50" t="s">
        <v>51</v>
      </c>
    </row>
    <row r="34" spans="1:12" x14ac:dyDescent="0.2">
      <c r="A34" s="61">
        <v>7.0000000298023224E-2</v>
      </c>
      <c r="B34" s="61">
        <v>3.7450001239776611</v>
      </c>
      <c r="C34" s="10">
        <f t="shared" si="3"/>
        <v>182.13552059518216</v>
      </c>
      <c r="D34" s="11">
        <f t="shared" si="4"/>
        <v>8.8893042670355905E-3</v>
      </c>
      <c r="E34" s="10">
        <f t="shared" si="0"/>
        <v>31.235131199631081</v>
      </c>
      <c r="F34" s="11">
        <f t="shared" si="1"/>
        <v>4.5353593199161171E-2</v>
      </c>
      <c r="G34" s="12">
        <f t="shared" si="2"/>
        <v>31.249297453970588</v>
      </c>
      <c r="I34" s="46" t="s">
        <v>52</v>
      </c>
      <c r="J34" s="51" t="e">
        <f>I44*100/1000</f>
        <v>#DIV/0!</v>
      </c>
      <c r="K34" s="52" t="s">
        <v>53</v>
      </c>
    </row>
    <row r="35" spans="1:12" x14ac:dyDescent="0.2">
      <c r="A35" s="61">
        <v>7.4000000953674316E-2</v>
      </c>
      <c r="B35" s="61">
        <v>3.7450001239776611</v>
      </c>
      <c r="C35" s="10">
        <f t="shared" si="3"/>
        <v>190.12392190458297</v>
      </c>
      <c r="D35" s="11">
        <f t="shared" si="4"/>
        <v>8.8893042670355905E-3</v>
      </c>
      <c r="E35" s="10">
        <f t="shared" si="0"/>
        <v>32.60509331442924</v>
      </c>
      <c r="F35" s="11">
        <f t="shared" si="1"/>
        <v>4.5353593199161171E-2</v>
      </c>
      <c r="G35" s="12">
        <f t="shared" si="2"/>
        <v>32.619880895813274</v>
      </c>
      <c r="I35" s="48" t="s">
        <v>54</v>
      </c>
      <c r="J35" s="49"/>
      <c r="K35" s="50" t="s">
        <v>55</v>
      </c>
    </row>
    <row r="36" spans="1:12" x14ac:dyDescent="0.2">
      <c r="A36" s="61">
        <v>7.8000001609325409E-2</v>
      </c>
      <c r="B36" s="61">
        <v>3.7440001964569092</v>
      </c>
      <c r="C36" s="10">
        <f t="shared" si="3"/>
        <v>198.11232321398376</v>
      </c>
      <c r="D36" s="11">
        <f t="shared" si="4"/>
        <v>1.3333426581488715E-2</v>
      </c>
      <c r="E36" s="10">
        <f t="shared" si="0"/>
        <v>33.975055429227389</v>
      </c>
      <c r="F36" s="11">
        <f t="shared" si="1"/>
        <v>6.8027686640248552E-2</v>
      </c>
      <c r="G36" s="12">
        <f t="shared" si="2"/>
        <v>33.998167873470635</v>
      </c>
      <c r="I36" s="48" t="s">
        <v>56</v>
      </c>
      <c r="J36" s="49"/>
      <c r="K36" s="50" t="s">
        <v>55</v>
      </c>
    </row>
    <row r="37" spans="1:12" x14ac:dyDescent="0.2">
      <c r="A37" s="61">
        <v>8.0000005662441254E-2</v>
      </c>
      <c r="B37" s="61">
        <v>3.7460002899169922</v>
      </c>
      <c r="C37" s="10">
        <f t="shared" si="3"/>
        <v>202.1065313084614</v>
      </c>
      <c r="D37" s="11">
        <f t="shared" si="4"/>
        <v>4.444122314453125E-3</v>
      </c>
      <c r="E37" s="10">
        <f t="shared" si="0"/>
        <v>34.660037762502903</v>
      </c>
      <c r="F37" s="11">
        <f t="shared" si="1"/>
        <v>2.2674093441087371E-2</v>
      </c>
      <c r="G37" s="12">
        <f t="shared" si="2"/>
        <v>34.667896611851887</v>
      </c>
    </row>
    <row r="38" spans="1:12" x14ac:dyDescent="0.2">
      <c r="A38" s="61">
        <v>8.6000002920627594E-2</v>
      </c>
      <c r="B38" s="61">
        <v>3.7470002174377441</v>
      </c>
      <c r="C38" s="10">
        <f t="shared" si="3"/>
        <v>214.08912583278536</v>
      </c>
      <c r="D38" s="11">
        <f t="shared" si="4"/>
        <v>0</v>
      </c>
      <c r="E38" s="10">
        <f t="shared" si="0"/>
        <v>36.714979658823701</v>
      </c>
      <c r="F38" s="11">
        <f t="shared" si="1"/>
        <v>0</v>
      </c>
      <c r="G38" s="12">
        <f t="shared" si="2"/>
        <v>36.714979658823701</v>
      </c>
      <c r="I38" s="66" t="s">
        <v>57</v>
      </c>
      <c r="J38" s="67"/>
      <c r="K38" s="66" t="s">
        <v>58</v>
      </c>
      <c r="L38" s="67"/>
    </row>
    <row r="39" spans="1:12" x14ac:dyDescent="0.2">
      <c r="A39" s="61">
        <v>9.3000002205371857E-2</v>
      </c>
      <c r="B39" s="61">
        <v>3.7400002479553223</v>
      </c>
      <c r="C39" s="10">
        <f t="shared" si="3"/>
        <v>228.06882440434811</v>
      </c>
      <c r="D39" s="11">
        <f t="shared" si="4"/>
        <v>3.1110975477430556E-2</v>
      </c>
      <c r="E39" s="10">
        <f t="shared" si="0"/>
        <v>39.112412721782249</v>
      </c>
      <c r="F39" s="11">
        <f t="shared" si="1"/>
        <v>0.15872946672158447</v>
      </c>
      <c r="G39" s="12">
        <f t="shared" si="2"/>
        <v>39.174495645917474</v>
      </c>
      <c r="I39" s="53" t="s">
        <v>59</v>
      </c>
      <c r="J39" s="53" t="s">
        <v>60</v>
      </c>
      <c r="K39" s="54" t="s">
        <v>61</v>
      </c>
      <c r="L39" s="54" t="s">
        <v>62</v>
      </c>
    </row>
    <row r="40" spans="1:12" x14ac:dyDescent="0.2">
      <c r="A40" s="61">
        <v>9.1000005602836609E-2</v>
      </c>
      <c r="B40" s="61">
        <v>3.7460002899169922</v>
      </c>
      <c r="C40" s="10">
        <f t="shared" si="3"/>
        <v>224.07463118942496</v>
      </c>
      <c r="D40" s="11">
        <f t="shared" si="4"/>
        <v>4.444122314453125E-3</v>
      </c>
      <c r="E40" s="10">
        <f t="shared" si="0"/>
        <v>38.427432940259607</v>
      </c>
      <c r="F40" s="11">
        <f t="shared" si="1"/>
        <v>2.2674093441087371E-2</v>
      </c>
      <c r="G40" s="12">
        <f t="shared" si="2"/>
        <v>38.43614601231149</v>
      </c>
      <c r="I40" s="55"/>
      <c r="J40" s="55"/>
      <c r="K40" s="55"/>
      <c r="L40" s="55"/>
    </row>
    <row r="41" spans="1:12" x14ac:dyDescent="0.2">
      <c r="A41" s="61">
        <v>9.7000002861022949E-2</v>
      </c>
      <c r="B41" s="61">
        <v>3.7450001239776611</v>
      </c>
      <c r="C41" s="10">
        <f t="shared" si="3"/>
        <v>236.05722571374892</v>
      </c>
      <c r="D41" s="11">
        <f t="shared" si="4"/>
        <v>8.8893042670355905E-3</v>
      </c>
      <c r="E41" s="10">
        <f t="shared" si="0"/>
        <v>40.482374836580412</v>
      </c>
      <c r="F41" s="11">
        <f t="shared" si="1"/>
        <v>4.5353593199161171E-2</v>
      </c>
      <c r="G41" s="12">
        <f t="shared" si="2"/>
        <v>40.500735048181156</v>
      </c>
      <c r="I41" s="53" t="s">
        <v>63</v>
      </c>
      <c r="J41" s="53" t="s">
        <v>64</v>
      </c>
      <c r="K41" s="53" t="s">
        <v>65</v>
      </c>
      <c r="L41" s="53" t="s">
        <v>66</v>
      </c>
    </row>
    <row r="42" spans="1:12" x14ac:dyDescent="0.2">
      <c r="A42" s="61">
        <v>9.8000004887580872E-2</v>
      </c>
      <c r="B42" s="61">
        <v>3.7440001964569092</v>
      </c>
      <c r="C42" s="10">
        <f t="shared" si="3"/>
        <v>238.05432976098774</v>
      </c>
      <c r="D42" s="11">
        <f t="shared" si="4"/>
        <v>1.3333426581488715E-2</v>
      </c>
      <c r="E42" s="10">
        <f t="shared" si="0"/>
        <v>40.824866003218162</v>
      </c>
      <c r="F42" s="11">
        <f t="shared" si="1"/>
        <v>6.8027686640248552E-2</v>
      </c>
      <c r="G42" s="12">
        <f t="shared" si="2"/>
        <v>40.852638215134135</v>
      </c>
      <c r="I42" s="55"/>
      <c r="J42" s="55"/>
      <c r="K42" s="54" t="e">
        <f>I44</f>
        <v>#DIV/0!</v>
      </c>
      <c r="L42" s="54" t="e">
        <f>-K42*L40+K40</f>
        <v>#DIV/0!</v>
      </c>
    </row>
    <row r="43" spans="1:12" x14ac:dyDescent="0.2">
      <c r="A43" s="61">
        <v>0.10000000149011612</v>
      </c>
      <c r="B43" s="61">
        <v>3.7440001964569092</v>
      </c>
      <c r="C43" s="10">
        <f t="shared" si="3"/>
        <v>242.04852297591088</v>
      </c>
      <c r="D43" s="11">
        <f t="shared" si="4"/>
        <v>1.3333426581488715E-2</v>
      </c>
      <c r="E43" s="10">
        <f t="shared" si="0"/>
        <v>41.509845784740804</v>
      </c>
      <c r="F43" s="11">
        <f t="shared" si="1"/>
        <v>6.8027686640248552E-2</v>
      </c>
      <c r="G43" s="12">
        <f t="shared" si="2"/>
        <v>41.538083972556095</v>
      </c>
      <c r="I43" s="53" t="s">
        <v>65</v>
      </c>
      <c r="J43" s="53" t="s">
        <v>66</v>
      </c>
      <c r="K43" s="53" t="s">
        <v>67</v>
      </c>
      <c r="L43" s="53" t="s">
        <v>68</v>
      </c>
    </row>
    <row r="44" spans="1:12" x14ac:dyDescent="0.2">
      <c r="A44" s="61">
        <v>0.11000000685453415</v>
      </c>
      <c r="B44" s="61">
        <v>3.7450001239776611</v>
      </c>
      <c r="C44" s="10">
        <f t="shared" si="3"/>
        <v>262.01953368919015</v>
      </c>
      <c r="D44" s="11">
        <f t="shared" si="4"/>
        <v>8.8893042670355905E-3</v>
      </c>
      <c r="E44" s="10">
        <f t="shared" si="0"/>
        <v>44.93475234761263</v>
      </c>
      <c r="F44" s="11">
        <f t="shared" si="1"/>
        <v>4.5353593199161171E-2</v>
      </c>
      <c r="G44" s="12">
        <f t="shared" si="2"/>
        <v>44.955131872397423</v>
      </c>
      <c r="I44" s="54" t="e">
        <f>(J42-J40)/(I42-I40)</f>
        <v>#DIV/0!</v>
      </c>
      <c r="J44" s="54" t="e">
        <f>-I44*0.2</f>
        <v>#DIV/0!</v>
      </c>
      <c r="K44" s="54">
        <v>0</v>
      </c>
      <c r="L44" s="54" t="e">
        <f>-L42/K42</f>
        <v>#DIV/0!</v>
      </c>
    </row>
    <row r="45" spans="1:12" x14ac:dyDescent="0.2">
      <c r="A45" s="61">
        <v>0.10400000214576721</v>
      </c>
      <c r="B45" s="61">
        <v>3.7450001239776611</v>
      </c>
      <c r="C45" s="10">
        <f t="shared" si="3"/>
        <v>250.03692428531167</v>
      </c>
      <c r="D45" s="11">
        <f t="shared" si="4"/>
        <v>8.8893042670355905E-3</v>
      </c>
      <c r="E45" s="10">
        <f t="shared" si="0"/>
        <v>42.87980789953896</v>
      </c>
      <c r="F45" s="11">
        <f t="shared" si="1"/>
        <v>4.5353593199161171E-2</v>
      </c>
      <c r="G45" s="12">
        <f t="shared" si="2"/>
        <v>42.899255433178304</v>
      </c>
      <c r="I45" s="53" t="s">
        <v>67</v>
      </c>
      <c r="J45" s="53" t="s">
        <v>68</v>
      </c>
      <c r="K45" s="54">
        <f>K40</f>
        <v>0</v>
      </c>
      <c r="L45" s="54">
        <f>L40</f>
        <v>0</v>
      </c>
    </row>
    <row r="46" spans="1:12" x14ac:dyDescent="0.2">
      <c r="A46" s="61">
        <v>0.1080000028014183</v>
      </c>
      <c r="B46" s="61">
        <v>3.7480001449584961</v>
      </c>
      <c r="C46" s="10">
        <f t="shared" si="3"/>
        <v>258.02532559471246</v>
      </c>
      <c r="D46" s="11">
        <f t="shared" si="4"/>
        <v>-4.444122314453125E-3</v>
      </c>
      <c r="E46" s="10">
        <f t="shared" si="0"/>
        <v>44.249770014337109</v>
      </c>
      <c r="F46" s="11">
        <f t="shared" si="1"/>
        <v>-2.2674093441087371E-2</v>
      </c>
      <c r="G46" s="12">
        <f t="shared" si="2"/>
        <v>44.239736780136589</v>
      </c>
      <c r="I46" s="54" t="e">
        <f>$I$44*J46+$J$44</f>
        <v>#DIV/0!</v>
      </c>
      <c r="J46" s="54">
        <v>0.2</v>
      </c>
      <c r="K46" s="53" t="s">
        <v>69</v>
      </c>
      <c r="L46" s="53" t="s">
        <v>70</v>
      </c>
    </row>
    <row r="47" spans="1:12" x14ac:dyDescent="0.2">
      <c r="A47" s="61">
        <v>0.1120000034570694</v>
      </c>
      <c r="B47" s="61">
        <v>3.7470002174377441</v>
      </c>
      <c r="C47" s="10">
        <f t="shared" si="3"/>
        <v>266.0137269041133</v>
      </c>
      <c r="D47" s="11">
        <f t="shared" si="4"/>
        <v>0</v>
      </c>
      <c r="E47" s="10">
        <f t="shared" si="0"/>
        <v>45.619732129135272</v>
      </c>
      <c r="F47" s="11">
        <f t="shared" si="1"/>
        <v>0</v>
      </c>
      <c r="G47" s="12">
        <f t="shared" si="2"/>
        <v>45.619732129135272</v>
      </c>
      <c r="I47" s="54" t="e">
        <f>$I$44*J47+$J$44</f>
        <v>#DIV/0!</v>
      </c>
      <c r="J47" s="54">
        <v>1</v>
      </c>
      <c r="K47" s="54" t="e">
        <f>J40-I44*I40</f>
        <v>#DIV/0!</v>
      </c>
      <c r="L47" s="54" t="e">
        <f>-K47/I44</f>
        <v>#DIV/0!</v>
      </c>
    </row>
    <row r="48" spans="1:12" x14ac:dyDescent="0.2">
      <c r="A48" s="61">
        <v>0.11500000208616257</v>
      </c>
      <c r="B48" s="61">
        <v>3.7450001239776611</v>
      </c>
      <c r="C48" s="10">
        <f t="shared" si="3"/>
        <v>272.00502416627523</v>
      </c>
      <c r="D48" s="11">
        <f t="shared" si="4"/>
        <v>8.8893042670355905E-3</v>
      </c>
      <c r="E48" s="10">
        <f t="shared" si="0"/>
        <v>46.647203077295664</v>
      </c>
      <c r="F48" s="11">
        <f t="shared" si="1"/>
        <v>4.5353593199161171E-2</v>
      </c>
      <c r="G48" s="12">
        <f t="shared" si="2"/>
        <v>46.668359260018136</v>
      </c>
      <c r="I48" s="54" t="e">
        <f>$I$44*J48+$J$44</f>
        <v>#DIV/0!</v>
      </c>
      <c r="J48" s="54">
        <v>2</v>
      </c>
      <c r="K48" s="54"/>
      <c r="L48" s="54">
        <v>0</v>
      </c>
    </row>
    <row r="49" spans="1:7" x14ac:dyDescent="0.2">
      <c r="A49" s="61">
        <v>0.11500000208616257</v>
      </c>
      <c r="B49" s="61">
        <v>3.7450001239776611</v>
      </c>
      <c r="C49" s="10">
        <f t="shared" si="3"/>
        <v>272.00502416627523</v>
      </c>
      <c r="D49" s="11">
        <f t="shared" si="4"/>
        <v>8.8893042670355905E-3</v>
      </c>
      <c r="E49" s="10">
        <f t="shared" si="0"/>
        <v>46.647203077295664</v>
      </c>
      <c r="F49" s="11">
        <f t="shared" si="1"/>
        <v>4.5353593199161171E-2</v>
      </c>
      <c r="G49" s="12">
        <f t="shared" si="2"/>
        <v>46.668359260018136</v>
      </c>
    </row>
    <row r="50" spans="1:7" x14ac:dyDescent="0.2">
      <c r="A50" s="61">
        <v>0.12000000476837158</v>
      </c>
      <c r="B50" s="61">
        <v>3.7450001239776611</v>
      </c>
      <c r="C50" s="10">
        <f t="shared" si="3"/>
        <v>281.99052952291487</v>
      </c>
      <c r="D50" s="11">
        <f t="shared" si="4"/>
        <v>8.8893042670355905E-3</v>
      </c>
      <c r="E50" s="10">
        <f t="shared" si="0"/>
        <v>48.359656358731577</v>
      </c>
      <c r="F50" s="11">
        <f t="shared" si="1"/>
        <v>4.5353593199161171E-2</v>
      </c>
      <c r="G50" s="12">
        <f t="shared" si="2"/>
        <v>48.38158920054903</v>
      </c>
    </row>
    <row r="51" spans="1:7" x14ac:dyDescent="0.2">
      <c r="A51" s="61">
        <v>0.12000000476837158</v>
      </c>
      <c r="B51" s="61">
        <v>3.7440001964569092</v>
      </c>
      <c r="C51" s="10">
        <f t="shared" si="3"/>
        <v>281.99052952291487</v>
      </c>
      <c r="D51" s="11">
        <f t="shared" si="4"/>
        <v>1.3333426581488715E-2</v>
      </c>
      <c r="E51" s="10">
        <f t="shared" si="0"/>
        <v>48.359656358731577</v>
      </c>
      <c r="F51" s="11">
        <f t="shared" si="1"/>
        <v>6.8027686640248552E-2</v>
      </c>
      <c r="G51" s="12">
        <f t="shared" si="2"/>
        <v>48.392554314219595</v>
      </c>
    </row>
    <row r="52" spans="1:7" x14ac:dyDescent="0.2">
      <c r="A52" s="61">
        <v>0.12200000882148743</v>
      </c>
      <c r="B52" s="61">
        <v>3.7450001239776611</v>
      </c>
      <c r="C52" s="10">
        <f t="shared" si="3"/>
        <v>285.98473761739251</v>
      </c>
      <c r="D52" s="11">
        <f t="shared" si="4"/>
        <v>8.8893042670355905E-3</v>
      </c>
      <c r="E52" s="10">
        <f t="shared" si="0"/>
        <v>49.044638692007091</v>
      </c>
      <c r="F52" s="11">
        <f t="shared" si="1"/>
        <v>4.5353593199161171E-2</v>
      </c>
      <c r="G52" s="12">
        <f t="shared" si="2"/>
        <v>49.066882197925466</v>
      </c>
    </row>
    <row r="53" spans="1:7" x14ac:dyDescent="0.2">
      <c r="A53" s="61">
        <v>0.125</v>
      </c>
      <c r="B53" s="61">
        <v>3.7430002689361572</v>
      </c>
      <c r="C53" s="10">
        <f t="shared" si="3"/>
        <v>291.97602000000001</v>
      </c>
      <c r="D53" s="11">
        <f t="shared" si="4"/>
        <v>1.7777548895941839E-2</v>
      </c>
      <c r="E53" s="10">
        <f t="shared" si="0"/>
        <v>50.072107088414626</v>
      </c>
      <c r="F53" s="11">
        <f t="shared" si="1"/>
        <v>9.0701780081335906E-2</v>
      </c>
      <c r="G53" s="12">
        <f t="shared" si="2"/>
        <v>50.117523380868043</v>
      </c>
    </row>
    <row r="54" spans="1:7" x14ac:dyDescent="0.2">
      <c r="A54" s="61">
        <v>0.12900000810623169</v>
      </c>
      <c r="B54" s="61">
        <v>3.7430002689361572</v>
      </c>
      <c r="C54" s="10">
        <f t="shared" si="3"/>
        <v>299.96443618895529</v>
      </c>
      <c r="D54" s="11">
        <f t="shared" si="4"/>
        <v>1.7777548895941839E-2</v>
      </c>
      <c r="E54" s="10">
        <f t="shared" si="0"/>
        <v>51.442071754965646</v>
      </c>
      <c r="F54" s="11">
        <f t="shared" si="1"/>
        <v>9.0701780081335906E-2</v>
      </c>
      <c r="G54" s="12">
        <f t="shared" si="2"/>
        <v>51.488730629758116</v>
      </c>
    </row>
    <row r="55" spans="1:7" x14ac:dyDescent="0.2">
      <c r="A55" s="61">
        <v>0.13300000131130219</v>
      </c>
      <c r="B55" s="61">
        <v>3.7450001239776611</v>
      </c>
      <c r="C55" s="10">
        <f t="shared" si="3"/>
        <v>307.95282261880158</v>
      </c>
      <c r="D55" s="11">
        <f t="shared" si="4"/>
        <v>8.8893042670355905E-3</v>
      </c>
      <c r="E55" s="10">
        <f t="shared" si="0"/>
        <v>52.812031318010931</v>
      </c>
      <c r="F55" s="11">
        <f t="shared" si="1"/>
        <v>4.5353593199161171E-2</v>
      </c>
      <c r="G55" s="12">
        <f t="shared" si="2"/>
        <v>52.835983471855123</v>
      </c>
    </row>
    <row r="56" spans="1:7" x14ac:dyDescent="0.2">
      <c r="A56" s="61">
        <v>0.13199999928474426</v>
      </c>
      <c r="B56" s="61">
        <v>3.7460002899169922</v>
      </c>
      <c r="C56" s="10">
        <f t="shared" si="3"/>
        <v>305.95571857156273</v>
      </c>
      <c r="D56" s="11">
        <f t="shared" si="4"/>
        <v>4.444122314453125E-3</v>
      </c>
      <c r="E56" s="10">
        <f t="shared" si="0"/>
        <v>52.469540151373174</v>
      </c>
      <c r="F56" s="11">
        <f t="shared" si="1"/>
        <v>2.2674093441087371E-2</v>
      </c>
      <c r="G56" s="12">
        <f t="shared" si="2"/>
        <v>52.481437143935203</v>
      </c>
    </row>
    <row r="57" spans="1:7" x14ac:dyDescent="0.2">
      <c r="A57" s="61">
        <v>0.1380000114440918</v>
      </c>
      <c r="B57" s="61">
        <v>3.7460002899169922</v>
      </c>
      <c r="C57" s="10">
        <f t="shared" si="3"/>
        <v>317.93834285499571</v>
      </c>
      <c r="D57" s="11">
        <f t="shared" si="4"/>
        <v>4.444122314453125E-3</v>
      </c>
      <c r="E57" s="10">
        <f t="shared" si="0"/>
        <v>54.524487151199708</v>
      </c>
      <c r="F57" s="11">
        <f t="shared" si="1"/>
        <v>2.2674093441087371E-2</v>
      </c>
      <c r="G57" s="12">
        <f t="shared" si="2"/>
        <v>54.536850084364637</v>
      </c>
    </row>
    <row r="58" spans="1:7" x14ac:dyDescent="0.2">
      <c r="A58" s="61">
        <v>0.13700000941753387</v>
      </c>
      <c r="B58" s="61">
        <v>3.7440001964569092</v>
      </c>
      <c r="C58" s="10">
        <f t="shared" si="3"/>
        <v>315.94123880775686</v>
      </c>
      <c r="D58" s="11">
        <f t="shared" si="4"/>
        <v>1.3333426581488715E-2</v>
      </c>
      <c r="E58" s="10">
        <f t="shared" si="0"/>
        <v>54.181995984561951</v>
      </c>
      <c r="F58" s="11">
        <f t="shared" si="1"/>
        <v>6.8027686640248552E-2</v>
      </c>
      <c r="G58" s="12">
        <f t="shared" si="2"/>
        <v>54.218854743005764</v>
      </c>
    </row>
    <row r="59" spans="1:7" x14ac:dyDescent="0.2">
      <c r="A59" s="61">
        <v>0.14100000262260437</v>
      </c>
      <c r="B59" s="61">
        <v>3.7440001964569092</v>
      </c>
      <c r="C59" s="10">
        <f t="shared" si="3"/>
        <v>323.92962523760315</v>
      </c>
      <c r="D59" s="11">
        <f t="shared" si="4"/>
        <v>1.3333426581488715E-2</v>
      </c>
      <c r="E59" s="10">
        <f t="shared" si="0"/>
        <v>55.551955547607236</v>
      </c>
      <c r="F59" s="11">
        <f t="shared" si="1"/>
        <v>6.8027686640248552E-2</v>
      </c>
      <c r="G59" s="12">
        <f t="shared" si="2"/>
        <v>55.58974625784969</v>
      </c>
    </row>
    <row r="60" spans="1:7" x14ac:dyDescent="0.2">
      <c r="A60" s="61">
        <v>0.14500001072883606</v>
      </c>
      <c r="B60" s="61">
        <v>3.7450001239776611</v>
      </c>
      <c r="C60" s="10">
        <f t="shared" si="3"/>
        <v>331.91804142655849</v>
      </c>
      <c r="D60" s="11">
        <f t="shared" si="4"/>
        <v>8.8893042670355905E-3</v>
      </c>
      <c r="E60" s="10">
        <f t="shared" si="0"/>
        <v>56.92192021415827</v>
      </c>
      <c r="F60" s="11">
        <f t="shared" si="1"/>
        <v>4.5353593199161171E-2</v>
      </c>
      <c r="G60" s="12">
        <f t="shared" si="2"/>
        <v>56.947736350293354</v>
      </c>
    </row>
    <row r="61" spans="1:7" x14ac:dyDescent="0.2">
      <c r="A61" s="61">
        <v>0.14699999988079071</v>
      </c>
      <c r="B61" s="61">
        <v>3.7440001964569092</v>
      </c>
      <c r="C61" s="10">
        <f t="shared" si="3"/>
        <v>335.91221976192713</v>
      </c>
      <c r="D61" s="11">
        <f t="shared" si="4"/>
        <v>1.3333426581488715E-2</v>
      </c>
      <c r="E61" s="10">
        <f t="shared" si="0"/>
        <v>57.606897443928041</v>
      </c>
      <c r="F61" s="11">
        <f t="shared" si="1"/>
        <v>6.8027686640248552E-2</v>
      </c>
      <c r="G61" s="12">
        <f t="shared" si="2"/>
        <v>57.646086083604366</v>
      </c>
    </row>
    <row r="62" spans="1:7" x14ac:dyDescent="0.2">
      <c r="A62" s="61">
        <v>0.14300000667572021</v>
      </c>
      <c r="B62" s="61">
        <v>3.7440001964569092</v>
      </c>
      <c r="C62" s="10">
        <f t="shared" si="3"/>
        <v>327.92383333208085</v>
      </c>
      <c r="D62" s="11">
        <f t="shared" si="4"/>
        <v>1.3333426581488715E-2</v>
      </c>
      <c r="E62" s="10">
        <f t="shared" si="0"/>
        <v>56.236937880882756</v>
      </c>
      <c r="F62" s="11">
        <f t="shared" si="1"/>
        <v>6.8027686640248552E-2</v>
      </c>
      <c r="G62" s="12">
        <f t="shared" si="2"/>
        <v>56.275194568760433</v>
      </c>
    </row>
    <row r="63" spans="1:7" x14ac:dyDescent="0.2">
      <c r="A63" s="61">
        <v>0.1510000079870224</v>
      </c>
      <c r="B63" s="61">
        <v>3.7440001964569092</v>
      </c>
      <c r="C63" s="10">
        <f t="shared" si="3"/>
        <v>343.90063595088242</v>
      </c>
      <c r="D63" s="11">
        <f t="shared" si="4"/>
        <v>1.3333426581488715E-2</v>
      </c>
      <c r="E63" s="10">
        <f t="shared" si="0"/>
        <v>58.976862110479061</v>
      </c>
      <c r="F63" s="11">
        <f t="shared" si="1"/>
        <v>6.8027686640248552E-2</v>
      </c>
      <c r="G63" s="12">
        <f t="shared" si="2"/>
        <v>59.016982705425832</v>
      </c>
    </row>
    <row r="64" spans="1:7" x14ac:dyDescent="0.2">
      <c r="A64" s="61">
        <v>0.1550000011920929</v>
      </c>
      <c r="B64" s="61">
        <v>3.7450001239776611</v>
      </c>
      <c r="C64" s="10">
        <f t="shared" si="3"/>
        <v>351.8890223807287</v>
      </c>
      <c r="D64" s="11">
        <f t="shared" si="4"/>
        <v>8.8893042670355905E-3</v>
      </c>
      <c r="E64" s="10">
        <f t="shared" si="0"/>
        <v>60.346821673524346</v>
      </c>
      <c r="F64" s="11">
        <f t="shared" si="1"/>
        <v>4.5353593199161171E-2</v>
      </c>
      <c r="G64" s="12">
        <f t="shared" si="2"/>
        <v>60.374191125534786</v>
      </c>
    </row>
    <row r="65" spans="1:7" x14ac:dyDescent="0.2">
      <c r="A65" s="61">
        <v>0.15400001406669617</v>
      </c>
      <c r="B65" s="61">
        <v>3.7430002689361572</v>
      </c>
      <c r="C65" s="10">
        <f t="shared" si="3"/>
        <v>349.89194809259891</v>
      </c>
      <c r="D65" s="11">
        <f t="shared" si="4"/>
        <v>1.7777548895941839E-2</v>
      </c>
      <c r="E65" s="10">
        <f t="shared" si="0"/>
        <v>60.004335610392332</v>
      </c>
      <c r="F65" s="11">
        <f t="shared" si="1"/>
        <v>9.0701780081335906E-2</v>
      </c>
      <c r="G65" s="12">
        <f t="shared" si="2"/>
        <v>60.058760610916927</v>
      </c>
    </row>
    <row r="66" spans="1:7" x14ac:dyDescent="0.2">
      <c r="A66" s="61">
        <v>0.15700000524520874</v>
      </c>
      <c r="B66" s="61">
        <v>3.7450001239776611</v>
      </c>
      <c r="C66" s="10">
        <f t="shared" si="3"/>
        <v>355.88323047520635</v>
      </c>
      <c r="D66" s="11">
        <f t="shared" si="4"/>
        <v>8.8893042670355905E-3</v>
      </c>
      <c r="E66" s="10">
        <f t="shared" ref="E66:E129" si="5">C66/$I$21</f>
        <v>61.03180400679986</v>
      </c>
      <c r="F66" s="11">
        <f t="shared" ref="F66:F129" si="6">D66*100/$J$21</f>
        <v>4.5353593199161171E-2</v>
      </c>
      <c r="G66" s="12">
        <f t="shared" ref="G66:G129" si="7">E66*(1+F66/100)</f>
        <v>61.059484122911222</v>
      </c>
    </row>
    <row r="67" spans="1:7" x14ac:dyDescent="0.2">
      <c r="A67" s="61">
        <v>0.16200000047683716</v>
      </c>
      <c r="B67" s="61">
        <v>3.7460002899169922</v>
      </c>
      <c r="C67" s="10">
        <f t="shared" si="3"/>
        <v>365.86872095229148</v>
      </c>
      <c r="D67" s="11">
        <f t="shared" si="4"/>
        <v>4.444122314453125E-3</v>
      </c>
      <c r="E67" s="10">
        <f t="shared" si="5"/>
        <v>62.744254736482901</v>
      </c>
      <c r="F67" s="11">
        <f t="shared" si="6"/>
        <v>2.2674093441087371E-2</v>
      </c>
      <c r="G67" s="12">
        <f t="shared" si="7"/>
        <v>62.758481427430759</v>
      </c>
    </row>
    <row r="68" spans="1:7" x14ac:dyDescent="0.2">
      <c r="A68" s="61">
        <v>0.16300000250339508</v>
      </c>
      <c r="B68" s="61">
        <v>3.7450001239776611</v>
      </c>
      <c r="C68" s="10">
        <f t="shared" ref="C68:C131" si="8">(A68+0.0212)*$J$17</f>
        <v>367.86582499953028</v>
      </c>
      <c r="D68" s="11">
        <f t="shared" ref="D68:D131" si="9">-(B68-$B$2)/$J$18</f>
        <v>8.8893042670355905E-3</v>
      </c>
      <c r="E68" s="10">
        <f t="shared" si="5"/>
        <v>63.086745903120651</v>
      </c>
      <c r="F68" s="11">
        <f t="shared" si="6"/>
        <v>4.5353593199161171E-2</v>
      </c>
      <c r="G68" s="12">
        <f t="shared" si="7"/>
        <v>63.115358009220145</v>
      </c>
    </row>
    <row r="69" spans="1:7" x14ac:dyDescent="0.2">
      <c r="A69" s="61">
        <v>0.16900001466274261</v>
      </c>
      <c r="B69" s="61">
        <v>3.7450001239776611</v>
      </c>
      <c r="C69" s="10">
        <f t="shared" si="8"/>
        <v>379.84844928296326</v>
      </c>
      <c r="D69" s="11">
        <f t="shared" si="9"/>
        <v>8.8893042670355905E-3</v>
      </c>
      <c r="E69" s="10">
        <f t="shared" si="5"/>
        <v>65.141692902947199</v>
      </c>
      <c r="F69" s="11">
        <f t="shared" si="6"/>
        <v>4.5353593199161171E-2</v>
      </c>
      <c r="G69" s="12">
        <f t="shared" si="7"/>
        <v>65.171237001349454</v>
      </c>
    </row>
    <row r="70" spans="1:7" x14ac:dyDescent="0.2">
      <c r="A70" s="61">
        <v>0.164000004529953</v>
      </c>
      <c r="B70" s="61">
        <v>3.7450001239776611</v>
      </c>
      <c r="C70" s="10">
        <f t="shared" si="8"/>
        <v>369.86292904676912</v>
      </c>
      <c r="D70" s="11">
        <f t="shared" si="9"/>
        <v>8.8893042670355905E-3</v>
      </c>
      <c r="E70" s="10">
        <f t="shared" si="5"/>
        <v>63.429237069758415</v>
      </c>
      <c r="F70" s="11">
        <f t="shared" si="6"/>
        <v>4.5353593199161171E-2</v>
      </c>
      <c r="G70" s="12">
        <f t="shared" si="7"/>
        <v>63.45800450790837</v>
      </c>
    </row>
    <row r="71" spans="1:7" x14ac:dyDescent="0.2">
      <c r="A71" s="61">
        <v>0.17200000584125519</v>
      </c>
      <c r="B71" s="61">
        <v>3.7450001239776611</v>
      </c>
      <c r="C71" s="10">
        <f t="shared" si="8"/>
        <v>385.8397316655707</v>
      </c>
      <c r="D71" s="11">
        <f t="shared" si="9"/>
        <v>8.8893042670355905E-3</v>
      </c>
      <c r="E71" s="10">
        <f t="shared" si="5"/>
        <v>66.169161299354712</v>
      </c>
      <c r="F71" s="11">
        <f t="shared" si="6"/>
        <v>4.5353593199161171E-2</v>
      </c>
      <c r="G71" s="12">
        <f t="shared" si="7"/>
        <v>66.199171391593723</v>
      </c>
    </row>
    <row r="72" spans="1:7" x14ac:dyDescent="0.2">
      <c r="A72" s="61">
        <v>0.17200000584125519</v>
      </c>
      <c r="B72" s="61">
        <v>3.7440001964569092</v>
      </c>
      <c r="C72" s="10">
        <f t="shared" si="8"/>
        <v>385.8397316655707</v>
      </c>
      <c r="D72" s="11">
        <f t="shared" si="9"/>
        <v>1.3333426581488715E-2</v>
      </c>
      <c r="E72" s="10">
        <f t="shared" si="5"/>
        <v>66.169161299354712</v>
      </c>
      <c r="F72" s="11">
        <f t="shared" si="6"/>
        <v>6.8027686640248552E-2</v>
      </c>
      <c r="G72" s="12">
        <f t="shared" si="7"/>
        <v>66.21417464905592</v>
      </c>
    </row>
    <row r="73" spans="1:7" x14ac:dyDescent="0.2">
      <c r="A73" s="61">
        <v>0.17300000786781311</v>
      </c>
      <c r="B73" s="61">
        <v>3.7430002689361572</v>
      </c>
      <c r="C73" s="10">
        <f t="shared" si="8"/>
        <v>387.83683571280955</v>
      </c>
      <c r="D73" s="11">
        <f t="shared" si="9"/>
        <v>1.7777548895941839E-2</v>
      </c>
      <c r="E73" s="10">
        <f t="shared" si="5"/>
        <v>66.511652465992483</v>
      </c>
      <c r="F73" s="11">
        <f t="shared" si="6"/>
        <v>9.0701780081335906E-2</v>
      </c>
      <c r="G73" s="12">
        <f t="shared" si="7"/>
        <v>66.57197971874065</v>
      </c>
    </row>
    <row r="74" spans="1:7" x14ac:dyDescent="0.2">
      <c r="A74" s="61">
        <v>0.17900000512599945</v>
      </c>
      <c r="B74" s="61">
        <v>3.7450001239776611</v>
      </c>
      <c r="C74" s="10">
        <f t="shared" si="8"/>
        <v>399.81943023713347</v>
      </c>
      <c r="D74" s="11">
        <f t="shared" si="9"/>
        <v>8.8893042670355905E-3</v>
      </c>
      <c r="E74" s="10">
        <f t="shared" si="5"/>
        <v>68.566594362313268</v>
      </c>
      <c r="F74" s="11">
        <f t="shared" si="6"/>
        <v>4.5353593199161171E-2</v>
      </c>
      <c r="G74" s="12">
        <f t="shared" si="7"/>
        <v>68.597691776590878</v>
      </c>
    </row>
    <row r="75" spans="1:7" x14ac:dyDescent="0.2">
      <c r="A75" s="61">
        <v>0.17900000512599945</v>
      </c>
      <c r="B75" s="61">
        <v>3.7450001239776611</v>
      </c>
      <c r="C75" s="10">
        <f t="shared" si="8"/>
        <v>399.81943023713347</v>
      </c>
      <c r="D75" s="11">
        <f t="shared" si="9"/>
        <v>8.8893042670355905E-3</v>
      </c>
      <c r="E75" s="10">
        <f t="shared" si="5"/>
        <v>68.566594362313268</v>
      </c>
      <c r="F75" s="11">
        <f t="shared" si="6"/>
        <v>4.5353593199161171E-2</v>
      </c>
      <c r="G75" s="12">
        <f t="shared" si="7"/>
        <v>68.597691776590878</v>
      </c>
    </row>
    <row r="76" spans="1:7" x14ac:dyDescent="0.2">
      <c r="A76" s="61">
        <v>0.1810000091791153</v>
      </c>
      <c r="B76" s="61">
        <v>3.7440001964569092</v>
      </c>
      <c r="C76" s="10">
        <f t="shared" si="8"/>
        <v>403.81363833161112</v>
      </c>
      <c r="D76" s="11">
        <f t="shared" si="9"/>
        <v>1.3333426581488715E-2</v>
      </c>
      <c r="E76" s="10">
        <f t="shared" si="5"/>
        <v>69.251576695588781</v>
      </c>
      <c r="F76" s="11">
        <f t="shared" si="6"/>
        <v>6.8027686640248552E-2</v>
      </c>
      <c r="G76" s="12">
        <f t="shared" si="7"/>
        <v>69.298686941176683</v>
      </c>
    </row>
    <row r="77" spans="1:7" x14ac:dyDescent="0.2">
      <c r="A77" s="61">
        <v>0.18300001323223114</v>
      </c>
      <c r="B77" s="61">
        <v>3.7420001029968262</v>
      </c>
      <c r="C77" s="10">
        <f t="shared" si="8"/>
        <v>407.80784642608876</v>
      </c>
      <c r="D77" s="11">
        <f t="shared" si="9"/>
        <v>2.2222730848524306E-2</v>
      </c>
      <c r="E77" s="10">
        <f t="shared" si="5"/>
        <v>69.936559028864295</v>
      </c>
      <c r="F77" s="11">
        <f t="shared" si="6"/>
        <v>0.11338127983940972</v>
      </c>
      <c r="G77" s="12">
        <f t="shared" si="7"/>
        <v>70.015853994566868</v>
      </c>
    </row>
    <row r="78" spans="1:7" x14ac:dyDescent="0.2">
      <c r="A78" s="61">
        <v>0.18300001323223114</v>
      </c>
      <c r="B78" s="61">
        <v>3.7430002689361572</v>
      </c>
      <c r="C78" s="10">
        <f t="shared" si="8"/>
        <v>407.80784642608876</v>
      </c>
      <c r="D78" s="11">
        <f t="shared" si="9"/>
        <v>1.7777548895941839E-2</v>
      </c>
      <c r="E78" s="10">
        <f t="shared" si="5"/>
        <v>69.936559028864295</v>
      </c>
      <c r="F78" s="11">
        <f t="shared" si="6"/>
        <v>9.0701780081335906E-2</v>
      </c>
      <c r="G78" s="12">
        <f t="shared" si="7"/>
        <v>69.999992732831103</v>
      </c>
    </row>
    <row r="79" spans="1:7" x14ac:dyDescent="0.2">
      <c r="A79" s="61">
        <v>0.18700000643730164</v>
      </c>
      <c r="B79" s="61">
        <v>3.7430002689361572</v>
      </c>
      <c r="C79" s="10">
        <f t="shared" si="8"/>
        <v>415.79623285593505</v>
      </c>
      <c r="D79" s="11">
        <f t="shared" si="9"/>
        <v>1.7777548895941839E-2</v>
      </c>
      <c r="E79" s="10">
        <f t="shared" si="5"/>
        <v>71.30651859190958</v>
      </c>
      <c r="F79" s="11">
        <f t="shared" si="6"/>
        <v>9.0701780081335906E-2</v>
      </c>
      <c r="G79" s="12">
        <f t="shared" si="7"/>
        <v>71.371194873586461</v>
      </c>
    </row>
    <row r="80" spans="1:7" x14ac:dyDescent="0.2">
      <c r="A80" s="61">
        <v>0.19200000166893005</v>
      </c>
      <c r="B80" s="61">
        <v>3.7430002689361572</v>
      </c>
      <c r="C80" s="10">
        <f t="shared" si="8"/>
        <v>425.78172333302018</v>
      </c>
      <c r="D80" s="11">
        <f t="shared" si="9"/>
        <v>1.7777548895941839E-2</v>
      </c>
      <c r="E80" s="10">
        <f t="shared" si="5"/>
        <v>73.018969321592621</v>
      </c>
      <c r="F80" s="11">
        <f t="shared" si="6"/>
        <v>9.0701780081335906E-2</v>
      </c>
      <c r="G80" s="12">
        <f t="shared" si="7"/>
        <v>73.085198826564337</v>
      </c>
    </row>
    <row r="81" spans="1:7" x14ac:dyDescent="0.2">
      <c r="A81" s="61">
        <v>0.19200000166893005</v>
      </c>
      <c r="B81" s="61">
        <v>3.7470002174377441</v>
      </c>
      <c r="C81" s="10">
        <f t="shared" si="8"/>
        <v>425.78172333302018</v>
      </c>
      <c r="D81" s="11">
        <f t="shared" si="9"/>
        <v>0</v>
      </c>
      <c r="E81" s="10">
        <f t="shared" si="5"/>
        <v>73.018969321592621</v>
      </c>
      <c r="F81" s="11">
        <f t="shared" si="6"/>
        <v>0</v>
      </c>
      <c r="G81" s="12">
        <f t="shared" si="7"/>
        <v>73.018969321592621</v>
      </c>
    </row>
    <row r="82" spans="1:7" x14ac:dyDescent="0.2">
      <c r="A82" s="61">
        <v>0.19900001585483551</v>
      </c>
      <c r="B82" s="61">
        <v>3.7420001029968262</v>
      </c>
      <c r="C82" s="10">
        <f t="shared" si="8"/>
        <v>439.76145166369196</v>
      </c>
      <c r="D82" s="11">
        <f t="shared" si="9"/>
        <v>2.2222730848524306E-2</v>
      </c>
      <c r="E82" s="10">
        <f t="shared" si="5"/>
        <v>75.416407488056919</v>
      </c>
      <c r="F82" s="11">
        <f t="shared" si="6"/>
        <v>0.11338127983940972</v>
      </c>
      <c r="G82" s="12">
        <f t="shared" si="7"/>
        <v>75.501915576075788</v>
      </c>
    </row>
    <row r="83" spans="1:7" x14ac:dyDescent="0.2">
      <c r="A83" s="61">
        <v>0.19900001585483551</v>
      </c>
      <c r="B83" s="61">
        <v>3.7430002689361572</v>
      </c>
      <c r="C83" s="10">
        <f t="shared" si="8"/>
        <v>439.76145166369196</v>
      </c>
      <c r="D83" s="11">
        <f t="shared" si="9"/>
        <v>1.7777548895941839E-2</v>
      </c>
      <c r="E83" s="10">
        <f t="shared" si="5"/>
        <v>75.416407488056919</v>
      </c>
      <c r="F83" s="11">
        <f t="shared" si="6"/>
        <v>9.0701780081335906E-2</v>
      </c>
      <c r="G83" s="12">
        <f t="shared" si="7"/>
        <v>75.484811512121979</v>
      </c>
    </row>
    <row r="84" spans="1:7" x14ac:dyDescent="0.2">
      <c r="A84" s="61">
        <v>0.20300000905990601</v>
      </c>
      <c r="B84" s="61">
        <v>3.7430002689361572</v>
      </c>
      <c r="C84" s="10">
        <f t="shared" si="8"/>
        <v>447.74983809353824</v>
      </c>
      <c r="D84" s="11">
        <f t="shared" si="9"/>
        <v>1.7777548895941839E-2</v>
      </c>
      <c r="E84" s="10">
        <f t="shared" si="5"/>
        <v>76.786367051102204</v>
      </c>
      <c r="F84" s="11">
        <f t="shared" si="6"/>
        <v>9.0701780081335906E-2</v>
      </c>
      <c r="G84" s="12">
        <f t="shared" si="7"/>
        <v>76.856013652877337</v>
      </c>
    </row>
    <row r="85" spans="1:7" x14ac:dyDescent="0.2">
      <c r="A85" s="61">
        <v>0.20900000631809235</v>
      </c>
      <c r="B85" s="61">
        <v>3.7440001964569092</v>
      </c>
      <c r="C85" s="10">
        <f t="shared" si="8"/>
        <v>459.73243261786217</v>
      </c>
      <c r="D85" s="11">
        <f t="shared" si="9"/>
        <v>1.3333426581488715E-2</v>
      </c>
      <c r="E85" s="10">
        <f t="shared" si="5"/>
        <v>78.841308947422988</v>
      </c>
      <c r="F85" s="11">
        <f t="shared" si="6"/>
        <v>6.8027686640248552E-2</v>
      </c>
      <c r="G85" s="12">
        <f t="shared" si="7"/>
        <v>78.894942866016805</v>
      </c>
    </row>
    <row r="86" spans="1:7" x14ac:dyDescent="0.2">
      <c r="A86" s="61">
        <v>0.20900000631809235</v>
      </c>
      <c r="B86" s="61">
        <v>3.7430002689361572</v>
      </c>
      <c r="C86" s="10">
        <f t="shared" si="8"/>
        <v>459.73243261786217</v>
      </c>
      <c r="D86" s="11">
        <f t="shared" si="9"/>
        <v>1.7777548895941839E-2</v>
      </c>
      <c r="E86" s="10">
        <f t="shared" si="5"/>
        <v>78.841308947422988</v>
      </c>
      <c r="F86" s="11">
        <f t="shared" si="6"/>
        <v>9.0701780081335906E-2</v>
      </c>
      <c r="G86" s="12">
        <f t="shared" si="7"/>
        <v>78.912819418077717</v>
      </c>
    </row>
    <row r="87" spans="1:7" x14ac:dyDescent="0.2">
      <c r="A87" s="61">
        <v>0.19900001585483551</v>
      </c>
      <c r="B87" s="61">
        <v>3.7440001964569092</v>
      </c>
      <c r="C87" s="10">
        <f t="shared" si="8"/>
        <v>439.76145166369196</v>
      </c>
      <c r="D87" s="11">
        <f t="shared" si="9"/>
        <v>1.3333426581488715E-2</v>
      </c>
      <c r="E87" s="10">
        <f t="shared" si="5"/>
        <v>75.416407488056919</v>
      </c>
      <c r="F87" s="11">
        <f t="shared" si="6"/>
        <v>6.8027686640248552E-2</v>
      </c>
      <c r="G87" s="12">
        <f t="shared" si="7"/>
        <v>75.467711525418224</v>
      </c>
    </row>
    <row r="88" spans="1:7" x14ac:dyDescent="0.2">
      <c r="A88" s="61">
        <v>0.21100001037120819</v>
      </c>
      <c r="B88" s="61">
        <v>3.7440001964569092</v>
      </c>
      <c r="C88" s="10">
        <f t="shared" si="8"/>
        <v>463.72664071233987</v>
      </c>
      <c r="D88" s="11">
        <f t="shared" si="9"/>
        <v>1.3333426581488715E-2</v>
      </c>
      <c r="E88" s="10">
        <f t="shared" si="5"/>
        <v>79.526291280698516</v>
      </c>
      <c r="F88" s="11">
        <f t="shared" si="6"/>
        <v>6.8027686640248552E-2</v>
      </c>
      <c r="G88" s="12">
        <f t="shared" si="7"/>
        <v>79.580391176927563</v>
      </c>
    </row>
    <row r="89" spans="1:7" x14ac:dyDescent="0.2">
      <c r="A89" s="61">
        <v>0.21000000834465027</v>
      </c>
      <c r="B89" s="61">
        <v>3.7430002689361572</v>
      </c>
      <c r="C89" s="10">
        <f t="shared" si="8"/>
        <v>461.72953666510102</v>
      </c>
      <c r="D89" s="11">
        <f t="shared" si="9"/>
        <v>1.7777548895941839E-2</v>
      </c>
      <c r="E89" s="10">
        <f t="shared" si="5"/>
        <v>79.183800114060759</v>
      </c>
      <c r="F89" s="11">
        <f t="shared" si="6"/>
        <v>9.0701780081335906E-2</v>
      </c>
      <c r="G89" s="12">
        <f t="shared" si="7"/>
        <v>79.25562123030025</v>
      </c>
    </row>
    <row r="90" spans="1:7" x14ac:dyDescent="0.2">
      <c r="A90" s="61">
        <v>0.21300001442432404</v>
      </c>
      <c r="B90" s="61">
        <v>3.7440001964569092</v>
      </c>
      <c r="C90" s="10">
        <f t="shared" si="8"/>
        <v>467.72084880681751</v>
      </c>
      <c r="D90" s="11">
        <f t="shared" si="9"/>
        <v>1.3333426581488715E-2</v>
      </c>
      <c r="E90" s="10">
        <f t="shared" si="5"/>
        <v>80.211273613974029</v>
      </c>
      <c r="F90" s="11">
        <f t="shared" si="6"/>
        <v>6.8027686640248552E-2</v>
      </c>
      <c r="G90" s="12">
        <f t="shared" si="7"/>
        <v>80.265839487838292</v>
      </c>
    </row>
    <row r="91" spans="1:7" x14ac:dyDescent="0.2">
      <c r="A91" s="61">
        <v>0.21800000965595245</v>
      </c>
      <c r="B91" s="61">
        <v>3.7440001964569092</v>
      </c>
      <c r="C91" s="10">
        <f t="shared" si="8"/>
        <v>477.70633928390259</v>
      </c>
      <c r="D91" s="11">
        <f t="shared" si="9"/>
        <v>1.3333426581488715E-2</v>
      </c>
      <c r="E91" s="10">
        <f t="shared" si="5"/>
        <v>81.923724343657057</v>
      </c>
      <c r="F91" s="11">
        <f t="shared" si="6"/>
        <v>6.8027686640248552E-2</v>
      </c>
      <c r="G91" s="12">
        <f t="shared" si="7"/>
        <v>81.979455158137583</v>
      </c>
    </row>
    <row r="92" spans="1:7" x14ac:dyDescent="0.2">
      <c r="A92" s="61">
        <v>0.22100001573562622</v>
      </c>
      <c r="B92" s="61">
        <v>3.7430002689361572</v>
      </c>
      <c r="C92" s="10">
        <f t="shared" si="8"/>
        <v>483.69765142561909</v>
      </c>
      <c r="D92" s="11">
        <f t="shared" si="9"/>
        <v>1.7777548895941839E-2</v>
      </c>
      <c r="E92" s="10">
        <f t="shared" si="5"/>
        <v>82.951197843570327</v>
      </c>
      <c r="F92" s="11">
        <f t="shared" si="6"/>
        <v>9.0701780081335906E-2</v>
      </c>
      <c r="G92" s="12">
        <f t="shared" si="7"/>
        <v>83.026436056613221</v>
      </c>
    </row>
    <row r="93" spans="1:7" x14ac:dyDescent="0.2">
      <c r="A93" s="61">
        <v>0.22700001299381256</v>
      </c>
      <c r="B93" s="61">
        <v>3.7440001964569092</v>
      </c>
      <c r="C93" s="10">
        <f t="shared" si="8"/>
        <v>495.68024594994301</v>
      </c>
      <c r="D93" s="11">
        <f t="shared" si="9"/>
        <v>1.3333426581488715E-2</v>
      </c>
      <c r="E93" s="10">
        <f t="shared" si="5"/>
        <v>85.006139739891125</v>
      </c>
      <c r="F93" s="11">
        <f t="shared" si="6"/>
        <v>6.8027686640248552E-2</v>
      </c>
      <c r="G93" s="12">
        <f t="shared" si="7"/>
        <v>85.063967450258346</v>
      </c>
    </row>
    <row r="94" spans="1:7" x14ac:dyDescent="0.2">
      <c r="A94" s="61">
        <v>0.22500000894069672</v>
      </c>
      <c r="B94" s="61">
        <v>3.7450001239776611</v>
      </c>
      <c r="C94" s="10">
        <f t="shared" si="8"/>
        <v>491.68603785546537</v>
      </c>
      <c r="D94" s="11">
        <f t="shared" si="9"/>
        <v>8.8893042670355905E-3</v>
      </c>
      <c r="E94" s="10">
        <f t="shared" si="5"/>
        <v>84.321157406615612</v>
      </c>
      <c r="F94" s="11">
        <f t="shared" si="6"/>
        <v>4.5353593199161171E-2</v>
      </c>
      <c r="G94" s="12">
        <f t="shared" si="7"/>
        <v>84.35940008132664</v>
      </c>
    </row>
    <row r="95" spans="1:7" x14ac:dyDescent="0.2">
      <c r="A95" s="61">
        <v>0.22500000894069672</v>
      </c>
      <c r="B95" s="61">
        <v>3.7430002689361572</v>
      </c>
      <c r="C95" s="10">
        <f t="shared" si="8"/>
        <v>491.68603785546537</v>
      </c>
      <c r="D95" s="11">
        <f t="shared" si="9"/>
        <v>1.7777548895941839E-2</v>
      </c>
      <c r="E95" s="10">
        <f t="shared" si="5"/>
        <v>84.321157406615612</v>
      </c>
      <c r="F95" s="11">
        <f t="shared" si="6"/>
        <v>9.0701780081335906E-2</v>
      </c>
      <c r="G95" s="12">
        <f t="shared" si="7"/>
        <v>84.397638197368593</v>
      </c>
    </row>
    <row r="96" spans="1:7" x14ac:dyDescent="0.2">
      <c r="A96" s="61">
        <v>0.22900001704692841</v>
      </c>
      <c r="B96" s="61">
        <v>3.7440001964569092</v>
      </c>
      <c r="C96" s="10">
        <f t="shared" si="8"/>
        <v>499.67445404442071</v>
      </c>
      <c r="D96" s="11">
        <f t="shared" si="9"/>
        <v>1.3333426581488715E-2</v>
      </c>
      <c r="E96" s="10">
        <f t="shared" si="5"/>
        <v>85.691122073166639</v>
      </c>
      <c r="F96" s="11">
        <f t="shared" si="6"/>
        <v>6.8027686640248552E-2</v>
      </c>
      <c r="G96" s="12">
        <f t="shared" si="7"/>
        <v>85.749415761169089</v>
      </c>
    </row>
    <row r="97" spans="1:7" x14ac:dyDescent="0.2">
      <c r="A97" s="61">
        <v>0.23100000619888306</v>
      </c>
      <c r="B97" s="61">
        <v>3.7420001029968262</v>
      </c>
      <c r="C97" s="10">
        <f t="shared" si="8"/>
        <v>503.6686323797893</v>
      </c>
      <c r="D97" s="11">
        <f t="shared" si="9"/>
        <v>2.2222730848524306E-2</v>
      </c>
      <c r="E97" s="10">
        <f t="shared" si="5"/>
        <v>86.37609930293641</v>
      </c>
      <c r="F97" s="11">
        <f t="shared" si="6"/>
        <v>0.11338127983940972</v>
      </c>
      <c r="G97" s="12">
        <f t="shared" si="7"/>
        <v>86.474033629801454</v>
      </c>
    </row>
    <row r="98" spans="1:7" x14ac:dyDescent="0.2">
      <c r="A98" s="61">
        <v>0.22800001502037048</v>
      </c>
      <c r="B98" s="61">
        <v>3.7420001029968262</v>
      </c>
      <c r="C98" s="10">
        <f t="shared" si="8"/>
        <v>497.67734999718186</v>
      </c>
      <c r="D98" s="11">
        <f t="shared" si="9"/>
        <v>2.2222730848524306E-2</v>
      </c>
      <c r="E98" s="10">
        <f t="shared" si="5"/>
        <v>85.348630906528882</v>
      </c>
      <c r="F98" s="11">
        <f t="shared" si="6"/>
        <v>0.11338127983940972</v>
      </c>
      <c r="G98" s="12">
        <f t="shared" si="7"/>
        <v>85.445400276576123</v>
      </c>
    </row>
    <row r="99" spans="1:7" x14ac:dyDescent="0.2">
      <c r="A99" s="61">
        <v>0.23500001430511475</v>
      </c>
      <c r="B99" s="61">
        <v>3.7450001239776611</v>
      </c>
      <c r="C99" s="10">
        <f t="shared" si="8"/>
        <v>511.65704856874464</v>
      </c>
      <c r="D99" s="11">
        <f t="shared" si="9"/>
        <v>8.8893042670355905E-3</v>
      </c>
      <c r="E99" s="10">
        <f t="shared" si="5"/>
        <v>87.746063969487437</v>
      </c>
      <c r="F99" s="11">
        <f t="shared" si="6"/>
        <v>4.5353593199161171E-2</v>
      </c>
      <c r="G99" s="12">
        <f t="shared" si="7"/>
        <v>87.785859962388443</v>
      </c>
    </row>
    <row r="100" spans="1:7" x14ac:dyDescent="0.2">
      <c r="A100" s="61">
        <v>0.23500001430511475</v>
      </c>
      <c r="B100" s="61">
        <v>3.7430002689361572</v>
      </c>
      <c r="C100" s="10">
        <f t="shared" si="8"/>
        <v>511.65704856874464</v>
      </c>
      <c r="D100" s="11">
        <f t="shared" si="9"/>
        <v>1.7777548895941839E-2</v>
      </c>
      <c r="E100" s="10">
        <f t="shared" si="5"/>
        <v>87.746063969487437</v>
      </c>
      <c r="F100" s="11">
        <f t="shared" si="6"/>
        <v>9.0701780081335906E-2</v>
      </c>
      <c r="G100" s="12">
        <f t="shared" si="7"/>
        <v>87.825651211459061</v>
      </c>
    </row>
    <row r="101" spans="1:7" x14ac:dyDescent="0.2">
      <c r="A101" s="61">
        <v>0.24000000953674316</v>
      </c>
      <c r="B101" s="61">
        <v>3.7440001964569092</v>
      </c>
      <c r="C101" s="10">
        <f t="shared" si="8"/>
        <v>521.64253904582972</v>
      </c>
      <c r="D101" s="11">
        <f t="shared" si="9"/>
        <v>1.3333426581488715E-2</v>
      </c>
      <c r="E101" s="10">
        <f t="shared" si="5"/>
        <v>89.458514699170479</v>
      </c>
      <c r="F101" s="11">
        <f t="shared" si="6"/>
        <v>6.8027686640248552E-2</v>
      </c>
      <c r="G101" s="12">
        <f t="shared" si="7"/>
        <v>89.519371257223057</v>
      </c>
    </row>
    <row r="102" spans="1:7" x14ac:dyDescent="0.2">
      <c r="A102" s="61">
        <v>0.24300001561641693</v>
      </c>
      <c r="B102" s="61">
        <v>3.7430002689361572</v>
      </c>
      <c r="C102" s="10">
        <f t="shared" si="8"/>
        <v>527.63385118754627</v>
      </c>
      <c r="D102" s="11">
        <f t="shared" si="9"/>
        <v>1.7777548895941839E-2</v>
      </c>
      <c r="E102" s="10">
        <f t="shared" si="5"/>
        <v>90.485988199083749</v>
      </c>
      <c r="F102" s="11">
        <f t="shared" si="6"/>
        <v>9.0701780081335906E-2</v>
      </c>
      <c r="G102" s="12">
        <f t="shared" si="7"/>
        <v>90.568060601104492</v>
      </c>
    </row>
    <row r="103" spans="1:7" x14ac:dyDescent="0.2">
      <c r="A103" s="61">
        <v>0.24200001358985901</v>
      </c>
      <c r="B103" s="61">
        <v>3.7460002899169922</v>
      </c>
      <c r="C103" s="10">
        <f t="shared" si="8"/>
        <v>525.63674714030742</v>
      </c>
      <c r="D103" s="11">
        <f t="shared" si="9"/>
        <v>4.444122314453125E-3</v>
      </c>
      <c r="E103" s="10">
        <f t="shared" si="5"/>
        <v>90.143497032445993</v>
      </c>
      <c r="F103" s="11">
        <f t="shared" si="6"/>
        <v>2.2674093441087371E-2</v>
      </c>
      <c r="G103" s="12">
        <f t="shared" si="7"/>
        <v>90.16393625319418</v>
      </c>
    </row>
    <row r="104" spans="1:7" x14ac:dyDescent="0.2">
      <c r="A104" s="61">
        <v>0.24700000882148743</v>
      </c>
      <c r="B104" s="61">
        <v>3.7430002689361572</v>
      </c>
      <c r="C104" s="10">
        <f t="shared" si="8"/>
        <v>535.62223761739256</v>
      </c>
      <c r="D104" s="11">
        <f t="shared" si="9"/>
        <v>1.7777548895941839E-2</v>
      </c>
      <c r="E104" s="10">
        <f t="shared" si="5"/>
        <v>91.855947762129034</v>
      </c>
      <c r="F104" s="11">
        <f t="shared" si="6"/>
        <v>9.0701780081335906E-2</v>
      </c>
      <c r="G104" s="12">
        <f t="shared" si="7"/>
        <v>91.939262741859864</v>
      </c>
    </row>
    <row r="105" spans="1:7" x14ac:dyDescent="0.2">
      <c r="A105" s="61">
        <v>0.24700000882148743</v>
      </c>
      <c r="B105" s="61">
        <v>3.7440001964569092</v>
      </c>
      <c r="C105" s="10">
        <f t="shared" si="8"/>
        <v>535.62223761739256</v>
      </c>
      <c r="D105" s="11">
        <f t="shared" si="9"/>
        <v>1.3333426581488715E-2</v>
      </c>
      <c r="E105" s="10">
        <f t="shared" si="5"/>
        <v>91.855947762129034</v>
      </c>
      <c r="F105" s="11">
        <f t="shared" si="6"/>
        <v>6.8027686640248552E-2</v>
      </c>
      <c r="G105" s="12">
        <f t="shared" si="7"/>
        <v>91.918435238433091</v>
      </c>
    </row>
    <row r="106" spans="1:7" x14ac:dyDescent="0.2">
      <c r="A106" s="61">
        <v>0.24800001084804535</v>
      </c>
      <c r="B106" s="61">
        <v>3.7430002689361572</v>
      </c>
      <c r="C106" s="10">
        <f t="shared" si="8"/>
        <v>537.61934166463129</v>
      </c>
      <c r="D106" s="11">
        <f t="shared" si="9"/>
        <v>1.7777548895941839E-2</v>
      </c>
      <c r="E106" s="10">
        <f t="shared" si="5"/>
        <v>92.198438928766777</v>
      </c>
      <c r="F106" s="11">
        <f t="shared" si="6"/>
        <v>9.0701780081335906E-2</v>
      </c>
      <c r="G106" s="12">
        <f t="shared" si="7"/>
        <v>92.282064554082368</v>
      </c>
    </row>
    <row r="107" spans="1:7" x14ac:dyDescent="0.2">
      <c r="A107" s="61">
        <v>0.25200000405311584</v>
      </c>
      <c r="B107" s="61">
        <v>3.7420001029968262</v>
      </c>
      <c r="C107" s="10">
        <f t="shared" si="8"/>
        <v>545.60772809447758</v>
      </c>
      <c r="D107" s="11">
        <f t="shared" si="9"/>
        <v>2.2222730848524306E-2</v>
      </c>
      <c r="E107" s="10">
        <f t="shared" si="5"/>
        <v>93.568398491812061</v>
      </c>
      <c r="F107" s="11">
        <f t="shared" si="6"/>
        <v>0.11338127983940972</v>
      </c>
      <c r="G107" s="12">
        <f t="shared" si="7"/>
        <v>93.674487539547329</v>
      </c>
    </row>
    <row r="108" spans="1:7" x14ac:dyDescent="0.2">
      <c r="A108" s="61">
        <v>0.25600001215934753</v>
      </c>
      <c r="B108" s="61">
        <v>3.7440001964569092</v>
      </c>
      <c r="C108" s="10">
        <f t="shared" si="8"/>
        <v>553.59614428343298</v>
      </c>
      <c r="D108" s="11">
        <f t="shared" si="9"/>
        <v>1.3333426581488715E-2</v>
      </c>
      <c r="E108" s="10">
        <f t="shared" si="5"/>
        <v>94.938363158363103</v>
      </c>
      <c r="F108" s="11">
        <f t="shared" si="6"/>
        <v>6.8027686640248552E-2</v>
      </c>
      <c r="G108" s="12">
        <f t="shared" si="7"/>
        <v>95.002947530553854</v>
      </c>
    </row>
    <row r="109" spans="1:7" x14ac:dyDescent="0.2">
      <c r="A109" s="61">
        <v>0.2630000114440918</v>
      </c>
      <c r="B109" s="61">
        <v>3.7420001029968262</v>
      </c>
      <c r="C109" s="10">
        <f t="shared" si="8"/>
        <v>567.5758428549957</v>
      </c>
      <c r="D109" s="11">
        <f t="shared" si="9"/>
        <v>2.2222730848524306E-2</v>
      </c>
      <c r="E109" s="10">
        <f t="shared" si="5"/>
        <v>97.335796221321658</v>
      </c>
      <c r="F109" s="11">
        <f t="shared" si="6"/>
        <v>0.11338127983940972</v>
      </c>
      <c r="G109" s="12">
        <f t="shared" si="7"/>
        <v>97.446156792819281</v>
      </c>
    </row>
    <row r="110" spans="1:7" x14ac:dyDescent="0.2">
      <c r="A110" s="61">
        <v>0.26000002026557922</v>
      </c>
      <c r="B110" s="61">
        <v>3.7420001029968262</v>
      </c>
      <c r="C110" s="10">
        <f t="shared" si="8"/>
        <v>561.58456047238826</v>
      </c>
      <c r="D110" s="11">
        <f t="shared" si="9"/>
        <v>2.2222730848524306E-2</v>
      </c>
      <c r="E110" s="10">
        <f t="shared" si="5"/>
        <v>96.30832782491413</v>
      </c>
      <c r="F110" s="11">
        <f t="shared" si="6"/>
        <v>0.11338127983940972</v>
      </c>
      <c r="G110" s="12">
        <f t="shared" si="7"/>
        <v>96.417523439593964</v>
      </c>
    </row>
    <row r="111" spans="1:7" x14ac:dyDescent="0.2">
      <c r="A111" s="61">
        <v>0.26700001955032349</v>
      </c>
      <c r="B111" s="61">
        <v>3.7430002689361572</v>
      </c>
      <c r="C111" s="10">
        <f t="shared" si="8"/>
        <v>575.56425904395098</v>
      </c>
      <c r="D111" s="11">
        <f t="shared" si="9"/>
        <v>1.7777548895941839E-2</v>
      </c>
      <c r="E111" s="10">
        <f t="shared" si="5"/>
        <v>98.705760887872671</v>
      </c>
      <c r="F111" s="11">
        <f t="shared" si="6"/>
        <v>9.0701780081335906E-2</v>
      </c>
      <c r="G111" s="12">
        <f t="shared" si="7"/>
        <v>98.795288770040784</v>
      </c>
    </row>
    <row r="112" spans="1:7" x14ac:dyDescent="0.2">
      <c r="A112" s="61">
        <v>0.26000002026557922</v>
      </c>
      <c r="B112" s="61">
        <v>3.7440001964569092</v>
      </c>
      <c r="C112" s="10">
        <f t="shared" si="8"/>
        <v>561.58456047238826</v>
      </c>
      <c r="D112" s="11">
        <f t="shared" si="9"/>
        <v>1.3333426581488715E-2</v>
      </c>
      <c r="E112" s="10">
        <f t="shared" si="5"/>
        <v>96.30832782491413</v>
      </c>
      <c r="F112" s="11">
        <f t="shared" si="6"/>
        <v>6.8027686640248552E-2</v>
      </c>
      <c r="G112" s="12">
        <f t="shared" si="7"/>
        <v>96.373844152375327</v>
      </c>
    </row>
    <row r="113" spans="1:7" x14ac:dyDescent="0.2">
      <c r="A113" s="61">
        <v>0.26700001955032349</v>
      </c>
      <c r="B113" s="61">
        <v>3.7440001964569092</v>
      </c>
      <c r="C113" s="10">
        <f t="shared" si="8"/>
        <v>575.56425904395098</v>
      </c>
      <c r="D113" s="11">
        <f t="shared" si="9"/>
        <v>1.3333426581488715E-2</v>
      </c>
      <c r="E113" s="10">
        <f t="shared" si="5"/>
        <v>98.705760887872671</v>
      </c>
      <c r="F113" s="11">
        <f t="shared" si="6"/>
        <v>6.8027686640248552E-2</v>
      </c>
      <c r="G113" s="12">
        <f t="shared" si="7"/>
        <v>98.772908133585346</v>
      </c>
    </row>
    <row r="114" spans="1:7" x14ac:dyDescent="0.2">
      <c r="A114" s="61">
        <v>0.26600000262260437</v>
      </c>
      <c r="B114" s="61">
        <v>3.7440001964569092</v>
      </c>
      <c r="C114" s="10">
        <f t="shared" si="8"/>
        <v>573.56712523760314</v>
      </c>
      <c r="D114" s="11">
        <f t="shared" si="9"/>
        <v>1.3333426581488715E-2</v>
      </c>
      <c r="E114" s="10">
        <f t="shared" si="5"/>
        <v>98.363264617729172</v>
      </c>
      <c r="F114" s="11">
        <f t="shared" si="6"/>
        <v>6.8027686640248552E-2</v>
      </c>
      <c r="G114" s="12">
        <f t="shared" si="7"/>
        <v>98.430178871152435</v>
      </c>
    </row>
    <row r="115" spans="1:7" x14ac:dyDescent="0.2">
      <c r="A115" s="61">
        <v>0.27900001406669617</v>
      </c>
      <c r="B115" s="61">
        <v>3.7440001964569092</v>
      </c>
      <c r="C115" s="10">
        <f t="shared" si="8"/>
        <v>599.52944809259884</v>
      </c>
      <c r="D115" s="11">
        <f t="shared" si="9"/>
        <v>1.3333426581488715E-2</v>
      </c>
      <c r="E115" s="10">
        <f t="shared" si="5"/>
        <v>102.81564468051427</v>
      </c>
      <c r="F115" s="11">
        <f t="shared" si="6"/>
        <v>6.8027686640248552E-2</v>
      </c>
      <c r="G115" s="12">
        <f t="shared" si="7"/>
        <v>102.88558778509469</v>
      </c>
    </row>
    <row r="116" spans="1:7" x14ac:dyDescent="0.2">
      <c r="A116" s="61">
        <v>0.27700001001358032</v>
      </c>
      <c r="B116" s="61">
        <v>3.7420001029968262</v>
      </c>
      <c r="C116" s="10">
        <f t="shared" si="8"/>
        <v>595.53523999812126</v>
      </c>
      <c r="D116" s="11">
        <f t="shared" si="9"/>
        <v>2.2222730848524306E-2</v>
      </c>
      <c r="E116" s="10">
        <f t="shared" si="5"/>
        <v>102.13066234723877</v>
      </c>
      <c r="F116" s="11">
        <f t="shared" si="6"/>
        <v>0.11338127983940972</v>
      </c>
      <c r="G116" s="12">
        <f t="shared" si="7"/>
        <v>102.24645939931655</v>
      </c>
    </row>
    <row r="117" spans="1:7" x14ac:dyDescent="0.2">
      <c r="A117" s="61">
        <v>0.27700001001358032</v>
      </c>
      <c r="B117" s="61">
        <v>3.7440001964569092</v>
      </c>
      <c r="C117" s="10">
        <f t="shared" si="8"/>
        <v>595.53523999812126</v>
      </c>
      <c r="D117" s="11">
        <f t="shared" si="9"/>
        <v>1.3333426581488715E-2</v>
      </c>
      <c r="E117" s="10">
        <f t="shared" si="5"/>
        <v>102.13066234723877</v>
      </c>
      <c r="F117" s="11">
        <f t="shared" si="6"/>
        <v>6.8027686640248552E-2</v>
      </c>
      <c r="G117" s="12">
        <f t="shared" si="7"/>
        <v>102.20013947418396</v>
      </c>
    </row>
    <row r="118" spans="1:7" x14ac:dyDescent="0.2">
      <c r="A118" s="61">
        <v>0.27900001406669617</v>
      </c>
      <c r="B118" s="61">
        <v>3.7410001754760742</v>
      </c>
      <c r="C118" s="10">
        <f t="shared" si="8"/>
        <v>599.52944809259884</v>
      </c>
      <c r="D118" s="11">
        <f t="shared" si="9"/>
        <v>2.6666853162977431E-2</v>
      </c>
      <c r="E118" s="10">
        <f t="shared" si="5"/>
        <v>102.81564468051427</v>
      </c>
      <c r="F118" s="11">
        <f t="shared" si="6"/>
        <v>0.1360553732804971</v>
      </c>
      <c r="G118" s="12">
        <f t="shared" si="7"/>
        <v>102.95553088967509</v>
      </c>
    </row>
    <row r="119" spans="1:7" x14ac:dyDescent="0.2">
      <c r="A119" s="61">
        <v>0.28100001811981201</v>
      </c>
      <c r="B119" s="61">
        <v>3.7440001964569092</v>
      </c>
      <c r="C119" s="10">
        <f t="shared" si="8"/>
        <v>603.52365618707654</v>
      </c>
      <c r="D119" s="11">
        <f t="shared" si="9"/>
        <v>1.3333426581488715E-2</v>
      </c>
      <c r="E119" s="10">
        <f t="shared" si="5"/>
        <v>103.50062701378978</v>
      </c>
      <c r="F119" s="11">
        <f t="shared" si="6"/>
        <v>6.8027686640248552E-2</v>
      </c>
      <c r="G119" s="12">
        <f t="shared" si="7"/>
        <v>103.57103609600541</v>
      </c>
    </row>
    <row r="120" spans="1:7" x14ac:dyDescent="0.2">
      <c r="A120" s="61">
        <v>0.29100000858306885</v>
      </c>
      <c r="B120" s="61">
        <v>3.7410001754760742</v>
      </c>
      <c r="C120" s="10">
        <f t="shared" si="8"/>
        <v>623.49463714124681</v>
      </c>
      <c r="D120" s="11">
        <f t="shared" si="9"/>
        <v>2.6666853162977431E-2</v>
      </c>
      <c r="E120" s="10">
        <f t="shared" si="5"/>
        <v>106.92552847315588</v>
      </c>
      <c r="F120" s="11">
        <f t="shared" si="6"/>
        <v>0.1360553732804971</v>
      </c>
      <c r="G120" s="12">
        <f t="shared" si="7"/>
        <v>107.07100640005217</v>
      </c>
    </row>
    <row r="121" spans="1:7" x14ac:dyDescent="0.2">
      <c r="A121" s="61">
        <v>0.29100000858306885</v>
      </c>
      <c r="B121" s="61">
        <v>3.7430002689361572</v>
      </c>
      <c r="C121" s="10">
        <f t="shared" si="8"/>
        <v>623.49463714124681</v>
      </c>
      <c r="D121" s="11">
        <f t="shared" si="9"/>
        <v>1.7777548895941839E-2</v>
      </c>
      <c r="E121" s="10">
        <f t="shared" si="5"/>
        <v>106.92552847315588</v>
      </c>
      <c r="F121" s="11">
        <f t="shared" si="6"/>
        <v>9.0701780081335906E-2</v>
      </c>
      <c r="G121" s="12">
        <f t="shared" si="7"/>
        <v>107.02251183084239</v>
      </c>
    </row>
    <row r="122" spans="1:7" x14ac:dyDescent="0.2">
      <c r="A122" s="61">
        <v>0.28700000047683716</v>
      </c>
      <c r="B122" s="61">
        <v>3.7420001029968262</v>
      </c>
      <c r="C122" s="10">
        <f t="shared" si="8"/>
        <v>615.50622095229141</v>
      </c>
      <c r="D122" s="11">
        <f t="shared" si="9"/>
        <v>2.2222730848524306E-2</v>
      </c>
      <c r="E122" s="10">
        <f t="shared" si="5"/>
        <v>105.55556380660484</v>
      </c>
      <c r="F122" s="11">
        <f t="shared" si="6"/>
        <v>0.11338127983940972</v>
      </c>
      <c r="G122" s="12">
        <f t="shared" si="7"/>
        <v>105.67524405579049</v>
      </c>
    </row>
    <row r="123" spans="1:7" x14ac:dyDescent="0.2">
      <c r="A123" s="61">
        <v>0.29100000858306885</v>
      </c>
      <c r="B123" s="61">
        <v>3.7420001029968262</v>
      </c>
      <c r="C123" s="10">
        <f t="shared" si="8"/>
        <v>623.49463714124681</v>
      </c>
      <c r="D123" s="11">
        <f t="shared" si="9"/>
        <v>2.2222730848524306E-2</v>
      </c>
      <c r="E123" s="10">
        <f t="shared" si="5"/>
        <v>106.92552847315588</v>
      </c>
      <c r="F123" s="11">
        <f t="shared" si="6"/>
        <v>0.11338127983940972</v>
      </c>
      <c r="G123" s="12">
        <f t="shared" si="7"/>
        <v>107.0467620058138</v>
      </c>
    </row>
    <row r="124" spans="1:7" x14ac:dyDescent="0.2">
      <c r="A124" s="61">
        <v>0.29600000381469727</v>
      </c>
      <c r="B124" s="61">
        <v>3.7430002689361572</v>
      </c>
      <c r="C124" s="10">
        <f t="shared" si="8"/>
        <v>633.48012761833184</v>
      </c>
      <c r="D124" s="11">
        <f t="shared" si="9"/>
        <v>1.7777548895941839E-2</v>
      </c>
      <c r="E124" s="10">
        <f t="shared" si="5"/>
        <v>108.63797920283889</v>
      </c>
      <c r="F124" s="11">
        <f t="shared" si="6"/>
        <v>9.0701780081335906E-2</v>
      </c>
      <c r="G124" s="12">
        <f t="shared" si="7"/>
        <v>108.73651578382025</v>
      </c>
    </row>
    <row r="125" spans="1:7" x14ac:dyDescent="0.2">
      <c r="A125" s="61">
        <v>0.29700002074241638</v>
      </c>
      <c r="B125" s="61">
        <v>3.7430002689361572</v>
      </c>
      <c r="C125" s="10">
        <f t="shared" si="8"/>
        <v>635.47726142467968</v>
      </c>
      <c r="D125" s="11">
        <f t="shared" si="9"/>
        <v>1.7777548895941839E-2</v>
      </c>
      <c r="E125" s="10">
        <f t="shared" si="5"/>
        <v>108.98047547298239</v>
      </c>
      <c r="F125" s="11">
        <f t="shared" si="6"/>
        <v>9.0701780081335906E-2</v>
      </c>
      <c r="G125" s="12">
        <f t="shared" si="7"/>
        <v>109.07932270417749</v>
      </c>
    </row>
    <row r="126" spans="1:7" x14ac:dyDescent="0.2">
      <c r="A126" s="61">
        <v>0.29800000786781311</v>
      </c>
      <c r="B126" s="61">
        <v>3.7420001029968262</v>
      </c>
      <c r="C126" s="10">
        <f t="shared" si="8"/>
        <v>637.47433571280953</v>
      </c>
      <c r="D126" s="11">
        <f t="shared" si="9"/>
        <v>2.2222730848524306E-2</v>
      </c>
      <c r="E126" s="10">
        <f t="shared" si="5"/>
        <v>109.32296153611442</v>
      </c>
      <c r="F126" s="11">
        <f t="shared" si="6"/>
        <v>0.11338127983940972</v>
      </c>
      <c r="G126" s="12">
        <f t="shared" si="7"/>
        <v>109.44691330906242</v>
      </c>
    </row>
    <row r="127" spans="1:7" x14ac:dyDescent="0.2">
      <c r="A127" s="61">
        <v>0.3020000159740448</v>
      </c>
      <c r="B127" s="61">
        <v>3.7420001029968262</v>
      </c>
      <c r="C127" s="10">
        <f t="shared" si="8"/>
        <v>645.46275190176482</v>
      </c>
      <c r="D127" s="11">
        <f t="shared" si="9"/>
        <v>2.2222730848524306E-2</v>
      </c>
      <c r="E127" s="10">
        <f t="shared" si="5"/>
        <v>110.69292620266543</v>
      </c>
      <c r="F127" s="11">
        <f t="shared" si="6"/>
        <v>0.11338127983940972</v>
      </c>
      <c r="G127" s="12">
        <f t="shared" si="7"/>
        <v>110.81843125908571</v>
      </c>
    </row>
    <row r="128" spans="1:7" x14ac:dyDescent="0.2">
      <c r="A128" s="61">
        <v>0.30300000309944153</v>
      </c>
      <c r="B128" s="61">
        <v>3.7440001964569092</v>
      </c>
      <c r="C128" s="10">
        <f t="shared" si="8"/>
        <v>647.45982618989467</v>
      </c>
      <c r="D128" s="11">
        <f t="shared" si="9"/>
        <v>1.3333426581488715E-2</v>
      </c>
      <c r="E128" s="10">
        <f t="shared" si="5"/>
        <v>111.03541226579746</v>
      </c>
      <c r="F128" s="11">
        <f t="shared" si="6"/>
        <v>6.8027686640248552E-2</v>
      </c>
      <c r="G128" s="12">
        <f t="shared" si="7"/>
        <v>111.11094708811335</v>
      </c>
    </row>
    <row r="129" spans="1:7" x14ac:dyDescent="0.2">
      <c r="A129" s="61">
        <v>0.30700001120567322</v>
      </c>
      <c r="B129" s="61">
        <v>3.7420001029968262</v>
      </c>
      <c r="C129" s="10">
        <f t="shared" si="8"/>
        <v>655.44824237884995</v>
      </c>
      <c r="D129" s="11">
        <f t="shared" si="9"/>
        <v>2.2222730848524306E-2</v>
      </c>
      <c r="E129" s="10">
        <f t="shared" si="5"/>
        <v>112.40537693234849</v>
      </c>
      <c r="F129" s="11">
        <f t="shared" si="6"/>
        <v>0.11338127983940972</v>
      </c>
      <c r="G129" s="12">
        <f t="shared" si="7"/>
        <v>112.53282358732271</v>
      </c>
    </row>
    <row r="130" spans="1:7" x14ac:dyDescent="0.2">
      <c r="A130" s="61">
        <v>0.30900001525878906</v>
      </c>
      <c r="B130" s="61">
        <v>3.7430002689361572</v>
      </c>
      <c r="C130" s="10">
        <f t="shared" si="8"/>
        <v>659.44245047332765</v>
      </c>
      <c r="D130" s="11">
        <f t="shared" si="9"/>
        <v>1.7777548895941839E-2</v>
      </c>
      <c r="E130" s="10">
        <f t="shared" ref="E130:E193" si="10">C130/$I$21</f>
        <v>113.090359265624</v>
      </c>
      <c r="F130" s="11">
        <f t="shared" ref="F130:F193" si="11">D130*100/$J$21</f>
        <v>9.0701780081335906E-2</v>
      </c>
      <c r="G130" s="12">
        <f t="shared" ref="G130:G193" si="12">E130*(1+F130/100)</f>
        <v>113.19293423457829</v>
      </c>
    </row>
    <row r="131" spans="1:7" x14ac:dyDescent="0.2">
      <c r="A131" s="61">
        <v>0.31200000643730164</v>
      </c>
      <c r="B131" s="61">
        <v>3.7410001754760742</v>
      </c>
      <c r="C131" s="10">
        <f t="shared" si="8"/>
        <v>665.43373285593509</v>
      </c>
      <c r="D131" s="11">
        <f t="shared" si="9"/>
        <v>2.6666853162977431E-2</v>
      </c>
      <c r="E131" s="10">
        <f t="shared" si="10"/>
        <v>114.11782766203153</v>
      </c>
      <c r="F131" s="11">
        <f t="shared" si="11"/>
        <v>0.1360553732804971</v>
      </c>
      <c r="G131" s="12">
        <f t="shared" si="12"/>
        <v>114.27309109843669</v>
      </c>
    </row>
    <row r="132" spans="1:7" x14ac:dyDescent="0.2">
      <c r="A132" s="61">
        <v>0.31400001049041748</v>
      </c>
      <c r="B132" s="61">
        <v>3.7440001964569092</v>
      </c>
      <c r="C132" s="10">
        <f t="shared" ref="C132:C195" si="13">(A132+0.0212)*$J$17</f>
        <v>669.42794095041268</v>
      </c>
      <c r="D132" s="11">
        <f t="shared" ref="D132:D195" si="14">-(B132-$B$2)/$J$18</f>
        <v>1.3333426581488715E-2</v>
      </c>
      <c r="E132" s="10">
        <f t="shared" si="10"/>
        <v>114.80280999530703</v>
      </c>
      <c r="F132" s="11">
        <f t="shared" si="11"/>
        <v>6.8027686640248552E-2</v>
      </c>
      <c r="G132" s="12">
        <f t="shared" si="12"/>
        <v>114.88090769114484</v>
      </c>
    </row>
    <row r="133" spans="1:7" x14ac:dyDescent="0.2">
      <c r="A133" s="61">
        <v>0.31400001049041748</v>
      </c>
      <c r="B133" s="61">
        <v>3.7440001964569092</v>
      </c>
      <c r="C133" s="10">
        <f t="shared" si="13"/>
        <v>669.42794095041268</v>
      </c>
      <c r="D133" s="11">
        <f t="shared" si="14"/>
        <v>1.3333426581488715E-2</v>
      </c>
      <c r="E133" s="10">
        <f t="shared" si="10"/>
        <v>114.80280999530703</v>
      </c>
      <c r="F133" s="11">
        <f t="shared" si="11"/>
        <v>6.8027686640248552E-2</v>
      </c>
      <c r="G133" s="12">
        <f t="shared" si="12"/>
        <v>114.88090769114484</v>
      </c>
    </row>
    <row r="134" spans="1:7" x14ac:dyDescent="0.2">
      <c r="A134" s="61">
        <v>0.31600001454353333</v>
      </c>
      <c r="B134" s="61">
        <v>3.7430002689361572</v>
      </c>
      <c r="C134" s="10">
        <f t="shared" si="13"/>
        <v>673.42214904489038</v>
      </c>
      <c r="D134" s="11">
        <f t="shared" si="14"/>
        <v>1.7777548895941839E-2</v>
      </c>
      <c r="E134" s="10">
        <f t="shared" si="10"/>
        <v>115.48779232858254</v>
      </c>
      <c r="F134" s="11">
        <f t="shared" si="11"/>
        <v>9.0701780081335906E-2</v>
      </c>
      <c r="G134" s="12">
        <f t="shared" si="12"/>
        <v>115.59254181200119</v>
      </c>
    </row>
    <row r="135" spans="1:7" x14ac:dyDescent="0.2">
      <c r="A135" s="61">
        <v>0.3190000057220459</v>
      </c>
      <c r="B135" s="61">
        <v>3.7430002689361572</v>
      </c>
      <c r="C135" s="10">
        <f t="shared" si="13"/>
        <v>679.41343142749781</v>
      </c>
      <c r="D135" s="11">
        <f t="shared" si="14"/>
        <v>1.7777548895941839E-2</v>
      </c>
      <c r="E135" s="10">
        <f t="shared" si="10"/>
        <v>116.51526072499007</v>
      </c>
      <c r="F135" s="11">
        <f t="shared" si="11"/>
        <v>9.0701780081335906E-2</v>
      </c>
      <c r="G135" s="12">
        <f t="shared" si="12"/>
        <v>116.62094214053404</v>
      </c>
    </row>
    <row r="136" spans="1:7" x14ac:dyDescent="0.2">
      <c r="A136" s="61">
        <v>0.31700000166893005</v>
      </c>
      <c r="B136" s="61">
        <v>3.7410001754760742</v>
      </c>
      <c r="C136" s="10">
        <f t="shared" si="13"/>
        <v>675.41922333302023</v>
      </c>
      <c r="D136" s="11">
        <f t="shared" si="14"/>
        <v>2.6666853162977431E-2</v>
      </c>
      <c r="E136" s="10">
        <f t="shared" si="10"/>
        <v>115.83027839171457</v>
      </c>
      <c r="F136" s="11">
        <f t="shared" si="11"/>
        <v>0.1360553732804971</v>
      </c>
      <c r="G136" s="12">
        <f t="shared" si="12"/>
        <v>115.98787170935226</v>
      </c>
    </row>
    <row r="137" spans="1:7" x14ac:dyDescent="0.2">
      <c r="A137" s="61">
        <v>0.32300001382827759</v>
      </c>
      <c r="B137" s="61">
        <v>3.7410001754760742</v>
      </c>
      <c r="C137" s="10">
        <f t="shared" si="13"/>
        <v>687.4018476164531</v>
      </c>
      <c r="D137" s="11">
        <f t="shared" si="14"/>
        <v>2.6666853162977431E-2</v>
      </c>
      <c r="E137" s="10">
        <f t="shared" si="10"/>
        <v>117.8852253915411</v>
      </c>
      <c r="F137" s="11">
        <f t="shared" si="11"/>
        <v>0.1360553732804971</v>
      </c>
      <c r="G137" s="12">
        <f t="shared" si="12"/>
        <v>118.04561457499011</v>
      </c>
    </row>
    <row r="138" spans="1:7" x14ac:dyDescent="0.2">
      <c r="A138" s="61">
        <v>0.32600000500679016</v>
      </c>
      <c r="B138" s="61">
        <v>3.7430002689361572</v>
      </c>
      <c r="C138" s="10">
        <f t="shared" si="13"/>
        <v>693.39312999906065</v>
      </c>
      <c r="D138" s="11">
        <f t="shared" si="14"/>
        <v>1.7777548895941839E-2</v>
      </c>
      <c r="E138" s="10">
        <f t="shared" si="10"/>
        <v>118.91269378794864</v>
      </c>
      <c r="F138" s="11">
        <f t="shared" si="11"/>
        <v>9.0701780081335906E-2</v>
      </c>
      <c r="G138" s="12">
        <f t="shared" si="12"/>
        <v>119.02054971795697</v>
      </c>
    </row>
    <row r="139" spans="1:7" x14ac:dyDescent="0.2">
      <c r="A139" s="61">
        <v>0.32500001788139343</v>
      </c>
      <c r="B139" s="61">
        <v>3.7430002689361572</v>
      </c>
      <c r="C139" s="10">
        <f t="shared" si="13"/>
        <v>691.3960557109308</v>
      </c>
      <c r="D139" s="11">
        <f t="shared" si="14"/>
        <v>1.7777548895941839E-2</v>
      </c>
      <c r="E139" s="10">
        <f t="shared" si="10"/>
        <v>118.57020772481661</v>
      </c>
      <c r="F139" s="11">
        <f t="shared" si="11"/>
        <v>9.0701780081335906E-2</v>
      </c>
      <c r="G139" s="12">
        <f t="shared" si="12"/>
        <v>118.67775301386915</v>
      </c>
    </row>
    <row r="140" spans="1:7" x14ac:dyDescent="0.2">
      <c r="A140" s="61">
        <v>0.33100003004074097</v>
      </c>
      <c r="B140" s="61">
        <v>3.7430002689361572</v>
      </c>
      <c r="C140" s="10">
        <f t="shared" si="13"/>
        <v>703.37867999436378</v>
      </c>
      <c r="D140" s="11">
        <f t="shared" si="14"/>
        <v>1.7777548895941839E-2</v>
      </c>
      <c r="E140" s="10">
        <f t="shared" si="10"/>
        <v>120.62515472464315</v>
      </c>
      <c r="F140" s="11">
        <f t="shared" si="11"/>
        <v>9.0701780081335906E-2</v>
      </c>
      <c r="G140" s="12">
        <f t="shared" si="12"/>
        <v>120.73456388720426</v>
      </c>
    </row>
    <row r="141" spans="1:7" x14ac:dyDescent="0.2">
      <c r="A141" s="61">
        <v>0.33400002121925354</v>
      </c>
      <c r="B141" s="61">
        <v>3.7430002689361572</v>
      </c>
      <c r="C141" s="10">
        <f t="shared" si="13"/>
        <v>709.36996237697122</v>
      </c>
      <c r="D141" s="11">
        <f t="shared" si="14"/>
        <v>1.7777548895941839E-2</v>
      </c>
      <c r="E141" s="10">
        <f t="shared" si="10"/>
        <v>121.65262312105068</v>
      </c>
      <c r="F141" s="11">
        <f t="shared" si="11"/>
        <v>9.0701780081335906E-2</v>
      </c>
      <c r="G141" s="12">
        <f t="shared" si="12"/>
        <v>121.7629642157371</v>
      </c>
    </row>
    <row r="142" spans="1:7" x14ac:dyDescent="0.2">
      <c r="A142" s="61">
        <v>0.32900002598762512</v>
      </c>
      <c r="B142" s="61">
        <v>3.7410001754760742</v>
      </c>
      <c r="C142" s="10">
        <f t="shared" si="13"/>
        <v>699.38447189988608</v>
      </c>
      <c r="D142" s="11">
        <f t="shared" si="14"/>
        <v>2.6666853162977431E-2</v>
      </c>
      <c r="E142" s="10">
        <f t="shared" si="10"/>
        <v>119.94017239136764</v>
      </c>
      <c r="F142" s="11">
        <f t="shared" si="11"/>
        <v>0.1360553732804971</v>
      </c>
      <c r="G142" s="12">
        <f t="shared" si="12"/>
        <v>120.10335744062799</v>
      </c>
    </row>
    <row r="143" spans="1:7" x14ac:dyDescent="0.2">
      <c r="A143" s="61">
        <v>0.33900001645088196</v>
      </c>
      <c r="B143" s="61">
        <v>3.7420001029968262</v>
      </c>
      <c r="C143" s="10">
        <f t="shared" si="13"/>
        <v>719.35545285405635</v>
      </c>
      <c r="D143" s="11">
        <f t="shared" si="14"/>
        <v>2.2222730848524306E-2</v>
      </c>
      <c r="E143" s="10">
        <f t="shared" si="10"/>
        <v>123.36507385073372</v>
      </c>
      <c r="F143" s="11">
        <f t="shared" si="11"/>
        <v>0.11338127983940972</v>
      </c>
      <c r="G143" s="12">
        <f t="shared" si="12"/>
        <v>123.50494675034052</v>
      </c>
    </row>
    <row r="144" spans="1:7" x14ac:dyDescent="0.2">
      <c r="A144" s="61">
        <v>0.33900001645088196</v>
      </c>
      <c r="B144" s="61">
        <v>3.7410001754760742</v>
      </c>
      <c r="C144" s="10">
        <f t="shared" si="13"/>
        <v>719.35545285405635</v>
      </c>
      <c r="D144" s="11">
        <f t="shared" si="14"/>
        <v>2.6666853162977431E-2</v>
      </c>
      <c r="E144" s="10">
        <f t="shared" si="10"/>
        <v>123.36507385073372</v>
      </c>
      <c r="F144" s="11">
        <f t="shared" si="11"/>
        <v>0.1360553732804971</v>
      </c>
      <c r="G144" s="12">
        <f t="shared" si="12"/>
        <v>123.5329186624591</v>
      </c>
    </row>
    <row r="145" spans="1:7" x14ac:dyDescent="0.2">
      <c r="A145" s="61">
        <v>0.34300002455711365</v>
      </c>
      <c r="B145" s="61">
        <v>3.7400002479553223</v>
      </c>
      <c r="C145" s="10">
        <f t="shared" si="13"/>
        <v>727.34386904301164</v>
      </c>
      <c r="D145" s="11">
        <f t="shared" si="14"/>
        <v>3.1110975477430556E-2</v>
      </c>
      <c r="E145" s="10">
        <f t="shared" si="10"/>
        <v>124.73503851728475</v>
      </c>
      <c r="F145" s="11">
        <f t="shared" si="11"/>
        <v>0.15872946672158447</v>
      </c>
      <c r="G145" s="12">
        <f t="shared" si="12"/>
        <v>124.93302977873819</v>
      </c>
    </row>
    <row r="146" spans="1:7" x14ac:dyDescent="0.2">
      <c r="A146" s="61">
        <v>0.34800001978874207</v>
      </c>
      <c r="B146" s="61">
        <v>3.7430002689361572</v>
      </c>
      <c r="C146" s="10">
        <f t="shared" si="13"/>
        <v>737.32935952009677</v>
      </c>
      <c r="D146" s="11">
        <f t="shared" si="14"/>
        <v>1.7777548895941839E-2</v>
      </c>
      <c r="E146" s="10">
        <f t="shared" si="10"/>
        <v>126.44748924696779</v>
      </c>
      <c r="F146" s="11">
        <f t="shared" si="11"/>
        <v>9.0701780081335906E-2</v>
      </c>
      <c r="G146" s="12">
        <f t="shared" si="12"/>
        <v>126.56217937058294</v>
      </c>
    </row>
    <row r="147" spans="1:7" x14ac:dyDescent="0.2">
      <c r="A147" s="61">
        <v>0.34600001573562622</v>
      </c>
      <c r="B147" s="61">
        <v>3.7420001029968262</v>
      </c>
      <c r="C147" s="10">
        <f t="shared" si="13"/>
        <v>733.33515142561907</v>
      </c>
      <c r="D147" s="11">
        <f t="shared" si="14"/>
        <v>2.2222730848524306E-2</v>
      </c>
      <c r="E147" s="10">
        <f t="shared" si="10"/>
        <v>125.76250691369228</v>
      </c>
      <c r="F147" s="11">
        <f t="shared" si="11"/>
        <v>0.11338127983940972</v>
      </c>
      <c r="G147" s="12">
        <f t="shared" si="12"/>
        <v>125.90509805358916</v>
      </c>
    </row>
    <row r="148" spans="1:7" x14ac:dyDescent="0.2">
      <c r="A148" s="61">
        <v>0.34900000691413879</v>
      </c>
      <c r="B148" s="61">
        <v>3.7430002689361572</v>
      </c>
      <c r="C148" s="10">
        <f t="shared" si="13"/>
        <v>739.32643380822651</v>
      </c>
      <c r="D148" s="11">
        <f t="shared" si="14"/>
        <v>1.7777548895941839E-2</v>
      </c>
      <c r="E148" s="10">
        <f t="shared" si="10"/>
        <v>126.78997531009979</v>
      </c>
      <c r="F148" s="11">
        <f t="shared" si="11"/>
        <v>9.0701780081335906E-2</v>
      </c>
      <c r="G148" s="12">
        <f t="shared" si="12"/>
        <v>126.90497607467073</v>
      </c>
    </row>
    <row r="149" spans="1:7" x14ac:dyDescent="0.2">
      <c r="A149" s="61">
        <v>0.35200002789497375</v>
      </c>
      <c r="B149" s="61">
        <v>3.7420001029968262</v>
      </c>
      <c r="C149" s="10">
        <f t="shared" si="13"/>
        <v>745.31777570905206</v>
      </c>
      <c r="D149" s="11">
        <f t="shared" si="14"/>
        <v>2.2222730848524306E-2</v>
      </c>
      <c r="E149" s="10">
        <f t="shared" si="10"/>
        <v>127.8174539135188</v>
      </c>
      <c r="F149" s="11">
        <f t="shared" si="11"/>
        <v>0.11338127983940972</v>
      </c>
      <c r="G149" s="12">
        <f t="shared" si="12"/>
        <v>127.96237497862411</v>
      </c>
    </row>
    <row r="150" spans="1:7" x14ac:dyDescent="0.2">
      <c r="A150" s="61">
        <v>0.35600000619888306</v>
      </c>
      <c r="B150" s="61">
        <v>3.7430002689361572</v>
      </c>
      <c r="C150" s="10">
        <f t="shared" si="13"/>
        <v>753.30613237978935</v>
      </c>
      <c r="D150" s="11">
        <f t="shared" si="14"/>
        <v>1.7777548895941839E-2</v>
      </c>
      <c r="E150" s="10">
        <f t="shared" si="10"/>
        <v>129.18740837305836</v>
      </c>
      <c r="F150" s="11">
        <f t="shared" si="11"/>
        <v>9.0701780081335906E-2</v>
      </c>
      <c r="G150" s="12">
        <f t="shared" si="12"/>
        <v>129.30458365209367</v>
      </c>
    </row>
    <row r="151" spans="1:7" x14ac:dyDescent="0.2">
      <c r="A151" s="61">
        <v>0.35500001907348633</v>
      </c>
      <c r="B151" s="61">
        <v>3.7430002689361572</v>
      </c>
      <c r="C151" s="10">
        <f t="shared" si="13"/>
        <v>751.30905809165949</v>
      </c>
      <c r="D151" s="11">
        <f t="shared" si="14"/>
        <v>1.7777548895941839E-2</v>
      </c>
      <c r="E151" s="10">
        <f t="shared" si="10"/>
        <v>128.84492230992635</v>
      </c>
      <c r="F151" s="11">
        <f t="shared" si="11"/>
        <v>9.0701780081335906E-2</v>
      </c>
      <c r="G151" s="12">
        <f t="shared" si="12"/>
        <v>128.96178694800585</v>
      </c>
    </row>
    <row r="152" spans="1:7" x14ac:dyDescent="0.2">
      <c r="A152" s="61">
        <v>0.3580000102519989</v>
      </c>
      <c r="B152" s="61">
        <v>3.7410001754760742</v>
      </c>
      <c r="C152" s="10">
        <f t="shared" si="13"/>
        <v>757.30034047426693</v>
      </c>
      <c r="D152" s="11">
        <f t="shared" si="14"/>
        <v>2.6666853162977431E-2</v>
      </c>
      <c r="E152" s="10">
        <f t="shared" si="10"/>
        <v>129.87239070633387</v>
      </c>
      <c r="F152" s="11">
        <f t="shared" si="11"/>
        <v>0.1360553732804971</v>
      </c>
      <c r="G152" s="12">
        <f t="shared" si="12"/>
        <v>130.04908907229768</v>
      </c>
    </row>
    <row r="153" spans="1:7" x14ac:dyDescent="0.2">
      <c r="A153" s="61">
        <v>0.34300002455711365</v>
      </c>
      <c r="B153" s="61">
        <v>3.7460002899169922</v>
      </c>
      <c r="C153" s="10">
        <f t="shared" si="13"/>
        <v>727.34386904301164</v>
      </c>
      <c r="D153" s="11">
        <f t="shared" si="14"/>
        <v>4.444122314453125E-3</v>
      </c>
      <c r="E153" s="10">
        <f t="shared" si="10"/>
        <v>124.73503851728475</v>
      </c>
      <c r="F153" s="11">
        <f t="shared" si="11"/>
        <v>2.2674093441087371E-2</v>
      </c>
      <c r="G153" s="12">
        <f t="shared" si="12"/>
        <v>124.76332105647192</v>
      </c>
    </row>
    <row r="154" spans="1:7" x14ac:dyDescent="0.2">
      <c r="A154" s="61">
        <v>0.36500000953674316</v>
      </c>
      <c r="B154" s="61">
        <v>3.7420001029968262</v>
      </c>
      <c r="C154" s="10">
        <f t="shared" si="13"/>
        <v>771.28003904582977</v>
      </c>
      <c r="D154" s="11">
        <f t="shared" si="14"/>
        <v>2.2222730848524306E-2</v>
      </c>
      <c r="E154" s="10">
        <f t="shared" si="10"/>
        <v>132.26982376929243</v>
      </c>
      <c r="F154" s="11">
        <f t="shared" si="11"/>
        <v>0.11338127983940972</v>
      </c>
      <c r="G154" s="12">
        <f t="shared" si="12"/>
        <v>132.41979298832339</v>
      </c>
    </row>
    <row r="155" spans="1:7" x14ac:dyDescent="0.2">
      <c r="A155" s="61">
        <v>0.36400002241134644</v>
      </c>
      <c r="B155" s="61">
        <v>3.7410001754760742</v>
      </c>
      <c r="C155" s="10">
        <f t="shared" si="13"/>
        <v>769.28296475769992</v>
      </c>
      <c r="D155" s="11">
        <f t="shared" si="14"/>
        <v>2.6666853162977431E-2</v>
      </c>
      <c r="E155" s="10">
        <f t="shared" si="10"/>
        <v>131.92733770616042</v>
      </c>
      <c r="F155" s="11">
        <f t="shared" si="11"/>
        <v>0.1360553732804971</v>
      </c>
      <c r="G155" s="12">
        <f t="shared" si="12"/>
        <v>132.10683193793557</v>
      </c>
    </row>
    <row r="156" spans="1:7" x14ac:dyDescent="0.2">
      <c r="A156" s="61">
        <v>0.36600002646446228</v>
      </c>
      <c r="B156" s="61">
        <v>3.7430002689361572</v>
      </c>
      <c r="C156" s="10">
        <f t="shared" si="13"/>
        <v>773.27717285217761</v>
      </c>
      <c r="D156" s="11">
        <f t="shared" si="14"/>
        <v>1.7777548895941839E-2</v>
      </c>
      <c r="E156" s="10">
        <f t="shared" si="10"/>
        <v>132.61232003943593</v>
      </c>
      <c r="F156" s="11">
        <f t="shared" si="11"/>
        <v>9.0701780081335906E-2</v>
      </c>
      <c r="G156" s="12">
        <f t="shared" si="12"/>
        <v>132.73260177431885</v>
      </c>
    </row>
    <row r="157" spans="1:7" x14ac:dyDescent="0.2">
      <c r="A157" s="61">
        <v>0.37000000476837158</v>
      </c>
      <c r="B157" s="61">
        <v>3.7420001029968262</v>
      </c>
      <c r="C157" s="10">
        <f t="shared" si="13"/>
        <v>781.26552952291479</v>
      </c>
      <c r="D157" s="11">
        <f t="shared" si="14"/>
        <v>2.2222730848524306E-2</v>
      </c>
      <c r="E157" s="10">
        <f t="shared" si="10"/>
        <v>133.98227449897544</v>
      </c>
      <c r="F157" s="11">
        <f t="shared" si="11"/>
        <v>0.11338127983940972</v>
      </c>
      <c r="G157" s="12">
        <f t="shared" si="12"/>
        <v>134.13418531656035</v>
      </c>
    </row>
    <row r="158" spans="1:7" x14ac:dyDescent="0.2">
      <c r="A158" s="61">
        <v>0.3710000216960907</v>
      </c>
      <c r="B158" s="61">
        <v>3.7400002479553223</v>
      </c>
      <c r="C158" s="10">
        <f t="shared" si="13"/>
        <v>783.26266332926264</v>
      </c>
      <c r="D158" s="11">
        <f t="shared" si="14"/>
        <v>3.1110975477430556E-2</v>
      </c>
      <c r="E158" s="10">
        <f t="shared" si="10"/>
        <v>134.32477076911894</v>
      </c>
      <c r="F158" s="11">
        <f t="shared" si="11"/>
        <v>0.15872946672158447</v>
      </c>
      <c r="G158" s="12">
        <f t="shared" si="12"/>
        <v>134.53798376143575</v>
      </c>
    </row>
    <row r="159" spans="1:7" x14ac:dyDescent="0.2">
      <c r="A159" s="61">
        <v>0.37500002980232239</v>
      </c>
      <c r="B159" s="61">
        <v>3.7410001754760742</v>
      </c>
      <c r="C159" s="10">
        <f t="shared" si="13"/>
        <v>791.25107951821803</v>
      </c>
      <c r="D159" s="11">
        <f t="shared" si="14"/>
        <v>2.6666853162977431E-2</v>
      </c>
      <c r="E159" s="10">
        <f t="shared" si="10"/>
        <v>135.69473543567</v>
      </c>
      <c r="F159" s="11">
        <f t="shared" si="11"/>
        <v>0.1360553732804971</v>
      </c>
      <c r="G159" s="12">
        <f t="shared" si="12"/>
        <v>135.87935541448897</v>
      </c>
    </row>
    <row r="160" spans="1:7" x14ac:dyDescent="0.2">
      <c r="A160" s="61">
        <v>0.37800002098083496</v>
      </c>
      <c r="B160" s="61">
        <v>3.7420001029968262</v>
      </c>
      <c r="C160" s="10">
        <f t="shared" si="13"/>
        <v>797.24236190082547</v>
      </c>
      <c r="D160" s="11">
        <f t="shared" si="14"/>
        <v>2.2222730848524306E-2</v>
      </c>
      <c r="E160" s="10">
        <f t="shared" si="10"/>
        <v>136.72220383207753</v>
      </c>
      <c r="F160" s="11">
        <f t="shared" si="11"/>
        <v>0.11338127983940972</v>
      </c>
      <c r="G160" s="12">
        <f t="shared" si="12"/>
        <v>136.87722121660698</v>
      </c>
    </row>
    <row r="161" spans="1:7" x14ac:dyDescent="0.2">
      <c r="A161" s="61">
        <v>0.38200002908706665</v>
      </c>
      <c r="B161" s="61">
        <v>3.7410001754760742</v>
      </c>
      <c r="C161" s="10">
        <f t="shared" si="13"/>
        <v>805.23077808978076</v>
      </c>
      <c r="D161" s="11">
        <f t="shared" si="14"/>
        <v>2.6666853162977431E-2</v>
      </c>
      <c r="E161" s="10">
        <f t="shared" si="10"/>
        <v>138.09216849862852</v>
      </c>
      <c r="F161" s="11">
        <f t="shared" si="11"/>
        <v>0.1360553732804971</v>
      </c>
      <c r="G161" s="12">
        <f t="shared" si="12"/>
        <v>138.28005031395045</v>
      </c>
    </row>
    <row r="162" spans="1:7" x14ac:dyDescent="0.2">
      <c r="A162" s="61">
        <v>0.38300001621246338</v>
      </c>
      <c r="B162" s="61">
        <v>3.7400002479553223</v>
      </c>
      <c r="C162" s="10">
        <f t="shared" si="13"/>
        <v>807.22785237791061</v>
      </c>
      <c r="D162" s="11">
        <f t="shared" si="14"/>
        <v>3.1110975477430556E-2</v>
      </c>
      <c r="E162" s="10">
        <f t="shared" si="10"/>
        <v>138.43465456176057</v>
      </c>
      <c r="F162" s="11">
        <f t="shared" si="11"/>
        <v>0.15872946672158447</v>
      </c>
      <c r="G162" s="12">
        <f t="shared" si="12"/>
        <v>138.6543911507043</v>
      </c>
    </row>
    <row r="163" spans="1:7" x14ac:dyDescent="0.2">
      <c r="A163" s="61">
        <v>0.38200002908706665</v>
      </c>
      <c r="B163" s="61">
        <v>3.7420001029968262</v>
      </c>
      <c r="C163" s="10">
        <f t="shared" si="13"/>
        <v>805.23077808978076</v>
      </c>
      <c r="D163" s="11">
        <f t="shared" si="14"/>
        <v>2.2222730848524306E-2</v>
      </c>
      <c r="E163" s="10">
        <f t="shared" si="10"/>
        <v>138.09216849862852</v>
      </c>
      <c r="F163" s="11">
        <f t="shared" si="11"/>
        <v>0.11338127983940972</v>
      </c>
      <c r="G163" s="12">
        <f t="shared" si="12"/>
        <v>138.24873916663029</v>
      </c>
    </row>
    <row r="164" spans="1:7" x14ac:dyDescent="0.2">
      <c r="A164" s="61">
        <v>0.37900000810623169</v>
      </c>
      <c r="B164" s="61">
        <v>3.7390000820159912</v>
      </c>
      <c r="C164" s="10">
        <f t="shared" si="13"/>
        <v>799.23943618895521</v>
      </c>
      <c r="D164" s="11">
        <f t="shared" si="14"/>
        <v>3.5556157430013023E-2</v>
      </c>
      <c r="E164" s="10">
        <f t="shared" si="10"/>
        <v>137.06468989520951</v>
      </c>
      <c r="F164" s="11">
        <f t="shared" si="11"/>
        <v>0.18140896647965826</v>
      </c>
      <c r="G164" s="12">
        <f t="shared" si="12"/>
        <v>137.31333753255697</v>
      </c>
    </row>
    <row r="165" spans="1:7" x14ac:dyDescent="0.2">
      <c r="A165" s="61">
        <v>0.39000001549720764</v>
      </c>
      <c r="B165" s="61">
        <v>3.7420001029968262</v>
      </c>
      <c r="C165" s="10">
        <f t="shared" si="13"/>
        <v>821.20755094947333</v>
      </c>
      <c r="D165" s="11">
        <f t="shared" si="14"/>
        <v>2.2222730848524306E-2</v>
      </c>
      <c r="E165" s="10">
        <f t="shared" si="10"/>
        <v>140.83208762471909</v>
      </c>
      <c r="F165" s="11">
        <f t="shared" si="11"/>
        <v>0.11338127983940972</v>
      </c>
      <c r="G165" s="12">
        <f t="shared" si="12"/>
        <v>140.99176484809257</v>
      </c>
    </row>
    <row r="166" spans="1:7" x14ac:dyDescent="0.2">
      <c r="A166" s="61">
        <v>0.38900002837181091</v>
      </c>
      <c r="B166" s="61">
        <v>3.7400002479553223</v>
      </c>
      <c r="C166" s="10">
        <f t="shared" si="13"/>
        <v>819.21047666134348</v>
      </c>
      <c r="D166" s="11">
        <f t="shared" si="14"/>
        <v>3.1110975477430556E-2</v>
      </c>
      <c r="E166" s="10">
        <f t="shared" si="10"/>
        <v>140.48960156158708</v>
      </c>
      <c r="F166" s="11">
        <f t="shared" si="11"/>
        <v>0.15872946672158447</v>
      </c>
      <c r="G166" s="12">
        <f t="shared" si="12"/>
        <v>140.71259995694504</v>
      </c>
    </row>
    <row r="167" spans="1:7" x14ac:dyDescent="0.2">
      <c r="A167" s="61">
        <v>0.39500001072883606</v>
      </c>
      <c r="B167" s="61">
        <v>3.7420001029968262</v>
      </c>
      <c r="C167" s="10">
        <f t="shared" si="13"/>
        <v>831.19304142655847</v>
      </c>
      <c r="D167" s="11">
        <f t="shared" si="14"/>
        <v>2.2222730848524306E-2</v>
      </c>
      <c r="E167" s="10">
        <f t="shared" si="10"/>
        <v>142.54453835440214</v>
      </c>
      <c r="F167" s="11">
        <f t="shared" si="11"/>
        <v>0.11338127983940972</v>
      </c>
      <c r="G167" s="12">
        <f t="shared" si="12"/>
        <v>142.70615717632955</v>
      </c>
    </row>
    <row r="168" spans="1:7" x14ac:dyDescent="0.2">
      <c r="A168" s="61">
        <v>0.39900001883506775</v>
      </c>
      <c r="B168" s="61">
        <v>3.7400002479553223</v>
      </c>
      <c r="C168" s="10">
        <f t="shared" si="13"/>
        <v>839.18145761551375</v>
      </c>
      <c r="D168" s="11">
        <f t="shared" si="14"/>
        <v>3.1110975477430556E-2</v>
      </c>
      <c r="E168" s="10">
        <f t="shared" si="10"/>
        <v>143.91450302095316</v>
      </c>
      <c r="F168" s="11">
        <f t="shared" si="11"/>
        <v>0.15872946672158447</v>
      </c>
      <c r="G168" s="12">
        <f t="shared" si="12"/>
        <v>144.14293774413332</v>
      </c>
    </row>
    <row r="169" spans="1:7" x14ac:dyDescent="0.2">
      <c r="A169" s="61">
        <v>0.39900001883506775</v>
      </c>
      <c r="B169" s="61">
        <v>3.7420001029968262</v>
      </c>
      <c r="C169" s="10">
        <f t="shared" si="13"/>
        <v>839.18145761551375</v>
      </c>
      <c r="D169" s="11">
        <f t="shared" si="14"/>
        <v>2.2222730848524306E-2</v>
      </c>
      <c r="E169" s="10">
        <f t="shared" si="10"/>
        <v>143.91450302095316</v>
      </c>
      <c r="F169" s="11">
        <f t="shared" si="11"/>
        <v>0.11338127983940972</v>
      </c>
      <c r="G169" s="12">
        <f t="shared" si="12"/>
        <v>144.07767512635286</v>
      </c>
    </row>
    <row r="170" spans="1:7" x14ac:dyDescent="0.2">
      <c r="A170" s="61">
        <v>0.40200001001358032</v>
      </c>
      <c r="B170" s="61">
        <v>3.7420001029968262</v>
      </c>
      <c r="C170" s="10">
        <f t="shared" si="13"/>
        <v>845.17273999812119</v>
      </c>
      <c r="D170" s="11">
        <f t="shared" si="14"/>
        <v>2.2222730848524306E-2</v>
      </c>
      <c r="E170" s="10">
        <f t="shared" si="10"/>
        <v>144.94197141736069</v>
      </c>
      <c r="F170" s="11">
        <f t="shared" si="11"/>
        <v>0.11338127983940972</v>
      </c>
      <c r="G170" s="12">
        <f t="shared" si="12"/>
        <v>145.10630847957819</v>
      </c>
    </row>
    <row r="171" spans="1:7" x14ac:dyDescent="0.2">
      <c r="A171" s="61">
        <v>0.40300002694129944</v>
      </c>
      <c r="B171" s="61">
        <v>3.7410001754760742</v>
      </c>
      <c r="C171" s="10">
        <f t="shared" si="13"/>
        <v>847.16987380446903</v>
      </c>
      <c r="D171" s="11">
        <f t="shared" si="14"/>
        <v>2.6666853162977431E-2</v>
      </c>
      <c r="E171" s="10">
        <f t="shared" si="10"/>
        <v>145.28446768750419</v>
      </c>
      <c r="F171" s="11">
        <f t="shared" si="11"/>
        <v>0.1360553732804971</v>
      </c>
      <c r="G171" s="12">
        <f t="shared" si="12"/>
        <v>145.48213501233499</v>
      </c>
    </row>
    <row r="172" spans="1:7" x14ac:dyDescent="0.2">
      <c r="A172" s="61">
        <v>0.40600001811981201</v>
      </c>
      <c r="B172" s="61">
        <v>3.7400002479553223</v>
      </c>
      <c r="C172" s="10">
        <f t="shared" si="13"/>
        <v>853.16115618707647</v>
      </c>
      <c r="D172" s="11">
        <f t="shared" si="14"/>
        <v>3.1110975477430556E-2</v>
      </c>
      <c r="E172" s="10">
        <f t="shared" si="10"/>
        <v>146.31193608391172</v>
      </c>
      <c r="F172" s="11">
        <f t="shared" si="11"/>
        <v>0.15872946672158447</v>
      </c>
      <c r="G172" s="12">
        <f t="shared" si="12"/>
        <v>146.54417623980771</v>
      </c>
    </row>
    <row r="173" spans="1:7" x14ac:dyDescent="0.2">
      <c r="A173" s="61">
        <v>0.40900000929832458</v>
      </c>
      <c r="B173" s="61">
        <v>3.7400002479553223</v>
      </c>
      <c r="C173" s="10">
        <f t="shared" si="13"/>
        <v>859.15243856968402</v>
      </c>
      <c r="D173" s="11">
        <f t="shared" si="14"/>
        <v>3.1110975477430556E-2</v>
      </c>
      <c r="E173" s="10">
        <f t="shared" si="10"/>
        <v>147.33940448031925</v>
      </c>
      <c r="F173" s="11">
        <f t="shared" si="11"/>
        <v>0.15872946672158447</v>
      </c>
      <c r="G173" s="12">
        <f t="shared" si="12"/>
        <v>147.5732755313216</v>
      </c>
    </row>
    <row r="174" spans="1:7" x14ac:dyDescent="0.2">
      <c r="A174" s="61">
        <v>0.4100000262260437</v>
      </c>
      <c r="B174" s="61">
        <v>3.7410001754760742</v>
      </c>
      <c r="C174" s="10">
        <f t="shared" si="13"/>
        <v>861.14957237603187</v>
      </c>
      <c r="D174" s="11">
        <f t="shared" si="14"/>
        <v>2.6666853162977431E-2</v>
      </c>
      <c r="E174" s="10">
        <f t="shared" si="10"/>
        <v>147.68190075046275</v>
      </c>
      <c r="F174" s="11">
        <f t="shared" si="11"/>
        <v>0.1360553732804971</v>
      </c>
      <c r="G174" s="12">
        <f t="shared" si="12"/>
        <v>147.88282991179653</v>
      </c>
    </row>
    <row r="175" spans="1:7" x14ac:dyDescent="0.2">
      <c r="A175" s="61">
        <v>0.40100002288818359</v>
      </c>
      <c r="B175" s="61">
        <v>3.7330002784729004</v>
      </c>
      <c r="C175" s="10">
        <f t="shared" si="13"/>
        <v>843.17566570999145</v>
      </c>
      <c r="D175" s="11">
        <f t="shared" si="14"/>
        <v>6.2221950954861112E-2</v>
      </c>
      <c r="E175" s="10">
        <f t="shared" si="10"/>
        <v>144.59948535422868</v>
      </c>
      <c r="F175" s="11">
        <f t="shared" si="11"/>
        <v>0.31745893344316894</v>
      </c>
      <c r="G175" s="12">
        <f t="shared" si="12"/>
        <v>145.05852933819853</v>
      </c>
    </row>
    <row r="176" spans="1:7" x14ac:dyDescent="0.2">
      <c r="A176" s="61">
        <v>0.41700002551078796</v>
      </c>
      <c r="B176" s="61">
        <v>3.7410001754760742</v>
      </c>
      <c r="C176" s="10">
        <f t="shared" si="13"/>
        <v>875.12927094759459</v>
      </c>
      <c r="D176" s="11">
        <f t="shared" si="14"/>
        <v>2.6666853162977431E-2</v>
      </c>
      <c r="E176" s="10">
        <f t="shared" si="10"/>
        <v>150.0793338134213</v>
      </c>
      <c r="F176" s="11">
        <f t="shared" si="11"/>
        <v>0.1360553732804971</v>
      </c>
      <c r="G176" s="12">
        <f t="shared" si="12"/>
        <v>150.28352481125805</v>
      </c>
    </row>
    <row r="177" spans="1:7" x14ac:dyDescent="0.2">
      <c r="A177" s="61">
        <v>0.41200003027915955</v>
      </c>
      <c r="B177" s="61">
        <v>3.7440001964569092</v>
      </c>
      <c r="C177" s="10">
        <f t="shared" si="13"/>
        <v>865.14378047050945</v>
      </c>
      <c r="D177" s="11">
        <f t="shared" si="14"/>
        <v>1.3333426581488715E-2</v>
      </c>
      <c r="E177" s="10">
        <f t="shared" si="10"/>
        <v>148.36688308373826</v>
      </c>
      <c r="F177" s="11">
        <f t="shared" si="11"/>
        <v>6.8027686640248552E-2</v>
      </c>
      <c r="G177" s="12">
        <f t="shared" si="12"/>
        <v>148.46781364204037</v>
      </c>
    </row>
    <row r="178" spans="1:7" x14ac:dyDescent="0.2">
      <c r="A178" s="61">
        <v>0.41900002956390381</v>
      </c>
      <c r="B178" s="61">
        <v>3.7430002689361572</v>
      </c>
      <c r="C178" s="10">
        <f t="shared" si="13"/>
        <v>879.12347904207229</v>
      </c>
      <c r="D178" s="11">
        <f t="shared" si="14"/>
        <v>1.7777548895941839E-2</v>
      </c>
      <c r="E178" s="10">
        <f t="shared" si="10"/>
        <v>150.76431614669681</v>
      </c>
      <c r="F178" s="11">
        <f t="shared" si="11"/>
        <v>9.0701780081335906E-2</v>
      </c>
      <c r="G178" s="12">
        <f t="shared" si="12"/>
        <v>150.9010620651693</v>
      </c>
    </row>
    <row r="179" spans="1:7" x14ac:dyDescent="0.2">
      <c r="A179" s="61">
        <v>0.42400002479553223</v>
      </c>
      <c r="B179" s="61">
        <v>3.7400002479553223</v>
      </c>
      <c r="C179" s="10">
        <f t="shared" si="13"/>
        <v>889.10896951915731</v>
      </c>
      <c r="D179" s="11">
        <f t="shared" si="14"/>
        <v>3.1110975477430556E-2</v>
      </c>
      <c r="E179" s="10">
        <f t="shared" si="10"/>
        <v>152.47676687637986</v>
      </c>
      <c r="F179" s="11">
        <f t="shared" si="11"/>
        <v>0.15872946672158447</v>
      </c>
      <c r="G179" s="12">
        <f t="shared" si="12"/>
        <v>152.71879243531703</v>
      </c>
    </row>
    <row r="180" spans="1:7" x14ac:dyDescent="0.2">
      <c r="A180" s="61">
        <v>0.42200002074241638</v>
      </c>
      <c r="B180" s="61">
        <v>3.7420001029968262</v>
      </c>
      <c r="C180" s="10">
        <f t="shared" si="13"/>
        <v>885.11476142467973</v>
      </c>
      <c r="D180" s="11">
        <f t="shared" si="14"/>
        <v>2.2222730848524306E-2</v>
      </c>
      <c r="E180" s="10">
        <f t="shared" si="10"/>
        <v>151.79178454310434</v>
      </c>
      <c r="F180" s="11">
        <f t="shared" si="11"/>
        <v>0.11338127983940972</v>
      </c>
      <c r="G180" s="12">
        <f t="shared" si="12"/>
        <v>151.96388801111041</v>
      </c>
    </row>
    <row r="181" spans="1:7" x14ac:dyDescent="0.2">
      <c r="A181" s="61">
        <v>0.43000000715255737</v>
      </c>
      <c r="B181" s="61">
        <v>3.7420001029968262</v>
      </c>
      <c r="C181" s="10">
        <f t="shared" si="13"/>
        <v>901.0915342843723</v>
      </c>
      <c r="D181" s="11">
        <f t="shared" si="14"/>
        <v>2.2222730848524306E-2</v>
      </c>
      <c r="E181" s="10">
        <f t="shared" si="10"/>
        <v>154.53170366919491</v>
      </c>
      <c r="F181" s="11">
        <f t="shared" si="11"/>
        <v>0.11338127983940972</v>
      </c>
      <c r="G181" s="12">
        <f t="shared" si="12"/>
        <v>154.7069136925727</v>
      </c>
    </row>
    <row r="182" spans="1:7" x14ac:dyDescent="0.2">
      <c r="A182" s="61">
        <v>0.42800003290176392</v>
      </c>
      <c r="B182" s="61">
        <v>3.7420001029968262</v>
      </c>
      <c r="C182" s="10">
        <f t="shared" si="13"/>
        <v>897.09738570811271</v>
      </c>
      <c r="D182" s="11">
        <f t="shared" si="14"/>
        <v>2.2222730848524306E-2</v>
      </c>
      <c r="E182" s="10">
        <f t="shared" si="10"/>
        <v>153.84673154293088</v>
      </c>
      <c r="F182" s="11">
        <f t="shared" si="11"/>
        <v>0.11338127983940972</v>
      </c>
      <c r="G182" s="12">
        <f t="shared" si="12"/>
        <v>154.02116493614537</v>
      </c>
    </row>
    <row r="183" spans="1:7" x14ac:dyDescent="0.2">
      <c r="A183" s="61">
        <v>0.43000000715255737</v>
      </c>
      <c r="B183" s="61">
        <v>3.7400002479553223</v>
      </c>
      <c r="C183" s="10">
        <f t="shared" si="13"/>
        <v>901.0915342843723</v>
      </c>
      <c r="D183" s="11">
        <f t="shared" si="14"/>
        <v>3.1110975477430556E-2</v>
      </c>
      <c r="E183" s="10">
        <f t="shared" si="10"/>
        <v>154.53170366919491</v>
      </c>
      <c r="F183" s="11">
        <f t="shared" si="11"/>
        <v>0.15872946672158447</v>
      </c>
      <c r="G183" s="12">
        <f t="shared" si="12"/>
        <v>154.7769910183448</v>
      </c>
    </row>
    <row r="184" spans="1:7" x14ac:dyDescent="0.2">
      <c r="A184" s="61">
        <v>0.43600001931190491</v>
      </c>
      <c r="B184" s="61">
        <v>3.7420001029968262</v>
      </c>
      <c r="C184" s="10">
        <f t="shared" si="13"/>
        <v>913.07415856780528</v>
      </c>
      <c r="D184" s="11">
        <f t="shared" si="14"/>
        <v>2.2222730848524306E-2</v>
      </c>
      <c r="E184" s="10">
        <f t="shared" si="10"/>
        <v>156.58665066902145</v>
      </c>
      <c r="F184" s="11">
        <f t="shared" si="11"/>
        <v>0.11338127983940972</v>
      </c>
      <c r="G184" s="12">
        <f t="shared" si="12"/>
        <v>156.76419061760768</v>
      </c>
    </row>
    <row r="185" spans="1:7" x14ac:dyDescent="0.2">
      <c r="A185" s="61">
        <v>0.43600001931190491</v>
      </c>
      <c r="B185" s="61">
        <v>3.7420001029968262</v>
      </c>
      <c r="C185" s="10">
        <f t="shared" si="13"/>
        <v>913.07415856780528</v>
      </c>
      <c r="D185" s="11">
        <f t="shared" si="14"/>
        <v>2.2222730848524306E-2</v>
      </c>
      <c r="E185" s="10">
        <f t="shared" si="10"/>
        <v>156.58665066902145</v>
      </c>
      <c r="F185" s="11">
        <f t="shared" si="11"/>
        <v>0.11338127983940972</v>
      </c>
      <c r="G185" s="12">
        <f t="shared" si="12"/>
        <v>156.76419061760768</v>
      </c>
    </row>
    <row r="186" spans="1:7" x14ac:dyDescent="0.2">
      <c r="A186" s="61">
        <v>0.43800002336502075</v>
      </c>
      <c r="B186" s="61">
        <v>3.7400002479553223</v>
      </c>
      <c r="C186" s="10">
        <f t="shared" si="13"/>
        <v>917.06836666228287</v>
      </c>
      <c r="D186" s="11">
        <f t="shared" si="14"/>
        <v>3.1110975477430556E-2</v>
      </c>
      <c r="E186" s="10">
        <f t="shared" si="10"/>
        <v>157.27163300229697</v>
      </c>
      <c r="F186" s="11">
        <f t="shared" si="11"/>
        <v>0.15872946672158447</v>
      </c>
      <c r="G186" s="12">
        <f t="shared" si="12"/>
        <v>157.52126942666581</v>
      </c>
    </row>
    <row r="187" spans="1:7" x14ac:dyDescent="0.2">
      <c r="A187" s="61">
        <v>0.44500002264976501</v>
      </c>
      <c r="B187" s="61">
        <v>3.7400002479553223</v>
      </c>
      <c r="C187" s="10">
        <f t="shared" si="13"/>
        <v>931.0480652338457</v>
      </c>
      <c r="D187" s="11">
        <f t="shared" si="14"/>
        <v>3.1110975477430556E-2</v>
      </c>
      <c r="E187" s="10">
        <f t="shared" si="10"/>
        <v>159.66906606525552</v>
      </c>
      <c r="F187" s="11">
        <f t="shared" si="11"/>
        <v>0.15872946672158447</v>
      </c>
      <c r="G187" s="12">
        <f t="shared" si="12"/>
        <v>159.92250792234023</v>
      </c>
    </row>
    <row r="188" spans="1:7" x14ac:dyDescent="0.2">
      <c r="A188" s="61">
        <v>0.44500002264976501</v>
      </c>
      <c r="B188" s="61">
        <v>3.7420001029968262</v>
      </c>
      <c r="C188" s="10">
        <f t="shared" si="13"/>
        <v>931.0480652338457</v>
      </c>
      <c r="D188" s="11">
        <f t="shared" si="14"/>
        <v>2.2222730848524306E-2</v>
      </c>
      <c r="E188" s="10">
        <f t="shared" si="10"/>
        <v>159.66906606525552</v>
      </c>
      <c r="F188" s="11">
        <f t="shared" si="11"/>
        <v>0.11338127983940972</v>
      </c>
      <c r="G188" s="12">
        <f t="shared" si="12"/>
        <v>159.85010089586797</v>
      </c>
    </row>
    <row r="189" spans="1:7" x14ac:dyDescent="0.2">
      <c r="A189" s="61">
        <v>0.44400003552436829</v>
      </c>
      <c r="B189" s="61">
        <v>3.7420001029968262</v>
      </c>
      <c r="C189" s="10">
        <f t="shared" si="13"/>
        <v>929.05099094571585</v>
      </c>
      <c r="D189" s="11">
        <f t="shared" si="14"/>
        <v>2.2222730848524306E-2</v>
      </c>
      <c r="E189" s="10">
        <f t="shared" si="10"/>
        <v>159.32658000212351</v>
      </c>
      <c r="F189" s="11">
        <f t="shared" si="11"/>
        <v>0.11338127983940972</v>
      </c>
      <c r="G189" s="12">
        <f t="shared" si="12"/>
        <v>159.50722651765429</v>
      </c>
    </row>
    <row r="190" spans="1:7" x14ac:dyDescent="0.2">
      <c r="A190" s="61">
        <v>0.45200002193450928</v>
      </c>
      <c r="B190" s="61">
        <v>3.7440001964569092</v>
      </c>
      <c r="C190" s="10">
        <f t="shared" si="13"/>
        <v>945.02776380540843</v>
      </c>
      <c r="D190" s="11">
        <f t="shared" si="14"/>
        <v>1.3333426581488715E-2</v>
      </c>
      <c r="E190" s="10">
        <f t="shared" si="10"/>
        <v>162.06649912821408</v>
      </c>
      <c r="F190" s="11">
        <f t="shared" si="11"/>
        <v>6.8027686640248552E-2</v>
      </c>
      <c r="G190" s="12">
        <f t="shared" si="12"/>
        <v>162.17674921838983</v>
      </c>
    </row>
    <row r="191" spans="1:7" x14ac:dyDescent="0.2">
      <c r="A191" s="61">
        <v>0.45100003480911255</v>
      </c>
      <c r="B191" s="61">
        <v>3.7420001029968262</v>
      </c>
      <c r="C191" s="10">
        <f t="shared" si="13"/>
        <v>943.03068951727857</v>
      </c>
      <c r="D191" s="11">
        <f t="shared" si="14"/>
        <v>2.2222730848524306E-2</v>
      </c>
      <c r="E191" s="10">
        <f t="shared" si="10"/>
        <v>161.72401306508203</v>
      </c>
      <c r="F191" s="11">
        <f t="shared" si="11"/>
        <v>0.11338127983940972</v>
      </c>
      <c r="G191" s="12">
        <f t="shared" si="12"/>
        <v>161.90737782090289</v>
      </c>
    </row>
    <row r="192" spans="1:7" x14ac:dyDescent="0.2">
      <c r="A192" s="61">
        <v>0.4570000171661377</v>
      </c>
      <c r="B192" s="61">
        <v>3.7410001754760742</v>
      </c>
      <c r="C192" s="10">
        <f t="shared" si="13"/>
        <v>955.01325428249356</v>
      </c>
      <c r="D192" s="11">
        <f t="shared" si="14"/>
        <v>2.6666853162977431E-2</v>
      </c>
      <c r="E192" s="10">
        <f t="shared" si="10"/>
        <v>163.77894985789712</v>
      </c>
      <c r="F192" s="11">
        <f t="shared" si="11"/>
        <v>0.1360553732804971</v>
      </c>
      <c r="G192" s="12">
        <f t="shared" si="12"/>
        <v>164.00177991948115</v>
      </c>
    </row>
    <row r="193" spans="1:7" x14ac:dyDescent="0.2">
      <c r="A193" s="61">
        <v>0.45600003004074097</v>
      </c>
      <c r="B193" s="61">
        <v>3.7410001754760742</v>
      </c>
      <c r="C193" s="10">
        <f t="shared" si="13"/>
        <v>953.01617999436371</v>
      </c>
      <c r="D193" s="11">
        <f t="shared" si="14"/>
        <v>2.6666853162977431E-2</v>
      </c>
      <c r="E193" s="10">
        <f t="shared" si="10"/>
        <v>163.43646379476507</v>
      </c>
      <c r="F193" s="11">
        <f t="shared" si="11"/>
        <v>0.1360553732804971</v>
      </c>
      <c r="G193" s="12">
        <f t="shared" si="12"/>
        <v>163.65882788565747</v>
      </c>
    </row>
    <row r="194" spans="1:7" x14ac:dyDescent="0.2">
      <c r="A194" s="61">
        <v>0.46100002527236938</v>
      </c>
      <c r="B194" s="61">
        <v>3.7420001029968262</v>
      </c>
      <c r="C194" s="10">
        <f t="shared" si="13"/>
        <v>963.00167047144885</v>
      </c>
      <c r="D194" s="11">
        <f t="shared" si="14"/>
        <v>2.2222730848524306E-2</v>
      </c>
      <c r="E194" s="10">
        <f t="shared" ref="E194:E257" si="15">C194/$I$21</f>
        <v>165.14891452444814</v>
      </c>
      <c r="F194" s="11">
        <f t="shared" ref="F194:F257" si="16">D194*100/$J$21</f>
        <v>0.11338127983940972</v>
      </c>
      <c r="G194" s="12">
        <f t="shared" ref="G194:G257" si="17">E194*(1+F194/100)</f>
        <v>165.33616247737686</v>
      </c>
    </row>
    <row r="195" spans="1:7" x14ac:dyDescent="0.2">
      <c r="A195" s="61">
        <v>0.46800002455711365</v>
      </c>
      <c r="B195" s="61">
        <v>3.7410001754760742</v>
      </c>
      <c r="C195" s="10">
        <f t="shared" si="13"/>
        <v>976.98136904301157</v>
      </c>
      <c r="D195" s="11">
        <f t="shared" si="14"/>
        <v>2.6666853162977431E-2</v>
      </c>
      <c r="E195" s="10">
        <f t="shared" si="15"/>
        <v>167.54634758740667</v>
      </c>
      <c r="F195" s="11">
        <f t="shared" si="16"/>
        <v>0.1360553732804971</v>
      </c>
      <c r="G195" s="12">
        <f t="shared" si="17"/>
        <v>167.77430339603455</v>
      </c>
    </row>
    <row r="196" spans="1:7" x14ac:dyDescent="0.2">
      <c r="A196" s="61">
        <v>0.46800002455711365</v>
      </c>
      <c r="B196" s="61">
        <v>3.7410001754760742</v>
      </c>
      <c r="C196" s="10">
        <f t="shared" ref="C196:C259" si="18">(A196+0.0212)*$J$17</f>
        <v>976.98136904301157</v>
      </c>
      <c r="D196" s="11">
        <f t="shared" ref="D196:D259" si="19">-(B196-$B$2)/$J$18</f>
        <v>2.6666853162977431E-2</v>
      </c>
      <c r="E196" s="10">
        <f t="shared" si="15"/>
        <v>167.54634758740667</v>
      </c>
      <c r="F196" s="11">
        <f t="shared" si="16"/>
        <v>0.1360553732804971</v>
      </c>
      <c r="G196" s="12">
        <f t="shared" si="17"/>
        <v>167.77430339603455</v>
      </c>
    </row>
    <row r="197" spans="1:7" x14ac:dyDescent="0.2">
      <c r="A197" s="61">
        <v>0.46700000762939453</v>
      </c>
      <c r="B197" s="61">
        <v>3.7340002059936523</v>
      </c>
      <c r="C197" s="10">
        <f t="shared" si="18"/>
        <v>974.98423523666372</v>
      </c>
      <c r="D197" s="11">
        <f t="shared" si="19"/>
        <v>5.7777828640407987E-2</v>
      </c>
      <c r="E197" s="10">
        <f t="shared" si="15"/>
        <v>167.20385131726317</v>
      </c>
      <c r="F197" s="11">
        <f t="shared" si="16"/>
        <v>0.29478484000208155</v>
      </c>
      <c r="G197" s="12">
        <f t="shared" si="17"/>
        <v>167.69674292284606</v>
      </c>
    </row>
    <row r="198" spans="1:7" x14ac:dyDescent="0.2">
      <c r="A198" s="61">
        <v>0.47600001096725464</v>
      </c>
      <c r="B198" s="61">
        <v>3.7410001754760742</v>
      </c>
      <c r="C198" s="10">
        <f t="shared" si="18"/>
        <v>992.95814190270414</v>
      </c>
      <c r="D198" s="11">
        <f t="shared" si="19"/>
        <v>2.6666853162977431E-2</v>
      </c>
      <c r="E198" s="10">
        <f t="shared" si="15"/>
        <v>170.28626671349724</v>
      </c>
      <c r="F198" s="11">
        <f t="shared" si="16"/>
        <v>0.1360553732804971</v>
      </c>
      <c r="G198" s="12">
        <f t="shared" si="17"/>
        <v>170.51795032931972</v>
      </c>
    </row>
    <row r="199" spans="1:7" x14ac:dyDescent="0.2">
      <c r="A199" s="61">
        <v>0.47100001573562622</v>
      </c>
      <c r="B199" s="61">
        <v>3.7410001754760742</v>
      </c>
      <c r="C199" s="10">
        <f t="shared" si="18"/>
        <v>982.97265142561912</v>
      </c>
      <c r="D199" s="11">
        <f t="shared" si="19"/>
        <v>2.6666853162977431E-2</v>
      </c>
      <c r="E199" s="10">
        <f t="shared" si="15"/>
        <v>168.57381598381423</v>
      </c>
      <c r="F199" s="11">
        <f t="shared" si="16"/>
        <v>0.1360553732804971</v>
      </c>
      <c r="G199" s="12">
        <f t="shared" si="17"/>
        <v>168.80316971840418</v>
      </c>
    </row>
    <row r="200" spans="1:7" x14ac:dyDescent="0.2">
      <c r="A200" s="61">
        <v>0.47600001096725464</v>
      </c>
      <c r="B200" s="61">
        <v>3.7420001029968262</v>
      </c>
      <c r="C200" s="10">
        <f t="shared" si="18"/>
        <v>992.95814190270414</v>
      </c>
      <c r="D200" s="11">
        <f t="shared" si="19"/>
        <v>2.2222730848524306E-2</v>
      </c>
      <c r="E200" s="10">
        <f t="shared" si="15"/>
        <v>170.28626671349724</v>
      </c>
      <c r="F200" s="11">
        <f t="shared" si="16"/>
        <v>0.11338127983940972</v>
      </c>
      <c r="G200" s="12">
        <f t="shared" si="17"/>
        <v>170.47933946208778</v>
      </c>
    </row>
    <row r="201" spans="1:7" x14ac:dyDescent="0.2">
      <c r="A201" s="61">
        <v>0.4790000319480896</v>
      </c>
      <c r="B201" s="61">
        <v>3.7420001029968262</v>
      </c>
      <c r="C201" s="10">
        <f t="shared" si="18"/>
        <v>998.94948380352969</v>
      </c>
      <c r="D201" s="11">
        <f t="shared" si="19"/>
        <v>2.2222730848524306E-2</v>
      </c>
      <c r="E201" s="10">
        <f t="shared" si="15"/>
        <v>171.31374531691625</v>
      </c>
      <c r="F201" s="11">
        <f t="shared" si="16"/>
        <v>0.11338127983940972</v>
      </c>
      <c r="G201" s="12">
        <f t="shared" si="17"/>
        <v>171.5079830338974</v>
      </c>
    </row>
    <row r="202" spans="1:7" x14ac:dyDescent="0.2">
      <c r="A202" s="61">
        <v>0.47600001096725464</v>
      </c>
      <c r="B202" s="61">
        <v>3.7430002689361572</v>
      </c>
      <c r="C202" s="10">
        <f t="shared" si="18"/>
        <v>992.95814190270414</v>
      </c>
      <c r="D202" s="11">
        <f t="shared" si="19"/>
        <v>1.7777548895941839E-2</v>
      </c>
      <c r="E202" s="10">
        <f t="shared" si="15"/>
        <v>170.28626671349724</v>
      </c>
      <c r="F202" s="11">
        <f t="shared" si="16"/>
        <v>9.0701780081335906E-2</v>
      </c>
      <c r="G202" s="12">
        <f t="shared" si="17"/>
        <v>170.44071938864042</v>
      </c>
    </row>
    <row r="203" spans="1:7" x14ac:dyDescent="0.2">
      <c r="A203" s="61">
        <v>0.4830000102519989</v>
      </c>
      <c r="B203" s="61">
        <v>3.7410001754760742</v>
      </c>
      <c r="C203" s="10">
        <f t="shared" si="18"/>
        <v>1006.937840474267</v>
      </c>
      <c r="D203" s="11">
        <f t="shared" si="19"/>
        <v>2.6666853162977431E-2</v>
      </c>
      <c r="E203" s="10">
        <f t="shared" si="15"/>
        <v>172.68369977645582</v>
      </c>
      <c r="F203" s="11">
        <f t="shared" si="16"/>
        <v>0.1360553732804971</v>
      </c>
      <c r="G203" s="12">
        <f t="shared" si="17"/>
        <v>172.91864522878126</v>
      </c>
    </row>
    <row r="204" spans="1:7" x14ac:dyDescent="0.2">
      <c r="A204" s="61">
        <v>0.48400002717971802</v>
      </c>
      <c r="B204" s="61">
        <v>3.7410001754760742</v>
      </c>
      <c r="C204" s="10">
        <f t="shared" si="18"/>
        <v>1008.9349742806148</v>
      </c>
      <c r="D204" s="11">
        <f t="shared" si="19"/>
        <v>2.6666853162977431E-2</v>
      </c>
      <c r="E204" s="10">
        <f t="shared" si="15"/>
        <v>173.0261960465993</v>
      </c>
      <c r="F204" s="11">
        <f t="shared" si="16"/>
        <v>0.1360553732804971</v>
      </c>
      <c r="G204" s="12">
        <f t="shared" si="17"/>
        <v>173.26160748350355</v>
      </c>
    </row>
    <row r="205" spans="1:7" x14ac:dyDescent="0.2">
      <c r="A205" s="61">
        <v>0.48500001430511475</v>
      </c>
      <c r="B205" s="61">
        <v>3.7420001029968262</v>
      </c>
      <c r="C205" s="10">
        <f t="shared" si="18"/>
        <v>1010.9320485687446</v>
      </c>
      <c r="D205" s="11">
        <f t="shared" si="19"/>
        <v>2.2222730848524306E-2</v>
      </c>
      <c r="E205" s="10">
        <f t="shared" si="15"/>
        <v>173.36868210973131</v>
      </c>
      <c r="F205" s="11">
        <f t="shared" si="16"/>
        <v>0.11338127983940972</v>
      </c>
      <c r="G205" s="12">
        <f t="shared" si="17"/>
        <v>173.56524974034807</v>
      </c>
    </row>
    <row r="206" spans="1:7" x14ac:dyDescent="0.2">
      <c r="A206" s="61">
        <v>0.49100002646446228</v>
      </c>
      <c r="B206" s="61">
        <v>3.7420001029968262</v>
      </c>
      <c r="C206" s="10">
        <f t="shared" si="18"/>
        <v>1022.9146728521775</v>
      </c>
      <c r="D206" s="11">
        <f t="shared" si="19"/>
        <v>2.2222730848524306E-2</v>
      </c>
      <c r="E206" s="10">
        <f t="shared" si="15"/>
        <v>175.42362910955785</v>
      </c>
      <c r="F206" s="11">
        <f t="shared" si="16"/>
        <v>0.11338127983940972</v>
      </c>
      <c r="G206" s="12">
        <f t="shared" si="17"/>
        <v>175.62252666538302</v>
      </c>
    </row>
    <row r="207" spans="1:7" x14ac:dyDescent="0.2">
      <c r="A207" s="61">
        <v>0.49100002646446228</v>
      </c>
      <c r="B207" s="61">
        <v>3.7430002689361572</v>
      </c>
      <c r="C207" s="10">
        <f t="shared" si="18"/>
        <v>1022.9146728521775</v>
      </c>
      <c r="D207" s="11">
        <f t="shared" si="19"/>
        <v>1.7777548895941839E-2</v>
      </c>
      <c r="E207" s="10">
        <f t="shared" si="15"/>
        <v>175.42362910955785</v>
      </c>
      <c r="F207" s="11">
        <f t="shared" si="16"/>
        <v>9.0701780081335906E-2</v>
      </c>
      <c r="G207" s="12">
        <f t="shared" si="17"/>
        <v>175.58274146384349</v>
      </c>
    </row>
    <row r="208" spans="1:7" x14ac:dyDescent="0.2">
      <c r="A208" s="61">
        <v>0.49300003051757813</v>
      </c>
      <c r="B208" s="61">
        <v>3.7360000610351563</v>
      </c>
      <c r="C208" s="10">
        <f t="shared" si="18"/>
        <v>1026.9088809466552</v>
      </c>
      <c r="D208" s="11">
        <f t="shared" si="19"/>
        <v>4.8889584011501737E-2</v>
      </c>
      <c r="E208" s="10">
        <f t="shared" si="15"/>
        <v>176.10861144283336</v>
      </c>
      <c r="F208" s="11">
        <f t="shared" si="16"/>
        <v>0.24943665311990681</v>
      </c>
      <c r="G208" s="12">
        <f t="shared" si="17"/>
        <v>176.54789086907232</v>
      </c>
    </row>
    <row r="209" spans="1:7" x14ac:dyDescent="0.2">
      <c r="A209" s="61">
        <v>0.49700000882148743</v>
      </c>
      <c r="B209" s="61">
        <v>3.7410001754760742</v>
      </c>
      <c r="C209" s="10">
        <f t="shared" si="18"/>
        <v>1034.8972376173924</v>
      </c>
      <c r="D209" s="11">
        <f t="shared" si="19"/>
        <v>2.6666853162977431E-2</v>
      </c>
      <c r="E209" s="10">
        <f t="shared" si="15"/>
        <v>177.47856590237291</v>
      </c>
      <c r="F209" s="11">
        <f t="shared" si="16"/>
        <v>0.1360553732804971</v>
      </c>
      <c r="G209" s="12">
        <f t="shared" si="17"/>
        <v>177.72003502770426</v>
      </c>
    </row>
    <row r="210" spans="1:7" x14ac:dyDescent="0.2">
      <c r="A210" s="61">
        <v>0.49900001287460327</v>
      </c>
      <c r="B210" s="61">
        <v>3.7410001754760742</v>
      </c>
      <c r="C210" s="10">
        <f t="shared" si="18"/>
        <v>1038.8914457118701</v>
      </c>
      <c r="D210" s="11">
        <f t="shared" si="19"/>
        <v>2.6666853162977431E-2</v>
      </c>
      <c r="E210" s="10">
        <f t="shared" si="15"/>
        <v>178.16354823564842</v>
      </c>
      <c r="F210" s="11">
        <f t="shared" si="16"/>
        <v>0.1360553732804971</v>
      </c>
      <c r="G210" s="12">
        <f t="shared" si="17"/>
        <v>178.4059493162502</v>
      </c>
    </row>
    <row r="211" spans="1:7" x14ac:dyDescent="0.2">
      <c r="A211" s="61">
        <v>0.50400000810623169</v>
      </c>
      <c r="B211" s="61">
        <v>3.7410001754760742</v>
      </c>
      <c r="C211" s="10">
        <f t="shared" si="18"/>
        <v>1048.8769361889551</v>
      </c>
      <c r="D211" s="11">
        <f t="shared" si="19"/>
        <v>2.6666853162977431E-2</v>
      </c>
      <c r="E211" s="10">
        <f t="shared" si="15"/>
        <v>179.87599896533146</v>
      </c>
      <c r="F211" s="11">
        <f t="shared" si="16"/>
        <v>0.1360553732804971</v>
      </c>
      <c r="G211" s="12">
        <f t="shared" si="17"/>
        <v>180.12072992716577</v>
      </c>
    </row>
    <row r="212" spans="1:7" x14ac:dyDescent="0.2">
      <c r="A212" s="61">
        <v>0.50600004196166992</v>
      </c>
      <c r="B212" s="61">
        <v>3.7410001754760742</v>
      </c>
      <c r="C212" s="10">
        <f t="shared" si="18"/>
        <v>1052.8712038016508</v>
      </c>
      <c r="D212" s="11">
        <f t="shared" si="19"/>
        <v>2.6666853162977431E-2</v>
      </c>
      <c r="E212" s="10">
        <f t="shared" si="15"/>
        <v>180.56099150561843</v>
      </c>
      <c r="F212" s="11">
        <f t="shared" si="16"/>
        <v>0.1360553732804971</v>
      </c>
      <c r="G212" s="12">
        <f t="shared" si="17"/>
        <v>180.80665443661036</v>
      </c>
    </row>
    <row r="213" spans="1:7" x14ac:dyDescent="0.2">
      <c r="A213" s="61">
        <v>0.51200002431869507</v>
      </c>
      <c r="B213" s="61">
        <v>3.7430002689361572</v>
      </c>
      <c r="C213" s="10">
        <f t="shared" si="18"/>
        <v>1064.8537685668659</v>
      </c>
      <c r="D213" s="11">
        <f t="shared" si="19"/>
        <v>1.7777548895941839E-2</v>
      </c>
      <c r="E213" s="10">
        <f t="shared" si="15"/>
        <v>182.61592829843352</v>
      </c>
      <c r="F213" s="11">
        <f t="shared" si="16"/>
        <v>9.0701780081335906E-2</v>
      </c>
      <c r="G213" s="12">
        <f t="shared" si="17"/>
        <v>182.78156419611224</v>
      </c>
    </row>
    <row r="214" spans="1:7" x14ac:dyDescent="0.2">
      <c r="A214" s="61">
        <v>0.51500004529953003</v>
      </c>
      <c r="B214" s="61">
        <v>3.7440001964569092</v>
      </c>
      <c r="C214" s="10">
        <f t="shared" si="18"/>
        <v>1070.8451104676913</v>
      </c>
      <c r="D214" s="11">
        <f t="shared" si="19"/>
        <v>1.3333426581488715E-2</v>
      </c>
      <c r="E214" s="10">
        <f t="shared" si="15"/>
        <v>183.6434069018525</v>
      </c>
      <c r="F214" s="11">
        <f t="shared" si="16"/>
        <v>6.8027686640248552E-2</v>
      </c>
      <c r="G214" s="12">
        <f t="shared" si="17"/>
        <v>183.76833526323517</v>
      </c>
    </row>
    <row r="215" spans="1:7" x14ac:dyDescent="0.2">
      <c r="A215" s="61">
        <v>0.51200002431869507</v>
      </c>
      <c r="B215" s="61">
        <v>3.7420001029968262</v>
      </c>
      <c r="C215" s="10">
        <f t="shared" si="18"/>
        <v>1064.8537685668659</v>
      </c>
      <c r="D215" s="11">
        <f t="shared" si="19"/>
        <v>2.2222730848524306E-2</v>
      </c>
      <c r="E215" s="10">
        <f t="shared" si="15"/>
        <v>182.61592829843352</v>
      </c>
      <c r="F215" s="11">
        <f t="shared" si="16"/>
        <v>0.11338127983940972</v>
      </c>
      <c r="G215" s="12">
        <f t="shared" si="17"/>
        <v>182.82298057512892</v>
      </c>
    </row>
    <row r="216" spans="1:7" x14ac:dyDescent="0.2">
      <c r="A216" s="61">
        <v>0.52600002288818359</v>
      </c>
      <c r="B216" s="61">
        <v>3.7410001754760742</v>
      </c>
      <c r="C216" s="10">
        <f t="shared" si="18"/>
        <v>1092.8131657099914</v>
      </c>
      <c r="D216" s="11">
        <f t="shared" si="19"/>
        <v>2.6666853162977431E-2</v>
      </c>
      <c r="E216" s="10">
        <f t="shared" si="15"/>
        <v>187.41079442435063</v>
      </c>
      <c r="F216" s="11">
        <f t="shared" si="16"/>
        <v>0.1360553732804971</v>
      </c>
      <c r="G216" s="12">
        <f t="shared" si="17"/>
        <v>187.66577688027263</v>
      </c>
    </row>
    <row r="217" spans="1:7" x14ac:dyDescent="0.2">
      <c r="A217" s="61">
        <v>0.52000004053115845</v>
      </c>
      <c r="B217" s="61">
        <v>3.7400002479553223</v>
      </c>
      <c r="C217" s="10">
        <f t="shared" si="18"/>
        <v>1080.8306009447765</v>
      </c>
      <c r="D217" s="11">
        <f t="shared" si="19"/>
        <v>3.1110975477430556E-2</v>
      </c>
      <c r="E217" s="10">
        <f t="shared" si="15"/>
        <v>185.35585763153557</v>
      </c>
      <c r="F217" s="11">
        <f t="shared" si="16"/>
        <v>0.15872946672158447</v>
      </c>
      <c r="G217" s="12">
        <f t="shared" si="17"/>
        <v>185.6500719958913</v>
      </c>
    </row>
    <row r="218" spans="1:7" x14ac:dyDescent="0.2">
      <c r="A218" s="61">
        <v>0.52600002288818359</v>
      </c>
      <c r="B218" s="61">
        <v>3.7420001029968262</v>
      </c>
      <c r="C218" s="10">
        <f t="shared" si="18"/>
        <v>1092.8131657099914</v>
      </c>
      <c r="D218" s="11">
        <f t="shared" si="19"/>
        <v>2.2222730848524306E-2</v>
      </c>
      <c r="E218" s="10">
        <f t="shared" si="15"/>
        <v>187.41079442435063</v>
      </c>
      <c r="F218" s="11">
        <f t="shared" si="16"/>
        <v>0.11338127983940972</v>
      </c>
      <c r="G218" s="12">
        <f t="shared" si="17"/>
        <v>187.62328318162619</v>
      </c>
    </row>
    <row r="219" spans="1:7" x14ac:dyDescent="0.2">
      <c r="A219" s="61">
        <v>0.52900004386901855</v>
      </c>
      <c r="B219" s="61">
        <v>3.7410001754760742</v>
      </c>
      <c r="C219" s="10">
        <f t="shared" si="18"/>
        <v>1098.8045076108169</v>
      </c>
      <c r="D219" s="11">
        <f t="shared" si="19"/>
        <v>2.6666853162977431E-2</v>
      </c>
      <c r="E219" s="10">
        <f t="shared" si="15"/>
        <v>188.43827302776964</v>
      </c>
      <c r="F219" s="11">
        <f t="shared" si="16"/>
        <v>0.1360553732804971</v>
      </c>
      <c r="G219" s="12">
        <f t="shared" si="17"/>
        <v>188.6946534235409</v>
      </c>
    </row>
    <row r="220" spans="1:7" x14ac:dyDescent="0.2">
      <c r="A220" s="61">
        <v>0.53200000524520874</v>
      </c>
      <c r="B220" s="61">
        <v>3.7410001754760742</v>
      </c>
      <c r="C220" s="10">
        <f t="shared" si="18"/>
        <v>1104.7957304752063</v>
      </c>
      <c r="D220" s="11">
        <f t="shared" si="19"/>
        <v>2.6666853162977431E-2</v>
      </c>
      <c r="E220" s="10">
        <f t="shared" si="15"/>
        <v>189.46573121716568</v>
      </c>
      <c r="F220" s="11">
        <f t="shared" si="16"/>
        <v>0.1360553732804971</v>
      </c>
      <c r="G220" s="12">
        <f t="shared" si="17"/>
        <v>189.72350952501182</v>
      </c>
    </row>
    <row r="221" spans="1:7" x14ac:dyDescent="0.2">
      <c r="A221" s="61">
        <v>0.52700001001358032</v>
      </c>
      <c r="B221" s="61">
        <v>3.7420001029968262</v>
      </c>
      <c r="C221" s="10">
        <f t="shared" si="18"/>
        <v>1094.8102399981212</v>
      </c>
      <c r="D221" s="11">
        <f t="shared" si="19"/>
        <v>2.2222730848524306E-2</v>
      </c>
      <c r="E221" s="10">
        <f t="shared" si="15"/>
        <v>187.75328048748264</v>
      </c>
      <c r="F221" s="11">
        <f t="shared" si="16"/>
        <v>0.11338127983940972</v>
      </c>
      <c r="G221" s="12">
        <f t="shared" si="17"/>
        <v>187.96615755983984</v>
      </c>
    </row>
    <row r="222" spans="1:7" x14ac:dyDescent="0.2">
      <c r="A222" s="61">
        <v>0.5350000262260437</v>
      </c>
      <c r="B222" s="61">
        <v>3.7410001754760742</v>
      </c>
      <c r="C222" s="10">
        <f t="shared" si="18"/>
        <v>1110.7870723760318</v>
      </c>
      <c r="D222" s="11">
        <f t="shared" si="19"/>
        <v>2.6666853162977431E-2</v>
      </c>
      <c r="E222" s="10">
        <f t="shared" si="15"/>
        <v>190.4932098205847</v>
      </c>
      <c r="F222" s="11">
        <f t="shared" si="16"/>
        <v>0.1360553732804971</v>
      </c>
      <c r="G222" s="12">
        <f t="shared" si="17"/>
        <v>190.75238606828009</v>
      </c>
    </row>
    <row r="223" spans="1:7" x14ac:dyDescent="0.2">
      <c r="A223" s="61">
        <v>0.53700000047683716</v>
      </c>
      <c r="B223" s="61">
        <v>3.7400002479553223</v>
      </c>
      <c r="C223" s="10">
        <f t="shared" si="18"/>
        <v>1114.7812209522915</v>
      </c>
      <c r="D223" s="11">
        <f t="shared" si="19"/>
        <v>3.1110975477430556E-2</v>
      </c>
      <c r="E223" s="10">
        <f t="shared" si="15"/>
        <v>191.17818194684872</v>
      </c>
      <c r="F223" s="11">
        <f t="shared" si="16"/>
        <v>0.15872946672158447</v>
      </c>
      <c r="G223" s="12">
        <f t="shared" si="17"/>
        <v>191.48163805554097</v>
      </c>
    </row>
    <row r="224" spans="1:7" x14ac:dyDescent="0.2">
      <c r="A224" s="61">
        <v>0.53700000047683716</v>
      </c>
      <c r="B224" s="61">
        <v>3.7410001754760742</v>
      </c>
      <c r="C224" s="10">
        <f t="shared" si="18"/>
        <v>1114.7812209522915</v>
      </c>
      <c r="D224" s="11">
        <f t="shared" si="19"/>
        <v>2.6666853162977431E-2</v>
      </c>
      <c r="E224" s="10">
        <f t="shared" si="15"/>
        <v>191.17818194684872</v>
      </c>
      <c r="F224" s="11">
        <f t="shared" si="16"/>
        <v>0.1360553732804971</v>
      </c>
      <c r="G224" s="12">
        <f t="shared" si="17"/>
        <v>191.43829013592739</v>
      </c>
    </row>
    <row r="225" spans="1:7" x14ac:dyDescent="0.2">
      <c r="A225" s="61">
        <v>0.54300004243850708</v>
      </c>
      <c r="B225" s="61">
        <v>3.7420001029968262</v>
      </c>
      <c r="C225" s="10">
        <f t="shared" si="18"/>
        <v>1126.7639047539424</v>
      </c>
      <c r="D225" s="11">
        <f t="shared" si="19"/>
        <v>2.2222730848524306E-2</v>
      </c>
      <c r="E225" s="10">
        <f t="shared" si="15"/>
        <v>193.23313915368672</v>
      </c>
      <c r="F225" s="11">
        <f t="shared" si="16"/>
        <v>0.11338127983940972</v>
      </c>
      <c r="G225" s="12">
        <f t="shared" si="17"/>
        <v>193.45222935993306</v>
      </c>
    </row>
    <row r="226" spans="1:7" x14ac:dyDescent="0.2">
      <c r="A226" s="61">
        <v>0.54500001668930054</v>
      </c>
      <c r="B226" s="61">
        <v>3.7400002479553223</v>
      </c>
      <c r="C226" s="10">
        <f t="shared" si="18"/>
        <v>1130.7580533302021</v>
      </c>
      <c r="D226" s="11">
        <f t="shared" si="19"/>
        <v>3.1110975477430556E-2</v>
      </c>
      <c r="E226" s="10">
        <f t="shared" si="15"/>
        <v>193.91811127995078</v>
      </c>
      <c r="F226" s="11">
        <f t="shared" si="16"/>
        <v>0.15872946672158447</v>
      </c>
      <c r="G226" s="12">
        <f t="shared" si="17"/>
        <v>194.22591646386201</v>
      </c>
    </row>
    <row r="227" spans="1:7" x14ac:dyDescent="0.2">
      <c r="A227" s="61">
        <v>0.54400002956390381</v>
      </c>
      <c r="B227" s="61">
        <v>3.7420001029968262</v>
      </c>
      <c r="C227" s="10">
        <f t="shared" si="18"/>
        <v>1128.7609790420722</v>
      </c>
      <c r="D227" s="11">
        <f t="shared" si="19"/>
        <v>2.2222730848524306E-2</v>
      </c>
      <c r="E227" s="10">
        <f t="shared" si="15"/>
        <v>193.57562521681876</v>
      </c>
      <c r="F227" s="11">
        <f t="shared" si="16"/>
        <v>0.11338127983940972</v>
      </c>
      <c r="G227" s="12">
        <f t="shared" si="17"/>
        <v>193.79510373814676</v>
      </c>
    </row>
    <row r="228" spans="1:7" x14ac:dyDescent="0.2">
      <c r="A228" s="61">
        <v>0.5480000376701355</v>
      </c>
      <c r="B228" s="61">
        <v>3.7400002479553223</v>
      </c>
      <c r="C228" s="10">
        <f t="shared" si="18"/>
        <v>1136.7493952310276</v>
      </c>
      <c r="D228" s="11">
        <f t="shared" si="19"/>
        <v>3.1110975477430556E-2</v>
      </c>
      <c r="E228" s="10">
        <f t="shared" si="15"/>
        <v>194.94558988336979</v>
      </c>
      <c r="F228" s="11">
        <f t="shared" si="16"/>
        <v>0.15872946672158447</v>
      </c>
      <c r="G228" s="12">
        <f t="shared" si="17"/>
        <v>195.25502597858889</v>
      </c>
    </row>
    <row r="229" spans="1:7" x14ac:dyDescent="0.2">
      <c r="A229" s="61">
        <v>0.55200004577636719</v>
      </c>
      <c r="B229" s="61">
        <v>3.7420001029968262</v>
      </c>
      <c r="C229" s="10">
        <f t="shared" si="18"/>
        <v>1144.7378114199828</v>
      </c>
      <c r="D229" s="11">
        <f t="shared" si="19"/>
        <v>2.2222730848524306E-2</v>
      </c>
      <c r="E229" s="10">
        <f t="shared" si="15"/>
        <v>196.31555454992079</v>
      </c>
      <c r="F229" s="11">
        <f t="shared" si="16"/>
        <v>0.11338127983940972</v>
      </c>
      <c r="G229" s="12">
        <f t="shared" si="17"/>
        <v>196.53813963819334</v>
      </c>
    </row>
    <row r="230" spans="1:7" x14ac:dyDescent="0.2">
      <c r="A230" s="61">
        <v>0.55200004577636719</v>
      </c>
      <c r="B230" s="61">
        <v>3.7410001754760742</v>
      </c>
      <c r="C230" s="10">
        <f t="shared" si="18"/>
        <v>1144.7378114199828</v>
      </c>
      <c r="D230" s="11">
        <f t="shared" si="19"/>
        <v>2.6666853162977431E-2</v>
      </c>
      <c r="E230" s="10">
        <f t="shared" si="15"/>
        <v>196.31555454992079</v>
      </c>
      <c r="F230" s="11">
        <f t="shared" si="16"/>
        <v>0.1360553732804971</v>
      </c>
      <c r="G230" s="12">
        <f t="shared" si="17"/>
        <v>196.58265241047135</v>
      </c>
    </row>
    <row r="231" spans="1:7" x14ac:dyDescent="0.2">
      <c r="A231" s="61">
        <v>0.55800002813339233</v>
      </c>
      <c r="B231" s="61">
        <v>3.7410001754760742</v>
      </c>
      <c r="C231" s="10">
        <f t="shared" si="18"/>
        <v>1156.7203761851977</v>
      </c>
      <c r="D231" s="11">
        <f t="shared" si="19"/>
        <v>2.6666853162977431E-2</v>
      </c>
      <c r="E231" s="10">
        <f t="shared" si="15"/>
        <v>198.37049134273585</v>
      </c>
      <c r="F231" s="11">
        <f t="shared" si="16"/>
        <v>0.1360553732804971</v>
      </c>
      <c r="G231" s="12">
        <f t="shared" si="17"/>
        <v>198.64038505521057</v>
      </c>
    </row>
    <row r="232" spans="1:7" x14ac:dyDescent="0.2">
      <c r="A232" s="61">
        <v>0.55500000715255737</v>
      </c>
      <c r="B232" s="61">
        <v>3.7390000820159912</v>
      </c>
      <c r="C232" s="10">
        <f t="shared" si="18"/>
        <v>1150.7290342843723</v>
      </c>
      <c r="D232" s="11">
        <f t="shared" si="19"/>
        <v>3.5556157430013023E-2</v>
      </c>
      <c r="E232" s="10">
        <f t="shared" si="15"/>
        <v>197.34301273931686</v>
      </c>
      <c r="F232" s="11">
        <f t="shared" si="16"/>
        <v>0.18140896647965826</v>
      </c>
      <c r="G232" s="12">
        <f t="shared" si="17"/>
        <v>197.7010106591471</v>
      </c>
    </row>
    <row r="233" spans="1:7" x14ac:dyDescent="0.2">
      <c r="A233" s="61">
        <v>0.56200003623962402</v>
      </c>
      <c r="B233" s="61">
        <v>3.7410001754760742</v>
      </c>
      <c r="C233" s="10">
        <f t="shared" si="18"/>
        <v>1164.7087923741531</v>
      </c>
      <c r="D233" s="11">
        <f t="shared" si="19"/>
        <v>2.6666853162977431E-2</v>
      </c>
      <c r="E233" s="10">
        <f t="shared" si="15"/>
        <v>199.74045600928687</v>
      </c>
      <c r="F233" s="11">
        <f t="shared" si="16"/>
        <v>0.1360553732804971</v>
      </c>
      <c r="G233" s="12">
        <f t="shared" si="17"/>
        <v>200.01221363230246</v>
      </c>
    </row>
    <row r="234" spans="1:7" x14ac:dyDescent="0.2">
      <c r="A234" s="61">
        <v>0.56700003147125244</v>
      </c>
      <c r="B234" s="61">
        <v>3.7410001754760742</v>
      </c>
      <c r="C234" s="10">
        <f t="shared" si="18"/>
        <v>1174.6942828512381</v>
      </c>
      <c r="D234" s="11">
        <f t="shared" si="19"/>
        <v>2.6666853162977431E-2</v>
      </c>
      <c r="E234" s="10">
        <f t="shared" si="15"/>
        <v>201.45290673896992</v>
      </c>
      <c r="F234" s="11">
        <f t="shared" si="16"/>
        <v>0.1360553732804971</v>
      </c>
      <c r="G234" s="12">
        <f t="shared" si="17"/>
        <v>201.72699424321803</v>
      </c>
    </row>
    <row r="235" spans="1:7" x14ac:dyDescent="0.2">
      <c r="A235" s="61">
        <v>0.56700003147125244</v>
      </c>
      <c r="B235" s="61">
        <v>3.7410001754760742</v>
      </c>
      <c r="C235" s="10">
        <f t="shared" si="18"/>
        <v>1174.6942828512381</v>
      </c>
      <c r="D235" s="11">
        <f t="shared" si="19"/>
        <v>2.6666853162977431E-2</v>
      </c>
      <c r="E235" s="10">
        <f t="shared" si="15"/>
        <v>201.45290673896992</v>
      </c>
      <c r="F235" s="11">
        <f t="shared" si="16"/>
        <v>0.1360553732804971</v>
      </c>
      <c r="G235" s="12">
        <f t="shared" si="17"/>
        <v>201.72699424321803</v>
      </c>
    </row>
    <row r="236" spans="1:7" x14ac:dyDescent="0.2">
      <c r="A236" s="61">
        <v>0.57100003957748413</v>
      </c>
      <c r="B236" s="61">
        <v>3.7420001029968262</v>
      </c>
      <c r="C236" s="10">
        <f t="shared" si="18"/>
        <v>1182.6826990401935</v>
      </c>
      <c r="D236" s="11">
        <f t="shared" si="19"/>
        <v>2.2222730848524306E-2</v>
      </c>
      <c r="E236" s="10">
        <f t="shared" si="15"/>
        <v>202.82287140552094</v>
      </c>
      <c r="F236" s="11">
        <f t="shared" si="16"/>
        <v>0.11338127983940972</v>
      </c>
      <c r="G236" s="12">
        <f t="shared" si="17"/>
        <v>203.05283457292759</v>
      </c>
    </row>
    <row r="237" spans="1:7" x14ac:dyDescent="0.2">
      <c r="A237" s="61">
        <v>0.57200002670288086</v>
      </c>
      <c r="B237" s="61">
        <v>3.7420001029968262</v>
      </c>
      <c r="C237" s="10">
        <f t="shared" si="18"/>
        <v>1184.6797733283233</v>
      </c>
      <c r="D237" s="11">
        <f t="shared" si="19"/>
        <v>2.2222730848524306E-2</v>
      </c>
      <c r="E237" s="10">
        <f t="shared" si="15"/>
        <v>203.16535746865299</v>
      </c>
      <c r="F237" s="11">
        <f t="shared" si="16"/>
        <v>0.11338127983940972</v>
      </c>
      <c r="G237" s="12">
        <f t="shared" si="17"/>
        <v>203.39570895114127</v>
      </c>
    </row>
    <row r="238" spans="1:7" x14ac:dyDescent="0.2">
      <c r="A238" s="61">
        <v>0.57400000095367432</v>
      </c>
      <c r="B238" s="61">
        <v>3.7410001754760742</v>
      </c>
      <c r="C238" s="10">
        <f t="shared" si="18"/>
        <v>1188.6739219045828</v>
      </c>
      <c r="D238" s="11">
        <f t="shared" si="19"/>
        <v>2.6666853162977431E-2</v>
      </c>
      <c r="E238" s="10">
        <f t="shared" si="15"/>
        <v>203.85032959491699</v>
      </c>
      <c r="F238" s="11">
        <f t="shared" si="16"/>
        <v>0.1360553732804971</v>
      </c>
      <c r="G238" s="12">
        <f t="shared" si="17"/>
        <v>204.12767892178087</v>
      </c>
    </row>
    <row r="239" spans="1:7" x14ac:dyDescent="0.2">
      <c r="A239" s="61">
        <v>0.57800000905990601</v>
      </c>
      <c r="B239" s="61">
        <v>3.7400002479553223</v>
      </c>
      <c r="C239" s="10">
        <f t="shared" si="18"/>
        <v>1196.6623380935382</v>
      </c>
      <c r="D239" s="11">
        <f t="shared" si="19"/>
        <v>3.1110975477430556E-2</v>
      </c>
      <c r="E239" s="10">
        <f t="shared" si="15"/>
        <v>205.22029426146801</v>
      </c>
      <c r="F239" s="11">
        <f t="shared" si="16"/>
        <v>0.15872946672158447</v>
      </c>
      <c r="G239" s="12">
        <f t="shared" si="17"/>
        <v>205.5460393401537</v>
      </c>
    </row>
    <row r="240" spans="1:7" x14ac:dyDescent="0.2">
      <c r="A240" s="61">
        <v>0.5820000171661377</v>
      </c>
      <c r="B240" s="61">
        <v>3.7390000820159912</v>
      </c>
      <c r="C240" s="10">
        <f t="shared" si="18"/>
        <v>1204.6507542824936</v>
      </c>
      <c r="D240" s="11">
        <f t="shared" si="19"/>
        <v>3.5556157430013023E-2</v>
      </c>
      <c r="E240" s="10">
        <f t="shared" si="15"/>
        <v>206.59025892801907</v>
      </c>
      <c r="F240" s="11">
        <f t="shared" si="16"/>
        <v>0.18140896647965826</v>
      </c>
      <c r="G240" s="12">
        <f t="shared" si="17"/>
        <v>206.96503218158807</v>
      </c>
    </row>
    <row r="241" spans="1:7" x14ac:dyDescent="0.2">
      <c r="A241" s="61">
        <v>0.58300000429153442</v>
      </c>
      <c r="B241" s="61">
        <v>3.7410001754760742</v>
      </c>
      <c r="C241" s="10">
        <f t="shared" si="18"/>
        <v>1206.6478285706232</v>
      </c>
      <c r="D241" s="11">
        <f t="shared" si="19"/>
        <v>2.6666853162977431E-2</v>
      </c>
      <c r="E241" s="10">
        <f t="shared" si="15"/>
        <v>206.93274499115105</v>
      </c>
      <c r="F241" s="11">
        <f t="shared" si="16"/>
        <v>0.1360553732804971</v>
      </c>
      <c r="G241" s="12">
        <f t="shared" si="17"/>
        <v>207.21428810978836</v>
      </c>
    </row>
    <row r="242" spans="1:7" x14ac:dyDescent="0.2">
      <c r="A242" s="61">
        <v>0.58900004625320435</v>
      </c>
      <c r="B242" s="61">
        <v>3.7390000820159912</v>
      </c>
      <c r="C242" s="10">
        <f t="shared" si="18"/>
        <v>1218.6305123722743</v>
      </c>
      <c r="D242" s="11">
        <f t="shared" si="19"/>
        <v>3.5556157430013023E-2</v>
      </c>
      <c r="E242" s="10">
        <f t="shared" si="15"/>
        <v>208.98770219798908</v>
      </c>
      <c r="F242" s="11">
        <f t="shared" si="16"/>
        <v>0.18140896647965826</v>
      </c>
      <c r="G242" s="12">
        <f t="shared" si="17"/>
        <v>209.36682462861606</v>
      </c>
    </row>
    <row r="243" spans="1:7" x14ac:dyDescent="0.2">
      <c r="A243" s="61">
        <v>0.59000003337860107</v>
      </c>
      <c r="B243" s="61">
        <v>3.7400002479553223</v>
      </c>
      <c r="C243" s="10">
        <f t="shared" si="18"/>
        <v>1220.6275866604042</v>
      </c>
      <c r="D243" s="11">
        <f t="shared" si="19"/>
        <v>3.1110975477430556E-2</v>
      </c>
      <c r="E243" s="10">
        <f t="shared" si="15"/>
        <v>209.33018826112109</v>
      </c>
      <c r="F243" s="11">
        <f t="shared" si="16"/>
        <v>0.15872946672158447</v>
      </c>
      <c r="G243" s="12">
        <f t="shared" si="17"/>
        <v>209.66245695263524</v>
      </c>
    </row>
    <row r="244" spans="1:7" x14ac:dyDescent="0.2">
      <c r="A244" s="61">
        <v>0.59400004148483276</v>
      </c>
      <c r="B244" s="61">
        <v>3.7420001029968262</v>
      </c>
      <c r="C244" s="10">
        <f t="shared" si="18"/>
        <v>1228.6160028493593</v>
      </c>
      <c r="D244" s="11">
        <f t="shared" si="19"/>
        <v>2.2222730848524306E-2</v>
      </c>
      <c r="E244" s="10">
        <f t="shared" si="15"/>
        <v>210.70015292767209</v>
      </c>
      <c r="F244" s="11">
        <f t="shared" si="16"/>
        <v>0.11338127983940972</v>
      </c>
      <c r="G244" s="12">
        <f t="shared" si="17"/>
        <v>210.93904745768509</v>
      </c>
    </row>
    <row r="245" spans="1:7" x14ac:dyDescent="0.2">
      <c r="A245" s="61">
        <v>0.59400004148483276</v>
      </c>
      <c r="B245" s="61">
        <v>3.7410001754760742</v>
      </c>
      <c r="C245" s="10">
        <f t="shared" si="18"/>
        <v>1228.6160028493593</v>
      </c>
      <c r="D245" s="11">
        <f t="shared" si="19"/>
        <v>2.6666853162977431E-2</v>
      </c>
      <c r="E245" s="10">
        <f t="shared" si="15"/>
        <v>210.70015292767209</v>
      </c>
      <c r="F245" s="11">
        <f t="shared" si="16"/>
        <v>0.1360553732804971</v>
      </c>
      <c r="G245" s="12">
        <f t="shared" si="17"/>
        <v>210.9868218072404</v>
      </c>
    </row>
    <row r="246" spans="1:7" x14ac:dyDescent="0.2">
      <c r="A246" s="61">
        <v>0.59600001573562622</v>
      </c>
      <c r="B246" s="61">
        <v>3.7410001754760742</v>
      </c>
      <c r="C246" s="10">
        <f t="shared" si="18"/>
        <v>1232.6101514256191</v>
      </c>
      <c r="D246" s="11">
        <f t="shared" si="19"/>
        <v>2.6666853162977431E-2</v>
      </c>
      <c r="E246" s="10">
        <f t="shared" si="15"/>
        <v>211.38512505393615</v>
      </c>
      <c r="F246" s="11">
        <f t="shared" si="16"/>
        <v>0.1360553732804971</v>
      </c>
      <c r="G246" s="12">
        <f t="shared" si="17"/>
        <v>211.67272587488773</v>
      </c>
    </row>
    <row r="247" spans="1:7" x14ac:dyDescent="0.2">
      <c r="A247" s="61">
        <v>0.6040000319480896</v>
      </c>
      <c r="B247" s="61">
        <v>3.7400002479553223</v>
      </c>
      <c r="C247" s="10">
        <f t="shared" si="18"/>
        <v>1248.5869838035296</v>
      </c>
      <c r="D247" s="11">
        <f t="shared" si="19"/>
        <v>3.1110975477430556E-2</v>
      </c>
      <c r="E247" s="10">
        <f t="shared" si="15"/>
        <v>214.1250543870382</v>
      </c>
      <c r="F247" s="11">
        <f t="shared" si="16"/>
        <v>0.15872946672158447</v>
      </c>
      <c r="G247" s="12">
        <f t="shared" si="17"/>
        <v>214.46493394398402</v>
      </c>
    </row>
    <row r="248" spans="1:7" x14ac:dyDescent="0.2">
      <c r="A248" s="61">
        <v>0.60500001907348633</v>
      </c>
      <c r="B248" s="61">
        <v>3.7400002479553223</v>
      </c>
      <c r="C248" s="10">
        <f t="shared" si="18"/>
        <v>1250.5840580916595</v>
      </c>
      <c r="D248" s="11">
        <f t="shared" si="19"/>
        <v>3.1110975477430556E-2</v>
      </c>
      <c r="E248" s="10">
        <f t="shared" si="15"/>
        <v>214.46754045017022</v>
      </c>
      <c r="F248" s="11">
        <f t="shared" si="16"/>
        <v>0.15872946672158447</v>
      </c>
      <c r="G248" s="12">
        <f t="shared" si="17"/>
        <v>214.80796363341764</v>
      </c>
    </row>
    <row r="249" spans="1:7" x14ac:dyDescent="0.2">
      <c r="A249" s="61">
        <v>0.60500001907348633</v>
      </c>
      <c r="B249" s="61">
        <v>3.7400002479553223</v>
      </c>
      <c r="C249" s="10">
        <f t="shared" si="18"/>
        <v>1250.5840580916595</v>
      </c>
      <c r="D249" s="11">
        <f t="shared" si="19"/>
        <v>3.1110975477430556E-2</v>
      </c>
      <c r="E249" s="10">
        <f t="shared" si="15"/>
        <v>214.46754045017022</v>
      </c>
      <c r="F249" s="11">
        <f t="shared" si="16"/>
        <v>0.15872946672158447</v>
      </c>
      <c r="G249" s="12">
        <f t="shared" si="17"/>
        <v>214.80796363341764</v>
      </c>
    </row>
    <row r="250" spans="1:7" x14ac:dyDescent="0.2">
      <c r="A250" s="61">
        <v>0.61000001430511475</v>
      </c>
      <c r="B250" s="61">
        <v>3.7400002479553223</v>
      </c>
      <c r="C250" s="10">
        <f t="shared" si="18"/>
        <v>1260.5695485687445</v>
      </c>
      <c r="D250" s="11">
        <f t="shared" si="19"/>
        <v>3.1110975477430556E-2</v>
      </c>
      <c r="E250" s="10">
        <f t="shared" si="15"/>
        <v>216.17999117985323</v>
      </c>
      <c r="F250" s="11">
        <f t="shared" si="16"/>
        <v>0.15872946672158447</v>
      </c>
      <c r="G250" s="12">
        <f t="shared" si="17"/>
        <v>216.52313252701177</v>
      </c>
    </row>
    <row r="251" spans="1:7" x14ac:dyDescent="0.2">
      <c r="A251" s="61">
        <v>0.61200004816055298</v>
      </c>
      <c r="B251" s="61">
        <v>3.7400002479553223</v>
      </c>
      <c r="C251" s="10">
        <f t="shared" si="18"/>
        <v>1264.5638161814402</v>
      </c>
      <c r="D251" s="11">
        <f t="shared" si="19"/>
        <v>3.1110975477430556E-2</v>
      </c>
      <c r="E251" s="10">
        <f t="shared" si="15"/>
        <v>216.86498372014023</v>
      </c>
      <c r="F251" s="11">
        <f t="shared" si="16"/>
        <v>0.15872946672158447</v>
      </c>
      <c r="G251" s="12">
        <f t="shared" si="17"/>
        <v>217.20921235230503</v>
      </c>
    </row>
    <row r="252" spans="1:7" x14ac:dyDescent="0.2">
      <c r="A252" s="61">
        <v>0.61300003528594971</v>
      </c>
      <c r="B252" s="61">
        <v>3.7390000820159912</v>
      </c>
      <c r="C252" s="10">
        <f t="shared" si="18"/>
        <v>1266.56089046957</v>
      </c>
      <c r="D252" s="11">
        <f t="shared" si="19"/>
        <v>3.5556157430013023E-2</v>
      </c>
      <c r="E252" s="10">
        <f t="shared" si="15"/>
        <v>217.20746978327224</v>
      </c>
      <c r="F252" s="11">
        <f t="shared" si="16"/>
        <v>0.18140896647965826</v>
      </c>
      <c r="G252" s="12">
        <f t="shared" si="17"/>
        <v>217.60150360932272</v>
      </c>
    </row>
    <row r="253" spans="1:7" x14ac:dyDescent="0.2">
      <c r="A253" s="61">
        <v>0.61900001764297485</v>
      </c>
      <c r="B253" s="61">
        <v>3.7390000820159912</v>
      </c>
      <c r="C253" s="10">
        <f t="shared" si="18"/>
        <v>1278.5434552347849</v>
      </c>
      <c r="D253" s="11">
        <f t="shared" si="19"/>
        <v>3.5556157430013023E-2</v>
      </c>
      <c r="E253" s="10">
        <f t="shared" si="15"/>
        <v>219.2624065760873</v>
      </c>
      <c r="F253" s="11">
        <f t="shared" si="16"/>
        <v>0.18140896647965826</v>
      </c>
      <c r="G253" s="12">
        <f t="shared" si="17"/>
        <v>219.66016824173542</v>
      </c>
    </row>
    <row r="254" spans="1:7" x14ac:dyDescent="0.2">
      <c r="A254" s="61">
        <v>0.62100005149841309</v>
      </c>
      <c r="B254" s="61">
        <v>3.7380001544952393</v>
      </c>
      <c r="C254" s="10">
        <f t="shared" si="18"/>
        <v>1282.5377228474806</v>
      </c>
      <c r="D254" s="11">
        <f t="shared" si="19"/>
        <v>4.0000279744466148E-2</v>
      </c>
      <c r="E254" s="10">
        <f t="shared" si="15"/>
        <v>219.9473991163743</v>
      </c>
      <c r="F254" s="11">
        <f t="shared" si="16"/>
        <v>0.20408305992074566</v>
      </c>
      <c r="G254" s="12">
        <f t="shared" si="17"/>
        <v>220.3962744987071</v>
      </c>
    </row>
    <row r="255" spans="1:7" x14ac:dyDescent="0.2">
      <c r="A255" s="61">
        <v>0.6260000467300415</v>
      </c>
      <c r="B255" s="61">
        <v>3.7390000820159912</v>
      </c>
      <c r="C255" s="10">
        <f t="shared" si="18"/>
        <v>1292.5232133245659</v>
      </c>
      <c r="D255" s="11">
        <f t="shared" si="19"/>
        <v>3.5556157430013023E-2</v>
      </c>
      <c r="E255" s="10">
        <f t="shared" si="15"/>
        <v>221.65984984605737</v>
      </c>
      <c r="F255" s="11">
        <f t="shared" si="16"/>
        <v>0.18140896647965826</v>
      </c>
      <c r="G255" s="12">
        <f t="shared" si="17"/>
        <v>222.06196068876349</v>
      </c>
    </row>
    <row r="256" spans="1:7" x14ac:dyDescent="0.2">
      <c r="A256" s="61">
        <v>0.62900000810623169</v>
      </c>
      <c r="B256" s="61">
        <v>3.7400002479553223</v>
      </c>
      <c r="C256" s="10">
        <f t="shared" si="18"/>
        <v>1298.5144361889552</v>
      </c>
      <c r="D256" s="11">
        <f t="shared" si="19"/>
        <v>3.1110975477430556E-2</v>
      </c>
      <c r="E256" s="10">
        <f t="shared" si="15"/>
        <v>222.68730803545341</v>
      </c>
      <c r="F256" s="11">
        <f t="shared" si="16"/>
        <v>0.15872946672158447</v>
      </c>
      <c r="G256" s="12">
        <f t="shared" si="17"/>
        <v>223.0407784119547</v>
      </c>
    </row>
    <row r="257" spans="1:7" x14ac:dyDescent="0.2">
      <c r="A257" s="61">
        <v>0.63000005483627319</v>
      </c>
      <c r="B257" s="61">
        <v>3.7400002479553223</v>
      </c>
      <c r="C257" s="10">
        <f t="shared" si="18"/>
        <v>1300.511629513521</v>
      </c>
      <c r="D257" s="11">
        <f t="shared" si="19"/>
        <v>3.1110975477430556E-2</v>
      </c>
      <c r="E257" s="10">
        <f t="shared" si="15"/>
        <v>223.02981451260837</v>
      </c>
      <c r="F257" s="11">
        <f t="shared" si="16"/>
        <v>0.15872946672158447</v>
      </c>
      <c r="G257" s="12">
        <f t="shared" si="17"/>
        <v>223.38382854781435</v>
      </c>
    </row>
    <row r="258" spans="1:7" x14ac:dyDescent="0.2">
      <c r="A258" s="61">
        <v>0.63400000333786011</v>
      </c>
      <c r="B258" s="61">
        <v>3.7410001754760742</v>
      </c>
      <c r="C258" s="10">
        <f t="shared" si="18"/>
        <v>1308.4999266660404</v>
      </c>
      <c r="D258" s="11">
        <f t="shared" si="19"/>
        <v>2.6666853162977431E-2</v>
      </c>
      <c r="E258" s="10">
        <f t="shared" ref="E258:E321" si="20">C258/$I$21</f>
        <v>224.39975876513645</v>
      </c>
      <c r="F258" s="11">
        <f t="shared" ref="F258:F321" si="21">D258*100/$J$21</f>
        <v>0.1360553732804971</v>
      </c>
      <c r="G258" s="12">
        <f t="shared" ref="G258:G321" si="22">E258*(1+F258/100)</f>
        <v>224.70506669456489</v>
      </c>
    </row>
    <row r="259" spans="1:7" x14ac:dyDescent="0.2">
      <c r="A259" s="61">
        <v>0.63700002431869507</v>
      </c>
      <c r="B259" s="61">
        <v>3.7370002269744873</v>
      </c>
      <c r="C259" s="10">
        <f t="shared" si="18"/>
        <v>1314.4912685668658</v>
      </c>
      <c r="D259" s="11">
        <f t="shared" si="19"/>
        <v>4.4444402058919273E-2</v>
      </c>
      <c r="E259" s="10">
        <f t="shared" si="20"/>
        <v>225.42723736855544</v>
      </c>
      <c r="F259" s="11">
        <f t="shared" si="21"/>
        <v>0.22675715336183302</v>
      </c>
      <c r="G259" s="12">
        <f t="shared" si="22"/>
        <v>225.93840975491457</v>
      </c>
    </row>
    <row r="260" spans="1:7" x14ac:dyDescent="0.2">
      <c r="A260" s="61">
        <v>0.6390000581741333</v>
      </c>
      <c r="B260" s="61">
        <v>3.7400002479553223</v>
      </c>
      <c r="C260" s="10">
        <f t="shared" ref="C260:C323" si="23">(A260+0.0212)*$J$17</f>
        <v>1318.4855361795614</v>
      </c>
      <c r="D260" s="11">
        <f t="shared" ref="D260:D323" si="24">-(B260-$B$2)/$J$18</f>
        <v>3.1110975477430556E-2</v>
      </c>
      <c r="E260" s="10">
        <f t="shared" si="20"/>
        <v>226.11222990884244</v>
      </c>
      <c r="F260" s="11">
        <f t="shared" si="21"/>
        <v>0.15872946672158447</v>
      </c>
      <c r="G260" s="12">
        <f t="shared" si="22"/>
        <v>226.471136645569</v>
      </c>
    </row>
    <row r="261" spans="1:7" x14ac:dyDescent="0.2">
      <c r="A261" s="61">
        <v>0.64500004053115845</v>
      </c>
      <c r="B261" s="61">
        <v>3.7380001544952393</v>
      </c>
      <c r="C261" s="10">
        <f t="shared" si="23"/>
        <v>1330.4681009447766</v>
      </c>
      <c r="D261" s="11">
        <f t="shared" si="24"/>
        <v>4.0000279744466148E-2</v>
      </c>
      <c r="E261" s="10">
        <f t="shared" si="20"/>
        <v>228.16716670165752</v>
      </c>
      <c r="F261" s="11">
        <f t="shared" si="21"/>
        <v>0.20408305992074566</v>
      </c>
      <c r="G261" s="12">
        <f t="shared" si="22"/>
        <v>228.63281723719672</v>
      </c>
    </row>
    <row r="262" spans="1:7" x14ac:dyDescent="0.2">
      <c r="A262" s="61">
        <v>0.64900004863739014</v>
      </c>
      <c r="B262" s="61">
        <v>3.7410001754760742</v>
      </c>
      <c r="C262" s="10">
        <f t="shared" si="23"/>
        <v>1338.4565171337317</v>
      </c>
      <c r="D262" s="11">
        <f t="shared" si="24"/>
        <v>2.6666853162977431E-2</v>
      </c>
      <c r="E262" s="10">
        <f t="shared" si="20"/>
        <v>229.53713136820852</v>
      </c>
      <c r="F262" s="11">
        <f t="shared" si="21"/>
        <v>0.1360553732804971</v>
      </c>
      <c r="G262" s="12">
        <f t="shared" si="22"/>
        <v>229.84942896910889</v>
      </c>
    </row>
    <row r="263" spans="1:7" x14ac:dyDescent="0.2">
      <c r="A263" s="61">
        <v>0.65100002288818359</v>
      </c>
      <c r="B263" s="61">
        <v>3.7410001754760742</v>
      </c>
      <c r="C263" s="10">
        <f t="shared" si="23"/>
        <v>1342.4506657099914</v>
      </c>
      <c r="D263" s="11">
        <f t="shared" si="24"/>
        <v>2.6666853162977431E-2</v>
      </c>
      <c r="E263" s="10">
        <f t="shared" si="20"/>
        <v>230.22210349447258</v>
      </c>
      <c r="F263" s="11">
        <f t="shared" si="21"/>
        <v>0.1360553732804971</v>
      </c>
      <c r="G263" s="12">
        <f t="shared" si="22"/>
        <v>230.53533303675619</v>
      </c>
    </row>
    <row r="264" spans="1:7" x14ac:dyDescent="0.2">
      <c r="A264" s="61">
        <v>0.65200001001358032</v>
      </c>
      <c r="B264" s="61">
        <v>3.7390000820159912</v>
      </c>
      <c r="C264" s="10">
        <f t="shared" si="23"/>
        <v>1344.4477399981213</v>
      </c>
      <c r="D264" s="11">
        <f t="shared" si="24"/>
        <v>3.5556157430013023E-2</v>
      </c>
      <c r="E264" s="10">
        <f t="shared" si="20"/>
        <v>230.56458955760459</v>
      </c>
      <c r="F264" s="11">
        <f t="shared" si="21"/>
        <v>0.18140896647965826</v>
      </c>
      <c r="G264" s="12">
        <f t="shared" si="22"/>
        <v>230.98285439658912</v>
      </c>
    </row>
    <row r="265" spans="1:7" x14ac:dyDescent="0.2">
      <c r="A265" s="61">
        <v>0.65300005674362183</v>
      </c>
      <c r="B265" s="61">
        <v>3.7410001754760742</v>
      </c>
      <c r="C265" s="10">
        <f t="shared" si="23"/>
        <v>1346.4449333226871</v>
      </c>
      <c r="D265" s="11">
        <f t="shared" si="24"/>
        <v>2.6666853162977431E-2</v>
      </c>
      <c r="E265" s="10">
        <f t="shared" si="20"/>
        <v>230.90709603475955</v>
      </c>
      <c r="F265" s="11">
        <f t="shared" si="21"/>
        <v>0.1360553732804971</v>
      </c>
      <c r="G265" s="12">
        <f t="shared" si="22"/>
        <v>231.2212575462008</v>
      </c>
    </row>
    <row r="266" spans="1:7" x14ac:dyDescent="0.2">
      <c r="A266" s="61">
        <v>0.65600001811981201</v>
      </c>
      <c r="B266" s="61">
        <v>3.7400002479553223</v>
      </c>
      <c r="C266" s="10">
        <f t="shared" si="23"/>
        <v>1352.4361561870764</v>
      </c>
      <c r="D266" s="11">
        <f t="shared" si="24"/>
        <v>3.1110975477430556E-2</v>
      </c>
      <c r="E266" s="10">
        <f t="shared" si="20"/>
        <v>231.93455422415559</v>
      </c>
      <c r="F266" s="11">
        <f t="shared" si="21"/>
        <v>0.15872946672158447</v>
      </c>
      <c r="G266" s="12">
        <f t="shared" si="22"/>
        <v>232.30270270521865</v>
      </c>
    </row>
    <row r="267" spans="1:7" x14ac:dyDescent="0.2">
      <c r="A267" s="61">
        <v>0.66300004720687866</v>
      </c>
      <c r="B267" s="61">
        <v>3.7400002479553223</v>
      </c>
      <c r="C267" s="10">
        <f t="shared" si="23"/>
        <v>1366.4159142768574</v>
      </c>
      <c r="D267" s="11">
        <f t="shared" si="24"/>
        <v>3.1110975477430556E-2</v>
      </c>
      <c r="E267" s="10">
        <f t="shared" si="20"/>
        <v>234.33199749412566</v>
      </c>
      <c r="F267" s="11">
        <f t="shared" si="21"/>
        <v>0.15872946672158447</v>
      </c>
      <c r="G267" s="12">
        <f t="shared" si="22"/>
        <v>234.70395142410609</v>
      </c>
    </row>
    <row r="268" spans="1:7" x14ac:dyDescent="0.2">
      <c r="A268" s="61">
        <v>0.66200006008148193</v>
      </c>
      <c r="B268" s="61">
        <v>3.7410001754760742</v>
      </c>
      <c r="C268" s="10">
        <f t="shared" si="23"/>
        <v>1364.4188399887275</v>
      </c>
      <c r="D268" s="11">
        <f t="shared" si="24"/>
        <v>2.6666853162977431E-2</v>
      </c>
      <c r="E268" s="10">
        <f t="shared" si="20"/>
        <v>233.98951143099362</v>
      </c>
      <c r="F268" s="11">
        <f t="shared" si="21"/>
        <v>0.1360553732804971</v>
      </c>
      <c r="G268" s="12">
        <f t="shared" si="22"/>
        <v>234.30786673420826</v>
      </c>
    </row>
    <row r="269" spans="1:7" x14ac:dyDescent="0.2">
      <c r="A269" s="61">
        <v>0.66700005531311035</v>
      </c>
      <c r="B269" s="61">
        <v>3.7410001754760742</v>
      </c>
      <c r="C269" s="10">
        <f t="shared" si="23"/>
        <v>1374.4043304658126</v>
      </c>
      <c r="D269" s="11">
        <f t="shared" si="24"/>
        <v>2.6666853162977431E-2</v>
      </c>
      <c r="E269" s="10">
        <f t="shared" si="20"/>
        <v>235.70196216067666</v>
      </c>
      <c r="F269" s="11">
        <f t="shared" si="21"/>
        <v>0.1360553732804971</v>
      </c>
      <c r="G269" s="12">
        <f t="shared" si="22"/>
        <v>236.02264734512383</v>
      </c>
    </row>
    <row r="270" spans="1:7" x14ac:dyDescent="0.2">
      <c r="A270" s="61">
        <v>0.67100000381469727</v>
      </c>
      <c r="B270" s="61">
        <v>3.7390000820159912</v>
      </c>
      <c r="C270" s="10">
        <f t="shared" si="23"/>
        <v>1382.3926276183317</v>
      </c>
      <c r="D270" s="11">
        <f t="shared" si="24"/>
        <v>3.5556157430013023E-2</v>
      </c>
      <c r="E270" s="10">
        <f t="shared" si="20"/>
        <v>237.07190641320472</v>
      </c>
      <c r="F270" s="11">
        <f t="shared" si="21"/>
        <v>0.18140896647965826</v>
      </c>
      <c r="G270" s="12">
        <f t="shared" si="22"/>
        <v>237.50197610844256</v>
      </c>
    </row>
    <row r="271" spans="1:7" x14ac:dyDescent="0.2">
      <c r="A271" s="61">
        <v>0.67000001668930054</v>
      </c>
      <c r="B271" s="61">
        <v>3.7390000820159912</v>
      </c>
      <c r="C271" s="10">
        <f t="shared" si="23"/>
        <v>1380.3955533302021</v>
      </c>
      <c r="D271" s="11">
        <f t="shared" si="24"/>
        <v>3.5556157430013023E-2</v>
      </c>
      <c r="E271" s="10">
        <f t="shared" si="20"/>
        <v>236.72942035007273</v>
      </c>
      <c r="F271" s="11">
        <f t="shared" si="21"/>
        <v>0.18140896647965826</v>
      </c>
      <c r="G271" s="12">
        <f t="shared" si="22"/>
        <v>237.15886874488311</v>
      </c>
    </row>
    <row r="272" spans="1:7" x14ac:dyDescent="0.2">
      <c r="A272" s="61">
        <v>0.67700004577636719</v>
      </c>
      <c r="B272" s="61">
        <v>3.7390000820159912</v>
      </c>
      <c r="C272" s="10">
        <f t="shared" si="23"/>
        <v>1394.3753114199828</v>
      </c>
      <c r="D272" s="11">
        <f t="shared" si="24"/>
        <v>3.5556157430013023E-2</v>
      </c>
      <c r="E272" s="10">
        <f t="shared" si="20"/>
        <v>239.12686362004274</v>
      </c>
      <c r="F272" s="11">
        <f t="shared" si="21"/>
        <v>0.18140896647965826</v>
      </c>
      <c r="G272" s="12">
        <f t="shared" si="22"/>
        <v>239.56066119191109</v>
      </c>
    </row>
    <row r="273" spans="1:7" x14ac:dyDescent="0.2">
      <c r="A273" s="61">
        <v>0.67500001192092896</v>
      </c>
      <c r="B273" s="61">
        <v>3.7380001544952393</v>
      </c>
      <c r="C273" s="10">
        <f t="shared" si="23"/>
        <v>1390.3810438072871</v>
      </c>
      <c r="D273" s="11">
        <f t="shared" si="24"/>
        <v>4.0000279744466148E-2</v>
      </c>
      <c r="E273" s="10">
        <f t="shared" si="20"/>
        <v>238.44187107975574</v>
      </c>
      <c r="F273" s="11">
        <f t="shared" si="21"/>
        <v>0.20408305992074566</v>
      </c>
      <c r="G273" s="12">
        <f t="shared" si="22"/>
        <v>238.92849054638759</v>
      </c>
    </row>
    <row r="274" spans="1:7" x14ac:dyDescent="0.2">
      <c r="A274" s="61">
        <v>0.67900002002716064</v>
      </c>
      <c r="B274" s="61">
        <v>3.7400002479553223</v>
      </c>
      <c r="C274" s="10">
        <f t="shared" si="23"/>
        <v>1398.3694599962425</v>
      </c>
      <c r="D274" s="11">
        <f t="shared" si="24"/>
        <v>3.1110975477430556E-2</v>
      </c>
      <c r="E274" s="10">
        <f t="shared" si="20"/>
        <v>239.8118357463068</v>
      </c>
      <c r="F274" s="11">
        <f t="shared" si="21"/>
        <v>0.15872946672158447</v>
      </c>
      <c r="G274" s="12">
        <f t="shared" si="22"/>
        <v>240.19248779432212</v>
      </c>
    </row>
    <row r="275" spans="1:7" x14ac:dyDescent="0.2">
      <c r="A275" s="61">
        <v>0.68800002336502075</v>
      </c>
      <c r="B275" s="61">
        <v>3.7390000820159912</v>
      </c>
      <c r="C275" s="10">
        <f t="shared" si="23"/>
        <v>1416.343366662283</v>
      </c>
      <c r="D275" s="11">
        <f t="shared" si="24"/>
        <v>3.5556157430013023E-2</v>
      </c>
      <c r="E275" s="10">
        <f t="shared" si="20"/>
        <v>242.89425114254087</v>
      </c>
      <c r="F275" s="11">
        <f t="shared" si="21"/>
        <v>0.18140896647965826</v>
      </c>
      <c r="G275" s="12">
        <f t="shared" si="22"/>
        <v>243.33488309317707</v>
      </c>
    </row>
    <row r="276" spans="1:7" x14ac:dyDescent="0.2">
      <c r="A276" s="61">
        <v>0.68600004911422729</v>
      </c>
      <c r="B276" s="61">
        <v>3.7390000820159912</v>
      </c>
      <c r="C276" s="10">
        <f t="shared" si="23"/>
        <v>1412.3492180860233</v>
      </c>
      <c r="D276" s="11">
        <f t="shared" si="24"/>
        <v>3.5556157430013023E-2</v>
      </c>
      <c r="E276" s="10">
        <f t="shared" si="20"/>
        <v>242.20927901627681</v>
      </c>
      <c r="F276" s="11">
        <f t="shared" si="21"/>
        <v>0.18140896647965826</v>
      </c>
      <c r="G276" s="12">
        <f t="shared" si="22"/>
        <v>242.6486683660581</v>
      </c>
    </row>
    <row r="277" spans="1:7" x14ac:dyDescent="0.2">
      <c r="A277" s="61">
        <v>0.68900001049041748</v>
      </c>
      <c r="B277" s="61">
        <v>3.7360000610351563</v>
      </c>
      <c r="C277" s="10">
        <f t="shared" si="23"/>
        <v>1418.3404409504126</v>
      </c>
      <c r="D277" s="11">
        <f t="shared" si="24"/>
        <v>4.8889584011501737E-2</v>
      </c>
      <c r="E277" s="10">
        <f t="shared" si="20"/>
        <v>243.23673720567285</v>
      </c>
      <c r="F277" s="11">
        <f t="shared" si="21"/>
        <v>0.24943665311990681</v>
      </c>
      <c r="G277" s="12">
        <f t="shared" si="22"/>
        <v>243.84345878211678</v>
      </c>
    </row>
    <row r="278" spans="1:7" x14ac:dyDescent="0.2">
      <c r="A278" s="61">
        <v>0.69600003957748413</v>
      </c>
      <c r="B278" s="61">
        <v>3.7380001544952393</v>
      </c>
      <c r="C278" s="10">
        <f t="shared" si="23"/>
        <v>1432.3201990401935</v>
      </c>
      <c r="D278" s="11">
        <f t="shared" si="24"/>
        <v>4.0000279744466148E-2</v>
      </c>
      <c r="E278" s="10">
        <f t="shared" si="20"/>
        <v>245.63418047564289</v>
      </c>
      <c r="F278" s="11">
        <f t="shared" si="21"/>
        <v>0.20408305992074566</v>
      </c>
      <c r="G278" s="12">
        <f t="shared" si="22"/>
        <v>246.13547822736882</v>
      </c>
    </row>
    <row r="279" spans="1:7" x14ac:dyDescent="0.2">
      <c r="A279" s="61">
        <v>0.69700002670288086</v>
      </c>
      <c r="B279" s="61">
        <v>3.7380001544952393</v>
      </c>
      <c r="C279" s="10">
        <f t="shared" si="23"/>
        <v>1434.3172733283234</v>
      </c>
      <c r="D279" s="11">
        <f t="shared" si="24"/>
        <v>4.0000279744466148E-2</v>
      </c>
      <c r="E279" s="10">
        <f t="shared" si="20"/>
        <v>245.97666653877494</v>
      </c>
      <c r="F279" s="11">
        <f t="shared" si="21"/>
        <v>0.20408305992074566</v>
      </c>
      <c r="G279" s="12">
        <f t="shared" si="22"/>
        <v>246.4786632465383</v>
      </c>
    </row>
    <row r="280" spans="1:7" x14ac:dyDescent="0.2">
      <c r="A280" s="61">
        <v>0.69900006055831909</v>
      </c>
      <c r="B280" s="61">
        <v>3.7400002479553223</v>
      </c>
      <c r="C280" s="10">
        <f t="shared" si="23"/>
        <v>1438.3115409410191</v>
      </c>
      <c r="D280" s="11">
        <f t="shared" si="24"/>
        <v>3.1110975477430556E-2</v>
      </c>
      <c r="E280" s="10">
        <f t="shared" si="20"/>
        <v>246.66165907906191</v>
      </c>
      <c r="F280" s="11">
        <f t="shared" si="21"/>
        <v>0.15872946672158447</v>
      </c>
      <c r="G280" s="12">
        <f t="shared" si="22"/>
        <v>247.0531838151247</v>
      </c>
    </row>
    <row r="281" spans="1:7" x14ac:dyDescent="0.2">
      <c r="A281" s="61">
        <v>0.70200002193450928</v>
      </c>
      <c r="B281" s="61">
        <v>3.7390000820159912</v>
      </c>
      <c r="C281" s="10">
        <f t="shared" si="23"/>
        <v>1444.3027638054084</v>
      </c>
      <c r="D281" s="11">
        <f t="shared" si="24"/>
        <v>3.5556157430013023E-2</v>
      </c>
      <c r="E281" s="10">
        <f t="shared" si="20"/>
        <v>247.68911726845795</v>
      </c>
      <c r="F281" s="11">
        <f t="shared" si="21"/>
        <v>0.18140896647965826</v>
      </c>
      <c r="G281" s="12">
        <f t="shared" si="22"/>
        <v>248.13844753617727</v>
      </c>
    </row>
    <row r="282" spans="1:7" x14ac:dyDescent="0.2">
      <c r="A282" s="61">
        <v>0.70500004291534424</v>
      </c>
      <c r="B282" s="61">
        <v>3.7390000820159912</v>
      </c>
      <c r="C282" s="10">
        <f t="shared" si="23"/>
        <v>1450.2941057062339</v>
      </c>
      <c r="D282" s="11">
        <f t="shared" si="24"/>
        <v>3.5556157430013023E-2</v>
      </c>
      <c r="E282" s="10">
        <f t="shared" si="20"/>
        <v>248.71659587187696</v>
      </c>
      <c r="F282" s="11">
        <f t="shared" si="21"/>
        <v>0.18140896647965826</v>
      </c>
      <c r="G282" s="12">
        <f t="shared" si="22"/>
        <v>249.16779007791155</v>
      </c>
    </row>
    <row r="283" spans="1:7" x14ac:dyDescent="0.2">
      <c r="A283" s="61">
        <v>0.7070000171661377</v>
      </c>
      <c r="B283" s="61">
        <v>3.7400002479553223</v>
      </c>
      <c r="C283" s="10">
        <f t="shared" si="23"/>
        <v>1454.2882542824934</v>
      </c>
      <c r="D283" s="11">
        <f t="shared" si="24"/>
        <v>3.1110975477430556E-2</v>
      </c>
      <c r="E283" s="10">
        <f t="shared" si="20"/>
        <v>249.40156799814096</v>
      </c>
      <c r="F283" s="11">
        <f t="shared" si="21"/>
        <v>0.15872946672158447</v>
      </c>
      <c r="G283" s="12">
        <f t="shared" si="22"/>
        <v>249.79744177701966</v>
      </c>
    </row>
    <row r="284" spans="1:7" x14ac:dyDescent="0.2">
      <c r="A284" s="61">
        <v>0.71100002527236938</v>
      </c>
      <c r="B284" s="61">
        <v>3.7390000820159912</v>
      </c>
      <c r="C284" s="10">
        <f t="shared" si="23"/>
        <v>1462.2766704714488</v>
      </c>
      <c r="D284" s="11">
        <f t="shared" si="24"/>
        <v>3.5556157430013023E-2</v>
      </c>
      <c r="E284" s="10">
        <f t="shared" si="20"/>
        <v>250.77153266469202</v>
      </c>
      <c r="F284" s="11">
        <f t="shared" si="21"/>
        <v>0.18140896647965826</v>
      </c>
      <c r="G284" s="12">
        <f t="shared" si="22"/>
        <v>251.22645471032425</v>
      </c>
    </row>
    <row r="285" spans="1:7" x14ac:dyDescent="0.2">
      <c r="A285" s="61">
        <v>0.71400004625320435</v>
      </c>
      <c r="B285" s="61">
        <v>3.7400002479553223</v>
      </c>
      <c r="C285" s="10">
        <f t="shared" si="23"/>
        <v>1468.2680123722744</v>
      </c>
      <c r="D285" s="11">
        <f t="shared" si="24"/>
        <v>3.1110975477430556E-2</v>
      </c>
      <c r="E285" s="10">
        <f t="shared" si="20"/>
        <v>251.79901126811103</v>
      </c>
      <c r="F285" s="11">
        <f t="shared" si="21"/>
        <v>0.15872946672158447</v>
      </c>
      <c r="G285" s="12">
        <f t="shared" si="22"/>
        <v>252.1986904959071</v>
      </c>
    </row>
    <row r="286" spans="1:7" x14ac:dyDescent="0.2">
      <c r="A286" s="61">
        <v>0.71900004148483276</v>
      </c>
      <c r="B286" s="61">
        <v>3.7410001754760742</v>
      </c>
      <c r="C286" s="10">
        <f t="shared" si="23"/>
        <v>1478.2535028493594</v>
      </c>
      <c r="D286" s="11">
        <f t="shared" si="24"/>
        <v>2.6666853162977431E-2</v>
      </c>
      <c r="E286" s="10">
        <f t="shared" si="20"/>
        <v>253.51146199779404</v>
      </c>
      <c r="F286" s="11">
        <f t="shared" si="21"/>
        <v>0.1360553732804971</v>
      </c>
      <c r="G286" s="12">
        <f t="shared" si="22"/>
        <v>253.85637796372399</v>
      </c>
    </row>
    <row r="287" spans="1:7" x14ac:dyDescent="0.2">
      <c r="A287" s="61">
        <v>0.72500002384185791</v>
      </c>
      <c r="B287" s="61">
        <v>3.7380001544952393</v>
      </c>
      <c r="C287" s="10">
        <f t="shared" si="23"/>
        <v>1490.2360676145743</v>
      </c>
      <c r="D287" s="11">
        <f t="shared" si="24"/>
        <v>4.0000279744466148E-2</v>
      </c>
      <c r="E287" s="10">
        <f t="shared" si="20"/>
        <v>255.5663987906091</v>
      </c>
      <c r="F287" s="11">
        <f t="shared" si="21"/>
        <v>0.20408305992074566</v>
      </c>
      <c r="G287" s="12">
        <f t="shared" si="22"/>
        <v>256.08796651739021</v>
      </c>
    </row>
    <row r="288" spans="1:7" x14ac:dyDescent="0.2">
      <c r="A288" s="61">
        <v>0.7290000319480896</v>
      </c>
      <c r="B288" s="61">
        <v>3.7380001544952393</v>
      </c>
      <c r="C288" s="10">
        <f t="shared" si="23"/>
        <v>1498.2244838035297</v>
      </c>
      <c r="D288" s="11">
        <f t="shared" si="24"/>
        <v>4.0000279744466148E-2</v>
      </c>
      <c r="E288" s="10">
        <f t="shared" si="20"/>
        <v>256.93636345716016</v>
      </c>
      <c r="F288" s="11">
        <f t="shared" si="21"/>
        <v>0.20408305992074566</v>
      </c>
      <c r="G288" s="12">
        <f t="shared" si="22"/>
        <v>257.46072704975262</v>
      </c>
    </row>
    <row r="289" spans="1:7" x14ac:dyDescent="0.2">
      <c r="A289" s="61">
        <v>0.73000001907348633</v>
      </c>
      <c r="B289" s="61">
        <v>3.7370002269744873</v>
      </c>
      <c r="C289" s="10">
        <f t="shared" si="23"/>
        <v>1500.2215580916595</v>
      </c>
      <c r="D289" s="11">
        <f t="shared" si="24"/>
        <v>4.4444402058919273E-2</v>
      </c>
      <c r="E289" s="10">
        <f t="shared" si="20"/>
        <v>257.27884952029217</v>
      </c>
      <c r="F289" s="11">
        <f t="shared" si="21"/>
        <v>0.22675715336183302</v>
      </c>
      <c r="G289" s="12">
        <f t="shared" si="22"/>
        <v>257.86224771566646</v>
      </c>
    </row>
    <row r="290" spans="1:7" x14ac:dyDescent="0.2">
      <c r="A290" s="61">
        <v>0.73500001430511475</v>
      </c>
      <c r="B290" s="61">
        <v>3.7390000820159912</v>
      </c>
      <c r="C290" s="10">
        <f t="shared" si="23"/>
        <v>1510.2070485687445</v>
      </c>
      <c r="D290" s="11">
        <f t="shared" si="24"/>
        <v>3.5556157430013023E-2</v>
      </c>
      <c r="E290" s="10">
        <f t="shared" si="20"/>
        <v>258.99130024997521</v>
      </c>
      <c r="F290" s="11">
        <f t="shared" si="21"/>
        <v>0.18140896647965826</v>
      </c>
      <c r="G290" s="12">
        <f t="shared" si="22"/>
        <v>259.46113369103097</v>
      </c>
    </row>
    <row r="291" spans="1:7" x14ac:dyDescent="0.2">
      <c r="A291" s="61">
        <v>0.73500001430511475</v>
      </c>
      <c r="B291" s="61">
        <v>3.7380001544952393</v>
      </c>
      <c r="C291" s="10">
        <f t="shared" si="23"/>
        <v>1510.2070485687445</v>
      </c>
      <c r="D291" s="11">
        <f t="shared" si="24"/>
        <v>4.0000279744466148E-2</v>
      </c>
      <c r="E291" s="10">
        <f t="shared" si="20"/>
        <v>258.99130024997521</v>
      </c>
      <c r="F291" s="11">
        <f t="shared" si="21"/>
        <v>0.20408305992074566</v>
      </c>
      <c r="G291" s="12">
        <f t="shared" si="22"/>
        <v>259.51985762045388</v>
      </c>
    </row>
    <row r="292" spans="1:7" x14ac:dyDescent="0.2">
      <c r="A292" s="61">
        <v>0.73400002717971802</v>
      </c>
      <c r="B292" s="61">
        <v>3.7380001544952393</v>
      </c>
      <c r="C292" s="10">
        <f t="shared" si="23"/>
        <v>1508.2099742806147</v>
      </c>
      <c r="D292" s="11">
        <f t="shared" si="24"/>
        <v>4.0000279744466148E-2</v>
      </c>
      <c r="E292" s="10">
        <f t="shared" si="20"/>
        <v>258.6488141868432</v>
      </c>
      <c r="F292" s="11">
        <f t="shared" si="21"/>
        <v>0.20408305992074566</v>
      </c>
      <c r="G292" s="12">
        <f t="shared" si="22"/>
        <v>259.17667260128445</v>
      </c>
    </row>
    <row r="293" spans="1:7" x14ac:dyDescent="0.2">
      <c r="A293" s="61">
        <v>0.73800003528594971</v>
      </c>
      <c r="B293" s="61">
        <v>3.7400002479553223</v>
      </c>
      <c r="C293" s="10">
        <f t="shared" si="23"/>
        <v>1516.1983904695701</v>
      </c>
      <c r="D293" s="11">
        <f t="shared" si="24"/>
        <v>3.1110975477430556E-2</v>
      </c>
      <c r="E293" s="10">
        <f t="shared" si="20"/>
        <v>260.01877885339422</v>
      </c>
      <c r="F293" s="11">
        <f t="shared" si="21"/>
        <v>0.15872946672158447</v>
      </c>
      <c r="G293" s="12">
        <f t="shared" si="22"/>
        <v>260.43150527444419</v>
      </c>
    </row>
    <row r="294" spans="1:7" x14ac:dyDescent="0.2">
      <c r="A294" s="61">
        <v>0.7420000433921814</v>
      </c>
      <c r="B294" s="61">
        <v>3.7390000820159912</v>
      </c>
      <c r="C294" s="10">
        <f t="shared" si="23"/>
        <v>1524.1868066585255</v>
      </c>
      <c r="D294" s="11">
        <f t="shared" si="24"/>
        <v>3.5556157430013023E-2</v>
      </c>
      <c r="E294" s="10">
        <f t="shared" si="20"/>
        <v>261.38874351994525</v>
      </c>
      <c r="F294" s="11">
        <f t="shared" si="21"/>
        <v>0.18140896647965826</v>
      </c>
      <c r="G294" s="12">
        <f t="shared" si="22"/>
        <v>261.86292613805898</v>
      </c>
    </row>
    <row r="295" spans="1:7" x14ac:dyDescent="0.2">
      <c r="A295" s="61">
        <v>0.74500006437301636</v>
      </c>
      <c r="B295" s="61">
        <v>3.7370002269744873</v>
      </c>
      <c r="C295" s="10">
        <f t="shared" si="23"/>
        <v>1530.1781485593508</v>
      </c>
      <c r="D295" s="11">
        <f t="shared" si="24"/>
        <v>4.4444402058919273E-2</v>
      </c>
      <c r="E295" s="10">
        <f t="shared" si="20"/>
        <v>262.41622212336421</v>
      </c>
      <c r="F295" s="11">
        <f t="shared" si="21"/>
        <v>0.22675715336183302</v>
      </c>
      <c r="G295" s="12">
        <f t="shared" si="22"/>
        <v>263.0112696786108</v>
      </c>
    </row>
    <row r="296" spans="1:7" x14ac:dyDescent="0.2">
      <c r="A296" s="61">
        <v>0.7510000467300415</v>
      </c>
      <c r="B296" s="61">
        <v>3.7390000820159912</v>
      </c>
      <c r="C296" s="10">
        <f t="shared" si="23"/>
        <v>1542.1607133245659</v>
      </c>
      <c r="D296" s="11">
        <f t="shared" si="24"/>
        <v>3.5556157430013023E-2</v>
      </c>
      <c r="E296" s="10">
        <f t="shared" si="20"/>
        <v>264.47115891617932</v>
      </c>
      <c r="F296" s="11">
        <f t="shared" si="21"/>
        <v>0.18140896647965826</v>
      </c>
      <c r="G296" s="12">
        <f t="shared" si="22"/>
        <v>264.95093331220596</v>
      </c>
    </row>
    <row r="297" spans="1:7" x14ac:dyDescent="0.2">
      <c r="A297" s="61">
        <v>0.75000005960464478</v>
      </c>
      <c r="B297" s="61">
        <v>3.7390000820159912</v>
      </c>
      <c r="C297" s="10">
        <f t="shared" si="23"/>
        <v>1540.1636390364361</v>
      </c>
      <c r="D297" s="11">
        <f t="shared" si="24"/>
        <v>3.5556157430013023E-2</v>
      </c>
      <c r="E297" s="10">
        <f t="shared" si="20"/>
        <v>264.12867285304731</v>
      </c>
      <c r="F297" s="11">
        <f t="shared" si="21"/>
        <v>0.18140896647965826</v>
      </c>
      <c r="G297" s="12">
        <f t="shared" si="22"/>
        <v>264.60782594864651</v>
      </c>
    </row>
    <row r="298" spans="1:7" x14ac:dyDescent="0.2">
      <c r="A298" s="61">
        <v>0.7510000467300415</v>
      </c>
      <c r="B298" s="61">
        <v>3.7380001544952393</v>
      </c>
      <c r="C298" s="10">
        <f t="shared" si="23"/>
        <v>1542.1607133245659</v>
      </c>
      <c r="D298" s="11">
        <f t="shared" si="24"/>
        <v>4.0000279744466148E-2</v>
      </c>
      <c r="E298" s="10">
        <f t="shared" si="20"/>
        <v>264.47115891617932</v>
      </c>
      <c r="F298" s="11">
        <f t="shared" si="21"/>
        <v>0.20408305992074566</v>
      </c>
      <c r="G298" s="12">
        <f t="shared" si="22"/>
        <v>265.01089974990333</v>
      </c>
    </row>
    <row r="299" spans="1:7" x14ac:dyDescent="0.2">
      <c r="A299" s="61">
        <v>0.7640000581741333</v>
      </c>
      <c r="B299" s="61">
        <v>3.7380001544952393</v>
      </c>
      <c r="C299" s="10">
        <f t="shared" si="23"/>
        <v>1568.1230361795615</v>
      </c>
      <c r="D299" s="11">
        <f t="shared" si="24"/>
        <v>4.0000279744466148E-2</v>
      </c>
      <c r="E299" s="10">
        <f t="shared" si="20"/>
        <v>268.92353897896436</v>
      </c>
      <c r="F299" s="11">
        <f t="shared" si="21"/>
        <v>0.20408305992074566</v>
      </c>
      <c r="G299" s="12">
        <f t="shared" si="22"/>
        <v>269.4723663661598</v>
      </c>
    </row>
    <row r="300" spans="1:7" x14ac:dyDescent="0.2">
      <c r="A300" s="61">
        <v>0.76100003719329834</v>
      </c>
      <c r="B300" s="61">
        <v>3.7380001544952393</v>
      </c>
      <c r="C300" s="10">
        <f t="shared" si="23"/>
        <v>1562.1316942787359</v>
      </c>
      <c r="D300" s="11">
        <f t="shared" si="24"/>
        <v>4.0000279744466148E-2</v>
      </c>
      <c r="E300" s="10">
        <f t="shared" si="20"/>
        <v>267.89606037554535</v>
      </c>
      <c r="F300" s="11">
        <f t="shared" si="21"/>
        <v>0.20408305992074566</v>
      </c>
      <c r="G300" s="12">
        <f t="shared" si="22"/>
        <v>268.44279085296688</v>
      </c>
    </row>
    <row r="301" spans="1:7" x14ac:dyDescent="0.2">
      <c r="A301" s="61">
        <v>0.76500004529953003</v>
      </c>
      <c r="B301" s="61">
        <v>3.7370002269744873</v>
      </c>
      <c r="C301" s="10">
        <f t="shared" si="23"/>
        <v>1570.1201104676913</v>
      </c>
      <c r="D301" s="11">
        <f t="shared" si="24"/>
        <v>4.4444402058919273E-2</v>
      </c>
      <c r="E301" s="10">
        <f t="shared" si="20"/>
        <v>269.26602504209643</v>
      </c>
      <c r="F301" s="11">
        <f t="shared" si="21"/>
        <v>0.22675715336183302</v>
      </c>
      <c r="G301" s="12">
        <f t="shared" si="22"/>
        <v>269.87660501545241</v>
      </c>
    </row>
    <row r="302" spans="1:7" x14ac:dyDescent="0.2">
      <c r="A302" s="61">
        <v>0.76800000667572021</v>
      </c>
      <c r="B302" s="61">
        <v>3.7380001544952393</v>
      </c>
      <c r="C302" s="10">
        <f t="shared" si="23"/>
        <v>1576.1113333320807</v>
      </c>
      <c r="D302" s="11">
        <f t="shared" si="24"/>
        <v>4.0000279744466148E-2</v>
      </c>
      <c r="E302" s="10">
        <f t="shared" si="20"/>
        <v>270.29348323149242</v>
      </c>
      <c r="F302" s="11">
        <f t="shared" si="21"/>
        <v>0.20408305992074566</v>
      </c>
      <c r="G302" s="12">
        <f t="shared" si="22"/>
        <v>270.84510644283762</v>
      </c>
    </row>
    <row r="303" spans="1:7" x14ac:dyDescent="0.2">
      <c r="A303" s="61">
        <v>0.77000004053115845</v>
      </c>
      <c r="B303" s="61">
        <v>3.7380001544952393</v>
      </c>
      <c r="C303" s="10">
        <f t="shared" si="23"/>
        <v>1580.1056009447764</v>
      </c>
      <c r="D303" s="11">
        <f t="shared" si="24"/>
        <v>4.0000279744466148E-2</v>
      </c>
      <c r="E303" s="10">
        <f t="shared" si="20"/>
        <v>270.97847577177942</v>
      </c>
      <c r="F303" s="11">
        <f t="shared" si="21"/>
        <v>0.20408305992074566</v>
      </c>
      <c r="G303" s="12">
        <f t="shared" si="22"/>
        <v>271.53149693686106</v>
      </c>
    </row>
    <row r="304" spans="1:7" x14ac:dyDescent="0.2">
      <c r="A304" s="61">
        <v>0.77300006151199341</v>
      </c>
      <c r="B304" s="61">
        <v>3.7380001544952393</v>
      </c>
      <c r="C304" s="10">
        <f t="shared" si="23"/>
        <v>1586.0969428456019</v>
      </c>
      <c r="D304" s="11">
        <f t="shared" si="24"/>
        <v>4.0000279744466148E-2</v>
      </c>
      <c r="E304" s="10">
        <f t="shared" si="20"/>
        <v>272.00595437519843</v>
      </c>
      <c r="F304" s="11">
        <f t="shared" si="21"/>
        <v>0.20408305992074566</v>
      </c>
      <c r="G304" s="12">
        <f t="shared" si="22"/>
        <v>272.56107245005398</v>
      </c>
    </row>
    <row r="305" spans="1:7" x14ac:dyDescent="0.2">
      <c r="A305" s="61">
        <v>0.77800005674362183</v>
      </c>
      <c r="B305" s="61">
        <v>3.7360000610351563</v>
      </c>
      <c r="C305" s="10">
        <f t="shared" si="23"/>
        <v>1596.0824333226872</v>
      </c>
      <c r="D305" s="11">
        <f t="shared" si="24"/>
        <v>4.8889584011501737E-2</v>
      </c>
      <c r="E305" s="10">
        <f t="shared" si="20"/>
        <v>273.71840510488153</v>
      </c>
      <c r="F305" s="11">
        <f t="shared" si="21"/>
        <v>0.24943665311990681</v>
      </c>
      <c r="G305" s="12">
        <f t="shared" si="22"/>
        <v>274.40115913354833</v>
      </c>
    </row>
    <row r="306" spans="1:7" x14ac:dyDescent="0.2">
      <c r="A306" s="61">
        <v>0.78100001811981201</v>
      </c>
      <c r="B306" s="61">
        <v>3.7390000820159912</v>
      </c>
      <c r="C306" s="10">
        <f t="shared" si="23"/>
        <v>1602.0736561870765</v>
      </c>
      <c r="D306" s="11">
        <f t="shared" si="24"/>
        <v>3.5556157430013023E-2</v>
      </c>
      <c r="E306" s="10">
        <f t="shared" si="20"/>
        <v>274.74586329427757</v>
      </c>
      <c r="F306" s="11">
        <f t="shared" si="21"/>
        <v>0.18140896647965826</v>
      </c>
      <c r="G306" s="12">
        <f t="shared" si="22"/>
        <v>275.24427692532538</v>
      </c>
    </row>
    <row r="307" spans="1:7" x14ac:dyDescent="0.2">
      <c r="A307" s="61">
        <v>0.78100001811981201</v>
      </c>
      <c r="B307" s="61">
        <v>3.7380001544952393</v>
      </c>
      <c r="C307" s="10">
        <f t="shared" si="23"/>
        <v>1602.0736561870765</v>
      </c>
      <c r="D307" s="11">
        <f t="shared" si="24"/>
        <v>4.0000279744466148E-2</v>
      </c>
      <c r="E307" s="10">
        <f t="shared" si="20"/>
        <v>274.74586329427757</v>
      </c>
      <c r="F307" s="11">
        <f t="shared" si="21"/>
        <v>0.20408305992074566</v>
      </c>
      <c r="G307" s="12">
        <f t="shared" si="22"/>
        <v>275.30657305909421</v>
      </c>
    </row>
    <row r="308" spans="1:7" x14ac:dyDescent="0.2">
      <c r="A308" s="61">
        <v>0.78900003433227539</v>
      </c>
      <c r="B308" s="61">
        <v>3.7370002269744873</v>
      </c>
      <c r="C308" s="10">
        <f t="shared" si="23"/>
        <v>1618.0504885649871</v>
      </c>
      <c r="D308" s="11">
        <f t="shared" si="24"/>
        <v>4.4444402058919273E-2</v>
      </c>
      <c r="E308" s="10">
        <f t="shared" si="20"/>
        <v>277.48579262737957</v>
      </c>
      <c r="F308" s="11">
        <f t="shared" si="21"/>
        <v>0.22675715336183302</v>
      </c>
      <c r="G308" s="12">
        <f t="shared" si="22"/>
        <v>278.1150115117249</v>
      </c>
    </row>
    <row r="309" spans="1:7" x14ac:dyDescent="0.2">
      <c r="A309" s="61">
        <v>0.78800004720687866</v>
      </c>
      <c r="B309" s="61">
        <v>3.7370002269744873</v>
      </c>
      <c r="C309" s="10">
        <f t="shared" si="23"/>
        <v>1616.0534142768572</v>
      </c>
      <c r="D309" s="11">
        <f t="shared" si="24"/>
        <v>4.4444402058919273E-2</v>
      </c>
      <c r="E309" s="10">
        <f t="shared" si="20"/>
        <v>277.14330656424755</v>
      </c>
      <c r="F309" s="11">
        <f t="shared" si="21"/>
        <v>0.22675715336183302</v>
      </c>
      <c r="G309" s="12">
        <f t="shared" si="22"/>
        <v>277.77174883694545</v>
      </c>
    </row>
    <row r="310" spans="1:7" x14ac:dyDescent="0.2">
      <c r="A310" s="61">
        <v>0.79200005531311035</v>
      </c>
      <c r="B310" s="61">
        <v>3.7370002269744873</v>
      </c>
      <c r="C310" s="10">
        <f t="shared" si="23"/>
        <v>1624.0418304658126</v>
      </c>
      <c r="D310" s="11">
        <f t="shared" si="24"/>
        <v>4.4444402058919273E-2</v>
      </c>
      <c r="E310" s="10">
        <f t="shared" si="20"/>
        <v>278.51327123079858</v>
      </c>
      <c r="F310" s="11">
        <f t="shared" si="21"/>
        <v>0.22675715336183302</v>
      </c>
      <c r="G310" s="12">
        <f t="shared" si="22"/>
        <v>279.14481999637644</v>
      </c>
    </row>
    <row r="311" spans="1:7" x14ac:dyDescent="0.2">
      <c r="A311" s="61">
        <v>0.80200004577636719</v>
      </c>
      <c r="B311" s="61">
        <v>3.7390000820159912</v>
      </c>
      <c r="C311" s="10">
        <f t="shared" si="23"/>
        <v>1644.0128114199829</v>
      </c>
      <c r="D311" s="11">
        <f t="shared" si="24"/>
        <v>3.5556157430013023E-2</v>
      </c>
      <c r="E311" s="10">
        <f t="shared" si="20"/>
        <v>281.93817269016472</v>
      </c>
      <c r="F311" s="11">
        <f t="shared" si="21"/>
        <v>0.18140896647965826</v>
      </c>
      <c r="G311" s="12">
        <f t="shared" si="22"/>
        <v>282.44963381535359</v>
      </c>
    </row>
    <row r="312" spans="1:7" x14ac:dyDescent="0.2">
      <c r="A312" s="61">
        <v>0.79900002479553223</v>
      </c>
      <c r="B312" s="61">
        <v>3.7370002269744873</v>
      </c>
      <c r="C312" s="10">
        <f t="shared" si="23"/>
        <v>1638.0214695191573</v>
      </c>
      <c r="D312" s="11">
        <f t="shared" si="24"/>
        <v>4.4444402058919273E-2</v>
      </c>
      <c r="E312" s="10">
        <f t="shared" si="20"/>
        <v>280.91069408674565</v>
      </c>
      <c r="F312" s="11">
        <f t="shared" si="21"/>
        <v>0.22675715336183302</v>
      </c>
      <c r="G312" s="12">
        <f t="shared" si="22"/>
        <v>281.54767918014568</v>
      </c>
    </row>
    <row r="313" spans="1:7" x14ac:dyDescent="0.2">
      <c r="A313" s="61">
        <v>0.80300003290176392</v>
      </c>
      <c r="B313" s="61">
        <v>3.7360000610351563</v>
      </c>
      <c r="C313" s="10">
        <f t="shared" si="23"/>
        <v>1646.0098857081127</v>
      </c>
      <c r="D313" s="11">
        <f t="shared" si="24"/>
        <v>4.8889584011501737E-2</v>
      </c>
      <c r="E313" s="10">
        <f t="shared" si="20"/>
        <v>282.28065875329673</v>
      </c>
      <c r="F313" s="11">
        <f t="shared" si="21"/>
        <v>0.24943665311990681</v>
      </c>
      <c r="G313" s="12">
        <f t="shared" si="22"/>
        <v>282.98477018089579</v>
      </c>
    </row>
    <row r="314" spans="1:7" x14ac:dyDescent="0.2">
      <c r="A314" s="61">
        <v>0.80500006675720215</v>
      </c>
      <c r="B314" s="61">
        <v>3.7360000610351563</v>
      </c>
      <c r="C314" s="10">
        <f t="shared" si="23"/>
        <v>1650.0041533208084</v>
      </c>
      <c r="D314" s="11">
        <f t="shared" si="24"/>
        <v>4.8889584011501737E-2</v>
      </c>
      <c r="E314" s="10">
        <f t="shared" si="20"/>
        <v>282.96565129358373</v>
      </c>
      <c r="F314" s="11">
        <f t="shared" si="21"/>
        <v>0.24943665311990681</v>
      </c>
      <c r="G314" s="12">
        <f t="shared" si="22"/>
        <v>283.67147134364944</v>
      </c>
    </row>
    <row r="315" spans="1:7" x14ac:dyDescent="0.2">
      <c r="A315" s="61">
        <v>0.81300002336502075</v>
      </c>
      <c r="B315" s="61">
        <v>3.7370002269744873</v>
      </c>
      <c r="C315" s="10">
        <f t="shared" si="23"/>
        <v>1665.9808666622828</v>
      </c>
      <c r="D315" s="11">
        <f t="shared" si="24"/>
        <v>4.4444402058919273E-2</v>
      </c>
      <c r="E315" s="10">
        <f t="shared" si="20"/>
        <v>285.70556021266276</v>
      </c>
      <c r="F315" s="11">
        <f t="shared" si="21"/>
        <v>0.22675715336183302</v>
      </c>
      <c r="G315" s="12">
        <f t="shared" si="22"/>
        <v>286.35341800799745</v>
      </c>
    </row>
    <row r="316" spans="1:7" x14ac:dyDescent="0.2">
      <c r="A316" s="61">
        <v>0.81200003623962402</v>
      </c>
      <c r="B316" s="61">
        <v>3.7380001544952393</v>
      </c>
      <c r="C316" s="10">
        <f t="shared" si="23"/>
        <v>1663.9837923741532</v>
      </c>
      <c r="D316" s="11">
        <f t="shared" si="24"/>
        <v>4.0000279744466148E-2</v>
      </c>
      <c r="E316" s="10">
        <f t="shared" si="20"/>
        <v>285.3630741495308</v>
      </c>
      <c r="F316" s="11">
        <f t="shared" si="21"/>
        <v>0.20408305992074566</v>
      </c>
      <c r="G316" s="12">
        <f t="shared" si="22"/>
        <v>285.9454518431391</v>
      </c>
    </row>
    <row r="317" spans="1:7" x14ac:dyDescent="0.2">
      <c r="A317" s="61">
        <v>0.81300002336502075</v>
      </c>
      <c r="B317" s="61">
        <v>3.7380001544952393</v>
      </c>
      <c r="C317" s="10">
        <f t="shared" si="23"/>
        <v>1665.9808666622828</v>
      </c>
      <c r="D317" s="11">
        <f t="shared" si="24"/>
        <v>4.0000279744466148E-2</v>
      </c>
      <c r="E317" s="10">
        <f t="shared" si="20"/>
        <v>285.70556021266276</v>
      </c>
      <c r="F317" s="11">
        <f t="shared" si="21"/>
        <v>0.20408305992074566</v>
      </c>
      <c r="G317" s="12">
        <f t="shared" si="22"/>
        <v>286.28863686230846</v>
      </c>
    </row>
    <row r="318" spans="1:7" x14ac:dyDescent="0.2">
      <c r="A318" s="61">
        <v>0.81800001859664917</v>
      </c>
      <c r="B318" s="61">
        <v>3.7390000820159912</v>
      </c>
      <c r="C318" s="10">
        <f t="shared" si="23"/>
        <v>1675.966357139368</v>
      </c>
      <c r="D318" s="11">
        <f t="shared" si="24"/>
        <v>3.5556157430013023E-2</v>
      </c>
      <c r="E318" s="10">
        <f t="shared" si="20"/>
        <v>287.41801094234586</v>
      </c>
      <c r="F318" s="11">
        <f t="shared" si="21"/>
        <v>0.18140896647965826</v>
      </c>
      <c r="G318" s="12">
        <f t="shared" si="22"/>
        <v>287.93941298547281</v>
      </c>
    </row>
    <row r="319" spans="1:7" x14ac:dyDescent="0.2">
      <c r="A319" s="61">
        <v>0.82300001382827759</v>
      </c>
      <c r="B319" s="61">
        <v>3.7360000610351563</v>
      </c>
      <c r="C319" s="10">
        <f t="shared" si="23"/>
        <v>1685.9518476164531</v>
      </c>
      <c r="D319" s="11">
        <f t="shared" si="24"/>
        <v>4.8889584011501737E-2</v>
      </c>
      <c r="E319" s="10">
        <f t="shared" si="20"/>
        <v>289.13046167202884</v>
      </c>
      <c r="F319" s="11">
        <f t="shared" si="21"/>
        <v>0.24943665311990681</v>
      </c>
      <c r="G319" s="12">
        <f t="shared" si="22"/>
        <v>289.85165901877372</v>
      </c>
    </row>
    <row r="320" spans="1:7" x14ac:dyDescent="0.2">
      <c r="A320" s="61">
        <v>0.82400006055831909</v>
      </c>
      <c r="B320" s="61">
        <v>3.7380001544952393</v>
      </c>
      <c r="C320" s="10">
        <f t="shared" si="23"/>
        <v>1687.9490409410189</v>
      </c>
      <c r="D320" s="11">
        <f t="shared" si="24"/>
        <v>4.0000279744466148E-2</v>
      </c>
      <c r="E320" s="10">
        <f t="shared" si="20"/>
        <v>289.47296814918383</v>
      </c>
      <c r="F320" s="11">
        <f t="shared" si="21"/>
        <v>0.20408305992074566</v>
      </c>
      <c r="G320" s="12">
        <f t="shared" si="22"/>
        <v>290.06373344022609</v>
      </c>
    </row>
    <row r="321" spans="1:7" x14ac:dyDescent="0.2">
      <c r="A321" s="61">
        <v>0.83100003004074097</v>
      </c>
      <c r="B321" s="61">
        <v>3.7350001335144043</v>
      </c>
      <c r="C321" s="10">
        <f t="shared" si="23"/>
        <v>1701.9286799943636</v>
      </c>
      <c r="D321" s="11">
        <f t="shared" si="24"/>
        <v>5.3333706325954862E-2</v>
      </c>
      <c r="E321" s="10">
        <f t="shared" si="20"/>
        <v>291.8703910051309</v>
      </c>
      <c r="F321" s="11">
        <f t="shared" si="21"/>
        <v>0.27211074656099421</v>
      </c>
      <c r="G321" s="12">
        <f t="shared" si="22"/>
        <v>292.66460170508543</v>
      </c>
    </row>
    <row r="322" spans="1:7" x14ac:dyDescent="0.2">
      <c r="A322" s="61">
        <v>0.85100001096725464</v>
      </c>
      <c r="B322" s="61">
        <v>3.7390000820159912</v>
      </c>
      <c r="C322" s="10">
        <f t="shared" si="23"/>
        <v>1741.8706419027042</v>
      </c>
      <c r="D322" s="11">
        <f t="shared" si="24"/>
        <v>3.5556157430013023E-2</v>
      </c>
      <c r="E322" s="10">
        <f t="shared" ref="E322:E385" si="25">C322/$I$21</f>
        <v>298.72019392386306</v>
      </c>
      <c r="F322" s="11">
        <f t="shared" ref="F322:F385" si="26">D322*100/$J$21</f>
        <v>0.18140896647965826</v>
      </c>
      <c r="G322" s="12">
        <f t="shared" ref="G322:G385" si="27">E322*(1+F322/100)</f>
        <v>299.26209914032643</v>
      </c>
    </row>
    <row r="323" spans="1:7" x14ac:dyDescent="0.2">
      <c r="A323" s="61">
        <v>0.84200006723403931</v>
      </c>
      <c r="B323" s="61">
        <v>3.7380001544952393</v>
      </c>
      <c r="C323" s="10">
        <f t="shared" si="23"/>
        <v>1723.8968542730997</v>
      </c>
      <c r="D323" s="11">
        <f t="shared" si="24"/>
        <v>4.0000279744466148E-2</v>
      </c>
      <c r="E323" s="10">
        <f t="shared" si="25"/>
        <v>295.63779894165197</v>
      </c>
      <c r="F323" s="11">
        <f t="shared" si="26"/>
        <v>0.20408305992074566</v>
      </c>
      <c r="G323" s="12">
        <f t="shared" si="27"/>
        <v>296.24114560801445</v>
      </c>
    </row>
    <row r="324" spans="1:7" x14ac:dyDescent="0.2">
      <c r="A324" s="61">
        <v>0.84500002861022949</v>
      </c>
      <c r="B324" s="61">
        <v>3.7370002269744873</v>
      </c>
      <c r="C324" s="10">
        <f t="shared" ref="C324:C387" si="28">(A324+0.0212)*$J$17</f>
        <v>1729.8880771374893</v>
      </c>
      <c r="D324" s="11">
        <f t="shared" ref="D324:D387" si="29">-(B324-$B$2)/$J$18</f>
        <v>4.4444402058919273E-2</v>
      </c>
      <c r="E324" s="10">
        <f t="shared" si="25"/>
        <v>296.66525713104801</v>
      </c>
      <c r="F324" s="11">
        <f t="shared" si="26"/>
        <v>0.22675715336183302</v>
      </c>
      <c r="G324" s="12">
        <f t="shared" si="27"/>
        <v>297.33796682313192</v>
      </c>
    </row>
    <row r="325" spans="1:7" x14ac:dyDescent="0.2">
      <c r="A325" s="61">
        <v>0.84300005435943604</v>
      </c>
      <c r="B325" s="61">
        <v>3.7370002269744873</v>
      </c>
      <c r="C325" s="10">
        <f t="shared" si="28"/>
        <v>1725.8939285612296</v>
      </c>
      <c r="D325" s="11">
        <f t="shared" si="29"/>
        <v>4.4444402058919273E-2</v>
      </c>
      <c r="E325" s="10">
        <f t="shared" si="25"/>
        <v>295.98028500478398</v>
      </c>
      <c r="F325" s="11">
        <f t="shared" si="26"/>
        <v>0.22675715336183302</v>
      </c>
      <c r="G325" s="12">
        <f t="shared" si="27"/>
        <v>296.65144147357302</v>
      </c>
    </row>
    <row r="326" spans="1:7" x14ac:dyDescent="0.2">
      <c r="A326" s="61">
        <v>0.84500002861022949</v>
      </c>
      <c r="B326" s="61">
        <v>3.7380001544952393</v>
      </c>
      <c r="C326" s="10">
        <f t="shared" si="28"/>
        <v>1729.8880771374893</v>
      </c>
      <c r="D326" s="11">
        <f t="shared" si="29"/>
        <v>4.0000279744466148E-2</v>
      </c>
      <c r="E326" s="10">
        <f t="shared" si="25"/>
        <v>296.66525713104801</v>
      </c>
      <c r="F326" s="11">
        <f t="shared" si="26"/>
        <v>0.20408305992074566</v>
      </c>
      <c r="G326" s="12">
        <f t="shared" si="27"/>
        <v>297.27070066552278</v>
      </c>
    </row>
    <row r="327" spans="1:7" x14ac:dyDescent="0.2">
      <c r="A327" s="61">
        <v>0.85300004482269287</v>
      </c>
      <c r="B327" s="61">
        <v>3.7380001544952393</v>
      </c>
      <c r="C327" s="10">
        <f t="shared" si="28"/>
        <v>1745.8649095153999</v>
      </c>
      <c r="D327" s="11">
        <f t="shared" si="29"/>
        <v>4.0000279744466148E-2</v>
      </c>
      <c r="E327" s="10">
        <f t="shared" si="25"/>
        <v>299.40518646415006</v>
      </c>
      <c r="F327" s="11">
        <f t="shared" si="26"/>
        <v>0.20408305992074566</v>
      </c>
      <c r="G327" s="12">
        <f t="shared" si="27"/>
        <v>300.01622173024754</v>
      </c>
    </row>
    <row r="328" spans="1:7" x14ac:dyDescent="0.2">
      <c r="A328" s="61">
        <v>0.85100001096725464</v>
      </c>
      <c r="B328" s="61">
        <v>3.7370002269744873</v>
      </c>
      <c r="C328" s="10">
        <f t="shared" si="28"/>
        <v>1741.8706419027042</v>
      </c>
      <c r="D328" s="11">
        <f t="shared" si="29"/>
        <v>4.4444402058919273E-2</v>
      </c>
      <c r="E328" s="10">
        <f t="shared" si="25"/>
        <v>298.72019392386306</v>
      </c>
      <c r="F328" s="11">
        <f t="shared" si="26"/>
        <v>0.22675715336183302</v>
      </c>
      <c r="G328" s="12">
        <f t="shared" si="27"/>
        <v>299.39756333212171</v>
      </c>
    </row>
    <row r="329" spans="1:7" x14ac:dyDescent="0.2">
      <c r="A329" s="61">
        <v>0.85700005292892456</v>
      </c>
      <c r="B329" s="61">
        <v>3.7370002269744873</v>
      </c>
      <c r="C329" s="10">
        <f t="shared" si="28"/>
        <v>1753.8533257043553</v>
      </c>
      <c r="D329" s="11">
        <f t="shared" si="29"/>
        <v>4.4444402058919273E-2</v>
      </c>
      <c r="E329" s="10">
        <f t="shared" si="25"/>
        <v>300.77515113070109</v>
      </c>
      <c r="F329" s="11">
        <f t="shared" si="26"/>
        <v>0.22675715336183302</v>
      </c>
      <c r="G329" s="12">
        <f t="shared" si="27"/>
        <v>301.45718030142478</v>
      </c>
    </row>
    <row r="330" spans="1:7" x14ac:dyDescent="0.2">
      <c r="A330" s="61">
        <v>0.85800004005432129</v>
      </c>
      <c r="B330" s="61">
        <v>3.7360000610351563</v>
      </c>
      <c r="C330" s="10">
        <f t="shared" si="28"/>
        <v>1755.8503999924849</v>
      </c>
      <c r="D330" s="11">
        <f t="shared" si="29"/>
        <v>4.8889584011501737E-2</v>
      </c>
      <c r="E330" s="10">
        <f t="shared" si="25"/>
        <v>301.1176371938331</v>
      </c>
      <c r="F330" s="11">
        <f t="shared" si="26"/>
        <v>0.24943665311990681</v>
      </c>
      <c r="G330" s="12">
        <f t="shared" si="27"/>
        <v>301.86873495000316</v>
      </c>
    </row>
    <row r="331" spans="1:7" x14ac:dyDescent="0.2">
      <c r="A331" s="61">
        <v>0.8670000433921814</v>
      </c>
      <c r="B331" s="61">
        <v>3.7380001544952393</v>
      </c>
      <c r="C331" s="10">
        <f t="shared" si="28"/>
        <v>1773.8243066585253</v>
      </c>
      <c r="D331" s="11">
        <f t="shared" si="29"/>
        <v>4.0000279744466148E-2</v>
      </c>
      <c r="E331" s="10">
        <f t="shared" si="25"/>
        <v>304.20005259006717</v>
      </c>
      <c r="F331" s="11">
        <f t="shared" si="26"/>
        <v>0.20408305992074566</v>
      </c>
      <c r="G331" s="12">
        <f t="shared" si="27"/>
        <v>304.82087336567349</v>
      </c>
    </row>
    <row r="332" spans="1:7" x14ac:dyDescent="0.2">
      <c r="A332" s="61">
        <v>0.86400002241134644</v>
      </c>
      <c r="B332" s="61">
        <v>3.7360000610351563</v>
      </c>
      <c r="C332" s="10">
        <f t="shared" si="28"/>
        <v>1767.8329647577</v>
      </c>
      <c r="D332" s="11">
        <f t="shared" si="29"/>
        <v>4.8889584011501737E-2</v>
      </c>
      <c r="E332" s="10">
        <f t="shared" si="25"/>
        <v>303.17257398664816</v>
      </c>
      <c r="F332" s="11">
        <f t="shared" si="26"/>
        <v>0.24943665311990681</v>
      </c>
      <c r="G332" s="12">
        <f t="shared" si="27"/>
        <v>303.92879750837795</v>
      </c>
    </row>
    <row r="333" spans="1:7" x14ac:dyDescent="0.2">
      <c r="A333" s="61">
        <v>0.88300001621246338</v>
      </c>
      <c r="B333" s="61">
        <v>3.7420001029968262</v>
      </c>
      <c r="C333" s="10">
        <f t="shared" si="28"/>
        <v>1805.7778523779104</v>
      </c>
      <c r="D333" s="11">
        <f t="shared" si="29"/>
        <v>2.2222730848524306E-2</v>
      </c>
      <c r="E333" s="10">
        <f t="shared" si="25"/>
        <v>309.67989084224831</v>
      </c>
      <c r="F333" s="11">
        <f t="shared" si="26"/>
        <v>0.11338127983940972</v>
      </c>
      <c r="G333" s="12">
        <f t="shared" si="27"/>
        <v>310.03100986589055</v>
      </c>
    </row>
    <row r="334" spans="1:7" x14ac:dyDescent="0.2">
      <c r="A334" s="61">
        <v>0.86900001764297485</v>
      </c>
      <c r="B334" s="61">
        <v>3.7360000610351563</v>
      </c>
      <c r="C334" s="10">
        <f t="shared" si="28"/>
        <v>1777.818455234785</v>
      </c>
      <c r="D334" s="11">
        <f t="shared" si="29"/>
        <v>4.8889584011501737E-2</v>
      </c>
      <c r="E334" s="10">
        <f t="shared" si="25"/>
        <v>304.8850247163312</v>
      </c>
      <c r="F334" s="11">
        <f t="shared" si="26"/>
        <v>0.24943665311990681</v>
      </c>
      <c r="G334" s="12">
        <f t="shared" si="27"/>
        <v>305.64551971784744</v>
      </c>
    </row>
    <row r="335" spans="1:7" x14ac:dyDescent="0.2">
      <c r="A335" s="61">
        <v>0.87300002574920654</v>
      </c>
      <c r="B335" s="61">
        <v>3.7370002269744873</v>
      </c>
      <c r="C335" s="10">
        <f t="shared" si="28"/>
        <v>1785.8068714237404</v>
      </c>
      <c r="D335" s="11">
        <f t="shared" si="29"/>
        <v>4.4444402058919273E-2</v>
      </c>
      <c r="E335" s="10">
        <f t="shared" si="25"/>
        <v>306.25498938288223</v>
      </c>
      <c r="F335" s="11">
        <f t="shared" si="26"/>
        <v>0.22675715336183302</v>
      </c>
      <c r="G335" s="12">
        <f t="shared" si="27"/>
        <v>306.9494444788354</v>
      </c>
    </row>
    <row r="336" spans="1:7" x14ac:dyDescent="0.2">
      <c r="A336" s="61">
        <v>0.8760000467300415</v>
      </c>
      <c r="B336" s="61">
        <v>3.7360000610351563</v>
      </c>
      <c r="C336" s="10">
        <f t="shared" si="28"/>
        <v>1791.7982133245657</v>
      </c>
      <c r="D336" s="11">
        <f t="shared" si="29"/>
        <v>4.8889584011501737E-2</v>
      </c>
      <c r="E336" s="10">
        <f t="shared" si="25"/>
        <v>307.28246798630124</v>
      </c>
      <c r="F336" s="11">
        <f t="shared" si="26"/>
        <v>0.24943665311990681</v>
      </c>
      <c r="G336" s="12">
        <f t="shared" si="27"/>
        <v>308.04894309007057</v>
      </c>
    </row>
    <row r="337" spans="1:7" x14ac:dyDescent="0.2">
      <c r="A337" s="61">
        <v>0.87900006771087646</v>
      </c>
      <c r="B337" s="61">
        <v>3.7360000610351563</v>
      </c>
      <c r="C337" s="10">
        <f t="shared" si="28"/>
        <v>1797.7895552253913</v>
      </c>
      <c r="D337" s="11">
        <f t="shared" si="29"/>
        <v>4.8889584011501737E-2</v>
      </c>
      <c r="E337" s="10">
        <f t="shared" si="25"/>
        <v>308.30994658972025</v>
      </c>
      <c r="F337" s="11">
        <f t="shared" si="26"/>
        <v>0.24943665311990681</v>
      </c>
      <c r="G337" s="12">
        <f t="shared" si="27"/>
        <v>309.07898460172947</v>
      </c>
    </row>
    <row r="338" spans="1:7" x14ac:dyDescent="0.2">
      <c r="A338" s="61">
        <v>0.88600003719329834</v>
      </c>
      <c r="B338" s="61">
        <v>3.7360000610351563</v>
      </c>
      <c r="C338" s="10">
        <f t="shared" si="28"/>
        <v>1811.769194278736</v>
      </c>
      <c r="D338" s="11">
        <f t="shared" si="29"/>
        <v>4.8889584011501737E-2</v>
      </c>
      <c r="E338" s="10">
        <f t="shared" si="25"/>
        <v>310.70736944566733</v>
      </c>
      <c r="F338" s="11">
        <f t="shared" si="26"/>
        <v>0.24943665311990681</v>
      </c>
      <c r="G338" s="12">
        <f t="shared" si="27"/>
        <v>311.48238750900953</v>
      </c>
    </row>
    <row r="339" spans="1:7" x14ac:dyDescent="0.2">
      <c r="A339" s="61">
        <v>0.88600003719329834</v>
      </c>
      <c r="B339" s="61">
        <v>3.7360000610351563</v>
      </c>
      <c r="C339" s="10">
        <f t="shared" si="28"/>
        <v>1811.769194278736</v>
      </c>
      <c r="D339" s="11">
        <f t="shared" si="29"/>
        <v>4.8889584011501737E-2</v>
      </c>
      <c r="E339" s="10">
        <f t="shared" si="25"/>
        <v>310.70736944566733</v>
      </c>
      <c r="F339" s="11">
        <f t="shared" si="26"/>
        <v>0.24943665311990681</v>
      </c>
      <c r="G339" s="12">
        <f t="shared" si="27"/>
        <v>311.48238750900953</v>
      </c>
    </row>
    <row r="340" spans="1:7" x14ac:dyDescent="0.2">
      <c r="A340" s="61">
        <v>0.89000004529953003</v>
      </c>
      <c r="B340" s="61">
        <v>3.7370002269744873</v>
      </c>
      <c r="C340" s="10">
        <f t="shared" si="28"/>
        <v>1819.7576104676914</v>
      </c>
      <c r="D340" s="11">
        <f t="shared" si="29"/>
        <v>4.4444402058919273E-2</v>
      </c>
      <c r="E340" s="10">
        <f t="shared" si="25"/>
        <v>312.07733411221835</v>
      </c>
      <c r="F340" s="11">
        <f t="shared" si="26"/>
        <v>0.22675715336183302</v>
      </c>
      <c r="G340" s="12">
        <f t="shared" si="27"/>
        <v>312.78499179133871</v>
      </c>
    </row>
    <row r="341" spans="1:7" x14ac:dyDescent="0.2">
      <c r="A341" s="61">
        <v>0.89600002765655518</v>
      </c>
      <c r="B341" s="61">
        <v>3.7360000610351563</v>
      </c>
      <c r="C341" s="10">
        <f t="shared" si="28"/>
        <v>1831.7401752329063</v>
      </c>
      <c r="D341" s="11">
        <f t="shared" si="29"/>
        <v>4.8889584011501737E-2</v>
      </c>
      <c r="E341" s="10">
        <f t="shared" si="25"/>
        <v>314.13227090503341</v>
      </c>
      <c r="F341" s="11">
        <f t="shared" si="26"/>
        <v>0.24943665311990681</v>
      </c>
      <c r="G341" s="12">
        <f t="shared" si="27"/>
        <v>314.91583192794849</v>
      </c>
    </row>
    <row r="342" spans="1:7" x14ac:dyDescent="0.2">
      <c r="A342" s="61">
        <v>0.89400005340576172</v>
      </c>
      <c r="B342" s="61">
        <v>3.7380001544952393</v>
      </c>
      <c r="C342" s="10">
        <f t="shared" si="28"/>
        <v>1827.7460266566466</v>
      </c>
      <c r="D342" s="11">
        <f t="shared" si="29"/>
        <v>4.0000279744466148E-2</v>
      </c>
      <c r="E342" s="10">
        <f t="shared" si="25"/>
        <v>313.44729877876938</v>
      </c>
      <c r="F342" s="11">
        <f t="shared" si="26"/>
        <v>0.20408305992074566</v>
      </c>
      <c r="G342" s="12">
        <f t="shared" si="27"/>
        <v>314.08699161735603</v>
      </c>
    </row>
    <row r="343" spans="1:7" x14ac:dyDescent="0.2">
      <c r="A343" s="61">
        <v>0.90000003576278687</v>
      </c>
      <c r="B343" s="61">
        <v>3.7370002269744873</v>
      </c>
      <c r="C343" s="10">
        <f t="shared" si="28"/>
        <v>1839.7285914218617</v>
      </c>
      <c r="D343" s="11">
        <f t="shared" si="29"/>
        <v>4.4444402058919273E-2</v>
      </c>
      <c r="E343" s="10">
        <f t="shared" si="25"/>
        <v>315.50223557158444</v>
      </c>
      <c r="F343" s="11">
        <f t="shared" si="26"/>
        <v>0.22675715336183302</v>
      </c>
      <c r="G343" s="12">
        <f t="shared" si="27"/>
        <v>316.21765945975949</v>
      </c>
    </row>
    <row r="344" spans="1:7" x14ac:dyDescent="0.2">
      <c r="A344" s="61">
        <v>0.90800005197525024</v>
      </c>
      <c r="B344" s="61">
        <v>3.7370002269744873</v>
      </c>
      <c r="C344" s="10">
        <f t="shared" si="28"/>
        <v>1855.7054237997722</v>
      </c>
      <c r="D344" s="11">
        <f t="shared" si="29"/>
        <v>4.4444402058919273E-2</v>
      </c>
      <c r="E344" s="10">
        <f t="shared" si="25"/>
        <v>318.24216490468649</v>
      </c>
      <c r="F344" s="11">
        <f t="shared" si="26"/>
        <v>0.22675715336183302</v>
      </c>
      <c r="G344" s="12">
        <f t="shared" si="27"/>
        <v>318.96380177862142</v>
      </c>
    </row>
    <row r="345" spans="1:7" x14ac:dyDescent="0.2">
      <c r="A345" s="61">
        <v>0.90300005674362183</v>
      </c>
      <c r="B345" s="61">
        <v>3.7380001544952393</v>
      </c>
      <c r="C345" s="10">
        <f t="shared" si="28"/>
        <v>1845.719933322687</v>
      </c>
      <c r="D345" s="11">
        <f t="shared" si="29"/>
        <v>4.0000279744466148E-2</v>
      </c>
      <c r="E345" s="10">
        <f t="shared" si="25"/>
        <v>316.52971417500345</v>
      </c>
      <c r="F345" s="11">
        <f t="shared" si="26"/>
        <v>0.20408305992074566</v>
      </c>
      <c r="G345" s="12">
        <f t="shared" si="27"/>
        <v>317.17569770125016</v>
      </c>
    </row>
    <row r="346" spans="1:7" x14ac:dyDescent="0.2">
      <c r="A346" s="61">
        <v>0.90800005197525024</v>
      </c>
      <c r="B346" s="61">
        <v>3.7370002269744873</v>
      </c>
      <c r="C346" s="10">
        <f t="shared" si="28"/>
        <v>1855.7054237997722</v>
      </c>
      <c r="D346" s="11">
        <f t="shared" si="29"/>
        <v>4.4444402058919273E-2</v>
      </c>
      <c r="E346" s="10">
        <f t="shared" si="25"/>
        <v>318.24216490468649</v>
      </c>
      <c r="F346" s="11">
        <f t="shared" si="26"/>
        <v>0.22675715336183302</v>
      </c>
      <c r="G346" s="12">
        <f t="shared" si="27"/>
        <v>318.96380177862142</v>
      </c>
    </row>
    <row r="347" spans="1:7" x14ac:dyDescent="0.2">
      <c r="A347" s="61">
        <v>0.91300004720687866</v>
      </c>
      <c r="B347" s="61">
        <v>3.7380001544952393</v>
      </c>
      <c r="C347" s="10">
        <f t="shared" si="28"/>
        <v>1865.6909142768573</v>
      </c>
      <c r="D347" s="11">
        <f t="shared" si="29"/>
        <v>4.0000279744466148E-2</v>
      </c>
      <c r="E347" s="10">
        <f t="shared" si="25"/>
        <v>319.95461563436953</v>
      </c>
      <c r="F347" s="11">
        <f t="shared" si="26"/>
        <v>0.20408305992074566</v>
      </c>
      <c r="G347" s="12">
        <f t="shared" si="27"/>
        <v>320.60758880431382</v>
      </c>
    </row>
    <row r="348" spans="1:7" x14ac:dyDescent="0.2">
      <c r="A348" s="61">
        <v>0.91300004720687866</v>
      </c>
      <c r="B348" s="61">
        <v>3.7360000610351563</v>
      </c>
      <c r="C348" s="10">
        <f t="shared" si="28"/>
        <v>1865.6909142768573</v>
      </c>
      <c r="D348" s="11">
        <f t="shared" si="29"/>
        <v>4.8889584011501737E-2</v>
      </c>
      <c r="E348" s="10">
        <f t="shared" si="25"/>
        <v>319.95461563436953</v>
      </c>
      <c r="F348" s="11">
        <f t="shared" si="26"/>
        <v>0.24943665311990681</v>
      </c>
      <c r="G348" s="12">
        <f t="shared" si="27"/>
        <v>320.75269971911058</v>
      </c>
    </row>
    <row r="349" spans="1:7" x14ac:dyDescent="0.2">
      <c r="A349" s="61">
        <v>0.92100006341934204</v>
      </c>
      <c r="B349" s="61">
        <v>3.7360000610351563</v>
      </c>
      <c r="C349" s="10">
        <f t="shared" si="28"/>
        <v>1881.6677466547678</v>
      </c>
      <c r="D349" s="11">
        <f t="shared" si="29"/>
        <v>4.8889584011501737E-2</v>
      </c>
      <c r="E349" s="10">
        <f t="shared" si="25"/>
        <v>322.69454496747153</v>
      </c>
      <c r="F349" s="11">
        <f t="shared" si="26"/>
        <v>0.24943665311990681</v>
      </c>
      <c r="G349" s="12">
        <f t="shared" si="27"/>
        <v>323.49946344023891</v>
      </c>
    </row>
    <row r="350" spans="1:7" x14ac:dyDescent="0.2">
      <c r="A350" s="61">
        <v>0.92200005054473877</v>
      </c>
      <c r="B350" s="61">
        <v>3.7360000610351563</v>
      </c>
      <c r="C350" s="10">
        <f t="shared" si="28"/>
        <v>1883.6648209428977</v>
      </c>
      <c r="D350" s="11">
        <f t="shared" si="29"/>
        <v>4.8889584011501737E-2</v>
      </c>
      <c r="E350" s="10">
        <f t="shared" si="25"/>
        <v>323.0370310306036</v>
      </c>
      <c r="F350" s="11">
        <f t="shared" si="26"/>
        <v>0.24943665311990681</v>
      </c>
      <c r="G350" s="12">
        <f t="shared" si="27"/>
        <v>323.84280378914428</v>
      </c>
    </row>
    <row r="351" spans="1:7" x14ac:dyDescent="0.2">
      <c r="A351" s="61">
        <v>0.92400002479553223</v>
      </c>
      <c r="B351" s="61">
        <v>3.7340002059936523</v>
      </c>
      <c r="C351" s="10">
        <f t="shared" si="28"/>
        <v>1887.6589695191574</v>
      </c>
      <c r="D351" s="11">
        <f t="shared" si="29"/>
        <v>5.7777828640407987E-2</v>
      </c>
      <c r="E351" s="10">
        <f t="shared" si="25"/>
        <v>323.72200315686763</v>
      </c>
      <c r="F351" s="11">
        <f t="shared" si="26"/>
        <v>0.29478484000208155</v>
      </c>
      <c r="G351" s="12">
        <f t="shared" si="27"/>
        <v>324.67628654592511</v>
      </c>
    </row>
    <row r="352" spans="1:7" x14ac:dyDescent="0.2">
      <c r="A352" s="61">
        <v>0.93000006675720215</v>
      </c>
      <c r="B352" s="61">
        <v>3.7370002269744873</v>
      </c>
      <c r="C352" s="10">
        <f t="shared" si="28"/>
        <v>1899.6416533208082</v>
      </c>
      <c r="D352" s="11">
        <f t="shared" si="29"/>
        <v>4.4444402058919273E-2</v>
      </c>
      <c r="E352" s="10">
        <f t="shared" si="25"/>
        <v>325.7769603637056</v>
      </c>
      <c r="F352" s="11">
        <f t="shared" si="26"/>
        <v>0.22675715336183302</v>
      </c>
      <c r="G352" s="12">
        <f t="shared" si="27"/>
        <v>326.515682925335</v>
      </c>
    </row>
    <row r="353" spans="1:7" x14ac:dyDescent="0.2">
      <c r="A353" s="61">
        <v>0.93000006675720215</v>
      </c>
      <c r="B353" s="61">
        <v>3.7350001335144043</v>
      </c>
      <c r="C353" s="10">
        <f t="shared" si="28"/>
        <v>1899.6416533208082</v>
      </c>
      <c r="D353" s="11">
        <f t="shared" si="29"/>
        <v>5.3333706325954862E-2</v>
      </c>
      <c r="E353" s="10">
        <f t="shared" si="25"/>
        <v>325.7769603637056</v>
      </c>
      <c r="F353" s="11">
        <f t="shared" si="26"/>
        <v>0.27211074656099421</v>
      </c>
      <c r="G353" s="12">
        <f t="shared" si="27"/>
        <v>326.66343448267497</v>
      </c>
    </row>
    <row r="354" spans="1:7" x14ac:dyDescent="0.2">
      <c r="A354" s="61">
        <v>0.93600004911422729</v>
      </c>
      <c r="B354" s="61">
        <v>3.7360000610351563</v>
      </c>
      <c r="C354" s="10">
        <f t="shared" si="28"/>
        <v>1911.6242180860233</v>
      </c>
      <c r="D354" s="11">
        <f t="shared" si="29"/>
        <v>4.8889584011501737E-2</v>
      </c>
      <c r="E354" s="10">
        <f t="shared" si="25"/>
        <v>327.83189715652071</v>
      </c>
      <c r="F354" s="11">
        <f t="shared" si="26"/>
        <v>0.24943665311990681</v>
      </c>
      <c r="G354" s="12">
        <f t="shared" si="27"/>
        <v>328.64963006864747</v>
      </c>
    </row>
    <row r="355" spans="1:7" x14ac:dyDescent="0.2">
      <c r="A355" s="61">
        <v>0.93200004100799561</v>
      </c>
      <c r="B355" s="61">
        <v>3.7380001544952393</v>
      </c>
      <c r="C355" s="10">
        <f t="shared" si="28"/>
        <v>1903.6358018970679</v>
      </c>
      <c r="D355" s="11">
        <f t="shared" si="29"/>
        <v>4.0000279744466148E-2</v>
      </c>
      <c r="E355" s="10">
        <f t="shared" si="25"/>
        <v>326.46193248996968</v>
      </c>
      <c r="F355" s="11">
        <f t="shared" si="26"/>
        <v>0.20408305992074566</v>
      </c>
      <c r="G355" s="12">
        <f t="shared" si="27"/>
        <v>327.12818599127161</v>
      </c>
    </row>
    <row r="356" spans="1:7" x14ac:dyDescent="0.2">
      <c r="A356" s="61">
        <v>0.94000005722045898</v>
      </c>
      <c r="B356" s="61">
        <v>3.7340002059936523</v>
      </c>
      <c r="C356" s="10">
        <f t="shared" si="28"/>
        <v>1919.6126342749785</v>
      </c>
      <c r="D356" s="11">
        <f t="shared" si="29"/>
        <v>5.7777828640407987E-2</v>
      </c>
      <c r="E356" s="10">
        <f t="shared" si="25"/>
        <v>329.20186182307168</v>
      </c>
      <c r="F356" s="11">
        <f t="shared" si="26"/>
        <v>0.29478484000208155</v>
      </c>
      <c r="G356" s="12">
        <f t="shared" si="27"/>
        <v>330.17229900473069</v>
      </c>
    </row>
    <row r="357" spans="1:7" x14ac:dyDescent="0.2">
      <c r="A357" s="61">
        <v>0.94300001859664917</v>
      </c>
      <c r="B357" s="61">
        <v>3.7360000610351563</v>
      </c>
      <c r="C357" s="10">
        <f t="shared" si="28"/>
        <v>1925.6038571393681</v>
      </c>
      <c r="D357" s="11">
        <f t="shared" si="29"/>
        <v>4.8889584011501737E-2</v>
      </c>
      <c r="E357" s="10">
        <f t="shared" si="25"/>
        <v>330.22932001246778</v>
      </c>
      <c r="F357" s="11">
        <f t="shared" si="26"/>
        <v>0.24943665311990681</v>
      </c>
      <c r="G357" s="12">
        <f t="shared" si="27"/>
        <v>331.05303297592752</v>
      </c>
    </row>
    <row r="358" spans="1:7" x14ac:dyDescent="0.2">
      <c r="A358" s="61">
        <v>0.94800007343292236</v>
      </c>
      <c r="B358" s="61">
        <v>3.7360000610351563</v>
      </c>
      <c r="C358" s="10">
        <f t="shared" si="28"/>
        <v>1935.5894666528891</v>
      </c>
      <c r="D358" s="11">
        <f t="shared" si="29"/>
        <v>4.8889584011501737E-2</v>
      </c>
      <c r="E358" s="10">
        <f t="shared" si="25"/>
        <v>331.94179115617374</v>
      </c>
      <c r="F358" s="11">
        <f t="shared" si="26"/>
        <v>0.24943665311990681</v>
      </c>
      <c r="G358" s="12">
        <f t="shared" si="27"/>
        <v>332.76977565034002</v>
      </c>
    </row>
    <row r="359" spans="1:7" x14ac:dyDescent="0.2">
      <c r="A359" s="61">
        <v>0.95000004768371582</v>
      </c>
      <c r="B359" s="61">
        <v>3.7370002269744873</v>
      </c>
      <c r="C359" s="10">
        <f t="shared" si="28"/>
        <v>1939.5836152291488</v>
      </c>
      <c r="D359" s="11">
        <f t="shared" si="29"/>
        <v>4.4444402058919273E-2</v>
      </c>
      <c r="E359" s="10">
        <f t="shared" si="25"/>
        <v>332.62676328243782</v>
      </c>
      <c r="F359" s="11">
        <f t="shared" si="26"/>
        <v>0.22675715336183302</v>
      </c>
      <c r="G359" s="12">
        <f t="shared" si="27"/>
        <v>333.38101826217667</v>
      </c>
    </row>
    <row r="360" spans="1:7" x14ac:dyDescent="0.2">
      <c r="A360" s="61">
        <v>0.95500004291534424</v>
      </c>
      <c r="B360" s="61">
        <v>3.7370002269744873</v>
      </c>
      <c r="C360" s="10">
        <f t="shared" si="28"/>
        <v>1949.5691057062338</v>
      </c>
      <c r="D360" s="11">
        <f t="shared" si="29"/>
        <v>4.4444402058919273E-2</v>
      </c>
      <c r="E360" s="10">
        <f t="shared" si="25"/>
        <v>334.33921401212081</v>
      </c>
      <c r="F360" s="11">
        <f t="shared" si="26"/>
        <v>0.22675715336183302</v>
      </c>
      <c r="G360" s="12">
        <f t="shared" si="27"/>
        <v>335.097352096387</v>
      </c>
    </row>
    <row r="361" spans="1:7" x14ac:dyDescent="0.2">
      <c r="A361" s="61">
        <v>0.95500004291534424</v>
      </c>
      <c r="B361" s="61">
        <v>3.7360000610351563</v>
      </c>
      <c r="C361" s="10">
        <f t="shared" si="28"/>
        <v>1949.5691057062338</v>
      </c>
      <c r="D361" s="11">
        <f t="shared" si="29"/>
        <v>4.8889584011501737E-2</v>
      </c>
      <c r="E361" s="10">
        <f t="shared" si="25"/>
        <v>334.33921401212081</v>
      </c>
      <c r="F361" s="11">
        <f t="shared" si="26"/>
        <v>0.24943665311990681</v>
      </c>
      <c r="G361" s="12">
        <f t="shared" si="27"/>
        <v>335.17317855762008</v>
      </c>
    </row>
    <row r="362" spans="1:7" x14ac:dyDescent="0.2">
      <c r="A362" s="61">
        <v>0.96100002527236938</v>
      </c>
      <c r="B362" s="61">
        <v>3.7360000610351563</v>
      </c>
      <c r="C362" s="10">
        <f t="shared" si="28"/>
        <v>1961.5516704714489</v>
      </c>
      <c r="D362" s="11">
        <f t="shared" si="29"/>
        <v>4.8889584011501737E-2</v>
      </c>
      <c r="E362" s="10">
        <f t="shared" si="25"/>
        <v>336.39415080493592</v>
      </c>
      <c r="F362" s="11">
        <f t="shared" si="26"/>
        <v>0.24943665311990681</v>
      </c>
      <c r="G362" s="12">
        <f t="shared" si="27"/>
        <v>337.23324111599493</v>
      </c>
    </row>
    <row r="363" spans="1:7" x14ac:dyDescent="0.2">
      <c r="A363" s="61">
        <v>0.96800005435943604</v>
      </c>
      <c r="B363" s="61">
        <v>3.7340002059936523</v>
      </c>
      <c r="C363" s="10">
        <f t="shared" si="28"/>
        <v>1975.5314285612296</v>
      </c>
      <c r="D363" s="11">
        <f t="shared" si="29"/>
        <v>5.7777828640407987E-2</v>
      </c>
      <c r="E363" s="10">
        <f t="shared" si="25"/>
        <v>338.79159407490596</v>
      </c>
      <c r="F363" s="11">
        <f t="shared" si="26"/>
        <v>0.29478484000208155</v>
      </c>
      <c r="G363" s="12">
        <f t="shared" si="27"/>
        <v>339.79030033344014</v>
      </c>
    </row>
    <row r="364" spans="1:7" x14ac:dyDescent="0.2">
      <c r="A364" s="61">
        <v>0.96400004625320435</v>
      </c>
      <c r="B364" s="61">
        <v>3.7360000610351563</v>
      </c>
      <c r="C364" s="10">
        <f t="shared" si="28"/>
        <v>1967.5430123722742</v>
      </c>
      <c r="D364" s="11">
        <f t="shared" si="29"/>
        <v>4.8889584011501737E-2</v>
      </c>
      <c r="E364" s="10">
        <f t="shared" si="25"/>
        <v>337.42162940835487</v>
      </c>
      <c r="F364" s="11">
        <f t="shared" si="26"/>
        <v>0.24943665311990681</v>
      </c>
      <c r="G364" s="12">
        <f t="shared" si="27"/>
        <v>338.26328262765378</v>
      </c>
    </row>
    <row r="365" spans="1:7" x14ac:dyDescent="0.2">
      <c r="A365" s="61">
        <v>0.9660000205039978</v>
      </c>
      <c r="B365" s="61">
        <v>3.7350001335144043</v>
      </c>
      <c r="C365" s="10">
        <f t="shared" si="28"/>
        <v>1971.5371609485339</v>
      </c>
      <c r="D365" s="11">
        <f t="shared" si="29"/>
        <v>5.3333706325954862E-2</v>
      </c>
      <c r="E365" s="10">
        <f t="shared" si="25"/>
        <v>338.10660153461896</v>
      </c>
      <c r="F365" s="11">
        <f t="shared" si="26"/>
        <v>0.27211074656099421</v>
      </c>
      <c r="G365" s="12">
        <f t="shared" si="27"/>
        <v>339.02662593222681</v>
      </c>
    </row>
    <row r="366" spans="1:7" x14ac:dyDescent="0.2">
      <c r="A366" s="61">
        <v>0.97600007057189941</v>
      </c>
      <c r="B366" s="61">
        <v>3.7340002059936523</v>
      </c>
      <c r="C366" s="10">
        <f t="shared" si="28"/>
        <v>1991.5082609391402</v>
      </c>
      <c r="D366" s="11">
        <f t="shared" si="29"/>
        <v>5.7777828640407987E-2</v>
      </c>
      <c r="E366" s="10">
        <f t="shared" si="25"/>
        <v>341.53152340800796</v>
      </c>
      <c r="F366" s="11">
        <f t="shared" si="26"/>
        <v>0.29478484000208155</v>
      </c>
      <c r="G366" s="12">
        <f t="shared" si="27"/>
        <v>342.53830656284288</v>
      </c>
    </row>
    <row r="367" spans="1:7" x14ac:dyDescent="0.2">
      <c r="A367" s="61">
        <v>0.97700005769729614</v>
      </c>
      <c r="B367" s="61">
        <v>3.7360000610351563</v>
      </c>
      <c r="C367" s="10">
        <f t="shared" si="28"/>
        <v>1993.5053352272701</v>
      </c>
      <c r="D367" s="11">
        <f t="shared" si="29"/>
        <v>4.8889584011501737E-2</v>
      </c>
      <c r="E367" s="10">
        <f t="shared" si="25"/>
        <v>341.87400947113997</v>
      </c>
      <c r="F367" s="11">
        <f t="shared" si="26"/>
        <v>0.24943665311990681</v>
      </c>
      <c r="G367" s="12">
        <f t="shared" si="27"/>
        <v>342.72676855825165</v>
      </c>
    </row>
    <row r="368" spans="1:7" x14ac:dyDescent="0.2">
      <c r="A368" s="61">
        <v>0.98000001907348633</v>
      </c>
      <c r="B368" s="61">
        <v>3.7340002059936523</v>
      </c>
      <c r="C368" s="10">
        <f t="shared" si="28"/>
        <v>1999.4965580916596</v>
      </c>
      <c r="D368" s="11">
        <f t="shared" si="29"/>
        <v>5.7777828640407987E-2</v>
      </c>
      <c r="E368" s="10">
        <f t="shared" si="25"/>
        <v>342.90146766053607</v>
      </c>
      <c r="F368" s="11">
        <f t="shared" si="26"/>
        <v>0.29478484000208155</v>
      </c>
      <c r="G368" s="12">
        <f t="shared" si="27"/>
        <v>343.91228920334396</v>
      </c>
    </row>
    <row r="369" spans="1:7" x14ac:dyDescent="0.2">
      <c r="A369" s="61">
        <v>0.9790000319480896</v>
      </c>
      <c r="B369" s="61">
        <v>3.7350001335144043</v>
      </c>
      <c r="C369" s="10">
        <f t="shared" si="28"/>
        <v>1997.4994838035298</v>
      </c>
      <c r="D369" s="11">
        <f t="shared" si="29"/>
        <v>5.3333706325954862E-2</v>
      </c>
      <c r="E369" s="10">
        <f t="shared" si="25"/>
        <v>342.55898159740406</v>
      </c>
      <c r="F369" s="11">
        <f t="shared" si="26"/>
        <v>0.27211074656099421</v>
      </c>
      <c r="G369" s="12">
        <f t="shared" si="27"/>
        <v>343.49112139964046</v>
      </c>
    </row>
    <row r="370" spans="1:7" x14ac:dyDescent="0.2">
      <c r="A370" s="61">
        <v>0.98600006103515625</v>
      </c>
      <c r="B370" s="61">
        <v>3.7370002269744873</v>
      </c>
      <c r="C370" s="10">
        <f t="shared" si="28"/>
        <v>2011.4792418933107</v>
      </c>
      <c r="D370" s="11">
        <f t="shared" si="29"/>
        <v>4.4444402058919273E-2</v>
      </c>
      <c r="E370" s="10">
        <f t="shared" si="25"/>
        <v>344.9564248673741</v>
      </c>
      <c r="F370" s="11">
        <f t="shared" si="26"/>
        <v>0.22675715336183302</v>
      </c>
      <c r="G370" s="12">
        <f t="shared" si="27"/>
        <v>345.73863823674208</v>
      </c>
    </row>
    <row r="371" spans="1:7" x14ac:dyDescent="0.2">
      <c r="A371" s="61">
        <v>0.99000006914138794</v>
      </c>
      <c r="B371" s="61">
        <v>3.7350001335144043</v>
      </c>
      <c r="C371" s="10">
        <f t="shared" si="28"/>
        <v>2019.4676580822659</v>
      </c>
      <c r="D371" s="11">
        <f t="shared" si="29"/>
        <v>5.3333706325954862E-2</v>
      </c>
      <c r="E371" s="10">
        <f t="shared" si="25"/>
        <v>346.32638953392512</v>
      </c>
      <c r="F371" s="11">
        <f t="shared" si="26"/>
        <v>0.27211074656099421</v>
      </c>
      <c r="G371" s="12">
        <f t="shared" si="27"/>
        <v>347.2687808580236</v>
      </c>
    </row>
    <row r="372" spans="1:7" x14ac:dyDescent="0.2">
      <c r="A372" s="61">
        <v>0.99000006914138794</v>
      </c>
      <c r="B372" s="61">
        <v>3.7370002269744873</v>
      </c>
      <c r="C372" s="10">
        <f t="shared" si="28"/>
        <v>2019.4676580822659</v>
      </c>
      <c r="D372" s="11">
        <f t="shared" si="29"/>
        <v>4.4444402058919273E-2</v>
      </c>
      <c r="E372" s="10">
        <f t="shared" si="25"/>
        <v>346.32638953392512</v>
      </c>
      <c r="F372" s="11">
        <f t="shared" si="26"/>
        <v>0.22675715336183302</v>
      </c>
      <c r="G372" s="12">
        <f t="shared" si="27"/>
        <v>347.11170939617301</v>
      </c>
    </row>
    <row r="373" spans="1:7" x14ac:dyDescent="0.2">
      <c r="A373" s="61">
        <v>0.99700003862380981</v>
      </c>
      <c r="B373" s="61">
        <v>3.7370002269744873</v>
      </c>
      <c r="C373" s="10">
        <f t="shared" si="28"/>
        <v>2033.4472971356106</v>
      </c>
      <c r="D373" s="11">
        <f t="shared" si="29"/>
        <v>4.4444402058919273E-2</v>
      </c>
      <c r="E373" s="10">
        <f t="shared" si="25"/>
        <v>348.72381238987219</v>
      </c>
      <c r="F373" s="11">
        <f t="shared" si="26"/>
        <v>0.22675715336183302</v>
      </c>
      <c r="G373" s="12">
        <f t="shared" si="27"/>
        <v>349.51456857994231</v>
      </c>
    </row>
    <row r="374" spans="1:7" x14ac:dyDescent="0.2">
      <c r="A374" s="61">
        <v>0.99600005149841309</v>
      </c>
      <c r="B374" s="61">
        <v>3.7360000610351563</v>
      </c>
      <c r="C374" s="10">
        <f t="shared" si="28"/>
        <v>2031.450222847481</v>
      </c>
      <c r="D374" s="11">
        <f t="shared" si="29"/>
        <v>4.8889584011501737E-2</v>
      </c>
      <c r="E374" s="10">
        <f t="shared" si="25"/>
        <v>348.38132632674018</v>
      </c>
      <c r="F374" s="11">
        <f t="shared" si="26"/>
        <v>0.24943665311990681</v>
      </c>
      <c r="G374" s="12">
        <f t="shared" si="27"/>
        <v>349.25031704722437</v>
      </c>
    </row>
    <row r="375" spans="1:7" x14ac:dyDescent="0.2">
      <c r="A375" s="61">
        <v>0.99800002574920654</v>
      </c>
      <c r="B375" s="61">
        <v>3.7360000610351563</v>
      </c>
      <c r="C375" s="10">
        <f t="shared" si="28"/>
        <v>2035.4443714237404</v>
      </c>
      <c r="D375" s="11">
        <f t="shared" si="29"/>
        <v>4.8889584011501737E-2</v>
      </c>
      <c r="E375" s="10">
        <f t="shared" si="25"/>
        <v>349.06629845300421</v>
      </c>
      <c r="F375" s="11">
        <f t="shared" si="26"/>
        <v>0.24943665311990681</v>
      </c>
      <c r="G375" s="12">
        <f t="shared" si="27"/>
        <v>349.93699774503494</v>
      </c>
    </row>
    <row r="376" spans="1:7" x14ac:dyDescent="0.2">
      <c r="A376" s="61">
        <v>1.0049999952316284</v>
      </c>
      <c r="B376" s="61">
        <v>3.7350001335144043</v>
      </c>
      <c r="C376" s="10">
        <f t="shared" si="28"/>
        <v>2049.4240104770852</v>
      </c>
      <c r="D376" s="11">
        <f t="shared" si="29"/>
        <v>5.3333706325954862E-2</v>
      </c>
      <c r="E376" s="10">
        <f t="shared" si="25"/>
        <v>351.46372130895128</v>
      </c>
      <c r="F376" s="11">
        <f t="shared" si="26"/>
        <v>0.27211074656099421</v>
      </c>
      <c r="G376" s="12">
        <f t="shared" si="27"/>
        <v>352.42009186489611</v>
      </c>
    </row>
    <row r="377" spans="1:7" x14ac:dyDescent="0.2">
      <c r="A377" s="61">
        <v>1.0060000419616699</v>
      </c>
      <c r="B377" s="61">
        <v>3.7320001125335693</v>
      </c>
      <c r="C377" s="10">
        <f t="shared" si="28"/>
        <v>2051.4212038016512</v>
      </c>
      <c r="D377" s="11">
        <f t="shared" si="29"/>
        <v>6.6667132907443569E-2</v>
      </c>
      <c r="E377" s="10">
        <f t="shared" si="25"/>
        <v>351.80622778610626</v>
      </c>
      <c r="F377" s="11">
        <f t="shared" si="26"/>
        <v>0.34013843320124271</v>
      </c>
      <c r="G377" s="12">
        <f t="shared" si="27"/>
        <v>353.00285597720233</v>
      </c>
    </row>
    <row r="378" spans="1:7" x14ac:dyDescent="0.2">
      <c r="A378" s="61">
        <v>1.0080000162124634</v>
      </c>
      <c r="B378" s="61">
        <v>3.7360000610351563</v>
      </c>
      <c r="C378" s="10">
        <f t="shared" si="28"/>
        <v>2055.4153523779109</v>
      </c>
      <c r="D378" s="11">
        <f t="shared" si="29"/>
        <v>4.8889584011501737E-2</v>
      </c>
      <c r="E378" s="10">
        <f t="shared" si="25"/>
        <v>352.49119991237035</v>
      </c>
      <c r="F378" s="11">
        <f t="shared" si="26"/>
        <v>0.24943665311990681</v>
      </c>
      <c r="G378" s="12">
        <f t="shared" si="27"/>
        <v>353.37044216397402</v>
      </c>
    </row>
    <row r="379" spans="1:7" x14ac:dyDescent="0.2">
      <c r="A379" s="61">
        <v>1.0110000371932983</v>
      </c>
      <c r="B379" s="61">
        <v>3.7370002269744873</v>
      </c>
      <c r="C379" s="10">
        <f t="shared" si="28"/>
        <v>2061.4066942787363</v>
      </c>
      <c r="D379" s="11">
        <f t="shared" si="29"/>
        <v>4.4444402058919273E-2</v>
      </c>
      <c r="E379" s="10">
        <f t="shared" si="25"/>
        <v>353.5186785157893</v>
      </c>
      <c r="F379" s="11">
        <f t="shared" si="26"/>
        <v>0.22675715336183302</v>
      </c>
      <c r="G379" s="12">
        <f t="shared" si="27"/>
        <v>354.32030740779402</v>
      </c>
    </row>
    <row r="380" spans="1:7" x14ac:dyDescent="0.2">
      <c r="A380" s="61">
        <v>1.0120000839233398</v>
      </c>
      <c r="B380" s="61">
        <v>3.7360000610351563</v>
      </c>
      <c r="C380" s="10">
        <f t="shared" si="28"/>
        <v>2063.4038876033023</v>
      </c>
      <c r="D380" s="11">
        <f t="shared" si="29"/>
        <v>4.8889584011501737E-2</v>
      </c>
      <c r="E380" s="10">
        <f t="shared" si="25"/>
        <v>353.86118499294429</v>
      </c>
      <c r="F380" s="11">
        <f t="shared" si="26"/>
        <v>0.24943665311990681</v>
      </c>
      <c r="G380" s="12">
        <f t="shared" si="27"/>
        <v>354.74384448948115</v>
      </c>
    </row>
    <row r="381" spans="1:7" x14ac:dyDescent="0.2">
      <c r="A381" s="61">
        <v>1.0180000066757202</v>
      </c>
      <c r="B381" s="61">
        <v>3.7350001335144043</v>
      </c>
      <c r="C381" s="10">
        <f t="shared" si="28"/>
        <v>2075.386333332081</v>
      </c>
      <c r="D381" s="11">
        <f t="shared" si="29"/>
        <v>5.3333706325954862E-2</v>
      </c>
      <c r="E381" s="10">
        <f t="shared" si="25"/>
        <v>355.91610137173637</v>
      </c>
      <c r="F381" s="11">
        <f t="shared" si="26"/>
        <v>0.27211074656099421</v>
      </c>
      <c r="G381" s="12">
        <f t="shared" si="27"/>
        <v>356.88458733230976</v>
      </c>
    </row>
    <row r="382" spans="1:7" x14ac:dyDescent="0.2">
      <c r="A382" s="61">
        <v>1.0230000019073486</v>
      </c>
      <c r="B382" s="61">
        <v>3.7370002269744873</v>
      </c>
      <c r="C382" s="10">
        <f t="shared" si="28"/>
        <v>2085.371823809166</v>
      </c>
      <c r="D382" s="11">
        <f t="shared" si="29"/>
        <v>4.4444402058919273E-2</v>
      </c>
      <c r="E382" s="10">
        <f t="shared" si="25"/>
        <v>357.62855210141942</v>
      </c>
      <c r="F382" s="11">
        <f t="shared" si="26"/>
        <v>0.22675715336183302</v>
      </c>
      <c r="G382" s="12">
        <f t="shared" si="27"/>
        <v>358.4395004257737</v>
      </c>
    </row>
    <row r="383" spans="1:7" x14ac:dyDescent="0.2">
      <c r="A383" s="61">
        <v>1.0220000743865967</v>
      </c>
      <c r="B383" s="61">
        <v>3.7370002269744873</v>
      </c>
      <c r="C383" s="10">
        <f t="shared" si="28"/>
        <v>2083.3748685574724</v>
      </c>
      <c r="D383" s="11">
        <f t="shared" si="29"/>
        <v>4.4444402058919273E-2</v>
      </c>
      <c r="E383" s="10">
        <f t="shared" si="25"/>
        <v>357.28608645231037</v>
      </c>
      <c r="F383" s="11">
        <f t="shared" si="26"/>
        <v>0.22675715336183302</v>
      </c>
      <c r="G383" s="12">
        <f t="shared" si="27"/>
        <v>358.09625821130749</v>
      </c>
    </row>
    <row r="384" spans="1:7" x14ac:dyDescent="0.2">
      <c r="A384" s="61">
        <v>1.0270000696182251</v>
      </c>
      <c r="B384" s="61">
        <v>3.7350001335144043</v>
      </c>
      <c r="C384" s="10">
        <f t="shared" si="28"/>
        <v>2093.3603590345574</v>
      </c>
      <c r="D384" s="11">
        <f t="shared" si="29"/>
        <v>5.3333706325954862E-2</v>
      </c>
      <c r="E384" s="10">
        <f t="shared" si="25"/>
        <v>358.99853718199341</v>
      </c>
      <c r="F384" s="11">
        <f t="shared" si="26"/>
        <v>0.27211074656099421</v>
      </c>
      <c r="G384" s="12">
        <f t="shared" si="27"/>
        <v>359.97541078166239</v>
      </c>
    </row>
    <row r="385" spans="1:7" x14ac:dyDescent="0.2">
      <c r="A385" s="61">
        <v>1.0290000438690186</v>
      </c>
      <c r="B385" s="61">
        <v>3.7340002059936523</v>
      </c>
      <c r="C385" s="10">
        <f t="shared" si="28"/>
        <v>2097.3545076108171</v>
      </c>
      <c r="D385" s="11">
        <f t="shared" si="29"/>
        <v>5.7777828640407987E-2</v>
      </c>
      <c r="E385" s="10">
        <f t="shared" si="25"/>
        <v>359.68350930825744</v>
      </c>
      <c r="F385" s="11">
        <f t="shared" si="26"/>
        <v>0.29478484000208155</v>
      </c>
      <c r="G385" s="12">
        <f t="shared" si="27"/>
        <v>360.74380176568565</v>
      </c>
    </row>
    <row r="386" spans="1:7" x14ac:dyDescent="0.2">
      <c r="A386" s="61">
        <v>1.0290000438690186</v>
      </c>
      <c r="B386" s="61">
        <v>3.7350001335144043</v>
      </c>
      <c r="C386" s="10">
        <f t="shared" si="28"/>
        <v>2097.3545076108171</v>
      </c>
      <c r="D386" s="11">
        <f t="shared" si="29"/>
        <v>5.3333706325954862E-2</v>
      </c>
      <c r="E386" s="10">
        <f t="shared" ref="E386:E449" si="30">C386/$I$21</f>
        <v>359.68350930825744</v>
      </c>
      <c r="F386" s="11">
        <f t="shared" ref="F386:F449" si="31">D386*100/$J$21</f>
        <v>0.27211074656099421</v>
      </c>
      <c r="G386" s="12">
        <f t="shared" ref="G386:G449" si="32">E386*(1+F386/100)</f>
        <v>360.6622467906929</v>
      </c>
    </row>
    <row r="387" spans="1:7" x14ac:dyDescent="0.2">
      <c r="A387" s="61">
        <v>1.0390000343322754</v>
      </c>
      <c r="B387" s="61">
        <v>3.7360000610351563</v>
      </c>
      <c r="C387" s="10">
        <f t="shared" si="28"/>
        <v>2117.3254885649872</v>
      </c>
      <c r="D387" s="11">
        <f t="shared" si="29"/>
        <v>4.8889584011501737E-2</v>
      </c>
      <c r="E387" s="10">
        <f t="shared" si="30"/>
        <v>363.10841076762347</v>
      </c>
      <c r="F387" s="11">
        <f t="shared" si="31"/>
        <v>0.24943665311990681</v>
      </c>
      <c r="G387" s="12">
        <f t="shared" si="32"/>
        <v>364.01413623463912</v>
      </c>
    </row>
    <row r="388" spans="1:7" x14ac:dyDescent="0.2">
      <c r="A388" s="61">
        <v>1.0380001068115234</v>
      </c>
      <c r="B388" s="61">
        <v>3.7370002269744873</v>
      </c>
      <c r="C388" s="10">
        <f t="shared" ref="C388:C451" si="33">(A388+0.0212)*$J$17</f>
        <v>2115.3285333132935</v>
      </c>
      <c r="D388" s="11">
        <f t="shared" ref="D388:D451" si="34">-(B388-$B$2)/$J$18</f>
        <v>4.4444402058919273E-2</v>
      </c>
      <c r="E388" s="10">
        <f t="shared" si="30"/>
        <v>362.76594511851442</v>
      </c>
      <c r="F388" s="11">
        <f t="shared" si="31"/>
        <v>0.22675715336183302</v>
      </c>
      <c r="G388" s="12">
        <f t="shared" si="32"/>
        <v>363.58854284903128</v>
      </c>
    </row>
    <row r="389" spans="1:7" x14ac:dyDescent="0.2">
      <c r="A389" s="61">
        <v>1.0410000085830688</v>
      </c>
      <c r="B389" s="61">
        <v>3.7360000610351563</v>
      </c>
      <c r="C389" s="10">
        <f t="shared" si="33"/>
        <v>2121.3196371412469</v>
      </c>
      <c r="D389" s="11">
        <f t="shared" si="34"/>
        <v>4.8889584011501737E-2</v>
      </c>
      <c r="E389" s="10">
        <f t="shared" si="30"/>
        <v>363.79338289388755</v>
      </c>
      <c r="F389" s="11">
        <f t="shared" si="31"/>
        <v>0.24943665311990681</v>
      </c>
      <c r="G389" s="12">
        <f t="shared" si="32"/>
        <v>364.70081693244981</v>
      </c>
    </row>
    <row r="390" spans="1:7" x14ac:dyDescent="0.2">
      <c r="A390" s="61">
        <v>1.0420000553131104</v>
      </c>
      <c r="B390" s="61">
        <v>3.7370002269744873</v>
      </c>
      <c r="C390" s="10">
        <f t="shared" si="33"/>
        <v>2123.3168304658129</v>
      </c>
      <c r="D390" s="11">
        <f t="shared" si="34"/>
        <v>4.4444402058919273E-2</v>
      </c>
      <c r="E390" s="10">
        <f t="shared" si="30"/>
        <v>364.13588937104254</v>
      </c>
      <c r="F390" s="11">
        <f t="shared" si="31"/>
        <v>0.22675715336183302</v>
      </c>
      <c r="G390" s="12">
        <f t="shared" si="32"/>
        <v>364.9615935481491</v>
      </c>
    </row>
    <row r="391" spans="1:7" x14ac:dyDescent="0.2">
      <c r="A391" s="61">
        <v>1.0440000295639038</v>
      </c>
      <c r="B391" s="61">
        <v>3.7350001335144043</v>
      </c>
      <c r="C391" s="10">
        <f t="shared" si="33"/>
        <v>2127.3109790420726</v>
      </c>
      <c r="D391" s="11">
        <f t="shared" si="34"/>
        <v>5.3333706325954862E-2</v>
      </c>
      <c r="E391" s="10">
        <f t="shared" si="30"/>
        <v>364.82086149730657</v>
      </c>
      <c r="F391" s="11">
        <f t="shared" si="31"/>
        <v>0.27211074656099421</v>
      </c>
      <c r="G391" s="12">
        <f t="shared" si="32"/>
        <v>365.81357826713713</v>
      </c>
    </row>
    <row r="392" spans="1:7" x14ac:dyDescent="0.2">
      <c r="A392" s="61">
        <v>1.0460000038146973</v>
      </c>
      <c r="B392" s="61">
        <v>3.7360000610351563</v>
      </c>
      <c r="C392" s="10">
        <f t="shared" si="33"/>
        <v>2131.3051276183319</v>
      </c>
      <c r="D392" s="11">
        <f t="shared" si="34"/>
        <v>4.8889584011501737E-2</v>
      </c>
      <c r="E392" s="10">
        <f t="shared" si="30"/>
        <v>365.50583362357054</v>
      </c>
      <c r="F392" s="11">
        <f t="shared" si="31"/>
        <v>0.24943665311990681</v>
      </c>
      <c r="G392" s="12">
        <f t="shared" si="32"/>
        <v>366.41753914191924</v>
      </c>
    </row>
    <row r="393" spans="1:7" x14ac:dyDescent="0.2">
      <c r="A393" s="61">
        <v>1.0530000925064087</v>
      </c>
      <c r="B393" s="61">
        <v>3.7350001335144043</v>
      </c>
      <c r="C393" s="10">
        <f t="shared" si="33"/>
        <v>2145.285004744549</v>
      </c>
      <c r="D393" s="11">
        <f t="shared" si="34"/>
        <v>5.3333706325954862E-2</v>
      </c>
      <c r="E393" s="10">
        <f t="shared" si="30"/>
        <v>367.90329730756361</v>
      </c>
      <c r="F393" s="11">
        <f t="shared" si="31"/>
        <v>0.27211074656099421</v>
      </c>
      <c r="G393" s="12">
        <f t="shared" si="32"/>
        <v>368.9044017164897</v>
      </c>
    </row>
    <row r="394" spans="1:7" x14ac:dyDescent="0.2">
      <c r="A394" s="61">
        <v>1.0570000410079956</v>
      </c>
      <c r="B394" s="61">
        <v>3.7350001335144043</v>
      </c>
      <c r="C394" s="10">
        <f t="shared" si="33"/>
        <v>2153.273301897068</v>
      </c>
      <c r="D394" s="11">
        <f t="shared" si="34"/>
        <v>5.3333706325954862E-2</v>
      </c>
      <c r="E394" s="10">
        <f t="shared" si="30"/>
        <v>369.27324156009161</v>
      </c>
      <c r="F394" s="11">
        <f t="shared" si="31"/>
        <v>0.27211074656099421</v>
      </c>
      <c r="G394" s="12">
        <f t="shared" si="32"/>
        <v>370.27807373455073</v>
      </c>
    </row>
    <row r="395" spans="1:7" x14ac:dyDescent="0.2">
      <c r="A395" s="61">
        <v>1.0590000152587891</v>
      </c>
      <c r="B395" s="61">
        <v>3.7350001335144043</v>
      </c>
      <c r="C395" s="10">
        <f t="shared" si="33"/>
        <v>2157.2674504733277</v>
      </c>
      <c r="D395" s="11">
        <f t="shared" si="34"/>
        <v>5.3333706325954862E-2</v>
      </c>
      <c r="E395" s="10">
        <f t="shared" si="30"/>
        <v>369.95821368635569</v>
      </c>
      <c r="F395" s="11">
        <f t="shared" si="31"/>
        <v>0.27211074656099421</v>
      </c>
      <c r="G395" s="12">
        <f t="shared" si="32"/>
        <v>370.96490974358136</v>
      </c>
    </row>
    <row r="396" spans="1:7" x14ac:dyDescent="0.2">
      <c r="A396" s="61">
        <v>1.062000036239624</v>
      </c>
      <c r="B396" s="61">
        <v>3.7370002269744873</v>
      </c>
      <c r="C396" s="10">
        <f t="shared" si="33"/>
        <v>2163.2587923741535</v>
      </c>
      <c r="D396" s="11">
        <f t="shared" si="34"/>
        <v>4.4444402058919273E-2</v>
      </c>
      <c r="E396" s="10">
        <f t="shared" si="30"/>
        <v>370.9856922897747</v>
      </c>
      <c r="F396" s="11">
        <f t="shared" si="31"/>
        <v>0.22675715336183302</v>
      </c>
      <c r="G396" s="12">
        <f t="shared" si="32"/>
        <v>371.82692888499065</v>
      </c>
    </row>
    <row r="397" spans="1:7" x14ac:dyDescent="0.2">
      <c r="A397" s="61">
        <v>1.0610001087188721</v>
      </c>
      <c r="B397" s="61">
        <v>3.7350001335144043</v>
      </c>
      <c r="C397" s="10">
        <f t="shared" si="33"/>
        <v>2161.2618371224594</v>
      </c>
      <c r="D397" s="11">
        <f t="shared" si="34"/>
        <v>5.3333706325954862E-2</v>
      </c>
      <c r="E397" s="10">
        <f t="shared" si="30"/>
        <v>370.6432266406656</v>
      </c>
      <c r="F397" s="11">
        <f t="shared" si="31"/>
        <v>0.27211074656099421</v>
      </c>
      <c r="G397" s="12">
        <f t="shared" si="32"/>
        <v>371.65178669175526</v>
      </c>
    </row>
    <row r="398" spans="1:7" x14ac:dyDescent="0.2">
      <c r="A398" s="61">
        <v>1.0700000524520874</v>
      </c>
      <c r="B398" s="61">
        <v>3.7360000610351563</v>
      </c>
      <c r="C398" s="10">
        <f t="shared" si="33"/>
        <v>2179.2356247520638</v>
      </c>
      <c r="D398" s="11">
        <f t="shared" si="34"/>
        <v>4.8889584011501737E-2</v>
      </c>
      <c r="E398" s="10">
        <f t="shared" si="30"/>
        <v>373.7256216228767</v>
      </c>
      <c r="F398" s="11">
        <f t="shared" si="31"/>
        <v>0.24943665311990681</v>
      </c>
      <c r="G398" s="12">
        <f t="shared" si="32"/>
        <v>374.6578303053044</v>
      </c>
    </row>
    <row r="399" spans="1:7" x14ac:dyDescent="0.2">
      <c r="A399" s="61">
        <v>1.0740000009536743</v>
      </c>
      <c r="B399" s="61">
        <v>3.7380001544952393</v>
      </c>
      <c r="C399" s="10">
        <f t="shared" si="33"/>
        <v>2187.2239219045832</v>
      </c>
      <c r="D399" s="11">
        <f t="shared" si="34"/>
        <v>4.0000279744466148E-2</v>
      </c>
      <c r="E399" s="10">
        <f t="shared" si="30"/>
        <v>375.09556587540482</v>
      </c>
      <c r="F399" s="11">
        <f t="shared" si="31"/>
        <v>0.20408305992074566</v>
      </c>
      <c r="G399" s="12">
        <f t="shared" si="32"/>
        <v>375.86107238387035</v>
      </c>
    </row>
    <row r="400" spans="1:7" x14ac:dyDescent="0.2">
      <c r="A400" s="61">
        <v>1.0750000476837158</v>
      </c>
      <c r="B400" s="61">
        <v>3.7350001335144043</v>
      </c>
      <c r="C400" s="10">
        <f t="shared" si="33"/>
        <v>2189.2211152291488</v>
      </c>
      <c r="D400" s="11">
        <f t="shared" si="34"/>
        <v>5.3333706325954862E-2</v>
      </c>
      <c r="E400" s="10">
        <f t="shared" si="30"/>
        <v>375.43807235255974</v>
      </c>
      <c r="F400" s="11">
        <f t="shared" si="31"/>
        <v>0.27211074656099421</v>
      </c>
      <c r="G400" s="12">
        <f t="shared" si="32"/>
        <v>376.45967969411248</v>
      </c>
    </row>
    <row r="401" spans="1:7" x14ac:dyDescent="0.2">
      <c r="A401" s="61">
        <v>1.0750000476837158</v>
      </c>
      <c r="B401" s="61">
        <v>3.7360000610351563</v>
      </c>
      <c r="C401" s="10">
        <f t="shared" si="33"/>
        <v>2189.2211152291488</v>
      </c>
      <c r="D401" s="11">
        <f t="shared" si="34"/>
        <v>4.8889584011501737E-2</v>
      </c>
      <c r="E401" s="10">
        <f t="shared" si="30"/>
        <v>375.43807235255974</v>
      </c>
      <c r="F401" s="11">
        <f t="shared" si="31"/>
        <v>0.24943665311990681</v>
      </c>
      <c r="G401" s="12">
        <f t="shared" si="32"/>
        <v>376.37455251477388</v>
      </c>
    </row>
    <row r="402" spans="1:7" x14ac:dyDescent="0.2">
      <c r="A402" s="61">
        <v>1.0760000944137573</v>
      </c>
      <c r="B402" s="61">
        <v>3.7340002059936523</v>
      </c>
      <c r="C402" s="10">
        <f t="shared" si="33"/>
        <v>2191.2183085537149</v>
      </c>
      <c r="D402" s="11">
        <f t="shared" si="34"/>
        <v>5.7777828640407987E-2</v>
      </c>
      <c r="E402" s="10">
        <f t="shared" si="30"/>
        <v>375.78057882971473</v>
      </c>
      <c r="F402" s="11">
        <f t="shared" si="31"/>
        <v>0.29478484000208155</v>
      </c>
      <c r="G402" s="12">
        <f t="shared" si="32"/>
        <v>376.88832300777676</v>
      </c>
    </row>
    <row r="403" spans="1:7" x14ac:dyDescent="0.2">
      <c r="A403" s="61">
        <v>1.0840001106262207</v>
      </c>
      <c r="B403" s="61">
        <v>3.7350001335144043</v>
      </c>
      <c r="C403" s="10">
        <f t="shared" si="33"/>
        <v>2207.1951409316257</v>
      </c>
      <c r="D403" s="11">
        <f t="shared" si="34"/>
        <v>5.3333706325954862E-2</v>
      </c>
      <c r="E403" s="10">
        <f t="shared" si="30"/>
        <v>378.52050816281684</v>
      </c>
      <c r="F403" s="11">
        <f t="shared" si="31"/>
        <v>0.27211074656099421</v>
      </c>
      <c r="G403" s="12">
        <f t="shared" si="32"/>
        <v>379.55050314346516</v>
      </c>
    </row>
    <row r="404" spans="1:7" x14ac:dyDescent="0.2">
      <c r="A404" s="61">
        <v>1.0830000638961792</v>
      </c>
      <c r="B404" s="61">
        <v>3.7350001335144043</v>
      </c>
      <c r="C404" s="10">
        <f t="shared" si="33"/>
        <v>2205.1979476070596</v>
      </c>
      <c r="D404" s="11">
        <f t="shared" si="34"/>
        <v>5.3333706325954862E-2</v>
      </c>
      <c r="E404" s="10">
        <f t="shared" si="30"/>
        <v>378.17800168566185</v>
      </c>
      <c r="F404" s="11">
        <f t="shared" si="31"/>
        <v>0.27211074656099421</v>
      </c>
      <c r="G404" s="12">
        <f t="shared" si="32"/>
        <v>379.20706466937816</v>
      </c>
    </row>
    <row r="405" spans="1:7" x14ac:dyDescent="0.2">
      <c r="A405" s="61">
        <v>1.0850000381469727</v>
      </c>
      <c r="B405" s="61">
        <v>3.7360000610351563</v>
      </c>
      <c r="C405" s="10">
        <f t="shared" si="33"/>
        <v>2209.1920961833193</v>
      </c>
      <c r="D405" s="11">
        <f t="shared" si="34"/>
        <v>4.8889584011501737E-2</v>
      </c>
      <c r="E405" s="10">
        <f t="shared" si="30"/>
        <v>378.86297381192588</v>
      </c>
      <c r="F405" s="11">
        <f t="shared" si="31"/>
        <v>0.24943665311990681</v>
      </c>
      <c r="G405" s="12">
        <f t="shared" si="32"/>
        <v>379.80799693371296</v>
      </c>
    </row>
    <row r="406" spans="1:7" x14ac:dyDescent="0.2">
      <c r="A406" s="61">
        <v>1.0870000123977661</v>
      </c>
      <c r="B406" s="61">
        <v>3.7340002059936523</v>
      </c>
      <c r="C406" s="10">
        <f t="shared" si="33"/>
        <v>2213.186244759579</v>
      </c>
      <c r="D406" s="11">
        <f t="shared" si="34"/>
        <v>5.7777828640407987E-2</v>
      </c>
      <c r="E406" s="10">
        <f t="shared" si="30"/>
        <v>379.54794593818991</v>
      </c>
      <c r="F406" s="11">
        <f t="shared" si="31"/>
        <v>0.29478484000208155</v>
      </c>
      <c r="G406" s="12">
        <f t="shared" si="32"/>
        <v>380.66679574335495</v>
      </c>
    </row>
    <row r="407" spans="1:7" x14ac:dyDescent="0.2">
      <c r="A407" s="61">
        <v>1.0950000286102295</v>
      </c>
      <c r="B407" s="61">
        <v>3.7340002059936523</v>
      </c>
      <c r="C407" s="10">
        <f t="shared" si="33"/>
        <v>2229.1630771374894</v>
      </c>
      <c r="D407" s="11">
        <f t="shared" si="34"/>
        <v>5.7777828640407987E-2</v>
      </c>
      <c r="E407" s="10">
        <f t="shared" si="30"/>
        <v>382.28787527129191</v>
      </c>
      <c r="F407" s="11">
        <f t="shared" si="31"/>
        <v>0.29478484000208155</v>
      </c>
      <c r="G407" s="12">
        <f t="shared" si="32"/>
        <v>383.41480197275769</v>
      </c>
    </row>
    <row r="408" spans="1:7" x14ac:dyDescent="0.2">
      <c r="A408" s="61">
        <v>1.0950000286102295</v>
      </c>
      <c r="B408" s="61">
        <v>3.7370002269744873</v>
      </c>
      <c r="C408" s="10">
        <f t="shared" si="33"/>
        <v>2229.1630771374894</v>
      </c>
      <c r="D408" s="11">
        <f t="shared" si="34"/>
        <v>4.4444402058919273E-2</v>
      </c>
      <c r="E408" s="10">
        <f t="shared" si="30"/>
        <v>382.28787527129191</v>
      </c>
      <c r="F408" s="11">
        <f t="shared" si="31"/>
        <v>0.22675715336183302</v>
      </c>
      <c r="G408" s="12">
        <f t="shared" si="32"/>
        <v>383.15474037490446</v>
      </c>
    </row>
    <row r="409" spans="1:7" x14ac:dyDescent="0.2">
      <c r="A409" s="61">
        <v>1.1000000238418579</v>
      </c>
      <c r="B409" s="61">
        <v>3.7350001335144043</v>
      </c>
      <c r="C409" s="10">
        <f t="shared" si="33"/>
        <v>2239.1485676145744</v>
      </c>
      <c r="D409" s="11">
        <f t="shared" si="34"/>
        <v>5.3333706325954862E-2</v>
      </c>
      <c r="E409" s="10">
        <f t="shared" si="30"/>
        <v>384.00032600097495</v>
      </c>
      <c r="F409" s="11">
        <f t="shared" si="31"/>
        <v>0.27211074656099421</v>
      </c>
      <c r="G409" s="12">
        <f t="shared" si="32"/>
        <v>385.04523215485284</v>
      </c>
    </row>
    <row r="410" spans="1:7" x14ac:dyDescent="0.2">
      <c r="A410" s="61">
        <v>1.1050000190734863</v>
      </c>
      <c r="B410" s="61">
        <v>3.7350001335144043</v>
      </c>
      <c r="C410" s="10">
        <f t="shared" si="33"/>
        <v>2249.1340580916599</v>
      </c>
      <c r="D410" s="11">
        <f t="shared" si="34"/>
        <v>5.3333706325954862E-2</v>
      </c>
      <c r="E410" s="10">
        <f t="shared" si="30"/>
        <v>385.71277673065805</v>
      </c>
      <c r="F410" s="11">
        <f t="shared" si="31"/>
        <v>0.27211074656099421</v>
      </c>
      <c r="G410" s="12">
        <f t="shared" si="32"/>
        <v>386.76234264700099</v>
      </c>
    </row>
    <row r="411" spans="1:7" x14ac:dyDescent="0.2">
      <c r="A411" s="61">
        <v>1.1040000915527344</v>
      </c>
      <c r="B411" s="61">
        <v>3.7350001335144043</v>
      </c>
      <c r="C411" s="10">
        <f t="shared" si="33"/>
        <v>2247.1371028399658</v>
      </c>
      <c r="D411" s="11">
        <f t="shared" si="34"/>
        <v>5.3333706325954862E-2</v>
      </c>
      <c r="E411" s="10">
        <f t="shared" si="30"/>
        <v>385.37031108154895</v>
      </c>
      <c r="F411" s="11">
        <f t="shared" si="31"/>
        <v>0.27211074656099421</v>
      </c>
      <c r="G411" s="12">
        <f t="shared" si="32"/>
        <v>386.41894511205737</v>
      </c>
    </row>
    <row r="412" spans="1:7" x14ac:dyDescent="0.2">
      <c r="A412" s="61">
        <v>1.1100000143051147</v>
      </c>
      <c r="B412" s="61">
        <v>3.7340002059936523</v>
      </c>
      <c r="C412" s="10">
        <f t="shared" si="33"/>
        <v>2259.1195485687449</v>
      </c>
      <c r="D412" s="11">
        <f t="shared" si="34"/>
        <v>5.7777828640407987E-2</v>
      </c>
      <c r="E412" s="10">
        <f t="shared" si="30"/>
        <v>387.42522746034109</v>
      </c>
      <c r="F412" s="11">
        <f t="shared" si="31"/>
        <v>0.29478484000208155</v>
      </c>
      <c r="G412" s="12">
        <f t="shared" si="32"/>
        <v>388.5672982972377</v>
      </c>
    </row>
    <row r="413" spans="1:7" x14ac:dyDescent="0.2">
      <c r="A413" s="61">
        <v>1.1100000143051147</v>
      </c>
      <c r="B413" s="61">
        <v>3.7340002059936523</v>
      </c>
      <c r="C413" s="10">
        <f t="shared" si="33"/>
        <v>2259.1195485687449</v>
      </c>
      <c r="D413" s="11">
        <f t="shared" si="34"/>
        <v>5.7777828640407987E-2</v>
      </c>
      <c r="E413" s="10">
        <f t="shared" si="30"/>
        <v>387.42522746034109</v>
      </c>
      <c r="F413" s="11">
        <f t="shared" si="31"/>
        <v>0.29478484000208155</v>
      </c>
      <c r="G413" s="12">
        <f t="shared" si="32"/>
        <v>388.5672982972377</v>
      </c>
    </row>
    <row r="414" spans="1:7" x14ac:dyDescent="0.2">
      <c r="A414" s="61">
        <v>1.1130000352859497</v>
      </c>
      <c r="B414" s="61">
        <v>3.7340002059936523</v>
      </c>
      <c r="C414" s="10">
        <f t="shared" si="33"/>
        <v>2265.1108904695702</v>
      </c>
      <c r="D414" s="11">
        <f t="shared" si="34"/>
        <v>5.7777828640407987E-2</v>
      </c>
      <c r="E414" s="10">
        <f t="shared" si="30"/>
        <v>388.45270606376005</v>
      </c>
      <c r="F414" s="11">
        <f t="shared" si="31"/>
        <v>0.29478484000208155</v>
      </c>
      <c r="G414" s="12">
        <f t="shared" si="32"/>
        <v>389.59780575181384</v>
      </c>
    </row>
    <row r="415" spans="1:7" x14ac:dyDescent="0.2">
      <c r="A415" s="61">
        <v>1.1200000047683716</v>
      </c>
      <c r="B415" s="61">
        <v>3.7340002059936523</v>
      </c>
      <c r="C415" s="10">
        <f t="shared" si="33"/>
        <v>2279.0905295229149</v>
      </c>
      <c r="D415" s="11">
        <f t="shared" si="34"/>
        <v>5.7777828640407987E-2</v>
      </c>
      <c r="E415" s="10">
        <f t="shared" si="30"/>
        <v>390.85012891970712</v>
      </c>
      <c r="F415" s="11">
        <f t="shared" si="31"/>
        <v>0.29478484000208155</v>
      </c>
      <c r="G415" s="12">
        <f t="shared" si="32"/>
        <v>392.00229584689095</v>
      </c>
    </row>
    <row r="416" spans="1:7" x14ac:dyDescent="0.2">
      <c r="A416" s="61">
        <v>1.1210000514984131</v>
      </c>
      <c r="B416" s="61">
        <v>3.7340002059936523</v>
      </c>
      <c r="C416" s="10">
        <f t="shared" si="33"/>
        <v>2281.087722847481</v>
      </c>
      <c r="D416" s="11">
        <f t="shared" si="34"/>
        <v>5.7777828640407987E-2</v>
      </c>
      <c r="E416" s="10">
        <f t="shared" si="30"/>
        <v>391.19263539686216</v>
      </c>
      <c r="F416" s="11">
        <f t="shared" si="31"/>
        <v>0.29478484000208155</v>
      </c>
      <c r="G416" s="12">
        <f t="shared" si="32"/>
        <v>392.34581198121668</v>
      </c>
    </row>
    <row r="417" spans="1:7" x14ac:dyDescent="0.2">
      <c r="A417" s="61">
        <v>1.1230000257492065</v>
      </c>
      <c r="B417" s="61">
        <v>3.7340002059936523</v>
      </c>
      <c r="C417" s="10">
        <f t="shared" si="33"/>
        <v>2285.0818714237407</v>
      </c>
      <c r="D417" s="11">
        <f t="shared" si="34"/>
        <v>5.7777828640407987E-2</v>
      </c>
      <c r="E417" s="10">
        <f t="shared" si="30"/>
        <v>391.87760752312619</v>
      </c>
      <c r="F417" s="11">
        <f t="shared" si="31"/>
        <v>0.29478484000208155</v>
      </c>
      <c r="G417" s="12">
        <f t="shared" si="32"/>
        <v>393.0328033014672</v>
      </c>
    </row>
    <row r="418" spans="1:7" x14ac:dyDescent="0.2">
      <c r="A418" s="61">
        <v>1.124000072479248</v>
      </c>
      <c r="B418" s="61">
        <v>3.7330002784729004</v>
      </c>
      <c r="C418" s="10">
        <f t="shared" si="33"/>
        <v>2287.0790647483063</v>
      </c>
      <c r="D418" s="11">
        <f t="shared" si="34"/>
        <v>6.2221950954861112E-2</v>
      </c>
      <c r="E418" s="10">
        <f t="shared" si="30"/>
        <v>392.22011400028111</v>
      </c>
      <c r="F418" s="11">
        <f t="shared" si="31"/>
        <v>0.31745893344316894</v>
      </c>
      <c r="G418" s="12">
        <f t="shared" si="32"/>
        <v>393.46525179093601</v>
      </c>
    </row>
    <row r="419" spans="1:7" x14ac:dyDescent="0.2">
      <c r="A419" s="61">
        <v>1.125</v>
      </c>
      <c r="B419" s="61">
        <v>3.7360000610351563</v>
      </c>
      <c r="C419" s="10">
        <f t="shared" si="33"/>
        <v>2289.07602</v>
      </c>
      <c r="D419" s="11">
        <f t="shared" si="34"/>
        <v>4.8889584011501737E-2</v>
      </c>
      <c r="E419" s="10">
        <f t="shared" si="30"/>
        <v>392.56257964939016</v>
      </c>
      <c r="F419" s="11">
        <f t="shared" si="31"/>
        <v>0.24943665311990681</v>
      </c>
      <c r="G419" s="12">
        <f t="shared" si="32"/>
        <v>393.5417746094688</v>
      </c>
    </row>
    <row r="420" spans="1:7" x14ac:dyDescent="0.2">
      <c r="A420" s="61">
        <v>1.1320000886917114</v>
      </c>
      <c r="B420" s="61">
        <v>3.7350001335144043</v>
      </c>
      <c r="C420" s="10">
        <f t="shared" si="33"/>
        <v>2303.0558971262171</v>
      </c>
      <c r="D420" s="11">
        <f t="shared" si="34"/>
        <v>5.3333706325954862E-2</v>
      </c>
      <c r="E420" s="10">
        <f t="shared" si="30"/>
        <v>394.96004333338317</v>
      </c>
      <c r="F420" s="11">
        <f t="shared" si="31"/>
        <v>0.27211074656099421</v>
      </c>
      <c r="G420" s="12">
        <f t="shared" si="32"/>
        <v>396.03477205591525</v>
      </c>
    </row>
    <row r="421" spans="1:7" x14ac:dyDescent="0.2">
      <c r="A421" s="61">
        <v>1.1350001096725464</v>
      </c>
      <c r="B421" s="61">
        <v>3.7350001335144043</v>
      </c>
      <c r="C421" s="10">
        <f t="shared" si="33"/>
        <v>2309.0472390270425</v>
      </c>
      <c r="D421" s="11">
        <f t="shared" si="34"/>
        <v>5.3333706325954862E-2</v>
      </c>
      <c r="E421" s="10">
        <f t="shared" si="30"/>
        <v>395.98752193680218</v>
      </c>
      <c r="F421" s="11">
        <f t="shared" si="31"/>
        <v>0.27211074656099421</v>
      </c>
      <c r="G421" s="12">
        <f t="shared" si="32"/>
        <v>397.06504653903278</v>
      </c>
    </row>
    <row r="422" spans="1:7" x14ac:dyDescent="0.2">
      <c r="A422" s="61">
        <v>1.1380000114440918</v>
      </c>
      <c r="B422" s="61">
        <v>3.7330002784729004</v>
      </c>
      <c r="C422" s="10">
        <f t="shared" si="33"/>
        <v>2315.0383428549958</v>
      </c>
      <c r="D422" s="11">
        <f t="shared" si="34"/>
        <v>6.2221950954861112E-2</v>
      </c>
      <c r="E422" s="10">
        <f t="shared" si="30"/>
        <v>397.01495971217525</v>
      </c>
      <c r="F422" s="11">
        <f t="shared" si="31"/>
        <v>0.31745893344316894</v>
      </c>
      <c r="G422" s="12">
        <f t="shared" si="32"/>
        <v>398.27531916888734</v>
      </c>
    </row>
    <row r="423" spans="1:7" x14ac:dyDescent="0.2">
      <c r="A423" s="61">
        <v>1.1430000066757202</v>
      </c>
      <c r="B423" s="61">
        <v>3.7360000610351563</v>
      </c>
      <c r="C423" s="10">
        <f t="shared" si="33"/>
        <v>2325.0238333320808</v>
      </c>
      <c r="D423" s="11">
        <f t="shared" si="34"/>
        <v>4.8889584011501737E-2</v>
      </c>
      <c r="E423" s="10">
        <f t="shared" si="30"/>
        <v>398.7274104418583</v>
      </c>
      <c r="F423" s="11">
        <f t="shared" si="31"/>
        <v>0.24943665311990681</v>
      </c>
      <c r="G423" s="12">
        <f t="shared" si="32"/>
        <v>399.72198274953615</v>
      </c>
    </row>
    <row r="424" spans="1:7" x14ac:dyDescent="0.2">
      <c r="A424" s="61">
        <v>1.1470000743865967</v>
      </c>
      <c r="B424" s="61">
        <v>3.7340002059936523</v>
      </c>
      <c r="C424" s="10">
        <f t="shared" si="33"/>
        <v>2333.0123685574722</v>
      </c>
      <c r="D424" s="11">
        <f t="shared" si="34"/>
        <v>5.7777828640407987E-2</v>
      </c>
      <c r="E424" s="10">
        <f t="shared" si="30"/>
        <v>400.09739552243229</v>
      </c>
      <c r="F424" s="11">
        <f t="shared" si="31"/>
        <v>0.29478484000208155</v>
      </c>
      <c r="G424" s="12">
        <f t="shared" si="32"/>
        <v>401.27682198967557</v>
      </c>
    </row>
    <row r="425" spans="1:7" x14ac:dyDescent="0.2">
      <c r="A425" s="61">
        <v>1.1480000019073486</v>
      </c>
      <c r="B425" s="61">
        <v>3.7360000610351563</v>
      </c>
      <c r="C425" s="10">
        <f t="shared" si="33"/>
        <v>2335.0093238091663</v>
      </c>
      <c r="D425" s="11">
        <f t="shared" si="34"/>
        <v>4.8889584011501737E-2</v>
      </c>
      <c r="E425" s="10">
        <f t="shared" si="30"/>
        <v>400.43986117154139</v>
      </c>
      <c r="F425" s="11">
        <f t="shared" si="31"/>
        <v>0.24943665311990681</v>
      </c>
      <c r="G425" s="12">
        <f t="shared" si="32"/>
        <v>401.43870495900575</v>
      </c>
    </row>
    <row r="426" spans="1:7" x14ac:dyDescent="0.2">
      <c r="A426" s="61">
        <v>1.1520000696182251</v>
      </c>
      <c r="B426" s="61">
        <v>3.7340002059936523</v>
      </c>
      <c r="C426" s="10">
        <f t="shared" si="33"/>
        <v>2342.9978590345577</v>
      </c>
      <c r="D426" s="11">
        <f t="shared" si="34"/>
        <v>5.7777828640407987E-2</v>
      </c>
      <c r="E426" s="10">
        <f t="shared" si="30"/>
        <v>401.80984625211539</v>
      </c>
      <c r="F426" s="11">
        <f t="shared" si="31"/>
        <v>0.29478484000208155</v>
      </c>
      <c r="G426" s="12">
        <f t="shared" si="32"/>
        <v>402.99432076450228</v>
      </c>
    </row>
    <row r="427" spans="1:7" x14ac:dyDescent="0.2">
      <c r="A427" s="61">
        <v>1.1529999971389771</v>
      </c>
      <c r="B427" s="61">
        <v>3.7360000610351563</v>
      </c>
      <c r="C427" s="10">
        <f t="shared" si="33"/>
        <v>2344.9948142862513</v>
      </c>
      <c r="D427" s="11">
        <f t="shared" si="34"/>
        <v>4.8889584011501737E-2</v>
      </c>
      <c r="E427" s="10">
        <f t="shared" si="30"/>
        <v>402.15231190122444</v>
      </c>
      <c r="F427" s="11">
        <f t="shared" si="31"/>
        <v>0.24943665311990681</v>
      </c>
      <c r="G427" s="12">
        <f t="shared" si="32"/>
        <v>403.15542716847523</v>
      </c>
    </row>
    <row r="428" spans="1:7" x14ac:dyDescent="0.2">
      <c r="A428" s="61">
        <v>1.1550000905990601</v>
      </c>
      <c r="B428" s="61">
        <v>3.7350001335144043</v>
      </c>
      <c r="C428" s="10">
        <f t="shared" si="33"/>
        <v>2348.989200935383</v>
      </c>
      <c r="D428" s="11">
        <f t="shared" si="34"/>
        <v>5.3333706325954862E-2</v>
      </c>
      <c r="E428" s="10">
        <f t="shared" si="30"/>
        <v>402.83732485553435</v>
      </c>
      <c r="F428" s="11">
        <f t="shared" si="31"/>
        <v>0.27211074656099421</v>
      </c>
      <c r="G428" s="12">
        <f t="shared" si="32"/>
        <v>403.9334885076251</v>
      </c>
    </row>
    <row r="429" spans="1:7" x14ac:dyDescent="0.2">
      <c r="A429" s="61">
        <v>1.1620000600814819</v>
      </c>
      <c r="B429" s="61">
        <v>3.7340002059936523</v>
      </c>
      <c r="C429" s="10">
        <f t="shared" si="33"/>
        <v>2362.9688399887277</v>
      </c>
      <c r="D429" s="11">
        <f t="shared" si="34"/>
        <v>5.7777828640407987E-2</v>
      </c>
      <c r="E429" s="10">
        <f t="shared" si="30"/>
        <v>405.23474771148142</v>
      </c>
      <c r="F429" s="11">
        <f t="shared" si="31"/>
        <v>0.29478484000208155</v>
      </c>
      <c r="G429" s="12">
        <f t="shared" si="32"/>
        <v>406.42931831415552</v>
      </c>
    </row>
    <row r="430" spans="1:7" x14ac:dyDescent="0.2">
      <c r="A430" s="61">
        <v>1.1660000085830688</v>
      </c>
      <c r="B430" s="61">
        <v>3.7330002784729004</v>
      </c>
      <c r="C430" s="10">
        <f t="shared" si="33"/>
        <v>2370.9571371412467</v>
      </c>
      <c r="D430" s="11">
        <f t="shared" si="34"/>
        <v>6.2221950954861112E-2</v>
      </c>
      <c r="E430" s="10">
        <f t="shared" si="30"/>
        <v>406.60469196400948</v>
      </c>
      <c r="F430" s="11">
        <f t="shared" si="31"/>
        <v>0.31745893344316894</v>
      </c>
      <c r="G430" s="12">
        <f t="shared" si="32"/>
        <v>407.8954948824483</v>
      </c>
    </row>
    <row r="431" spans="1:7" x14ac:dyDescent="0.2">
      <c r="A431" s="61">
        <v>1.1660000085830688</v>
      </c>
      <c r="B431" s="61">
        <v>3.7350001335144043</v>
      </c>
      <c r="C431" s="10">
        <f t="shared" si="33"/>
        <v>2370.9571371412467</v>
      </c>
      <c r="D431" s="11">
        <f t="shared" si="34"/>
        <v>5.3333706325954862E-2</v>
      </c>
      <c r="E431" s="10">
        <f t="shared" si="30"/>
        <v>406.60469196400948</v>
      </c>
      <c r="F431" s="11">
        <f t="shared" si="31"/>
        <v>0.27211074656099421</v>
      </c>
      <c r="G431" s="12">
        <f t="shared" si="32"/>
        <v>407.71110702686479</v>
      </c>
    </row>
    <row r="432" spans="1:7" x14ac:dyDescent="0.2">
      <c r="A432" s="61">
        <v>1.1720000505447388</v>
      </c>
      <c r="B432" s="61">
        <v>3.7350001335144043</v>
      </c>
      <c r="C432" s="10">
        <f t="shared" si="33"/>
        <v>2382.9398209428978</v>
      </c>
      <c r="D432" s="11">
        <f t="shared" si="34"/>
        <v>5.3333706325954862E-2</v>
      </c>
      <c r="E432" s="10">
        <f t="shared" si="30"/>
        <v>408.6596491708475</v>
      </c>
      <c r="F432" s="11">
        <f t="shared" si="31"/>
        <v>0.27211074656099421</v>
      </c>
      <c r="G432" s="12">
        <f t="shared" si="32"/>
        <v>409.77165599309984</v>
      </c>
    </row>
    <row r="433" spans="1:7" x14ac:dyDescent="0.2">
      <c r="A433" s="61">
        <v>1.1690000295639038</v>
      </c>
      <c r="B433" s="61">
        <v>3.7340002059936523</v>
      </c>
      <c r="C433" s="10">
        <f t="shared" si="33"/>
        <v>2376.9484790420724</v>
      </c>
      <c r="D433" s="11">
        <f t="shared" si="34"/>
        <v>5.7777828640407987E-2</v>
      </c>
      <c r="E433" s="10">
        <f t="shared" si="30"/>
        <v>407.63217056742849</v>
      </c>
      <c r="F433" s="11">
        <f t="shared" si="31"/>
        <v>0.29478484000208155</v>
      </c>
      <c r="G433" s="12">
        <f t="shared" si="32"/>
        <v>408.83380840923263</v>
      </c>
    </row>
    <row r="434" spans="1:7" x14ac:dyDescent="0.2">
      <c r="A434" s="61">
        <v>1.1740000247955322</v>
      </c>
      <c r="B434" s="61">
        <v>3.7340002059936523</v>
      </c>
      <c r="C434" s="10">
        <f t="shared" si="33"/>
        <v>2386.9339695191575</v>
      </c>
      <c r="D434" s="11">
        <f t="shared" si="34"/>
        <v>5.7777828640407987E-2</v>
      </c>
      <c r="E434" s="10">
        <f t="shared" si="30"/>
        <v>409.34462129711153</v>
      </c>
      <c r="F434" s="11">
        <f t="shared" si="31"/>
        <v>0.29478484000208155</v>
      </c>
      <c r="G434" s="12">
        <f t="shared" si="32"/>
        <v>410.55130718405928</v>
      </c>
    </row>
    <row r="435" spans="1:7" x14ac:dyDescent="0.2">
      <c r="A435" s="61">
        <v>1.1800000667572021</v>
      </c>
      <c r="B435" s="61">
        <v>3.7330002784729004</v>
      </c>
      <c r="C435" s="10">
        <f t="shared" si="33"/>
        <v>2398.9166533208086</v>
      </c>
      <c r="D435" s="11">
        <f t="shared" si="34"/>
        <v>6.2221950954861112E-2</v>
      </c>
      <c r="E435" s="10">
        <f t="shared" si="30"/>
        <v>411.39957850394956</v>
      </c>
      <c r="F435" s="11">
        <f t="shared" si="31"/>
        <v>0.31745893344316894</v>
      </c>
      <c r="G435" s="12">
        <f t="shared" si="32"/>
        <v>412.70560321805789</v>
      </c>
    </row>
    <row r="436" spans="1:7" x14ac:dyDescent="0.2">
      <c r="A436" s="61">
        <v>1.1810001134872437</v>
      </c>
      <c r="B436" s="61">
        <v>3.7340002059936523</v>
      </c>
      <c r="C436" s="10">
        <f t="shared" si="33"/>
        <v>2400.9138466453742</v>
      </c>
      <c r="D436" s="11">
        <f t="shared" si="34"/>
        <v>5.7777828640407987E-2</v>
      </c>
      <c r="E436" s="10">
        <f t="shared" si="30"/>
        <v>411.74208498110448</v>
      </c>
      <c r="F436" s="11">
        <f t="shared" si="31"/>
        <v>0.29478484000208155</v>
      </c>
      <c r="G436" s="12">
        <f t="shared" si="32"/>
        <v>412.95583822753724</v>
      </c>
    </row>
    <row r="437" spans="1:7" x14ac:dyDescent="0.2">
      <c r="A437" s="61">
        <v>1.1850000619888306</v>
      </c>
      <c r="B437" s="61">
        <v>3.7330002784729004</v>
      </c>
      <c r="C437" s="10">
        <f t="shared" si="33"/>
        <v>2408.9021437978936</v>
      </c>
      <c r="D437" s="11">
        <f t="shared" si="34"/>
        <v>6.2221950954861112E-2</v>
      </c>
      <c r="E437" s="10">
        <f t="shared" si="30"/>
        <v>413.1120292336326</v>
      </c>
      <c r="F437" s="11">
        <f t="shared" si="31"/>
        <v>0.31745893344316894</v>
      </c>
      <c r="G437" s="12">
        <f t="shared" si="32"/>
        <v>414.42349027556315</v>
      </c>
    </row>
    <row r="438" spans="1:7" x14ac:dyDescent="0.2">
      <c r="A438" s="61">
        <v>1.187000036239624</v>
      </c>
      <c r="B438" s="61">
        <v>3.7330002784729004</v>
      </c>
      <c r="C438" s="10">
        <f t="shared" si="33"/>
        <v>2412.8962923741533</v>
      </c>
      <c r="D438" s="11">
        <f t="shared" si="34"/>
        <v>6.2221950954861112E-2</v>
      </c>
      <c r="E438" s="10">
        <f t="shared" si="30"/>
        <v>413.79700135989663</v>
      </c>
      <c r="F438" s="11">
        <f t="shared" si="31"/>
        <v>0.31745893344316894</v>
      </c>
      <c r="G438" s="12">
        <f t="shared" si="32"/>
        <v>415.11063690703355</v>
      </c>
    </row>
    <row r="439" spans="1:7" x14ac:dyDescent="0.2">
      <c r="A439" s="61">
        <v>1.1910001039505005</v>
      </c>
      <c r="B439" s="61">
        <v>3.7340002059936523</v>
      </c>
      <c r="C439" s="10">
        <f t="shared" si="33"/>
        <v>2420.8848275995447</v>
      </c>
      <c r="D439" s="11">
        <f t="shared" si="34"/>
        <v>5.7777828640407987E-2</v>
      </c>
      <c r="E439" s="10">
        <f t="shared" si="30"/>
        <v>415.16698644047062</v>
      </c>
      <c r="F439" s="11">
        <f t="shared" si="31"/>
        <v>0.29478484000208155</v>
      </c>
      <c r="G439" s="12">
        <f t="shared" si="32"/>
        <v>416.3908357771906</v>
      </c>
    </row>
    <row r="440" spans="1:7" x14ac:dyDescent="0.2">
      <c r="A440" s="61">
        <v>1.1950000524520874</v>
      </c>
      <c r="B440" s="61">
        <v>3.7340002059936523</v>
      </c>
      <c r="C440" s="10">
        <f t="shared" si="33"/>
        <v>2428.8731247520636</v>
      </c>
      <c r="D440" s="11">
        <f t="shared" si="34"/>
        <v>5.7777828640407987E-2</v>
      </c>
      <c r="E440" s="10">
        <f t="shared" si="30"/>
        <v>416.53693069299862</v>
      </c>
      <c r="F440" s="11">
        <f t="shared" si="31"/>
        <v>0.29478484000208155</v>
      </c>
      <c r="G440" s="12">
        <f t="shared" si="32"/>
        <v>417.76481841769152</v>
      </c>
    </row>
    <row r="441" spans="1:7" x14ac:dyDescent="0.2">
      <c r="A441" s="61">
        <v>1.1940000057220459</v>
      </c>
      <c r="B441" s="61">
        <v>3.7340002059936523</v>
      </c>
      <c r="C441" s="10">
        <f t="shared" si="33"/>
        <v>2426.875931427498</v>
      </c>
      <c r="D441" s="11">
        <f t="shared" si="34"/>
        <v>5.7777828640407987E-2</v>
      </c>
      <c r="E441" s="10">
        <f t="shared" si="30"/>
        <v>416.1944242158437</v>
      </c>
      <c r="F441" s="11">
        <f t="shared" si="31"/>
        <v>0.29478484000208155</v>
      </c>
      <c r="G441" s="12">
        <f t="shared" si="32"/>
        <v>417.42130228336589</v>
      </c>
    </row>
    <row r="442" spans="1:7" x14ac:dyDescent="0.2">
      <c r="A442" s="61">
        <v>1.2020000219345093</v>
      </c>
      <c r="B442" s="61">
        <v>3.7340002059936523</v>
      </c>
      <c r="C442" s="10">
        <f t="shared" si="33"/>
        <v>2442.8527638054084</v>
      </c>
      <c r="D442" s="11">
        <f t="shared" si="34"/>
        <v>5.7777828640407987E-2</v>
      </c>
      <c r="E442" s="10">
        <f t="shared" si="30"/>
        <v>418.93435354894569</v>
      </c>
      <c r="F442" s="11">
        <f t="shared" si="31"/>
        <v>0.29478484000208155</v>
      </c>
      <c r="G442" s="12">
        <f t="shared" si="32"/>
        <v>420.16930851276868</v>
      </c>
    </row>
    <row r="443" spans="1:7" x14ac:dyDescent="0.2">
      <c r="A443" s="61">
        <v>1.2060000896453857</v>
      </c>
      <c r="B443" s="61">
        <v>3.7330002784729004</v>
      </c>
      <c r="C443" s="10">
        <f t="shared" si="33"/>
        <v>2450.8412990307997</v>
      </c>
      <c r="D443" s="11">
        <f t="shared" si="34"/>
        <v>6.2221950954861112E-2</v>
      </c>
      <c r="E443" s="10">
        <f t="shared" si="30"/>
        <v>420.30433862951969</v>
      </c>
      <c r="F443" s="11">
        <f t="shared" si="31"/>
        <v>0.31745893344316894</v>
      </c>
      <c r="G443" s="12">
        <f t="shared" si="32"/>
        <v>421.63863230014834</v>
      </c>
    </row>
    <row r="444" spans="1:7" x14ac:dyDescent="0.2">
      <c r="A444" s="61">
        <v>1.2070000171661377</v>
      </c>
      <c r="B444" s="61">
        <v>3.7350001335144043</v>
      </c>
      <c r="C444" s="10">
        <f t="shared" si="33"/>
        <v>2452.8382542824938</v>
      </c>
      <c r="D444" s="11">
        <f t="shared" si="34"/>
        <v>5.3333706325954862E-2</v>
      </c>
      <c r="E444" s="10">
        <f t="shared" si="30"/>
        <v>420.64680427862879</v>
      </c>
      <c r="F444" s="11">
        <f t="shared" si="31"/>
        <v>0.27211074656099421</v>
      </c>
      <c r="G444" s="12">
        <f t="shared" si="32"/>
        <v>421.79142943813633</v>
      </c>
    </row>
    <row r="445" spans="1:7" x14ac:dyDescent="0.2">
      <c r="A445" s="61">
        <v>1.2130000591278076</v>
      </c>
      <c r="B445" s="61">
        <v>3.7370002269744873</v>
      </c>
      <c r="C445" s="10">
        <f t="shared" si="33"/>
        <v>2464.8209380841445</v>
      </c>
      <c r="D445" s="11">
        <f t="shared" si="34"/>
        <v>4.4444402058919273E-2</v>
      </c>
      <c r="E445" s="10">
        <f t="shared" si="30"/>
        <v>422.70176148546676</v>
      </c>
      <c r="F445" s="11">
        <f t="shared" si="31"/>
        <v>0.22675715336183302</v>
      </c>
      <c r="G445" s="12">
        <f t="shared" si="32"/>
        <v>423.66026796702147</v>
      </c>
    </row>
    <row r="446" spans="1:7" x14ac:dyDescent="0.2">
      <c r="A446" s="61">
        <v>1.2140001058578491</v>
      </c>
      <c r="B446" s="61">
        <v>3.7320001125335693</v>
      </c>
      <c r="C446" s="10">
        <f t="shared" si="33"/>
        <v>2466.8181314087105</v>
      </c>
      <c r="D446" s="11">
        <f t="shared" si="34"/>
        <v>6.6667132907443569E-2</v>
      </c>
      <c r="E446" s="10">
        <f t="shared" si="30"/>
        <v>423.04426796262175</v>
      </c>
      <c r="F446" s="11">
        <f t="shared" si="31"/>
        <v>0.34013843320124271</v>
      </c>
      <c r="G446" s="12">
        <f t="shared" si="32"/>
        <v>424.48320410741746</v>
      </c>
    </row>
    <row r="447" spans="1:7" x14ac:dyDescent="0.2">
      <c r="A447" s="61">
        <v>1.2140001058578491</v>
      </c>
      <c r="B447" s="61">
        <v>3.7340002059936523</v>
      </c>
      <c r="C447" s="10">
        <f t="shared" si="33"/>
        <v>2466.8181314087105</v>
      </c>
      <c r="D447" s="11">
        <f t="shared" si="34"/>
        <v>5.7777828640407987E-2</v>
      </c>
      <c r="E447" s="10">
        <f t="shared" si="30"/>
        <v>423.04426796262175</v>
      </c>
      <c r="F447" s="11">
        <f t="shared" si="31"/>
        <v>0.29478484000208155</v>
      </c>
      <c r="G447" s="12">
        <f t="shared" si="32"/>
        <v>424.29133833107329</v>
      </c>
    </row>
    <row r="448" spans="1:7" x14ac:dyDescent="0.2">
      <c r="A448" s="61">
        <v>1.2200000286102295</v>
      </c>
      <c r="B448" s="61">
        <v>3.7320001125335693</v>
      </c>
      <c r="C448" s="10">
        <f t="shared" si="33"/>
        <v>2478.8005771374892</v>
      </c>
      <c r="D448" s="11">
        <f t="shared" si="34"/>
        <v>6.6667132907443569E-2</v>
      </c>
      <c r="E448" s="10">
        <f t="shared" si="30"/>
        <v>425.09918434141383</v>
      </c>
      <c r="F448" s="11">
        <f t="shared" si="31"/>
        <v>0.34013843320124271</v>
      </c>
      <c r="G448" s="12">
        <f t="shared" si="32"/>
        <v>426.545110046584</v>
      </c>
    </row>
    <row r="449" spans="1:7" x14ac:dyDescent="0.2">
      <c r="A449" s="61">
        <v>1.2230000495910645</v>
      </c>
      <c r="B449" s="61">
        <v>3.7350001335144043</v>
      </c>
      <c r="C449" s="10">
        <f t="shared" si="33"/>
        <v>2484.791919038315</v>
      </c>
      <c r="D449" s="11">
        <f t="shared" si="34"/>
        <v>5.3333706325954862E-2</v>
      </c>
      <c r="E449" s="10">
        <f t="shared" si="30"/>
        <v>426.1266629448329</v>
      </c>
      <c r="F449" s="11">
        <f t="shared" si="31"/>
        <v>0.27211074656099421</v>
      </c>
      <c r="G449" s="12">
        <f t="shared" si="32"/>
        <v>427.28619938866751</v>
      </c>
    </row>
    <row r="450" spans="1:7" x14ac:dyDescent="0.2">
      <c r="A450" s="61">
        <v>1.2270001173019409</v>
      </c>
      <c r="B450" s="61">
        <v>3.7340002059936523</v>
      </c>
      <c r="C450" s="10">
        <f t="shared" si="33"/>
        <v>2492.7804542637064</v>
      </c>
      <c r="D450" s="11">
        <f t="shared" si="34"/>
        <v>5.7777828640407987E-2</v>
      </c>
      <c r="E450" s="10">
        <f t="shared" ref="E450:E500" si="35">C450/$I$21</f>
        <v>427.4966480254069</v>
      </c>
      <c r="F450" s="11">
        <f t="shared" ref="F450:F500" si="36">D450*100/$J$21</f>
        <v>0.29478484000208155</v>
      </c>
      <c r="G450" s="12">
        <f t="shared" ref="G450:G500" si="37">E450*(1+F450/100)</f>
        <v>428.75684333530279</v>
      </c>
    </row>
    <row r="451" spans="1:7" x14ac:dyDescent="0.2">
      <c r="A451" s="61">
        <v>1.2300000190734863</v>
      </c>
      <c r="B451" s="61">
        <v>3.7340002059936523</v>
      </c>
      <c r="C451" s="10">
        <f t="shared" si="33"/>
        <v>2498.7715580916597</v>
      </c>
      <c r="D451" s="11">
        <f t="shared" si="34"/>
        <v>5.7777828640407987E-2</v>
      </c>
      <c r="E451" s="10">
        <f t="shared" si="35"/>
        <v>428.52408580077997</v>
      </c>
      <c r="F451" s="11">
        <f t="shared" si="36"/>
        <v>0.29478484000208155</v>
      </c>
      <c r="G451" s="12">
        <f t="shared" si="37"/>
        <v>429.78730984147813</v>
      </c>
    </row>
    <row r="452" spans="1:7" x14ac:dyDescent="0.2">
      <c r="A452" s="61">
        <v>1.2300000190734863</v>
      </c>
      <c r="B452" s="61">
        <v>3.7340002059936523</v>
      </c>
      <c r="C452" s="10">
        <f t="shared" ref="C452:C500" si="38">(A452+0.0212)*$J$17</f>
        <v>2498.7715580916597</v>
      </c>
      <c r="D452" s="11">
        <f t="shared" ref="D452:D500" si="39">-(B452-$B$2)/$J$18</f>
        <v>5.7777828640407987E-2</v>
      </c>
      <c r="E452" s="10">
        <f t="shared" si="35"/>
        <v>428.52408580077997</v>
      </c>
      <c r="F452" s="11">
        <f t="shared" si="36"/>
        <v>0.29478484000208155</v>
      </c>
      <c r="G452" s="12">
        <f t="shared" si="37"/>
        <v>429.78730984147813</v>
      </c>
    </row>
    <row r="453" spans="1:7" x14ac:dyDescent="0.2">
      <c r="A453" s="61">
        <v>1.2370001077651978</v>
      </c>
      <c r="B453" s="61">
        <v>3.7330002784729004</v>
      </c>
      <c r="C453" s="10">
        <f t="shared" si="38"/>
        <v>2512.7514352178764</v>
      </c>
      <c r="D453" s="11">
        <f t="shared" si="39"/>
        <v>6.2221950954861112E-2</v>
      </c>
      <c r="E453" s="10">
        <f t="shared" si="35"/>
        <v>430.92154948477292</v>
      </c>
      <c r="F453" s="11">
        <f t="shared" si="36"/>
        <v>0.31745893344316894</v>
      </c>
      <c r="G453" s="12">
        <f t="shared" si="37"/>
        <v>432.28954843974407</v>
      </c>
    </row>
    <row r="454" spans="1:7" x14ac:dyDescent="0.2">
      <c r="A454" s="61">
        <v>1.2400000095367432</v>
      </c>
      <c r="B454" s="61">
        <v>3.7330002784729004</v>
      </c>
      <c r="C454" s="10">
        <f t="shared" si="38"/>
        <v>2518.7425390458297</v>
      </c>
      <c r="D454" s="11">
        <f t="shared" si="39"/>
        <v>6.2221950954861112E-2</v>
      </c>
      <c r="E454" s="10">
        <f t="shared" si="35"/>
        <v>431.948987260146</v>
      </c>
      <c r="F454" s="11">
        <f t="shared" si="36"/>
        <v>0.31745893344316894</v>
      </c>
      <c r="G454" s="12">
        <f t="shared" si="37"/>
        <v>433.32024790812062</v>
      </c>
    </row>
    <row r="455" spans="1:7" x14ac:dyDescent="0.2">
      <c r="A455" s="61">
        <v>1.2390000820159912</v>
      </c>
      <c r="B455" s="61">
        <v>3.7330002784729004</v>
      </c>
      <c r="C455" s="10">
        <f t="shared" si="38"/>
        <v>2516.7455837941361</v>
      </c>
      <c r="D455" s="11">
        <f t="shared" si="39"/>
        <v>6.2221950954861112E-2</v>
      </c>
      <c r="E455" s="10">
        <f t="shared" si="35"/>
        <v>431.60652161103695</v>
      </c>
      <c r="F455" s="11">
        <f t="shared" si="36"/>
        <v>0.31745893344316894</v>
      </c>
      <c r="G455" s="12">
        <f t="shared" si="37"/>
        <v>432.97669507121452</v>
      </c>
    </row>
    <row r="456" spans="1:7" x14ac:dyDescent="0.2">
      <c r="A456" s="61">
        <v>1.2460000514984131</v>
      </c>
      <c r="B456" s="61">
        <v>3.7340002059936523</v>
      </c>
      <c r="C456" s="10">
        <f t="shared" si="38"/>
        <v>2530.7252228474808</v>
      </c>
      <c r="D456" s="11">
        <f t="shared" si="39"/>
        <v>5.7777828640407987E-2</v>
      </c>
      <c r="E456" s="10">
        <f t="shared" si="35"/>
        <v>434.00394446698408</v>
      </c>
      <c r="F456" s="11">
        <f t="shared" si="36"/>
        <v>0.29478484000208155</v>
      </c>
      <c r="G456" s="12">
        <f t="shared" si="37"/>
        <v>435.28332230028377</v>
      </c>
    </row>
    <row r="457" spans="1:7" x14ac:dyDescent="0.2">
      <c r="A457" s="61">
        <v>1.2470000982284546</v>
      </c>
      <c r="B457" s="61">
        <v>3.7350001335144043</v>
      </c>
      <c r="C457" s="10">
        <f t="shared" si="38"/>
        <v>2532.7224161720469</v>
      </c>
      <c r="D457" s="11">
        <f t="shared" si="39"/>
        <v>5.3333706325954862E-2</v>
      </c>
      <c r="E457" s="10">
        <f t="shared" si="35"/>
        <v>434.34645094413906</v>
      </c>
      <c r="F457" s="11">
        <f t="shared" si="36"/>
        <v>0.27211074656099421</v>
      </c>
      <c r="G457" s="12">
        <f t="shared" si="37"/>
        <v>435.52835431446437</v>
      </c>
    </row>
    <row r="458" spans="1:7" x14ac:dyDescent="0.2">
      <c r="A458" s="61">
        <v>1.2510000467300415</v>
      </c>
      <c r="B458" s="61">
        <v>3.7330002784729004</v>
      </c>
      <c r="C458" s="10">
        <f t="shared" si="38"/>
        <v>2540.7107133245659</v>
      </c>
      <c r="D458" s="11">
        <f t="shared" si="39"/>
        <v>6.2221950954861112E-2</v>
      </c>
      <c r="E458" s="10">
        <f t="shared" si="35"/>
        <v>435.71639519666707</v>
      </c>
      <c r="F458" s="11">
        <f t="shared" si="36"/>
        <v>0.31745893344316894</v>
      </c>
      <c r="G458" s="12">
        <f t="shared" si="37"/>
        <v>437.09961581769545</v>
      </c>
    </row>
    <row r="459" spans="1:7" x14ac:dyDescent="0.2">
      <c r="A459" s="61">
        <v>1.253000020980835</v>
      </c>
      <c r="B459" s="61">
        <v>3.7320001125335693</v>
      </c>
      <c r="C459" s="10">
        <f t="shared" si="38"/>
        <v>2544.7048619008256</v>
      </c>
      <c r="D459" s="11">
        <f t="shared" si="39"/>
        <v>6.6667132907443569E-2</v>
      </c>
      <c r="E459" s="10">
        <f t="shared" si="35"/>
        <v>436.40136732293115</v>
      </c>
      <c r="F459" s="11">
        <f t="shared" si="36"/>
        <v>0.34013843320124271</v>
      </c>
      <c r="G459" s="12">
        <f t="shared" si="37"/>
        <v>437.88573609621216</v>
      </c>
    </row>
    <row r="460" spans="1:7" x14ac:dyDescent="0.2">
      <c r="A460" s="61">
        <v>1.2580000162124634</v>
      </c>
      <c r="B460" s="61">
        <v>3.7310001850128174</v>
      </c>
      <c r="C460" s="10">
        <f t="shared" si="38"/>
        <v>2554.6903523779106</v>
      </c>
      <c r="D460" s="11">
        <f t="shared" si="39"/>
        <v>7.1111255221896694E-2</v>
      </c>
      <c r="E460" s="10">
        <f t="shared" si="35"/>
        <v>438.11381805261414</v>
      </c>
      <c r="F460" s="11">
        <f t="shared" si="36"/>
        <v>0.36281252664233005</v>
      </c>
      <c r="G460" s="12">
        <f t="shared" si="37"/>
        <v>439.70334986545998</v>
      </c>
    </row>
    <row r="461" spans="1:7" x14ac:dyDescent="0.2">
      <c r="A461" s="61">
        <v>1.2590000629425049</v>
      </c>
      <c r="B461" s="61">
        <v>3.7330002784729004</v>
      </c>
      <c r="C461" s="10">
        <f t="shared" si="38"/>
        <v>2556.6875457024767</v>
      </c>
      <c r="D461" s="11">
        <f t="shared" si="39"/>
        <v>6.2221950954861112E-2</v>
      </c>
      <c r="E461" s="10">
        <f t="shared" si="35"/>
        <v>438.45632452976918</v>
      </c>
      <c r="F461" s="11">
        <f t="shared" si="36"/>
        <v>0.31745893344316894</v>
      </c>
      <c r="G461" s="12">
        <f t="shared" si="37"/>
        <v>439.84824330123553</v>
      </c>
    </row>
    <row r="462" spans="1:7" x14ac:dyDescent="0.2">
      <c r="A462" s="61">
        <v>1.2620000839233398</v>
      </c>
      <c r="B462" s="61">
        <v>3.7340002059936523</v>
      </c>
      <c r="C462" s="10">
        <f t="shared" si="38"/>
        <v>2562.678887603302</v>
      </c>
      <c r="D462" s="11">
        <f t="shared" si="39"/>
        <v>5.7777828640407987E-2</v>
      </c>
      <c r="E462" s="10">
        <f t="shared" si="35"/>
        <v>439.48380313318813</v>
      </c>
      <c r="F462" s="11">
        <f t="shared" si="36"/>
        <v>0.29478484000208155</v>
      </c>
      <c r="G462" s="12">
        <f t="shared" si="37"/>
        <v>440.77933475908929</v>
      </c>
    </row>
    <row r="463" spans="1:7" x14ac:dyDescent="0.2">
      <c r="A463" s="61">
        <v>1.2660000324249268</v>
      </c>
      <c r="B463" s="61">
        <v>3.7330002784729004</v>
      </c>
      <c r="C463" s="10">
        <f t="shared" si="38"/>
        <v>2570.6671847558214</v>
      </c>
      <c r="D463" s="11">
        <f t="shared" si="39"/>
        <v>6.2221950954861112E-2</v>
      </c>
      <c r="E463" s="10">
        <f t="shared" si="35"/>
        <v>440.85374738571625</v>
      </c>
      <c r="F463" s="11">
        <f t="shared" si="36"/>
        <v>0.31745893344316894</v>
      </c>
      <c r="G463" s="12">
        <f t="shared" si="37"/>
        <v>442.25327699021119</v>
      </c>
    </row>
    <row r="464" spans="1:7" x14ac:dyDescent="0.2">
      <c r="A464" s="61">
        <v>1.2720000743865967</v>
      </c>
      <c r="B464" s="61">
        <v>3.7350001335144043</v>
      </c>
      <c r="C464" s="10">
        <f t="shared" si="38"/>
        <v>2582.6498685574725</v>
      </c>
      <c r="D464" s="11">
        <f t="shared" si="39"/>
        <v>5.3333706325954862E-2</v>
      </c>
      <c r="E464" s="10">
        <f t="shared" si="35"/>
        <v>442.90870459255427</v>
      </c>
      <c r="F464" s="11">
        <f t="shared" si="36"/>
        <v>0.27211074656099421</v>
      </c>
      <c r="G464" s="12">
        <f t="shared" si="37"/>
        <v>444.11390677520473</v>
      </c>
    </row>
    <row r="465" spans="1:7" x14ac:dyDescent="0.2">
      <c r="A465" s="61">
        <v>1.2720000743865967</v>
      </c>
      <c r="B465" s="61">
        <v>3.7320001125335693</v>
      </c>
      <c r="C465" s="10">
        <f t="shared" si="38"/>
        <v>2582.6498685574725</v>
      </c>
      <c r="D465" s="11">
        <f t="shared" si="39"/>
        <v>6.6667132907443569E-2</v>
      </c>
      <c r="E465" s="10">
        <f t="shared" si="35"/>
        <v>442.90870459255427</v>
      </c>
      <c r="F465" s="11">
        <f t="shared" si="36"/>
        <v>0.34013843320124271</v>
      </c>
      <c r="G465" s="12">
        <f t="shared" si="37"/>
        <v>444.4152073208673</v>
      </c>
    </row>
    <row r="466" spans="1:7" x14ac:dyDescent="0.2">
      <c r="A466" s="61">
        <v>1.2710000276565552</v>
      </c>
      <c r="B466" s="61">
        <v>3.7320001125335693</v>
      </c>
      <c r="C466" s="10">
        <f t="shared" si="38"/>
        <v>2580.6526752329064</v>
      </c>
      <c r="D466" s="11">
        <f t="shared" si="39"/>
        <v>6.6667132907443569E-2</v>
      </c>
      <c r="E466" s="10">
        <f t="shared" si="35"/>
        <v>442.56619811539923</v>
      </c>
      <c r="F466" s="11">
        <f t="shared" si="36"/>
        <v>0.34013843320124271</v>
      </c>
      <c r="G466" s="12">
        <f t="shared" si="37"/>
        <v>444.07153584754724</v>
      </c>
    </row>
    <row r="467" spans="1:7" x14ac:dyDescent="0.2">
      <c r="A467" s="61">
        <v>1.2800000905990601</v>
      </c>
      <c r="B467" s="61">
        <v>3.7330002784729004</v>
      </c>
      <c r="C467" s="10">
        <f t="shared" si="38"/>
        <v>2598.6267009353828</v>
      </c>
      <c r="D467" s="11">
        <f t="shared" si="39"/>
        <v>6.2221950954861112E-2</v>
      </c>
      <c r="E467" s="10">
        <f t="shared" si="35"/>
        <v>445.64863392565627</v>
      </c>
      <c r="F467" s="11">
        <f t="shared" si="36"/>
        <v>0.31745893344316894</v>
      </c>
      <c r="G467" s="12">
        <f t="shared" si="37"/>
        <v>447.06338532582072</v>
      </c>
    </row>
    <row r="468" spans="1:7" x14ac:dyDescent="0.2">
      <c r="A468" s="61">
        <v>1.281000018119812</v>
      </c>
      <c r="B468" s="61">
        <v>3.7320001125335693</v>
      </c>
      <c r="C468" s="10">
        <f t="shared" si="38"/>
        <v>2600.6236561870764</v>
      </c>
      <c r="D468" s="11">
        <f t="shared" si="39"/>
        <v>6.6667132907443569E-2</v>
      </c>
      <c r="E468" s="10">
        <f t="shared" si="35"/>
        <v>445.99109957476531</v>
      </c>
      <c r="F468" s="11">
        <f t="shared" si="36"/>
        <v>0.34013843320124271</v>
      </c>
      <c r="G468" s="12">
        <f t="shared" si="37"/>
        <v>447.5080867130759</v>
      </c>
    </row>
    <row r="469" spans="1:7" x14ac:dyDescent="0.2">
      <c r="A469" s="61">
        <v>1.2820000648498535</v>
      </c>
      <c r="B469" s="61">
        <v>3.7320001125335693</v>
      </c>
      <c r="C469" s="10">
        <f t="shared" si="38"/>
        <v>2602.6208495116425</v>
      </c>
      <c r="D469" s="11">
        <f t="shared" si="39"/>
        <v>6.6667132907443569E-2</v>
      </c>
      <c r="E469" s="10">
        <f t="shared" si="35"/>
        <v>446.3336060519203</v>
      </c>
      <c r="F469" s="11">
        <f t="shared" si="36"/>
        <v>0.34013843320124271</v>
      </c>
      <c r="G469" s="12">
        <f t="shared" si="37"/>
        <v>447.8517581863959</v>
      </c>
    </row>
    <row r="470" spans="1:7" x14ac:dyDescent="0.2">
      <c r="A470" s="61">
        <v>1.2860000133514404</v>
      </c>
      <c r="B470" s="61">
        <v>3.7310001850128174</v>
      </c>
      <c r="C470" s="10">
        <f t="shared" si="38"/>
        <v>2610.6091466641619</v>
      </c>
      <c r="D470" s="11">
        <f t="shared" si="39"/>
        <v>7.1111255221896694E-2</v>
      </c>
      <c r="E470" s="10">
        <f t="shared" si="35"/>
        <v>447.70355030444841</v>
      </c>
      <c r="F470" s="11">
        <f t="shared" si="36"/>
        <v>0.36281252664233005</v>
      </c>
      <c r="G470" s="12">
        <f t="shared" si="37"/>
        <v>449.32787486717535</v>
      </c>
    </row>
    <row r="471" spans="1:7" x14ac:dyDescent="0.2">
      <c r="A471" s="61">
        <v>1.2920000553131104</v>
      </c>
      <c r="B471" s="61">
        <v>3.7330002784729004</v>
      </c>
      <c r="C471" s="10">
        <f t="shared" si="38"/>
        <v>2622.5918304658126</v>
      </c>
      <c r="D471" s="11">
        <f t="shared" si="39"/>
        <v>6.2221950954861112E-2</v>
      </c>
      <c r="E471" s="10">
        <f t="shared" si="35"/>
        <v>449.75850751128638</v>
      </c>
      <c r="F471" s="11">
        <f t="shared" si="36"/>
        <v>0.31745893344316894</v>
      </c>
      <c r="G471" s="12">
        <f t="shared" si="37"/>
        <v>451.18630607230165</v>
      </c>
    </row>
    <row r="472" spans="1:7" x14ac:dyDescent="0.2">
      <c r="A472" s="61">
        <v>1.2950000762939453</v>
      </c>
      <c r="B472" s="61">
        <v>3.7320001125335693</v>
      </c>
      <c r="C472" s="10">
        <f t="shared" si="38"/>
        <v>2628.5831723666383</v>
      </c>
      <c r="D472" s="11">
        <f t="shared" si="39"/>
        <v>6.6667132907443569E-2</v>
      </c>
      <c r="E472" s="10">
        <f t="shared" si="35"/>
        <v>450.78598611470539</v>
      </c>
      <c r="F472" s="11">
        <f t="shared" si="36"/>
        <v>0.34013843320124271</v>
      </c>
      <c r="G472" s="12">
        <f t="shared" si="37"/>
        <v>452.31928250496674</v>
      </c>
    </row>
    <row r="473" spans="1:7" x14ac:dyDescent="0.2">
      <c r="A473" s="61">
        <v>1.2980000972747803</v>
      </c>
      <c r="B473" s="61">
        <v>3.7320001125335693</v>
      </c>
      <c r="C473" s="10">
        <f t="shared" si="38"/>
        <v>2634.5745142674637</v>
      </c>
      <c r="D473" s="11">
        <f t="shared" si="39"/>
        <v>6.6667132907443569E-2</v>
      </c>
      <c r="E473" s="10">
        <f t="shared" si="35"/>
        <v>451.81346471812441</v>
      </c>
      <c r="F473" s="11">
        <f t="shared" si="36"/>
        <v>0.34013843320124271</v>
      </c>
      <c r="G473" s="12">
        <f t="shared" si="37"/>
        <v>453.35025595800886</v>
      </c>
    </row>
    <row r="474" spans="1:7" x14ac:dyDescent="0.2">
      <c r="A474" s="61">
        <v>1.3000000715255737</v>
      </c>
      <c r="B474" s="61">
        <v>3.7340002059936523</v>
      </c>
      <c r="C474" s="10">
        <f t="shared" si="38"/>
        <v>2638.5686628437234</v>
      </c>
      <c r="D474" s="11">
        <f t="shared" si="39"/>
        <v>5.7777828640407987E-2</v>
      </c>
      <c r="E474" s="10">
        <f t="shared" si="35"/>
        <v>452.49843684438844</v>
      </c>
      <c r="F474" s="11">
        <f t="shared" si="36"/>
        <v>0.29478484000208155</v>
      </c>
      <c r="G474" s="12">
        <f t="shared" si="37"/>
        <v>453.83233363745205</v>
      </c>
    </row>
    <row r="475" spans="1:7" x14ac:dyDescent="0.2">
      <c r="A475" s="61">
        <v>1.3050000667572021</v>
      </c>
      <c r="B475" s="61">
        <v>3.7320001125335693</v>
      </c>
      <c r="C475" s="10">
        <f t="shared" si="38"/>
        <v>2648.5541533208084</v>
      </c>
      <c r="D475" s="11">
        <f t="shared" si="39"/>
        <v>6.6667132907443569E-2</v>
      </c>
      <c r="E475" s="10">
        <f t="shared" si="35"/>
        <v>454.21088757407148</v>
      </c>
      <c r="F475" s="11">
        <f t="shared" si="36"/>
        <v>0.34013843320124271</v>
      </c>
      <c r="G475" s="12">
        <f t="shared" si="37"/>
        <v>455.7558333704954</v>
      </c>
    </row>
    <row r="476" spans="1:7" x14ac:dyDescent="0.2">
      <c r="A476" s="61">
        <v>1.3070000410079956</v>
      </c>
      <c r="B476" s="61">
        <v>3.7340002059936523</v>
      </c>
      <c r="C476" s="10">
        <f t="shared" si="38"/>
        <v>2652.5483018970681</v>
      </c>
      <c r="D476" s="11">
        <f t="shared" si="39"/>
        <v>5.7777828640407987E-2</v>
      </c>
      <c r="E476" s="10">
        <f t="shared" si="35"/>
        <v>454.89585970033551</v>
      </c>
      <c r="F476" s="11">
        <f t="shared" si="36"/>
        <v>0.29478484000208155</v>
      </c>
      <c r="G476" s="12">
        <f t="shared" si="37"/>
        <v>456.23682373252916</v>
      </c>
    </row>
    <row r="477" spans="1:7" x14ac:dyDescent="0.2">
      <c r="A477" s="61">
        <v>1.3080000877380371</v>
      </c>
      <c r="B477" s="61">
        <v>3.7340002059936523</v>
      </c>
      <c r="C477" s="10">
        <f t="shared" si="38"/>
        <v>2654.5454952216342</v>
      </c>
      <c r="D477" s="11">
        <f t="shared" si="39"/>
        <v>5.7777828640407987E-2</v>
      </c>
      <c r="E477" s="10">
        <f t="shared" si="35"/>
        <v>455.23836617749055</v>
      </c>
      <c r="F477" s="11">
        <f t="shared" si="36"/>
        <v>0.29478484000208155</v>
      </c>
      <c r="G477" s="12">
        <f t="shared" si="37"/>
        <v>456.5803398668549</v>
      </c>
    </row>
    <row r="478" spans="1:7" x14ac:dyDescent="0.2">
      <c r="A478" s="61">
        <v>1.3160001039505005</v>
      </c>
      <c r="B478" s="61">
        <v>3.7330002784729004</v>
      </c>
      <c r="C478" s="10">
        <f t="shared" si="38"/>
        <v>2670.5223275995445</v>
      </c>
      <c r="D478" s="11">
        <f t="shared" si="39"/>
        <v>6.2221950954861112E-2</v>
      </c>
      <c r="E478" s="10">
        <f t="shared" si="35"/>
        <v>457.97829551059255</v>
      </c>
      <c r="F478" s="11">
        <f t="shared" si="36"/>
        <v>0.31745893344316894</v>
      </c>
      <c r="G478" s="12">
        <f t="shared" si="37"/>
        <v>459.43218852292171</v>
      </c>
    </row>
    <row r="479" spans="1:7" x14ac:dyDescent="0.2">
      <c r="A479" s="61">
        <v>1.3170000314712524</v>
      </c>
      <c r="B479" s="61">
        <v>3.7310001850128174</v>
      </c>
      <c r="C479" s="10">
        <f t="shared" si="38"/>
        <v>2672.5192828512381</v>
      </c>
      <c r="D479" s="11">
        <f t="shared" si="39"/>
        <v>7.1111255221896694E-2</v>
      </c>
      <c r="E479" s="10">
        <f t="shared" si="35"/>
        <v>458.32076115970159</v>
      </c>
      <c r="F479" s="11">
        <f t="shared" si="36"/>
        <v>0.36281252664233005</v>
      </c>
      <c r="G479" s="12">
        <f t="shared" si="37"/>
        <v>459.9836062933914</v>
      </c>
    </row>
    <row r="480" spans="1:7" x14ac:dyDescent="0.2">
      <c r="A480" s="61">
        <v>1.3190000057220459</v>
      </c>
      <c r="B480" s="61">
        <v>3.7340002059936523</v>
      </c>
      <c r="C480" s="10">
        <f t="shared" si="38"/>
        <v>2676.5134314274978</v>
      </c>
      <c r="D480" s="11">
        <f t="shared" si="39"/>
        <v>5.7777828640407987E-2</v>
      </c>
      <c r="E480" s="10">
        <f t="shared" si="35"/>
        <v>459.00573328596562</v>
      </c>
      <c r="F480" s="11">
        <f t="shared" si="36"/>
        <v>0.29478484000208155</v>
      </c>
      <c r="G480" s="12">
        <f t="shared" si="37"/>
        <v>460.35881260243298</v>
      </c>
    </row>
    <row r="481" spans="1:7" x14ac:dyDescent="0.2">
      <c r="A481" s="61">
        <v>1.3240001201629639</v>
      </c>
      <c r="B481" s="61">
        <v>3.7340002059936523</v>
      </c>
      <c r="C481" s="10">
        <f t="shared" si="38"/>
        <v>2686.4991599774553</v>
      </c>
      <c r="D481" s="11">
        <f t="shared" si="39"/>
        <v>5.7777828640407987E-2</v>
      </c>
      <c r="E481" s="10">
        <f t="shared" si="35"/>
        <v>460.7182248436946</v>
      </c>
      <c r="F481" s="11">
        <f t="shared" si="36"/>
        <v>0.29478484000208155</v>
      </c>
      <c r="G481" s="12">
        <f t="shared" si="37"/>
        <v>462.07635232566048</v>
      </c>
    </row>
    <row r="482" spans="1:7" x14ac:dyDescent="0.2">
      <c r="A482" s="61">
        <v>1.3280000686645508</v>
      </c>
      <c r="B482" s="61">
        <v>3.7330002784729004</v>
      </c>
      <c r="C482" s="10">
        <f t="shared" si="38"/>
        <v>2694.4874571299742</v>
      </c>
      <c r="D482" s="11">
        <f t="shared" si="39"/>
        <v>6.2221950954861112E-2</v>
      </c>
      <c r="E482" s="10">
        <f t="shared" si="35"/>
        <v>462.0881690962226</v>
      </c>
      <c r="F482" s="11">
        <f t="shared" si="36"/>
        <v>0.31745893344316894</v>
      </c>
      <c r="G482" s="12">
        <f t="shared" si="37"/>
        <v>463.55510926940252</v>
      </c>
    </row>
    <row r="483" spans="1:7" x14ac:dyDescent="0.2">
      <c r="A483" s="61">
        <v>1.3270000219345093</v>
      </c>
      <c r="B483" s="61">
        <v>3.7320001125335693</v>
      </c>
      <c r="C483" s="10">
        <f t="shared" si="38"/>
        <v>2692.4902638054086</v>
      </c>
      <c r="D483" s="11">
        <f t="shared" si="39"/>
        <v>6.6667132907443569E-2</v>
      </c>
      <c r="E483" s="10">
        <f t="shared" si="35"/>
        <v>461.74566261906773</v>
      </c>
      <c r="F483" s="11">
        <f t="shared" si="36"/>
        <v>0.34013843320124271</v>
      </c>
      <c r="G483" s="12">
        <f t="shared" si="37"/>
        <v>463.31623708127495</v>
      </c>
    </row>
    <row r="484" spans="1:7" x14ac:dyDescent="0.2">
      <c r="A484" s="61">
        <v>1.3350000381469727</v>
      </c>
      <c r="B484" s="61">
        <v>3.7340002059936523</v>
      </c>
      <c r="C484" s="10">
        <f t="shared" si="38"/>
        <v>2708.467096183319</v>
      </c>
      <c r="D484" s="11">
        <f t="shared" si="39"/>
        <v>5.7777828640407987E-2</v>
      </c>
      <c r="E484" s="10">
        <f t="shared" si="35"/>
        <v>464.48559195216973</v>
      </c>
      <c r="F484" s="11">
        <f t="shared" si="36"/>
        <v>0.29478484000208155</v>
      </c>
      <c r="G484" s="12">
        <f t="shared" si="37"/>
        <v>465.85482506123861</v>
      </c>
    </row>
    <row r="485" spans="1:7" x14ac:dyDescent="0.2">
      <c r="A485" s="61">
        <v>1.3340001106262207</v>
      </c>
      <c r="B485" s="61">
        <v>3.7320001125335693</v>
      </c>
      <c r="C485" s="10">
        <f t="shared" si="38"/>
        <v>2706.4701409316253</v>
      </c>
      <c r="D485" s="11">
        <f t="shared" si="39"/>
        <v>6.6667132907443569E-2</v>
      </c>
      <c r="E485" s="10">
        <f t="shared" si="35"/>
        <v>464.14312630306068</v>
      </c>
      <c r="F485" s="11">
        <f t="shared" si="36"/>
        <v>0.34013843320124271</v>
      </c>
      <c r="G485" s="12">
        <f t="shared" si="37"/>
        <v>465.72185546067919</v>
      </c>
    </row>
    <row r="486" spans="1:7" x14ac:dyDescent="0.2">
      <c r="A486" s="61">
        <v>1.3420000076293945</v>
      </c>
      <c r="B486" s="61">
        <v>3.7330002784729004</v>
      </c>
      <c r="C486" s="10">
        <f t="shared" si="38"/>
        <v>2722.4467352366637</v>
      </c>
      <c r="D486" s="11">
        <f t="shared" si="39"/>
        <v>6.2221950954861112E-2</v>
      </c>
      <c r="E486" s="10">
        <f t="shared" si="35"/>
        <v>466.8830148081168</v>
      </c>
      <c r="F486" s="11">
        <f t="shared" si="36"/>
        <v>0.31745893344316894</v>
      </c>
      <c r="G486" s="12">
        <f t="shared" si="37"/>
        <v>468.36517664735396</v>
      </c>
    </row>
    <row r="487" spans="1:7" x14ac:dyDescent="0.2">
      <c r="A487" s="61">
        <v>1.343000054359436</v>
      </c>
      <c r="B487" s="61">
        <v>3.7340002059936523</v>
      </c>
      <c r="C487" s="10">
        <f t="shared" si="38"/>
        <v>2724.4439285612298</v>
      </c>
      <c r="D487" s="11">
        <f t="shared" si="39"/>
        <v>5.7777828640407987E-2</v>
      </c>
      <c r="E487" s="10">
        <f t="shared" si="35"/>
        <v>467.22552128527178</v>
      </c>
      <c r="F487" s="11">
        <f t="shared" si="36"/>
        <v>0.29478484000208155</v>
      </c>
      <c r="G487" s="12">
        <f t="shared" si="37"/>
        <v>468.6028312906414</v>
      </c>
    </row>
    <row r="488" spans="1:7" x14ac:dyDescent="0.2">
      <c r="A488" s="61">
        <v>1.3440001010894775</v>
      </c>
      <c r="B488" s="61">
        <v>3.7320001125335693</v>
      </c>
      <c r="C488" s="10">
        <f t="shared" si="38"/>
        <v>2726.4411218857958</v>
      </c>
      <c r="D488" s="11">
        <f t="shared" si="39"/>
        <v>6.6667132907443569E-2</v>
      </c>
      <c r="E488" s="10">
        <f t="shared" si="35"/>
        <v>467.56802776242677</v>
      </c>
      <c r="F488" s="11">
        <f t="shared" si="36"/>
        <v>0.34013843320124271</v>
      </c>
      <c r="G488" s="12">
        <f t="shared" si="37"/>
        <v>469.15840632620785</v>
      </c>
    </row>
    <row r="489" spans="1:7" x14ac:dyDescent="0.2">
      <c r="A489" s="61">
        <v>1.346000075340271</v>
      </c>
      <c r="B489" s="61">
        <v>3.7330002784729004</v>
      </c>
      <c r="C489" s="10">
        <f t="shared" si="38"/>
        <v>2730.4352704620551</v>
      </c>
      <c r="D489" s="11">
        <f t="shared" si="39"/>
        <v>6.2221950954861112E-2</v>
      </c>
      <c r="E489" s="10">
        <f t="shared" si="35"/>
        <v>468.25299988869074</v>
      </c>
      <c r="F489" s="11">
        <f t="shared" si="36"/>
        <v>0.31745893344316894</v>
      </c>
      <c r="G489" s="12">
        <f t="shared" si="37"/>
        <v>469.73951086795302</v>
      </c>
    </row>
    <row r="490" spans="1:7" x14ac:dyDescent="0.2">
      <c r="A490" s="61">
        <v>1.3510000705718994</v>
      </c>
      <c r="B490" s="61">
        <v>3.7320001125335693</v>
      </c>
      <c r="C490" s="10">
        <f t="shared" si="38"/>
        <v>2740.4207609391406</v>
      </c>
      <c r="D490" s="11">
        <f t="shared" si="39"/>
        <v>6.6667132907443569E-2</v>
      </c>
      <c r="E490" s="10">
        <f t="shared" si="35"/>
        <v>469.96545061837384</v>
      </c>
      <c r="F490" s="11">
        <f t="shared" si="36"/>
        <v>0.34013843320124271</v>
      </c>
      <c r="G490" s="12">
        <f t="shared" si="37"/>
        <v>471.56398373869433</v>
      </c>
    </row>
    <row r="491" spans="1:7" x14ac:dyDescent="0.2">
      <c r="A491" s="61">
        <v>1.3520001173019409</v>
      </c>
      <c r="B491" s="61">
        <v>3.7300002574920654</v>
      </c>
      <c r="C491" s="10">
        <f t="shared" si="38"/>
        <v>2742.4179542637062</v>
      </c>
      <c r="D491" s="11">
        <f t="shared" si="39"/>
        <v>7.5555377536349819E-2</v>
      </c>
      <c r="E491" s="10">
        <f t="shared" si="35"/>
        <v>470.30795709552876</v>
      </c>
      <c r="F491" s="11">
        <f t="shared" si="36"/>
        <v>0.38548662008341744</v>
      </c>
      <c r="G491" s="12">
        <f t="shared" si="37"/>
        <v>472.12093134331968</v>
      </c>
    </row>
    <row r="492" spans="1:7" x14ac:dyDescent="0.2">
      <c r="A492" s="61">
        <v>1.3590000867843628</v>
      </c>
      <c r="B492" s="61">
        <v>3.7330002784729004</v>
      </c>
      <c r="C492" s="10">
        <f t="shared" si="38"/>
        <v>2756.3975933170509</v>
      </c>
      <c r="D492" s="11">
        <f t="shared" si="39"/>
        <v>6.2221950954861112E-2</v>
      </c>
      <c r="E492" s="10">
        <f t="shared" si="35"/>
        <v>472.70537995147589</v>
      </c>
      <c r="F492" s="11">
        <f t="shared" si="36"/>
        <v>0.31745893344316894</v>
      </c>
      <c r="G492" s="12">
        <f t="shared" si="37"/>
        <v>474.20602540899836</v>
      </c>
    </row>
    <row r="493" spans="1:7" x14ac:dyDescent="0.2">
      <c r="A493" s="61">
        <v>1.3620001077651978</v>
      </c>
      <c r="B493" s="61">
        <v>3.7320001125335693</v>
      </c>
      <c r="C493" s="10">
        <f t="shared" si="38"/>
        <v>2762.3889352178767</v>
      </c>
      <c r="D493" s="11">
        <f t="shared" si="39"/>
        <v>6.6667132907443569E-2</v>
      </c>
      <c r="E493" s="10">
        <f t="shared" si="35"/>
        <v>473.7328585548949</v>
      </c>
      <c r="F493" s="11">
        <f t="shared" si="36"/>
        <v>0.34013843320124271</v>
      </c>
      <c r="G493" s="12">
        <f t="shared" si="37"/>
        <v>475.34420607754299</v>
      </c>
    </row>
    <row r="494" spans="1:7" x14ac:dyDescent="0.2">
      <c r="A494" s="61">
        <v>1.3650000095367432</v>
      </c>
      <c r="B494" s="61">
        <v>3.7320001125335693</v>
      </c>
      <c r="C494" s="10">
        <f t="shared" si="38"/>
        <v>2768.38003904583</v>
      </c>
      <c r="D494" s="11">
        <f t="shared" si="39"/>
        <v>6.6667132907443569E-2</v>
      </c>
      <c r="E494" s="10">
        <f t="shared" si="35"/>
        <v>474.76029633026803</v>
      </c>
      <c r="F494" s="11">
        <f t="shared" si="36"/>
        <v>0.34013843320124271</v>
      </c>
      <c r="G494" s="12">
        <f t="shared" si="37"/>
        <v>476.37513856366741</v>
      </c>
    </row>
    <row r="495" spans="1:7" x14ac:dyDescent="0.2">
      <c r="A495" s="61">
        <v>1.3700001239776611</v>
      </c>
      <c r="B495" s="61">
        <v>3.7330002784729004</v>
      </c>
      <c r="C495" s="10">
        <f t="shared" si="38"/>
        <v>2778.365767595787</v>
      </c>
      <c r="D495" s="11">
        <f t="shared" si="39"/>
        <v>6.2221950954861112E-2</v>
      </c>
      <c r="E495" s="10">
        <f t="shared" si="35"/>
        <v>476.4727878879969</v>
      </c>
      <c r="F495" s="11">
        <f t="shared" si="36"/>
        <v>0.31745893344316894</v>
      </c>
      <c r="G495" s="12">
        <f t="shared" si="37"/>
        <v>477.98539331857307</v>
      </c>
    </row>
    <row r="496" spans="1:7" x14ac:dyDescent="0.2">
      <c r="A496" s="61">
        <v>1.3680000305175781</v>
      </c>
      <c r="B496" s="61">
        <v>3.7330002784729004</v>
      </c>
      <c r="C496" s="10">
        <f t="shared" si="38"/>
        <v>2774.3713809466553</v>
      </c>
      <c r="D496" s="11">
        <f t="shared" si="39"/>
        <v>6.2221950954861112E-2</v>
      </c>
      <c r="E496" s="10">
        <f t="shared" si="35"/>
        <v>475.78777493368699</v>
      </c>
      <c r="F496" s="11">
        <f t="shared" si="36"/>
        <v>0.31745893344316894</v>
      </c>
      <c r="G496" s="12">
        <f t="shared" si="37"/>
        <v>477.29820572944448</v>
      </c>
    </row>
    <row r="497" spans="1:7" x14ac:dyDescent="0.2">
      <c r="A497" s="61">
        <v>1.3750001192092896</v>
      </c>
      <c r="B497" s="61">
        <v>3.7340002059936523</v>
      </c>
      <c r="C497" s="10">
        <f t="shared" si="38"/>
        <v>2788.351258072872</v>
      </c>
      <c r="D497" s="11">
        <f t="shared" si="39"/>
        <v>5.7777828640407987E-2</v>
      </c>
      <c r="E497" s="10">
        <f t="shared" si="35"/>
        <v>478.18523861767994</v>
      </c>
      <c r="F497" s="11">
        <f t="shared" si="36"/>
        <v>0.29478484000208155</v>
      </c>
      <c r="G497" s="12">
        <f t="shared" si="37"/>
        <v>479.59485620825262</v>
      </c>
    </row>
    <row r="498" spans="1:7" x14ac:dyDescent="0.2">
      <c r="A498" s="61">
        <v>1.378000020980835</v>
      </c>
      <c r="B498" s="61">
        <v>3.7340002059936523</v>
      </c>
      <c r="C498" s="10">
        <f t="shared" si="38"/>
        <v>2794.3423619008254</v>
      </c>
      <c r="D498" s="11">
        <f t="shared" si="39"/>
        <v>5.7777828640407987E-2</v>
      </c>
      <c r="E498" s="10">
        <f t="shared" si="35"/>
        <v>479.21267639305302</v>
      </c>
      <c r="F498" s="11">
        <f t="shared" si="36"/>
        <v>0.29478484000208155</v>
      </c>
      <c r="G498" s="12">
        <f t="shared" si="37"/>
        <v>480.62532271442791</v>
      </c>
    </row>
    <row r="499" spans="1:7" x14ac:dyDescent="0.2">
      <c r="A499" s="61">
        <v>1.380000114440918</v>
      </c>
      <c r="B499" s="61">
        <v>3.7340002059936523</v>
      </c>
      <c r="C499" s="10">
        <f t="shared" si="38"/>
        <v>2798.3367485499575</v>
      </c>
      <c r="D499" s="11">
        <f t="shared" si="39"/>
        <v>5.7777828640407987E-2</v>
      </c>
      <c r="E499" s="10">
        <f t="shared" si="35"/>
        <v>479.89768934736304</v>
      </c>
      <c r="F499" s="11">
        <f t="shared" si="36"/>
        <v>0.29478484000208155</v>
      </c>
      <c r="G499" s="12">
        <f t="shared" si="37"/>
        <v>481.31235498307933</v>
      </c>
    </row>
    <row r="500" spans="1:7" x14ac:dyDescent="0.2">
      <c r="A500" s="61">
        <v>1.3840000629425049</v>
      </c>
      <c r="B500" s="61">
        <v>3.7330002784729004</v>
      </c>
      <c r="C500" s="10">
        <f t="shared" si="38"/>
        <v>2806.3250457024765</v>
      </c>
      <c r="D500" s="11">
        <f t="shared" si="39"/>
        <v>6.2221950954861112E-2</v>
      </c>
      <c r="E500" s="10">
        <f t="shared" si="35"/>
        <v>481.26763359989104</v>
      </c>
      <c r="F500" s="11">
        <f t="shared" si="36"/>
        <v>0.31745893344316894</v>
      </c>
      <c r="G500" s="12">
        <f t="shared" si="37"/>
        <v>482.79546069652446</v>
      </c>
    </row>
    <row r="501" spans="1:7" x14ac:dyDescent="0.2">
      <c r="A501" s="61">
        <v>1.3860000371932983</v>
      </c>
      <c r="B501" s="61">
        <v>3.7330002784729004</v>
      </c>
      <c r="C501" s="10">
        <f t="shared" ref="C501:C564" si="40">(A501+0.0212)*$J$17</f>
        <v>2810.3191942787362</v>
      </c>
      <c r="D501" s="11">
        <f t="shared" ref="D501:D564" si="41">-(B501-$B$2)/$J$18</f>
        <v>6.2221950954861112E-2</v>
      </c>
      <c r="E501" s="10">
        <f t="shared" ref="E501:E564" si="42">C501/$I$21</f>
        <v>481.95260572615513</v>
      </c>
      <c r="F501" s="11">
        <f t="shared" ref="F501:F564" si="43">D501*100/$J$21</f>
        <v>0.31745893344316894</v>
      </c>
      <c r="G501" s="12">
        <f t="shared" ref="G501:G564" si="44">E501*(1+F501/100)</f>
        <v>483.48260732799497</v>
      </c>
    </row>
    <row r="502" spans="1:7" x14ac:dyDescent="0.2">
      <c r="A502" s="61">
        <v>1.3710000514984131</v>
      </c>
      <c r="B502" s="61">
        <v>3.7310001850128174</v>
      </c>
      <c r="C502" s="10">
        <f t="shared" si="40"/>
        <v>2780.3627228474807</v>
      </c>
      <c r="D502" s="11">
        <f t="shared" si="41"/>
        <v>7.1111255221896694E-2</v>
      </c>
      <c r="E502" s="10">
        <f t="shared" si="42"/>
        <v>476.81525353710595</v>
      </c>
      <c r="F502" s="11">
        <f t="shared" si="43"/>
        <v>0.36281252664233005</v>
      </c>
      <c r="G502" s="12">
        <f t="shared" si="44"/>
        <v>478.54519900587991</v>
      </c>
    </row>
    <row r="503" spans="1:7" x14ac:dyDescent="0.2">
      <c r="A503" s="61">
        <v>1.3930000066757202</v>
      </c>
      <c r="B503" s="61">
        <v>3.7340002059936523</v>
      </c>
      <c r="C503" s="10">
        <f t="shared" si="40"/>
        <v>2824.2988333320809</v>
      </c>
      <c r="D503" s="11">
        <f t="shared" si="41"/>
        <v>5.7777828640407987E-2</v>
      </c>
      <c r="E503" s="10">
        <f t="shared" si="42"/>
        <v>484.3500285821022</v>
      </c>
      <c r="F503" s="11">
        <f t="shared" si="43"/>
        <v>0.29478484000208155</v>
      </c>
      <c r="G503" s="12">
        <f t="shared" si="44"/>
        <v>485.77781903890792</v>
      </c>
    </row>
    <row r="504" spans="1:7" x14ac:dyDescent="0.2">
      <c r="A504" s="61">
        <v>1.3950001001358032</v>
      </c>
      <c r="B504" s="61">
        <v>3.7330002784729004</v>
      </c>
      <c r="C504" s="10">
        <f t="shared" si="40"/>
        <v>2828.2932199812126</v>
      </c>
      <c r="D504" s="11">
        <f t="shared" si="41"/>
        <v>6.2221950954861112E-2</v>
      </c>
      <c r="E504" s="10">
        <f t="shared" si="42"/>
        <v>485.03504153641211</v>
      </c>
      <c r="F504" s="11">
        <f t="shared" si="43"/>
        <v>0.31745893344316894</v>
      </c>
      <c r="G504" s="12">
        <f t="shared" si="44"/>
        <v>486.57482860609923</v>
      </c>
    </row>
    <row r="505" spans="1:7" x14ac:dyDescent="0.2">
      <c r="A505" s="61">
        <v>1.3990000486373901</v>
      </c>
      <c r="B505" s="61">
        <v>3.7330002784729004</v>
      </c>
      <c r="C505" s="10">
        <f t="shared" si="40"/>
        <v>2836.281517133732</v>
      </c>
      <c r="D505" s="11">
        <f t="shared" si="41"/>
        <v>6.2221950954861112E-2</v>
      </c>
      <c r="E505" s="10">
        <f t="shared" si="42"/>
        <v>486.40498578894022</v>
      </c>
      <c r="F505" s="11">
        <f t="shared" si="43"/>
        <v>0.31745893344316894</v>
      </c>
      <c r="G505" s="12">
        <f t="shared" si="44"/>
        <v>487.9491218690402</v>
      </c>
    </row>
    <row r="506" spans="1:7" x14ac:dyDescent="0.2">
      <c r="A506" s="61">
        <v>1.4050000905990601</v>
      </c>
      <c r="B506" s="61">
        <v>3.7310001850128174</v>
      </c>
      <c r="C506" s="10">
        <f t="shared" si="40"/>
        <v>2848.2642009353831</v>
      </c>
      <c r="D506" s="11">
        <f t="shared" si="41"/>
        <v>7.1111255221896694E-2</v>
      </c>
      <c r="E506" s="10">
        <f t="shared" si="42"/>
        <v>488.45994299577825</v>
      </c>
      <c r="F506" s="11">
        <f t="shared" si="43"/>
        <v>0.36281252664233005</v>
      </c>
      <c r="G506" s="12">
        <f t="shared" si="44"/>
        <v>490.23213685659687</v>
      </c>
    </row>
    <row r="507" spans="1:7" x14ac:dyDescent="0.2">
      <c r="A507" s="61">
        <v>1.4070000648498535</v>
      </c>
      <c r="B507" s="61">
        <v>3.7300002574920654</v>
      </c>
      <c r="C507" s="10">
        <f t="shared" si="40"/>
        <v>2852.2583495116423</v>
      </c>
      <c r="D507" s="11">
        <f t="shared" si="41"/>
        <v>7.5555377536349819E-2</v>
      </c>
      <c r="E507" s="10">
        <f t="shared" si="42"/>
        <v>489.14491512204222</v>
      </c>
      <c r="F507" s="11">
        <f t="shared" si="43"/>
        <v>0.38548662008341744</v>
      </c>
      <c r="G507" s="12">
        <f t="shared" si="44"/>
        <v>491.0305033226561</v>
      </c>
    </row>
    <row r="508" spans="1:7" x14ac:dyDescent="0.2">
      <c r="A508" s="61">
        <v>1.4110000133514404</v>
      </c>
      <c r="B508" s="61">
        <v>3.7320001125335693</v>
      </c>
      <c r="C508" s="10">
        <f t="shared" si="40"/>
        <v>2860.2466466641617</v>
      </c>
      <c r="D508" s="11">
        <f t="shared" si="41"/>
        <v>6.6667132907443569E-2</v>
      </c>
      <c r="E508" s="10">
        <f t="shared" si="42"/>
        <v>490.51485937457034</v>
      </c>
      <c r="F508" s="11">
        <f t="shared" si="43"/>
        <v>0.34013843320124271</v>
      </c>
      <c r="G508" s="12">
        <f t="shared" si="44"/>
        <v>492.18328893186629</v>
      </c>
    </row>
    <row r="509" spans="1:7" x14ac:dyDescent="0.2">
      <c r="A509" s="61">
        <v>1.4150000810623169</v>
      </c>
      <c r="B509" s="61">
        <v>3.7310001850128174</v>
      </c>
      <c r="C509" s="10">
        <f t="shared" si="40"/>
        <v>2868.2351818895531</v>
      </c>
      <c r="D509" s="11">
        <f t="shared" si="41"/>
        <v>7.1111255221896694E-2</v>
      </c>
      <c r="E509" s="10">
        <f t="shared" si="42"/>
        <v>491.88484445514433</v>
      </c>
      <c r="F509" s="11">
        <f t="shared" si="43"/>
        <v>0.36281252664233005</v>
      </c>
      <c r="G509" s="12">
        <f t="shared" si="44"/>
        <v>493.6694642874827</v>
      </c>
    </row>
    <row r="510" spans="1:7" x14ac:dyDescent="0.2">
      <c r="A510" s="61">
        <v>1.4140000343322754</v>
      </c>
      <c r="B510" s="61">
        <v>3.7340002059936523</v>
      </c>
      <c r="C510" s="10">
        <f t="shared" si="40"/>
        <v>2866.2379885649871</v>
      </c>
      <c r="D510" s="11">
        <f t="shared" si="41"/>
        <v>5.7777828640407987E-2</v>
      </c>
      <c r="E510" s="10">
        <f t="shared" si="42"/>
        <v>491.54233797798929</v>
      </c>
      <c r="F510" s="11">
        <f t="shared" si="43"/>
        <v>0.29478484000208155</v>
      </c>
      <c r="G510" s="12">
        <f t="shared" si="44"/>
        <v>492.99133027254015</v>
      </c>
    </row>
    <row r="511" spans="1:7" x14ac:dyDescent="0.2">
      <c r="A511" s="61">
        <v>1.4230000972747803</v>
      </c>
      <c r="B511" s="61">
        <v>3.7330002784729004</v>
      </c>
      <c r="C511" s="10">
        <f t="shared" si="40"/>
        <v>2884.2120142674639</v>
      </c>
      <c r="D511" s="11">
        <f t="shared" si="41"/>
        <v>6.2221950954861112E-2</v>
      </c>
      <c r="E511" s="10">
        <f t="shared" si="42"/>
        <v>494.62477378824639</v>
      </c>
      <c r="F511" s="11">
        <f t="shared" si="43"/>
        <v>0.31745893344316894</v>
      </c>
      <c r="G511" s="12">
        <f t="shared" si="44"/>
        <v>496.19500431966026</v>
      </c>
    </row>
    <row r="512" spans="1:7" x14ac:dyDescent="0.2">
      <c r="A512" s="61">
        <v>1.4230000972747803</v>
      </c>
      <c r="B512" s="61">
        <v>3.7330002784729004</v>
      </c>
      <c r="C512" s="10">
        <f t="shared" si="40"/>
        <v>2884.2120142674639</v>
      </c>
      <c r="D512" s="11">
        <f t="shared" si="41"/>
        <v>6.2221950954861112E-2</v>
      </c>
      <c r="E512" s="10">
        <f t="shared" si="42"/>
        <v>494.62477378824639</v>
      </c>
      <c r="F512" s="11">
        <f t="shared" si="43"/>
        <v>0.31745893344316894</v>
      </c>
      <c r="G512" s="12">
        <f t="shared" si="44"/>
        <v>496.19500431966026</v>
      </c>
    </row>
    <row r="513" spans="1:7" x14ac:dyDescent="0.2">
      <c r="A513" s="61">
        <v>1.4350000619888306</v>
      </c>
      <c r="B513" s="61">
        <v>3.7390000820159912</v>
      </c>
      <c r="C513" s="10">
        <f t="shared" si="40"/>
        <v>2908.1771437978937</v>
      </c>
      <c r="D513" s="11">
        <f t="shared" si="41"/>
        <v>3.5556157430013023E-2</v>
      </c>
      <c r="E513" s="10">
        <f t="shared" si="42"/>
        <v>498.7346473738765</v>
      </c>
      <c r="F513" s="11">
        <f t="shared" si="43"/>
        <v>0.18140896647965826</v>
      </c>
      <c r="G513" s="12">
        <f t="shared" si="44"/>
        <v>499.63939674315344</v>
      </c>
    </row>
    <row r="514" spans="1:7" x14ac:dyDescent="0.2">
      <c r="A514" s="61">
        <v>1.4340000152587891</v>
      </c>
      <c r="B514" s="61">
        <v>3.7310001850128174</v>
      </c>
      <c r="C514" s="10">
        <f t="shared" si="40"/>
        <v>2906.1799504733276</v>
      </c>
      <c r="D514" s="11">
        <f t="shared" si="41"/>
        <v>7.1111255221896694E-2</v>
      </c>
      <c r="E514" s="10">
        <f t="shared" si="42"/>
        <v>498.39214089672146</v>
      </c>
      <c r="F514" s="11">
        <f t="shared" si="43"/>
        <v>0.36281252664233005</v>
      </c>
      <c r="G514" s="12">
        <f t="shared" si="44"/>
        <v>500.20037001569563</v>
      </c>
    </row>
    <row r="515" spans="1:7" x14ac:dyDescent="0.2">
      <c r="A515" s="61">
        <v>1.4320000410079956</v>
      </c>
      <c r="B515" s="61">
        <v>3.7320001125335693</v>
      </c>
      <c r="C515" s="10">
        <f t="shared" si="40"/>
        <v>2902.1858018970679</v>
      </c>
      <c r="D515" s="11">
        <f t="shared" si="41"/>
        <v>6.6667132907443569E-2</v>
      </c>
      <c r="E515" s="10">
        <f t="shared" si="42"/>
        <v>497.70716877045743</v>
      </c>
      <c r="F515" s="11">
        <f t="shared" si="43"/>
        <v>0.34013843320124271</v>
      </c>
      <c r="G515" s="12">
        <f t="shared" si="44"/>
        <v>499.40006213624355</v>
      </c>
    </row>
    <row r="516" spans="1:7" x14ac:dyDescent="0.2">
      <c r="A516" s="61">
        <v>1.437000036239624</v>
      </c>
      <c r="B516" s="61">
        <v>3.7310001850128174</v>
      </c>
      <c r="C516" s="10">
        <f t="shared" si="40"/>
        <v>2912.1712923741534</v>
      </c>
      <c r="D516" s="11">
        <f t="shared" si="41"/>
        <v>7.1111255221896694E-2</v>
      </c>
      <c r="E516" s="10">
        <f t="shared" si="42"/>
        <v>499.41961950014053</v>
      </c>
      <c r="F516" s="11">
        <f t="shared" si="43"/>
        <v>0.36281252664233005</v>
      </c>
      <c r="G516" s="12">
        <f t="shared" si="44"/>
        <v>501.23157644019642</v>
      </c>
    </row>
    <row r="517" spans="1:7" x14ac:dyDescent="0.2">
      <c r="A517" s="61">
        <v>1.4430000782012939</v>
      </c>
      <c r="B517" s="61">
        <v>3.7310001850128174</v>
      </c>
      <c r="C517" s="10">
        <f t="shared" si="40"/>
        <v>2924.153976175804</v>
      </c>
      <c r="D517" s="11">
        <f t="shared" si="41"/>
        <v>7.1111255221896694E-2</v>
      </c>
      <c r="E517" s="10">
        <f t="shared" si="42"/>
        <v>501.4745767069785</v>
      </c>
      <c r="F517" s="11">
        <f t="shared" si="43"/>
        <v>0.36281252664233005</v>
      </c>
      <c r="G517" s="12">
        <f t="shared" si="44"/>
        <v>503.29398928919795</v>
      </c>
    </row>
    <row r="518" spans="1:7" x14ac:dyDescent="0.2">
      <c r="A518" s="61">
        <v>1.4430000782012939</v>
      </c>
      <c r="B518" s="61">
        <v>3.7330002784729004</v>
      </c>
      <c r="C518" s="10">
        <f t="shared" si="40"/>
        <v>2924.153976175804</v>
      </c>
      <c r="D518" s="11">
        <f t="shared" si="41"/>
        <v>6.2221950954861112E-2</v>
      </c>
      <c r="E518" s="10">
        <f t="shared" si="42"/>
        <v>501.4745767069785</v>
      </c>
      <c r="F518" s="11">
        <f t="shared" si="43"/>
        <v>0.31745893344316894</v>
      </c>
      <c r="G518" s="12">
        <f t="shared" si="44"/>
        <v>503.06655254968115</v>
      </c>
    </row>
    <row r="519" spans="1:7" x14ac:dyDescent="0.2">
      <c r="A519" s="61">
        <v>1.4460000991821289</v>
      </c>
      <c r="B519" s="61">
        <v>3.7300002574920654</v>
      </c>
      <c r="C519" s="10">
        <f t="shared" si="40"/>
        <v>2930.1453180766298</v>
      </c>
      <c r="D519" s="11">
        <f t="shared" si="41"/>
        <v>7.5555377536349819E-2</v>
      </c>
      <c r="E519" s="10">
        <f t="shared" si="42"/>
        <v>502.50205531039757</v>
      </c>
      <c r="F519" s="11">
        <f t="shared" si="43"/>
        <v>0.38548662008341744</v>
      </c>
      <c r="G519" s="12">
        <f t="shared" si="44"/>
        <v>504.43913349926333</v>
      </c>
    </row>
    <row r="520" spans="1:7" x14ac:dyDescent="0.2">
      <c r="A520" s="61">
        <v>1.4500000476837158</v>
      </c>
      <c r="B520" s="61">
        <v>3.7320001125335693</v>
      </c>
      <c r="C520" s="10">
        <f t="shared" si="40"/>
        <v>2938.1336152291487</v>
      </c>
      <c r="D520" s="11">
        <f t="shared" si="41"/>
        <v>6.6667132907443569E-2</v>
      </c>
      <c r="E520" s="10">
        <f t="shared" si="42"/>
        <v>503.87199956292557</v>
      </c>
      <c r="F520" s="11">
        <f t="shared" si="43"/>
        <v>0.34013843320124271</v>
      </c>
      <c r="G520" s="12">
        <f t="shared" si="44"/>
        <v>505.58586188757869</v>
      </c>
    </row>
    <row r="521" spans="1:7" x14ac:dyDescent="0.2">
      <c r="A521" s="61">
        <v>1.4520000219345093</v>
      </c>
      <c r="B521" s="61">
        <v>3.7320001125335693</v>
      </c>
      <c r="C521" s="10">
        <f t="shared" si="40"/>
        <v>2942.1277638054084</v>
      </c>
      <c r="D521" s="11">
        <f t="shared" si="41"/>
        <v>6.6667132907443569E-2</v>
      </c>
      <c r="E521" s="10">
        <f t="shared" si="42"/>
        <v>504.5569716891896</v>
      </c>
      <c r="F521" s="11">
        <f t="shared" si="43"/>
        <v>0.34013843320124271</v>
      </c>
      <c r="G521" s="12">
        <f t="shared" si="44"/>
        <v>506.27316386730087</v>
      </c>
    </row>
    <row r="522" spans="1:7" x14ac:dyDescent="0.2">
      <c r="A522" s="61">
        <v>1.4550000429153442</v>
      </c>
      <c r="B522" s="61">
        <v>3.7320001125335693</v>
      </c>
      <c r="C522" s="10">
        <f t="shared" si="40"/>
        <v>2948.1191057062342</v>
      </c>
      <c r="D522" s="11">
        <f t="shared" si="41"/>
        <v>6.6667132907443569E-2</v>
      </c>
      <c r="E522" s="10">
        <f t="shared" si="42"/>
        <v>505.58445029260866</v>
      </c>
      <c r="F522" s="11">
        <f t="shared" si="43"/>
        <v>0.34013843320124271</v>
      </c>
      <c r="G522" s="12">
        <f t="shared" si="44"/>
        <v>507.30413732034305</v>
      </c>
    </row>
    <row r="523" spans="1:7" x14ac:dyDescent="0.2">
      <c r="A523" s="61">
        <v>1.4600000381469727</v>
      </c>
      <c r="B523" s="61">
        <v>3.7320001125335693</v>
      </c>
      <c r="C523" s="10">
        <f t="shared" si="40"/>
        <v>2958.1045961833192</v>
      </c>
      <c r="D523" s="11">
        <f t="shared" si="41"/>
        <v>6.6667132907443569E-2</v>
      </c>
      <c r="E523" s="10">
        <f t="shared" si="42"/>
        <v>507.29690102229171</v>
      </c>
      <c r="F523" s="11">
        <f t="shared" si="43"/>
        <v>0.34013843320124271</v>
      </c>
      <c r="G523" s="12">
        <f t="shared" si="44"/>
        <v>509.0224127531074</v>
      </c>
    </row>
    <row r="524" spans="1:7" x14ac:dyDescent="0.2">
      <c r="A524" s="61">
        <v>1.4590001106262207</v>
      </c>
      <c r="B524" s="61">
        <v>3.7290000915527344</v>
      </c>
      <c r="C524" s="10">
        <f t="shared" si="40"/>
        <v>2956.1076409316256</v>
      </c>
      <c r="D524" s="11">
        <f t="shared" si="41"/>
        <v>8.0000559488932296E-2</v>
      </c>
      <c r="E524" s="10">
        <f t="shared" si="42"/>
        <v>506.95443537318266</v>
      </c>
      <c r="F524" s="11">
        <f t="shared" si="43"/>
        <v>0.40816611984149131</v>
      </c>
      <c r="G524" s="12">
        <f t="shared" si="44"/>
        <v>509.02365162140973</v>
      </c>
    </row>
    <row r="525" spans="1:7" x14ac:dyDescent="0.2">
      <c r="A525" s="61">
        <v>1.4670001268386841</v>
      </c>
      <c r="B525" s="61">
        <v>3.7300002574920654</v>
      </c>
      <c r="C525" s="10">
        <f t="shared" si="40"/>
        <v>2972.084473309536</v>
      </c>
      <c r="D525" s="11">
        <f t="shared" si="41"/>
        <v>7.5555377536349819E-2</v>
      </c>
      <c r="E525" s="10">
        <f t="shared" si="42"/>
        <v>509.69436470628466</v>
      </c>
      <c r="F525" s="11">
        <f t="shared" si="43"/>
        <v>0.38548662008341744</v>
      </c>
      <c r="G525" s="12">
        <f t="shared" si="44"/>
        <v>511.65916828554657</v>
      </c>
    </row>
    <row r="526" spans="1:7" x14ac:dyDescent="0.2">
      <c r="A526" s="61">
        <v>1.468000054359436</v>
      </c>
      <c r="B526" s="61">
        <v>3.7320001125335693</v>
      </c>
      <c r="C526" s="10">
        <f t="shared" si="40"/>
        <v>2974.0814285612296</v>
      </c>
      <c r="D526" s="11">
        <f t="shared" si="41"/>
        <v>6.6667132907443569E-2</v>
      </c>
      <c r="E526" s="10">
        <f t="shared" si="42"/>
        <v>510.0368303553937</v>
      </c>
      <c r="F526" s="11">
        <f t="shared" si="43"/>
        <v>0.34013843320124271</v>
      </c>
      <c r="G526" s="12">
        <f t="shared" si="44"/>
        <v>511.77166163891383</v>
      </c>
    </row>
    <row r="527" spans="1:7" x14ac:dyDescent="0.2">
      <c r="A527" s="61">
        <v>1.4760000705718994</v>
      </c>
      <c r="B527" s="61">
        <v>3.7330002784729004</v>
      </c>
      <c r="C527" s="10">
        <f t="shared" si="40"/>
        <v>2990.0582609391404</v>
      </c>
      <c r="D527" s="11">
        <f t="shared" si="41"/>
        <v>6.2221950954861112E-2</v>
      </c>
      <c r="E527" s="10">
        <f t="shared" si="42"/>
        <v>512.77675968849576</v>
      </c>
      <c r="F527" s="11">
        <f t="shared" si="43"/>
        <v>0.31745893344316894</v>
      </c>
      <c r="G527" s="12">
        <f t="shared" si="44"/>
        <v>514.40461532074733</v>
      </c>
    </row>
    <row r="528" spans="1:7" x14ac:dyDescent="0.2">
      <c r="A528" s="61">
        <v>1.4780000448226929</v>
      </c>
      <c r="B528" s="61">
        <v>3.7340002059936523</v>
      </c>
      <c r="C528" s="10">
        <f t="shared" si="40"/>
        <v>2994.0524095154001</v>
      </c>
      <c r="D528" s="11">
        <f t="shared" si="41"/>
        <v>5.7777828640407987E-2</v>
      </c>
      <c r="E528" s="10">
        <f t="shared" si="42"/>
        <v>513.46173181475979</v>
      </c>
      <c r="F528" s="11">
        <f t="shared" si="43"/>
        <v>0.29478484000208155</v>
      </c>
      <c r="G528" s="12">
        <f t="shared" si="44"/>
        <v>514.97533915936174</v>
      </c>
    </row>
    <row r="529" spans="1:7" x14ac:dyDescent="0.2">
      <c r="A529" s="61">
        <v>1.4780000448226929</v>
      </c>
      <c r="B529" s="61">
        <v>3.7330002784729004</v>
      </c>
      <c r="C529" s="10">
        <f t="shared" si="40"/>
        <v>2994.0524095154001</v>
      </c>
      <c r="D529" s="11">
        <f t="shared" si="41"/>
        <v>6.2221950954861112E-2</v>
      </c>
      <c r="E529" s="10">
        <f t="shared" si="42"/>
        <v>513.46173181475979</v>
      </c>
      <c r="F529" s="11">
        <f t="shared" si="43"/>
        <v>0.31745893344316894</v>
      </c>
      <c r="G529" s="12">
        <f t="shared" si="44"/>
        <v>515.09176195221778</v>
      </c>
    </row>
    <row r="530" spans="1:7" x14ac:dyDescent="0.2">
      <c r="A530" s="61">
        <v>1.4860000610351563</v>
      </c>
      <c r="B530" s="61">
        <v>3.7320001125335693</v>
      </c>
      <c r="C530" s="10">
        <f t="shared" si="40"/>
        <v>3010.0292418933104</v>
      </c>
      <c r="D530" s="11">
        <f t="shared" si="41"/>
        <v>6.6667132907443569E-2</v>
      </c>
      <c r="E530" s="10">
        <f t="shared" si="42"/>
        <v>516.20166114786184</v>
      </c>
      <c r="F530" s="11">
        <f t="shared" si="43"/>
        <v>0.34013843320124271</v>
      </c>
      <c r="G530" s="12">
        <f t="shared" si="44"/>
        <v>517.95746139024891</v>
      </c>
    </row>
    <row r="531" spans="1:7" x14ac:dyDescent="0.2">
      <c r="A531" s="61">
        <v>1.4850000143051147</v>
      </c>
      <c r="B531" s="61">
        <v>3.7310001850128174</v>
      </c>
      <c r="C531" s="10">
        <f t="shared" si="40"/>
        <v>3008.0320485687448</v>
      </c>
      <c r="D531" s="11">
        <f t="shared" si="41"/>
        <v>7.1111255221896694E-2</v>
      </c>
      <c r="E531" s="10">
        <f t="shared" si="42"/>
        <v>515.85915467070686</v>
      </c>
      <c r="F531" s="11">
        <f t="shared" si="43"/>
        <v>0.36281252664233005</v>
      </c>
      <c r="G531" s="12">
        <f t="shared" si="44"/>
        <v>517.73075630368339</v>
      </c>
    </row>
    <row r="532" spans="1:7" x14ac:dyDescent="0.2">
      <c r="A532" s="61">
        <v>1.4880000352859497</v>
      </c>
      <c r="B532" s="61">
        <v>3.7330002784729004</v>
      </c>
      <c r="C532" s="10">
        <f t="shared" si="40"/>
        <v>3014.0233904695701</v>
      </c>
      <c r="D532" s="11">
        <f t="shared" si="41"/>
        <v>6.2221950954861112E-2</v>
      </c>
      <c r="E532" s="10">
        <f t="shared" si="42"/>
        <v>516.88663327412587</v>
      </c>
      <c r="F532" s="11">
        <f t="shared" si="43"/>
        <v>0.31745893344316894</v>
      </c>
      <c r="G532" s="12">
        <f t="shared" si="44"/>
        <v>518.5275360672282</v>
      </c>
    </row>
    <row r="533" spans="1:7" x14ac:dyDescent="0.2">
      <c r="A533" s="61">
        <v>1.4960000514984131</v>
      </c>
      <c r="B533" s="61">
        <v>3.7320001125335693</v>
      </c>
      <c r="C533" s="10">
        <f t="shared" si="40"/>
        <v>3030.0002228474809</v>
      </c>
      <c r="D533" s="11">
        <f t="shared" si="41"/>
        <v>6.6667132907443569E-2</v>
      </c>
      <c r="E533" s="10">
        <f t="shared" si="42"/>
        <v>519.62656260722792</v>
      </c>
      <c r="F533" s="11">
        <f t="shared" si="43"/>
        <v>0.34013843320124271</v>
      </c>
      <c r="G533" s="12">
        <f t="shared" si="44"/>
        <v>521.39401225577762</v>
      </c>
    </row>
    <row r="534" spans="1:7" x14ac:dyDescent="0.2">
      <c r="A534" s="61">
        <v>1.4960000514984131</v>
      </c>
      <c r="B534" s="61">
        <v>3.7310001850128174</v>
      </c>
      <c r="C534" s="10">
        <f t="shared" si="40"/>
        <v>3030.0002228474809</v>
      </c>
      <c r="D534" s="11">
        <f t="shared" si="41"/>
        <v>7.1111255221896694E-2</v>
      </c>
      <c r="E534" s="10">
        <f t="shared" si="42"/>
        <v>519.62656260722792</v>
      </c>
      <c r="F534" s="11">
        <f t="shared" si="43"/>
        <v>0.36281252664233005</v>
      </c>
      <c r="G534" s="12">
        <f t="shared" si="44"/>
        <v>521.51183286812784</v>
      </c>
    </row>
    <row r="535" spans="1:7" x14ac:dyDescent="0.2">
      <c r="A535" s="61">
        <v>1.4820001125335693</v>
      </c>
      <c r="B535" s="61">
        <v>3.7380001544952393</v>
      </c>
      <c r="C535" s="10">
        <f t="shared" si="40"/>
        <v>3002.0409447407915</v>
      </c>
      <c r="D535" s="11">
        <f t="shared" si="41"/>
        <v>4.0000279744466148E-2</v>
      </c>
      <c r="E535" s="10">
        <f t="shared" si="42"/>
        <v>514.83171689533378</v>
      </c>
      <c r="F535" s="11">
        <f t="shared" si="43"/>
        <v>0.20408305992074566</v>
      </c>
      <c r="G535" s="12">
        <f t="shared" si="44"/>
        <v>515.88240121661624</v>
      </c>
    </row>
    <row r="536" spans="1:7" x14ac:dyDescent="0.2">
      <c r="A536" s="61">
        <v>1.505000114440918</v>
      </c>
      <c r="B536" s="61">
        <v>3.7310001850128174</v>
      </c>
      <c r="C536" s="10">
        <f t="shared" si="40"/>
        <v>3047.9742485499573</v>
      </c>
      <c r="D536" s="11">
        <f t="shared" si="41"/>
        <v>7.1111255221896694E-2</v>
      </c>
      <c r="E536" s="10">
        <f t="shared" si="42"/>
        <v>522.70899841748496</v>
      </c>
      <c r="F536" s="11">
        <f t="shared" si="43"/>
        <v>0.36281252664233005</v>
      </c>
      <c r="G536" s="12">
        <f t="shared" si="44"/>
        <v>524.60545214163017</v>
      </c>
    </row>
    <row r="537" spans="1:7" x14ac:dyDescent="0.2">
      <c r="A537" s="61">
        <v>1.505000114440918</v>
      </c>
      <c r="B537" s="61">
        <v>3.7290000915527344</v>
      </c>
      <c r="C537" s="10">
        <f t="shared" si="40"/>
        <v>3047.9742485499573</v>
      </c>
      <c r="D537" s="11">
        <f t="shared" si="41"/>
        <v>8.0000559488932296E-2</v>
      </c>
      <c r="E537" s="10">
        <f t="shared" si="42"/>
        <v>522.70899841748496</v>
      </c>
      <c r="F537" s="11">
        <f t="shared" si="43"/>
        <v>0.40816611984149131</v>
      </c>
      <c r="G537" s="12">
        <f t="shared" si="44"/>
        <v>524.84251945438791</v>
      </c>
    </row>
    <row r="538" spans="1:7" x14ac:dyDescent="0.2">
      <c r="A538" s="61">
        <v>1.5110000371932983</v>
      </c>
      <c r="B538" s="61">
        <v>3.7310001850128174</v>
      </c>
      <c r="C538" s="10">
        <f t="shared" si="40"/>
        <v>3059.956694278736</v>
      </c>
      <c r="D538" s="11">
        <f t="shared" si="41"/>
        <v>7.1111255221896694E-2</v>
      </c>
      <c r="E538" s="10">
        <f t="shared" si="42"/>
        <v>524.76391479627705</v>
      </c>
      <c r="F538" s="11">
        <f t="shared" si="43"/>
        <v>0.36281252664233005</v>
      </c>
      <c r="G538" s="12">
        <f t="shared" si="44"/>
        <v>526.66782401445653</v>
      </c>
    </row>
    <row r="539" spans="1:7" x14ac:dyDescent="0.2">
      <c r="A539" s="61">
        <v>1.5150001049041748</v>
      </c>
      <c r="B539" s="61">
        <v>3.7310001850128174</v>
      </c>
      <c r="C539" s="10">
        <f t="shared" si="40"/>
        <v>3067.9452295041274</v>
      </c>
      <c r="D539" s="11">
        <f t="shared" si="41"/>
        <v>7.1111255221896694E-2</v>
      </c>
      <c r="E539" s="10">
        <f t="shared" si="42"/>
        <v>526.13389987685105</v>
      </c>
      <c r="F539" s="11">
        <f t="shared" si="43"/>
        <v>0.36281252664233005</v>
      </c>
      <c r="G539" s="12">
        <f t="shared" si="44"/>
        <v>528.042779572516</v>
      </c>
    </row>
    <row r="540" spans="1:7" x14ac:dyDescent="0.2">
      <c r="A540" s="61">
        <v>1.5150001049041748</v>
      </c>
      <c r="B540" s="61">
        <v>3.7320001125335693</v>
      </c>
      <c r="C540" s="10">
        <f t="shared" si="40"/>
        <v>3067.9452295041274</v>
      </c>
      <c r="D540" s="11">
        <f t="shared" si="41"/>
        <v>6.6667132907443569E-2</v>
      </c>
      <c r="E540" s="10">
        <f t="shared" si="42"/>
        <v>526.13389987685105</v>
      </c>
      <c r="F540" s="11">
        <f t="shared" si="43"/>
        <v>0.34013843320124271</v>
      </c>
      <c r="G540" s="12">
        <f t="shared" si="44"/>
        <v>527.92348348043276</v>
      </c>
    </row>
    <row r="541" spans="1:7" x14ac:dyDescent="0.2">
      <c r="A541" s="61">
        <v>1.5230001211166382</v>
      </c>
      <c r="B541" s="61">
        <v>3.7300002574920654</v>
      </c>
      <c r="C541" s="10">
        <f t="shared" si="40"/>
        <v>3083.9220618820382</v>
      </c>
      <c r="D541" s="11">
        <f t="shared" si="41"/>
        <v>7.5555377536349819E-2</v>
      </c>
      <c r="E541" s="10">
        <f t="shared" si="42"/>
        <v>528.8738292099531</v>
      </c>
      <c r="F541" s="11">
        <f t="shared" si="43"/>
        <v>0.38548662008341744</v>
      </c>
      <c r="G541" s="12">
        <f t="shared" si="44"/>
        <v>530.91256705868034</v>
      </c>
    </row>
    <row r="542" spans="1:7" x14ac:dyDescent="0.2">
      <c r="A542" s="61">
        <v>1.5250000953674316</v>
      </c>
      <c r="B542" s="61">
        <v>3.7320001125335693</v>
      </c>
      <c r="C542" s="10">
        <f t="shared" si="40"/>
        <v>3087.9162104582979</v>
      </c>
      <c r="D542" s="11">
        <f t="shared" si="41"/>
        <v>6.6667132907443569E-2</v>
      </c>
      <c r="E542" s="10">
        <f t="shared" si="42"/>
        <v>529.55880133621713</v>
      </c>
      <c r="F542" s="11">
        <f t="shared" si="43"/>
        <v>0.34013843320124271</v>
      </c>
      <c r="G542" s="12">
        <f t="shared" si="44"/>
        <v>531.36003434596137</v>
      </c>
    </row>
    <row r="543" spans="1:7" x14ac:dyDescent="0.2">
      <c r="A543" s="61">
        <v>1.5270000696182251</v>
      </c>
      <c r="B543" s="61">
        <v>3.7320001125335693</v>
      </c>
      <c r="C543" s="10">
        <f t="shared" si="40"/>
        <v>3091.9103590345576</v>
      </c>
      <c r="D543" s="11">
        <f t="shared" si="41"/>
        <v>6.6667132907443569E-2</v>
      </c>
      <c r="E543" s="10">
        <f t="shared" si="42"/>
        <v>530.24377346248116</v>
      </c>
      <c r="F543" s="11">
        <f t="shared" si="43"/>
        <v>0.34013843320124271</v>
      </c>
      <c r="G543" s="12">
        <f t="shared" si="44"/>
        <v>532.04733632568355</v>
      </c>
    </row>
    <row r="544" spans="1:7" x14ac:dyDescent="0.2">
      <c r="A544" s="61">
        <v>1.531000018119812</v>
      </c>
      <c r="B544" s="61">
        <v>3.7330002784729004</v>
      </c>
      <c r="C544" s="10">
        <f t="shared" si="40"/>
        <v>3099.8986561870765</v>
      </c>
      <c r="D544" s="11">
        <f t="shared" si="41"/>
        <v>6.2221950954861112E-2</v>
      </c>
      <c r="E544" s="10">
        <f t="shared" si="42"/>
        <v>531.61371771500922</v>
      </c>
      <c r="F544" s="11">
        <f t="shared" si="43"/>
        <v>0.31745893344316894</v>
      </c>
      <c r="G544" s="12">
        <f t="shared" si="44"/>
        <v>533.30137295330485</v>
      </c>
    </row>
    <row r="545" spans="1:7" x14ac:dyDescent="0.2">
      <c r="A545" s="61">
        <v>1.5350000858306885</v>
      </c>
      <c r="B545" s="61">
        <v>3.7310001850128174</v>
      </c>
      <c r="C545" s="10">
        <f t="shared" si="40"/>
        <v>3107.8871914124679</v>
      </c>
      <c r="D545" s="11">
        <f t="shared" si="41"/>
        <v>7.1111255221896694E-2</v>
      </c>
      <c r="E545" s="10">
        <f t="shared" si="42"/>
        <v>532.98370279558321</v>
      </c>
      <c r="F545" s="11">
        <f t="shared" si="43"/>
        <v>0.36281252664233005</v>
      </c>
      <c r="G545" s="12">
        <f t="shared" si="44"/>
        <v>534.91743443428766</v>
      </c>
    </row>
    <row r="546" spans="1:7" x14ac:dyDescent="0.2">
      <c r="A546" s="61">
        <v>1.5380001068115234</v>
      </c>
      <c r="B546" s="61">
        <v>3.7230002880096436</v>
      </c>
      <c r="C546" s="10">
        <f t="shared" si="40"/>
        <v>3113.8785333132937</v>
      </c>
      <c r="D546" s="11">
        <f t="shared" si="41"/>
        <v>0.10666635301378039</v>
      </c>
      <c r="E546" s="10">
        <f t="shared" si="42"/>
        <v>534.01118139900223</v>
      </c>
      <c r="F546" s="11">
        <f t="shared" si="43"/>
        <v>0.54421608680500189</v>
      </c>
      <c r="G546" s="12">
        <f t="shared" si="44"/>
        <v>536.91735615351297</v>
      </c>
    </row>
    <row r="547" spans="1:7" x14ac:dyDescent="0.2">
      <c r="A547" s="61">
        <v>1.5420000553131104</v>
      </c>
      <c r="B547" s="61">
        <v>3.7320001125335693</v>
      </c>
      <c r="C547" s="10">
        <f t="shared" si="40"/>
        <v>3121.8668304658127</v>
      </c>
      <c r="D547" s="11">
        <f t="shared" si="41"/>
        <v>6.6667132907443569E-2</v>
      </c>
      <c r="E547" s="10">
        <f t="shared" si="42"/>
        <v>535.38112565153028</v>
      </c>
      <c r="F547" s="11">
        <f t="shared" si="43"/>
        <v>0.34013843320124271</v>
      </c>
      <c r="G547" s="12">
        <f t="shared" si="44"/>
        <v>537.20216262397662</v>
      </c>
    </row>
    <row r="548" spans="1:7" x14ac:dyDescent="0.2">
      <c r="A548" s="61">
        <v>1.5410001277923584</v>
      </c>
      <c r="B548" s="61">
        <v>3.7310001850128174</v>
      </c>
      <c r="C548" s="10">
        <f t="shared" si="40"/>
        <v>3119.869875214119</v>
      </c>
      <c r="D548" s="11">
        <f t="shared" si="41"/>
        <v>7.1111255221896694E-2</v>
      </c>
      <c r="E548" s="10">
        <f t="shared" si="42"/>
        <v>535.03866000242124</v>
      </c>
      <c r="F548" s="11">
        <f t="shared" si="43"/>
        <v>0.36281252664233005</v>
      </c>
      <c r="G548" s="12">
        <f t="shared" si="44"/>
        <v>536.97984728328925</v>
      </c>
    </row>
    <row r="549" spans="1:7" x14ac:dyDescent="0.2">
      <c r="A549" s="61">
        <v>1.5460001230239868</v>
      </c>
      <c r="B549" s="61">
        <v>3.7310001850128174</v>
      </c>
      <c r="C549" s="10">
        <f t="shared" si="40"/>
        <v>3129.855365691204</v>
      </c>
      <c r="D549" s="11">
        <f t="shared" si="41"/>
        <v>7.1111255221896694E-2</v>
      </c>
      <c r="E549" s="10">
        <f t="shared" si="42"/>
        <v>536.75111073210428</v>
      </c>
      <c r="F549" s="11">
        <f t="shared" si="43"/>
        <v>0.36281252664233005</v>
      </c>
      <c r="G549" s="12">
        <f t="shared" si="44"/>
        <v>538.6985109987321</v>
      </c>
    </row>
    <row r="550" spans="1:7" x14ac:dyDescent="0.2">
      <c r="A550" s="61">
        <v>1.5530000925064087</v>
      </c>
      <c r="B550" s="61">
        <v>3.7290000915527344</v>
      </c>
      <c r="C550" s="10">
        <f t="shared" si="40"/>
        <v>3143.8350047445488</v>
      </c>
      <c r="D550" s="11">
        <f t="shared" si="41"/>
        <v>8.0000559488932296E-2</v>
      </c>
      <c r="E550" s="10">
        <f t="shared" si="42"/>
        <v>539.14853358805135</v>
      </c>
      <c r="F550" s="11">
        <f t="shared" si="43"/>
        <v>0.40816611984149131</v>
      </c>
      <c r="G550" s="12">
        <f t="shared" si="44"/>
        <v>541.34915523778</v>
      </c>
    </row>
    <row r="551" spans="1:7" x14ac:dyDescent="0.2">
      <c r="A551" s="61">
        <v>1.5550000667572021</v>
      </c>
      <c r="B551" s="61">
        <v>3.7320001125335693</v>
      </c>
      <c r="C551" s="10">
        <f t="shared" si="40"/>
        <v>3147.8291533208085</v>
      </c>
      <c r="D551" s="11">
        <f t="shared" si="41"/>
        <v>6.6667132907443569E-2</v>
      </c>
      <c r="E551" s="10">
        <f t="shared" si="42"/>
        <v>539.83350571431538</v>
      </c>
      <c r="F551" s="11">
        <f t="shared" si="43"/>
        <v>0.34013843320124271</v>
      </c>
      <c r="G551" s="12">
        <f t="shared" si="44"/>
        <v>541.6696869425474</v>
      </c>
    </row>
    <row r="552" spans="1:7" x14ac:dyDescent="0.2">
      <c r="A552" s="61">
        <v>1.562000036239624</v>
      </c>
      <c r="B552" s="61">
        <v>3.7300002574920654</v>
      </c>
      <c r="C552" s="10">
        <f t="shared" si="40"/>
        <v>3161.8087923741532</v>
      </c>
      <c r="D552" s="11">
        <f t="shared" si="41"/>
        <v>7.5555377536349819E-2</v>
      </c>
      <c r="E552" s="10">
        <f t="shared" si="42"/>
        <v>542.23092857026245</v>
      </c>
      <c r="F552" s="11">
        <f t="shared" si="43"/>
        <v>0.38548662008341744</v>
      </c>
      <c r="G552" s="12">
        <f t="shared" si="44"/>
        <v>544.32115624985488</v>
      </c>
    </row>
    <row r="553" spans="1:7" x14ac:dyDescent="0.2">
      <c r="A553" s="61">
        <v>1.562000036239624</v>
      </c>
      <c r="B553" s="61">
        <v>3.7310001850128174</v>
      </c>
      <c r="C553" s="10">
        <f t="shared" si="40"/>
        <v>3161.8087923741532</v>
      </c>
      <c r="D553" s="11">
        <f t="shared" si="41"/>
        <v>7.1111255221896694E-2</v>
      </c>
      <c r="E553" s="10">
        <f t="shared" si="42"/>
        <v>542.23092857026245</v>
      </c>
      <c r="F553" s="11">
        <f t="shared" si="43"/>
        <v>0.36281252664233005</v>
      </c>
      <c r="G553" s="12">
        <f t="shared" si="44"/>
        <v>544.19821030244429</v>
      </c>
    </row>
    <row r="554" spans="1:7" x14ac:dyDescent="0.2">
      <c r="A554" s="61">
        <v>1.562000036239624</v>
      </c>
      <c r="B554" s="61">
        <v>3.7290000915527344</v>
      </c>
      <c r="C554" s="10">
        <f t="shared" si="40"/>
        <v>3161.8087923741532</v>
      </c>
      <c r="D554" s="11">
        <f t="shared" si="41"/>
        <v>8.0000559488932296E-2</v>
      </c>
      <c r="E554" s="10">
        <f t="shared" si="42"/>
        <v>542.23092857026245</v>
      </c>
      <c r="F554" s="11">
        <f t="shared" si="43"/>
        <v>0.40816611984149131</v>
      </c>
      <c r="G554" s="12">
        <f t="shared" si="44"/>
        <v>544.44413151198819</v>
      </c>
    </row>
    <row r="555" spans="1:7" x14ac:dyDescent="0.2">
      <c r="A555" s="61">
        <v>1.5680000782012939</v>
      </c>
      <c r="B555" s="61">
        <v>3.7310001850128174</v>
      </c>
      <c r="C555" s="10">
        <f t="shared" si="40"/>
        <v>3173.7914761758043</v>
      </c>
      <c r="D555" s="11">
        <f t="shared" si="41"/>
        <v>7.1111255221896694E-2</v>
      </c>
      <c r="E555" s="10">
        <f t="shared" si="42"/>
        <v>544.28588577710048</v>
      </c>
      <c r="F555" s="11">
        <f t="shared" si="43"/>
        <v>0.36281252664233005</v>
      </c>
      <c r="G555" s="12">
        <f t="shared" si="44"/>
        <v>546.26062315144588</v>
      </c>
    </row>
    <row r="556" spans="1:7" x14ac:dyDescent="0.2">
      <c r="A556" s="61">
        <v>1.5700000524520874</v>
      </c>
      <c r="B556" s="61">
        <v>3.7310001850128174</v>
      </c>
      <c r="C556" s="10">
        <f t="shared" si="40"/>
        <v>3177.785624752064</v>
      </c>
      <c r="D556" s="11">
        <f t="shared" si="41"/>
        <v>7.1111255221896694E-2</v>
      </c>
      <c r="E556" s="10">
        <f t="shared" si="42"/>
        <v>544.9708579033645</v>
      </c>
      <c r="F556" s="11">
        <f t="shared" si="43"/>
        <v>0.36281252664233005</v>
      </c>
      <c r="G556" s="12">
        <f t="shared" si="44"/>
        <v>546.948080442388</v>
      </c>
    </row>
    <row r="557" spans="1:7" x14ac:dyDescent="0.2">
      <c r="A557" s="61">
        <v>1.5740001201629639</v>
      </c>
      <c r="B557" s="61">
        <v>3.7240002155303955</v>
      </c>
      <c r="C557" s="10">
        <f t="shared" si="40"/>
        <v>3185.7741599774554</v>
      </c>
      <c r="D557" s="11">
        <f t="shared" si="41"/>
        <v>0.10222223069932726</v>
      </c>
      <c r="E557" s="10">
        <f t="shared" si="42"/>
        <v>546.3408429839385</v>
      </c>
      <c r="F557" s="11">
        <f t="shared" si="43"/>
        <v>0.5215419933639146</v>
      </c>
      <c r="G557" s="12">
        <f t="shared" si="44"/>
        <v>549.19023990699816</v>
      </c>
    </row>
    <row r="558" spans="1:7" x14ac:dyDescent="0.2">
      <c r="A558" s="61">
        <v>1.5780000686645508</v>
      </c>
      <c r="B558" s="61">
        <v>3.7300002574920654</v>
      </c>
      <c r="C558" s="10">
        <f t="shared" si="40"/>
        <v>3193.7624571299743</v>
      </c>
      <c r="D558" s="11">
        <f t="shared" si="41"/>
        <v>7.5555377536349819E-2</v>
      </c>
      <c r="E558" s="10">
        <f t="shared" si="42"/>
        <v>547.71078723646656</v>
      </c>
      <c r="F558" s="11">
        <f t="shared" si="43"/>
        <v>0.38548662008341744</v>
      </c>
      <c r="G558" s="12">
        <f t="shared" si="44"/>
        <v>549.82213903801676</v>
      </c>
    </row>
    <row r="559" spans="1:7" x14ac:dyDescent="0.2">
      <c r="A559" s="61">
        <v>1.5860000848770142</v>
      </c>
      <c r="B559" s="61">
        <v>3.7340002059936523</v>
      </c>
      <c r="C559" s="10">
        <f t="shared" si="40"/>
        <v>3209.7392895078851</v>
      </c>
      <c r="D559" s="11">
        <f t="shared" si="41"/>
        <v>5.7777828640407987E-2</v>
      </c>
      <c r="E559" s="10">
        <f t="shared" si="42"/>
        <v>550.45071656956861</v>
      </c>
      <c r="F559" s="11">
        <f t="shared" si="43"/>
        <v>0.29478484000208155</v>
      </c>
      <c r="G559" s="12">
        <f t="shared" si="44"/>
        <v>552.07336183369853</v>
      </c>
    </row>
    <row r="560" spans="1:7" x14ac:dyDescent="0.2">
      <c r="A560" s="61">
        <v>1.5860000848770142</v>
      </c>
      <c r="B560" s="61">
        <v>3.7320001125335693</v>
      </c>
      <c r="C560" s="10">
        <f t="shared" si="40"/>
        <v>3209.7392895078851</v>
      </c>
      <c r="D560" s="11">
        <f t="shared" si="41"/>
        <v>6.6667132907443569E-2</v>
      </c>
      <c r="E560" s="10">
        <f t="shared" si="42"/>
        <v>550.45071656956861</v>
      </c>
      <c r="F560" s="11">
        <f t="shared" si="43"/>
        <v>0.34013843320124271</v>
      </c>
      <c r="G560" s="12">
        <f t="shared" si="44"/>
        <v>552.32301101245332</v>
      </c>
    </row>
    <row r="561" spans="1:7" x14ac:dyDescent="0.2">
      <c r="A561" s="61">
        <v>1.5910000801086426</v>
      </c>
      <c r="B561" s="61">
        <v>3.7310001850128174</v>
      </c>
      <c r="C561" s="10">
        <f t="shared" si="40"/>
        <v>3219.7247799849702</v>
      </c>
      <c r="D561" s="11">
        <f t="shared" si="41"/>
        <v>7.1111255221896694E-2</v>
      </c>
      <c r="E561" s="10">
        <f t="shared" si="42"/>
        <v>552.16316729925165</v>
      </c>
      <c r="F561" s="11">
        <f t="shared" si="43"/>
        <v>0.36281252664233005</v>
      </c>
      <c r="G561" s="12">
        <f t="shared" si="44"/>
        <v>554.16648443771828</v>
      </c>
    </row>
    <row r="562" spans="1:7" x14ac:dyDescent="0.2">
      <c r="A562" s="61">
        <v>1.593000054359436</v>
      </c>
      <c r="B562" s="61">
        <v>3.7310001850128174</v>
      </c>
      <c r="C562" s="10">
        <f t="shared" si="40"/>
        <v>3223.7189285612299</v>
      </c>
      <c r="D562" s="11">
        <f t="shared" si="41"/>
        <v>7.1111255221896694E-2</v>
      </c>
      <c r="E562" s="10">
        <f t="shared" si="42"/>
        <v>552.84813942551568</v>
      </c>
      <c r="F562" s="11">
        <f t="shared" si="43"/>
        <v>0.36281252664233005</v>
      </c>
      <c r="G562" s="12">
        <f t="shared" si="44"/>
        <v>554.8539417286604</v>
      </c>
    </row>
    <row r="563" spans="1:7" x14ac:dyDescent="0.2">
      <c r="A563" s="61">
        <v>1.596000075340271</v>
      </c>
      <c r="B563" s="61">
        <v>3.7300002574920654</v>
      </c>
      <c r="C563" s="10">
        <f t="shared" si="40"/>
        <v>3229.7102704620552</v>
      </c>
      <c r="D563" s="11">
        <f t="shared" si="41"/>
        <v>7.5555377536349819E-2</v>
      </c>
      <c r="E563" s="10">
        <f t="shared" si="42"/>
        <v>553.8756180289347</v>
      </c>
      <c r="F563" s="11">
        <f t="shared" si="43"/>
        <v>0.38548662008341744</v>
      </c>
      <c r="G563" s="12">
        <f t="shared" si="44"/>
        <v>556.01073442834058</v>
      </c>
    </row>
    <row r="564" spans="1:7" x14ac:dyDescent="0.2">
      <c r="A564" s="61">
        <v>1.6000000238418579</v>
      </c>
      <c r="B564" s="61">
        <v>3.7340002059936523</v>
      </c>
      <c r="C564" s="10">
        <f t="shared" si="40"/>
        <v>3237.6985676145746</v>
      </c>
      <c r="D564" s="11">
        <f t="shared" si="41"/>
        <v>5.7777828640407987E-2</v>
      </c>
      <c r="E564" s="10">
        <f t="shared" si="42"/>
        <v>555.24556228146275</v>
      </c>
      <c r="F564" s="11">
        <f t="shared" si="43"/>
        <v>0.29478484000208155</v>
      </c>
      <c r="G564" s="12">
        <f t="shared" si="44"/>
        <v>556.88234202385274</v>
      </c>
    </row>
    <row r="565" spans="1:7" x14ac:dyDescent="0.2">
      <c r="A565" s="61">
        <v>1.6040000915527344</v>
      </c>
      <c r="B565" s="61">
        <v>3.7320001125335693</v>
      </c>
      <c r="C565" s="10">
        <f t="shared" ref="C565:C628" si="45">(A565+0.0212)*$J$17</f>
        <v>3245.687102839966</v>
      </c>
      <c r="D565" s="11">
        <f t="shared" ref="D565:D628" si="46">-(B565-$B$2)/$J$18</f>
        <v>6.6667132907443569E-2</v>
      </c>
      <c r="E565" s="10">
        <f t="shared" ref="E565:E628" si="47">C565/$I$21</f>
        <v>556.61554736203675</v>
      </c>
      <c r="F565" s="11">
        <f t="shared" ref="F565:F628" si="48">D565*100/$J$21</f>
        <v>0.34013843320124271</v>
      </c>
      <c r="G565" s="12">
        <f t="shared" ref="G565:G628" si="49">E565*(1+F565/100)</f>
        <v>558.50881076378846</v>
      </c>
    </row>
    <row r="566" spans="1:7" x14ac:dyDescent="0.2">
      <c r="A566" s="61">
        <v>1.6100001335144043</v>
      </c>
      <c r="B566" s="61">
        <v>3.7310001850128174</v>
      </c>
      <c r="C566" s="10">
        <f t="shared" si="45"/>
        <v>3257.6697866416171</v>
      </c>
      <c r="D566" s="11">
        <f t="shared" si="46"/>
        <v>7.1111255221896694E-2</v>
      </c>
      <c r="E566" s="10">
        <f t="shared" si="47"/>
        <v>558.67050456887478</v>
      </c>
      <c r="F566" s="11">
        <f t="shared" si="48"/>
        <v>0.36281252664233005</v>
      </c>
      <c r="G566" s="12">
        <f t="shared" si="49"/>
        <v>560.69743114210655</v>
      </c>
    </row>
    <row r="567" spans="1:7" x14ac:dyDescent="0.2">
      <c r="A567" s="61">
        <v>1.6110000610351563</v>
      </c>
      <c r="B567" s="61">
        <v>3.7340002059936523</v>
      </c>
      <c r="C567" s="10">
        <f t="shared" si="45"/>
        <v>3259.6667418933107</v>
      </c>
      <c r="D567" s="11">
        <f t="shared" si="46"/>
        <v>5.7777828640407987E-2</v>
      </c>
      <c r="E567" s="10">
        <f t="shared" si="47"/>
        <v>559.01297021798382</v>
      </c>
      <c r="F567" s="11">
        <f t="shared" si="48"/>
        <v>0.29478484000208155</v>
      </c>
      <c r="G567" s="12">
        <f t="shared" si="49"/>
        <v>560.66085570783173</v>
      </c>
    </row>
    <row r="568" spans="1:7" x14ac:dyDescent="0.2">
      <c r="A568" s="61">
        <v>1.6130000352859497</v>
      </c>
      <c r="B568" s="61">
        <v>3.7260000705718994</v>
      </c>
      <c r="C568" s="10">
        <f t="shared" si="45"/>
        <v>3263.6608904695704</v>
      </c>
      <c r="D568" s="11">
        <f t="shared" si="46"/>
        <v>9.333398607042101E-2</v>
      </c>
      <c r="E568" s="10">
        <f t="shared" si="47"/>
        <v>559.69794234424785</v>
      </c>
      <c r="F568" s="11">
        <f t="shared" si="48"/>
        <v>0.47619380648173981</v>
      </c>
      <c r="G568" s="12">
        <f t="shared" si="49"/>
        <v>562.36318928069693</v>
      </c>
    </row>
    <row r="569" spans="1:7" x14ac:dyDescent="0.2">
      <c r="A569" s="61">
        <v>1.6190000772476196</v>
      </c>
      <c r="B569" s="61">
        <v>3.7300002574920654</v>
      </c>
      <c r="C569" s="10">
        <f t="shared" si="45"/>
        <v>3275.643574271221</v>
      </c>
      <c r="D569" s="11">
        <f t="shared" si="46"/>
        <v>7.5555377536349819E-2</v>
      </c>
      <c r="E569" s="10">
        <f t="shared" si="47"/>
        <v>561.75289955108576</v>
      </c>
      <c r="F569" s="11">
        <f t="shared" si="48"/>
        <v>0.38548662008341744</v>
      </c>
      <c r="G569" s="12">
        <f t="shared" si="49"/>
        <v>563.91838181678588</v>
      </c>
    </row>
    <row r="570" spans="1:7" x14ac:dyDescent="0.2">
      <c r="A570" s="61">
        <v>1.6180000305175781</v>
      </c>
      <c r="B570" s="61">
        <v>3.7310001850128174</v>
      </c>
      <c r="C570" s="10">
        <f t="shared" si="45"/>
        <v>3273.6463809466554</v>
      </c>
      <c r="D570" s="11">
        <f t="shared" si="46"/>
        <v>7.1111255221896694E-2</v>
      </c>
      <c r="E570" s="10">
        <f t="shared" si="47"/>
        <v>561.41039307393089</v>
      </c>
      <c r="F570" s="11">
        <f t="shared" si="48"/>
        <v>0.36281252664233005</v>
      </c>
      <c r="G570" s="12">
        <f t="shared" si="49"/>
        <v>563.44726030587503</v>
      </c>
    </row>
    <row r="571" spans="1:7" x14ac:dyDescent="0.2">
      <c r="A571" s="61">
        <v>1.6220000982284546</v>
      </c>
      <c r="B571" s="61">
        <v>3.7300002574920654</v>
      </c>
      <c r="C571" s="10">
        <f t="shared" si="45"/>
        <v>3281.6349161720468</v>
      </c>
      <c r="D571" s="11">
        <f t="shared" si="46"/>
        <v>7.5555377536349819E-2</v>
      </c>
      <c r="E571" s="10">
        <f t="shared" si="47"/>
        <v>562.78037815450489</v>
      </c>
      <c r="F571" s="11">
        <f t="shared" si="48"/>
        <v>0.38548662008341744</v>
      </c>
      <c r="G571" s="12">
        <f t="shared" si="49"/>
        <v>564.94982121274541</v>
      </c>
    </row>
    <row r="572" spans="1:7" x14ac:dyDescent="0.2">
      <c r="A572" s="61">
        <v>1.627000093460083</v>
      </c>
      <c r="B572" s="61">
        <v>3.7310001850128174</v>
      </c>
      <c r="C572" s="10">
        <f t="shared" si="45"/>
        <v>3291.6204066491318</v>
      </c>
      <c r="D572" s="11">
        <f t="shared" si="46"/>
        <v>7.1111255221896694E-2</v>
      </c>
      <c r="E572" s="10">
        <f t="shared" si="47"/>
        <v>564.49282888418793</v>
      </c>
      <c r="F572" s="11">
        <f t="shared" si="48"/>
        <v>0.36281252664233005</v>
      </c>
      <c r="G572" s="12">
        <f t="shared" si="49"/>
        <v>566.54087957937736</v>
      </c>
    </row>
    <row r="573" spans="1:7" x14ac:dyDescent="0.2">
      <c r="A573" s="61">
        <v>1.630000114440918</v>
      </c>
      <c r="B573" s="61">
        <v>3.7310001850128174</v>
      </c>
      <c r="C573" s="10">
        <f t="shared" si="45"/>
        <v>3297.6117485499572</v>
      </c>
      <c r="D573" s="11">
        <f t="shared" si="46"/>
        <v>7.1111255221896694E-2</v>
      </c>
      <c r="E573" s="10">
        <f t="shared" si="47"/>
        <v>565.52030748760683</v>
      </c>
      <c r="F573" s="11">
        <f t="shared" si="48"/>
        <v>0.36281252664233005</v>
      </c>
      <c r="G573" s="12">
        <f t="shared" si="49"/>
        <v>567.57208600387798</v>
      </c>
    </row>
    <row r="574" spans="1:7" x14ac:dyDescent="0.2">
      <c r="A574" s="61">
        <v>1.6340000629425049</v>
      </c>
      <c r="B574" s="61">
        <v>3.7320001125335693</v>
      </c>
      <c r="C574" s="10">
        <f t="shared" si="45"/>
        <v>3305.6000457024766</v>
      </c>
      <c r="D574" s="11">
        <f t="shared" si="46"/>
        <v>6.6667132907443569E-2</v>
      </c>
      <c r="E574" s="10">
        <f t="shared" si="47"/>
        <v>566.890251740135</v>
      </c>
      <c r="F574" s="11">
        <f t="shared" si="48"/>
        <v>0.34013843320124271</v>
      </c>
      <c r="G574" s="12">
        <f t="shared" si="49"/>
        <v>568.81846336037449</v>
      </c>
    </row>
    <row r="575" spans="1:7" x14ac:dyDescent="0.2">
      <c r="A575" s="61">
        <v>1.6360000371932983</v>
      </c>
      <c r="B575" s="61">
        <v>3.7300002574920654</v>
      </c>
      <c r="C575" s="10">
        <f t="shared" si="45"/>
        <v>3309.5941942787363</v>
      </c>
      <c r="D575" s="11">
        <f t="shared" si="46"/>
        <v>7.5555377536349819E-2</v>
      </c>
      <c r="E575" s="10">
        <f t="shared" si="47"/>
        <v>567.57522386639903</v>
      </c>
      <c r="F575" s="11">
        <f t="shared" si="48"/>
        <v>0.38548662008341744</v>
      </c>
      <c r="G575" s="12">
        <f t="shared" si="49"/>
        <v>569.76315041331247</v>
      </c>
    </row>
    <row r="576" spans="1:7" x14ac:dyDescent="0.2">
      <c r="A576" s="61">
        <v>1.6400001049041748</v>
      </c>
      <c r="B576" s="61">
        <v>3.7300002574920654</v>
      </c>
      <c r="C576" s="10">
        <f t="shared" si="45"/>
        <v>3317.5827295041277</v>
      </c>
      <c r="D576" s="11">
        <f t="shared" si="46"/>
        <v>7.5555377536349819E-2</v>
      </c>
      <c r="E576" s="10">
        <f t="shared" si="47"/>
        <v>568.94520894697303</v>
      </c>
      <c r="F576" s="11">
        <f t="shared" si="48"/>
        <v>0.38548662008341744</v>
      </c>
      <c r="G576" s="12">
        <f t="shared" si="49"/>
        <v>571.13841660306923</v>
      </c>
    </row>
    <row r="577" spans="1:7" x14ac:dyDescent="0.2">
      <c r="A577" s="61">
        <v>1.6440000534057617</v>
      </c>
      <c r="B577" s="61">
        <v>3.7300002574920654</v>
      </c>
      <c r="C577" s="10">
        <f t="shared" si="45"/>
        <v>3325.5710266566466</v>
      </c>
      <c r="D577" s="11">
        <f t="shared" si="46"/>
        <v>7.5555377536349819E-2</v>
      </c>
      <c r="E577" s="10">
        <f t="shared" si="47"/>
        <v>570.31515319950097</v>
      </c>
      <c r="F577" s="11">
        <f t="shared" si="48"/>
        <v>0.38548662008341744</v>
      </c>
      <c r="G577" s="12">
        <f t="shared" si="49"/>
        <v>572.51364180739336</v>
      </c>
    </row>
    <row r="578" spans="1:7" x14ac:dyDescent="0.2">
      <c r="A578" s="61">
        <v>1.6460000276565552</v>
      </c>
      <c r="B578" s="61">
        <v>3.7310001850128174</v>
      </c>
      <c r="C578" s="10">
        <f t="shared" si="45"/>
        <v>3329.5651752329063</v>
      </c>
      <c r="D578" s="11">
        <f t="shared" si="46"/>
        <v>7.1111255221896694E-2</v>
      </c>
      <c r="E578" s="10">
        <f t="shared" si="47"/>
        <v>571.00012532576511</v>
      </c>
      <c r="F578" s="11">
        <f t="shared" si="48"/>
        <v>0.36281252664233005</v>
      </c>
      <c r="G578" s="12">
        <f t="shared" si="49"/>
        <v>573.07178530759029</v>
      </c>
    </row>
    <row r="579" spans="1:7" x14ac:dyDescent="0.2">
      <c r="A579" s="61">
        <v>1.6500000953674316</v>
      </c>
      <c r="B579" s="61">
        <v>3.7330002784729004</v>
      </c>
      <c r="C579" s="10">
        <f t="shared" si="45"/>
        <v>3337.5537104582977</v>
      </c>
      <c r="D579" s="11">
        <f t="shared" si="46"/>
        <v>6.2221950954861112E-2</v>
      </c>
      <c r="E579" s="10">
        <f t="shared" si="47"/>
        <v>572.37011040633911</v>
      </c>
      <c r="F579" s="11">
        <f t="shared" si="48"/>
        <v>0.31745893344316894</v>
      </c>
      <c r="G579" s="12">
        <f t="shared" si="49"/>
        <v>574.18715045418253</v>
      </c>
    </row>
    <row r="580" spans="1:7" x14ac:dyDescent="0.2">
      <c r="A580" s="61">
        <v>1.6550000905990601</v>
      </c>
      <c r="B580" s="61">
        <v>3.7330002784729004</v>
      </c>
      <c r="C580" s="10">
        <f t="shared" si="45"/>
        <v>3347.5392009353827</v>
      </c>
      <c r="D580" s="11">
        <f t="shared" si="46"/>
        <v>6.2221950954861112E-2</v>
      </c>
      <c r="E580" s="10">
        <f t="shared" si="47"/>
        <v>574.08256113602204</v>
      </c>
      <c r="F580" s="11">
        <f t="shared" si="48"/>
        <v>0.31745893344316894</v>
      </c>
      <c r="G580" s="12">
        <f t="shared" si="49"/>
        <v>575.90503751168774</v>
      </c>
    </row>
    <row r="581" spans="1:7" x14ac:dyDescent="0.2">
      <c r="A581" s="61">
        <v>1.6540000438690186</v>
      </c>
      <c r="B581" s="61">
        <v>3.7300002574920654</v>
      </c>
      <c r="C581" s="10">
        <f t="shared" si="45"/>
        <v>3345.5420076108171</v>
      </c>
      <c r="D581" s="11">
        <f t="shared" si="46"/>
        <v>7.5555377536349819E-2</v>
      </c>
      <c r="E581" s="10">
        <f t="shared" si="47"/>
        <v>573.74005465886717</v>
      </c>
      <c r="F581" s="11">
        <f t="shared" si="48"/>
        <v>0.38548662008341744</v>
      </c>
      <c r="G581" s="12">
        <f t="shared" si="49"/>
        <v>575.95174580363641</v>
      </c>
    </row>
    <row r="582" spans="1:7" x14ac:dyDescent="0.2">
      <c r="A582" s="61">
        <v>1.6630001068115234</v>
      </c>
      <c r="B582" s="61">
        <v>3.7300002574920654</v>
      </c>
      <c r="C582" s="10">
        <f t="shared" si="45"/>
        <v>3363.5160333132935</v>
      </c>
      <c r="D582" s="11">
        <f t="shared" si="46"/>
        <v>7.5555377536349819E-2</v>
      </c>
      <c r="E582" s="10">
        <f t="shared" si="47"/>
        <v>576.8224904691242</v>
      </c>
      <c r="F582" s="11">
        <f t="shared" si="48"/>
        <v>0.38548662008341744</v>
      </c>
      <c r="G582" s="12">
        <f t="shared" si="49"/>
        <v>579.04606399151464</v>
      </c>
    </row>
    <row r="583" spans="1:7" x14ac:dyDescent="0.2">
      <c r="A583" s="61">
        <v>1.6670000553131104</v>
      </c>
      <c r="B583" s="61">
        <v>3.7310001850128174</v>
      </c>
      <c r="C583" s="10">
        <f t="shared" si="45"/>
        <v>3371.5043304658129</v>
      </c>
      <c r="D583" s="11">
        <f t="shared" si="46"/>
        <v>7.1111255221896694E-2</v>
      </c>
      <c r="E583" s="10">
        <f t="shared" si="47"/>
        <v>578.19243472165226</v>
      </c>
      <c r="F583" s="11">
        <f t="shared" si="48"/>
        <v>0.36281252664233005</v>
      </c>
      <c r="G583" s="12">
        <f t="shared" si="49"/>
        <v>580.29018930292068</v>
      </c>
    </row>
    <row r="584" spans="1:7" x14ac:dyDescent="0.2">
      <c r="A584" s="61">
        <v>1.6670000553131104</v>
      </c>
      <c r="B584" s="61">
        <v>3.7310001850128174</v>
      </c>
      <c r="C584" s="10">
        <f t="shared" si="45"/>
        <v>3371.5043304658129</v>
      </c>
      <c r="D584" s="11">
        <f t="shared" si="46"/>
        <v>7.1111255221896694E-2</v>
      </c>
      <c r="E584" s="10">
        <f t="shared" si="47"/>
        <v>578.19243472165226</v>
      </c>
      <c r="F584" s="11">
        <f t="shared" si="48"/>
        <v>0.36281252664233005</v>
      </c>
      <c r="G584" s="12">
        <f t="shared" si="49"/>
        <v>580.29018930292068</v>
      </c>
    </row>
    <row r="585" spans="1:7" x14ac:dyDescent="0.2">
      <c r="A585" s="61">
        <v>1.6710001230239868</v>
      </c>
      <c r="B585" s="61">
        <v>3.7300002574920654</v>
      </c>
      <c r="C585" s="10">
        <f t="shared" si="45"/>
        <v>3379.4928656912043</v>
      </c>
      <c r="D585" s="11">
        <f t="shared" si="46"/>
        <v>7.5555377536349819E-2</v>
      </c>
      <c r="E585" s="10">
        <f t="shared" si="47"/>
        <v>579.56241980222626</v>
      </c>
      <c r="F585" s="11">
        <f t="shared" si="48"/>
        <v>0.38548662008341744</v>
      </c>
      <c r="G585" s="12">
        <f t="shared" si="49"/>
        <v>581.79655538559552</v>
      </c>
    </row>
    <row r="586" spans="1:7" x14ac:dyDescent="0.2">
      <c r="A586" s="61">
        <v>1.6750000715255737</v>
      </c>
      <c r="B586" s="61">
        <v>3.7300002574920654</v>
      </c>
      <c r="C586" s="10">
        <f t="shared" si="45"/>
        <v>3387.4811628437233</v>
      </c>
      <c r="D586" s="11">
        <f t="shared" si="46"/>
        <v>7.5555377536349819E-2</v>
      </c>
      <c r="E586" s="10">
        <f t="shared" si="47"/>
        <v>580.9323640547542</v>
      </c>
      <c r="F586" s="11">
        <f t="shared" si="48"/>
        <v>0.38548662008341744</v>
      </c>
      <c r="G586" s="12">
        <f t="shared" si="49"/>
        <v>583.17178058991954</v>
      </c>
    </row>
    <row r="587" spans="1:7" x14ac:dyDescent="0.2">
      <c r="A587" s="61">
        <v>1.6760001182556152</v>
      </c>
      <c r="B587" s="61">
        <v>3.7300002574920654</v>
      </c>
      <c r="C587" s="10">
        <f t="shared" si="45"/>
        <v>3389.4783561682893</v>
      </c>
      <c r="D587" s="11">
        <f t="shared" si="46"/>
        <v>7.5555377536349819E-2</v>
      </c>
      <c r="E587" s="10">
        <f t="shared" si="47"/>
        <v>581.2748705319093</v>
      </c>
      <c r="F587" s="11">
        <f t="shared" si="48"/>
        <v>0.38548662008341744</v>
      </c>
      <c r="G587" s="12">
        <f t="shared" si="49"/>
        <v>583.515607383717</v>
      </c>
    </row>
    <row r="588" spans="1:7" x14ac:dyDescent="0.2">
      <c r="A588" s="61">
        <v>1.6830000877380371</v>
      </c>
      <c r="B588" s="61">
        <v>3.7310001850128174</v>
      </c>
      <c r="C588" s="10">
        <f t="shared" si="45"/>
        <v>3403.4579952216341</v>
      </c>
      <c r="D588" s="11">
        <f t="shared" si="46"/>
        <v>7.1111255221896694E-2</v>
      </c>
      <c r="E588" s="10">
        <f t="shared" si="47"/>
        <v>583.67229338785637</v>
      </c>
      <c r="F588" s="11">
        <f t="shared" si="48"/>
        <v>0.36281252664233005</v>
      </c>
      <c r="G588" s="12">
        <f t="shared" si="49"/>
        <v>585.78992958280799</v>
      </c>
    </row>
    <row r="589" spans="1:7" x14ac:dyDescent="0.2">
      <c r="A589" s="61">
        <v>1.6840001344680786</v>
      </c>
      <c r="B589" s="61">
        <v>3.7320001125335693</v>
      </c>
      <c r="C589" s="10">
        <f t="shared" si="45"/>
        <v>3405.4551885461997</v>
      </c>
      <c r="D589" s="11">
        <f t="shared" si="46"/>
        <v>6.6667132907443569E-2</v>
      </c>
      <c r="E589" s="10">
        <f t="shared" si="47"/>
        <v>584.01479986501124</v>
      </c>
      <c r="F589" s="11">
        <f t="shared" si="48"/>
        <v>0.34013843320124271</v>
      </c>
      <c r="G589" s="12">
        <f t="shared" si="49"/>
        <v>586.00125865493544</v>
      </c>
    </row>
    <row r="590" spans="1:7" x14ac:dyDescent="0.2">
      <c r="A590" s="61">
        <v>1.6860001087188721</v>
      </c>
      <c r="B590" s="61">
        <v>3.7280001640319824</v>
      </c>
      <c r="C590" s="10">
        <f t="shared" si="45"/>
        <v>3409.4493371224594</v>
      </c>
      <c r="D590" s="11">
        <f t="shared" si="46"/>
        <v>8.4444681803385421E-2</v>
      </c>
      <c r="E590" s="10">
        <f t="shared" si="47"/>
        <v>584.69977199127527</v>
      </c>
      <c r="F590" s="11">
        <f t="shared" si="48"/>
        <v>0.43084021328257871</v>
      </c>
      <c r="G590" s="12">
        <f t="shared" si="49"/>
        <v>587.21889373598515</v>
      </c>
    </row>
    <row r="591" spans="1:7" x14ac:dyDescent="0.2">
      <c r="A591" s="61">
        <v>1.6920000314712524</v>
      </c>
      <c r="B591" s="61">
        <v>3.7310001850128174</v>
      </c>
      <c r="C591" s="10">
        <f t="shared" si="45"/>
        <v>3421.4317828512385</v>
      </c>
      <c r="D591" s="11">
        <f t="shared" si="46"/>
        <v>7.1111255221896694E-2</v>
      </c>
      <c r="E591" s="10">
        <f t="shared" si="47"/>
        <v>586.75468837006747</v>
      </c>
      <c r="F591" s="11">
        <f t="shared" si="48"/>
        <v>0.36281252664233005</v>
      </c>
      <c r="G591" s="12">
        <f t="shared" si="49"/>
        <v>588.8835078801352</v>
      </c>
    </row>
    <row r="592" spans="1:7" x14ac:dyDescent="0.2">
      <c r="A592" s="61">
        <v>1.6940001249313354</v>
      </c>
      <c r="B592" s="61">
        <v>3.7300002574920654</v>
      </c>
      <c r="C592" s="10">
        <f t="shared" si="45"/>
        <v>3425.4261695003702</v>
      </c>
      <c r="D592" s="11">
        <f t="shared" si="46"/>
        <v>7.5555377536349819E-2</v>
      </c>
      <c r="E592" s="10">
        <f t="shared" si="47"/>
        <v>587.43970132437744</v>
      </c>
      <c r="F592" s="11">
        <f t="shared" si="48"/>
        <v>0.38548662008341744</v>
      </c>
      <c r="G592" s="12">
        <f t="shared" si="49"/>
        <v>589.70420277404094</v>
      </c>
    </row>
    <row r="593" spans="1:7" x14ac:dyDescent="0.2">
      <c r="A593" s="61">
        <v>1.6960000991821289</v>
      </c>
      <c r="B593" s="61">
        <v>3.7300002574920654</v>
      </c>
      <c r="C593" s="10">
        <f t="shared" si="45"/>
        <v>3429.4203180766299</v>
      </c>
      <c r="D593" s="11">
        <f t="shared" si="46"/>
        <v>7.5555377536349819E-2</v>
      </c>
      <c r="E593" s="10">
        <f t="shared" si="47"/>
        <v>588.12467345064147</v>
      </c>
      <c r="F593" s="11">
        <f t="shared" si="48"/>
        <v>0.38548662008341744</v>
      </c>
      <c r="G593" s="12">
        <f t="shared" si="49"/>
        <v>590.391815376203</v>
      </c>
    </row>
    <row r="594" spans="1:7" x14ac:dyDescent="0.2">
      <c r="A594" s="61">
        <v>1.7060000896453857</v>
      </c>
      <c r="B594" s="61">
        <v>3.7290000915527344</v>
      </c>
      <c r="C594" s="10">
        <f t="shared" si="45"/>
        <v>3449.3912990307999</v>
      </c>
      <c r="D594" s="11">
        <f t="shared" si="46"/>
        <v>8.0000559488932296E-2</v>
      </c>
      <c r="E594" s="10">
        <f t="shared" si="47"/>
        <v>591.54957491000755</v>
      </c>
      <c r="F594" s="11">
        <f t="shared" si="48"/>
        <v>0.40816611984149131</v>
      </c>
      <c r="G594" s="12">
        <f t="shared" si="49"/>
        <v>593.96407985685653</v>
      </c>
    </row>
    <row r="595" spans="1:7" x14ac:dyDescent="0.2">
      <c r="A595" s="61">
        <v>1.7030000686645508</v>
      </c>
      <c r="B595" s="61">
        <v>3.7290000915527344</v>
      </c>
      <c r="C595" s="10">
        <f t="shared" si="45"/>
        <v>3443.3999571299746</v>
      </c>
      <c r="D595" s="11">
        <f t="shared" si="46"/>
        <v>8.0000559488932296E-2</v>
      </c>
      <c r="E595" s="10">
        <f t="shared" si="47"/>
        <v>590.52209630658854</v>
      </c>
      <c r="F595" s="11">
        <f t="shared" si="48"/>
        <v>0.40816611984149131</v>
      </c>
      <c r="G595" s="12">
        <f t="shared" si="49"/>
        <v>592.93240743388981</v>
      </c>
    </row>
    <row r="596" spans="1:7" x14ac:dyDescent="0.2">
      <c r="A596" s="61">
        <v>1.7110000848770142</v>
      </c>
      <c r="B596" s="61">
        <v>3.7300002574920654</v>
      </c>
      <c r="C596" s="10">
        <f t="shared" si="45"/>
        <v>3459.376789507885</v>
      </c>
      <c r="D596" s="11">
        <f t="shared" si="46"/>
        <v>7.5555377536349819E-2</v>
      </c>
      <c r="E596" s="10">
        <f t="shared" si="47"/>
        <v>593.26202563969048</v>
      </c>
      <c r="F596" s="11">
        <f t="shared" si="48"/>
        <v>0.38548662008341744</v>
      </c>
      <c r="G596" s="12">
        <f t="shared" si="49"/>
        <v>595.5489713705673</v>
      </c>
    </row>
    <row r="597" spans="1:7" x14ac:dyDescent="0.2">
      <c r="A597" s="61">
        <v>1.7140001058578491</v>
      </c>
      <c r="B597" s="61">
        <v>3.7300002574920654</v>
      </c>
      <c r="C597" s="10">
        <f t="shared" si="45"/>
        <v>3465.3681314087107</v>
      </c>
      <c r="D597" s="11">
        <f t="shared" si="46"/>
        <v>7.5555377536349819E-2</v>
      </c>
      <c r="E597" s="10">
        <f t="shared" si="47"/>
        <v>594.2895042431096</v>
      </c>
      <c r="F597" s="11">
        <f t="shared" si="48"/>
        <v>0.38548662008341744</v>
      </c>
      <c r="G597" s="12">
        <f t="shared" si="49"/>
        <v>596.58041076652682</v>
      </c>
    </row>
    <row r="598" spans="1:7" x14ac:dyDescent="0.2">
      <c r="A598" s="61">
        <v>1.7170001268386841</v>
      </c>
      <c r="B598" s="61">
        <v>3.7320001125335693</v>
      </c>
      <c r="C598" s="10">
        <f t="shared" si="45"/>
        <v>3471.359473309536</v>
      </c>
      <c r="D598" s="11">
        <f t="shared" si="46"/>
        <v>6.6667132907443569E-2</v>
      </c>
      <c r="E598" s="10">
        <f t="shared" si="47"/>
        <v>595.3169828465285</v>
      </c>
      <c r="F598" s="11">
        <f t="shared" si="48"/>
        <v>0.34013843320124271</v>
      </c>
      <c r="G598" s="12">
        <f t="shared" si="49"/>
        <v>597.34188470456354</v>
      </c>
    </row>
    <row r="599" spans="1:7" x14ac:dyDescent="0.2">
      <c r="A599" s="61">
        <v>1.721000075340271</v>
      </c>
      <c r="B599" s="61">
        <v>3.7330002784729004</v>
      </c>
      <c r="C599" s="10">
        <f t="shared" si="45"/>
        <v>3479.3477704620555</v>
      </c>
      <c r="D599" s="11">
        <f t="shared" si="46"/>
        <v>6.2221950954861112E-2</v>
      </c>
      <c r="E599" s="10">
        <f t="shared" si="47"/>
        <v>596.68692709905667</v>
      </c>
      <c r="F599" s="11">
        <f t="shared" si="48"/>
        <v>0.31745893344316894</v>
      </c>
      <c r="G599" s="12">
        <f t="shared" si="49"/>
        <v>598.58116305382021</v>
      </c>
    </row>
    <row r="600" spans="1:7" x14ac:dyDescent="0.2">
      <c r="A600" s="61">
        <v>1.724000096321106</v>
      </c>
      <c r="B600" s="61">
        <v>3.7310001850128174</v>
      </c>
      <c r="C600" s="10">
        <f t="shared" si="45"/>
        <v>3485.3391123628808</v>
      </c>
      <c r="D600" s="11">
        <f t="shared" si="46"/>
        <v>7.1111255221896694E-2</v>
      </c>
      <c r="E600" s="10">
        <f t="shared" si="47"/>
        <v>597.71440570247557</v>
      </c>
      <c r="F600" s="11">
        <f t="shared" si="48"/>
        <v>0.36281252664233005</v>
      </c>
      <c r="G600" s="12">
        <f t="shared" si="49"/>
        <v>599.88298843990981</v>
      </c>
    </row>
    <row r="601" spans="1:7" x14ac:dyDescent="0.2">
      <c r="A601" s="61">
        <v>1.7280000448226929</v>
      </c>
      <c r="B601" s="61">
        <v>3.7320001125335693</v>
      </c>
      <c r="C601" s="10">
        <f t="shared" si="45"/>
        <v>3493.3274095154002</v>
      </c>
      <c r="D601" s="11">
        <f t="shared" si="46"/>
        <v>6.6667132907443569E-2</v>
      </c>
      <c r="E601" s="10">
        <f t="shared" si="47"/>
        <v>599.08434995500374</v>
      </c>
      <c r="F601" s="11">
        <f t="shared" si="48"/>
        <v>0.34013843320124271</v>
      </c>
      <c r="G601" s="12">
        <f t="shared" si="49"/>
        <v>601.12206607649455</v>
      </c>
    </row>
    <row r="602" spans="1:7" x14ac:dyDescent="0.2">
      <c r="A602" s="61">
        <v>1.7310000658035278</v>
      </c>
      <c r="B602" s="61">
        <v>3.7310001850128174</v>
      </c>
      <c r="C602" s="10">
        <f t="shared" si="45"/>
        <v>3499.3187514162255</v>
      </c>
      <c r="D602" s="11">
        <f t="shared" si="46"/>
        <v>7.1111255221896694E-2</v>
      </c>
      <c r="E602" s="10">
        <f t="shared" si="47"/>
        <v>600.11182855842264</v>
      </c>
      <c r="F602" s="11">
        <f t="shared" si="48"/>
        <v>0.36281252664233005</v>
      </c>
      <c r="G602" s="12">
        <f t="shared" si="49"/>
        <v>602.2891094462949</v>
      </c>
    </row>
    <row r="603" spans="1:7" x14ac:dyDescent="0.2">
      <c r="A603" s="61">
        <v>1.7330000400543213</v>
      </c>
      <c r="B603" s="61">
        <v>3.7310001850128174</v>
      </c>
      <c r="C603" s="10">
        <f t="shared" si="45"/>
        <v>3503.3128999924852</v>
      </c>
      <c r="D603" s="11">
        <f t="shared" si="46"/>
        <v>7.1111255221896694E-2</v>
      </c>
      <c r="E603" s="10">
        <f t="shared" si="47"/>
        <v>600.79680068468679</v>
      </c>
      <c r="F603" s="11">
        <f t="shared" si="48"/>
        <v>0.36281252664233005</v>
      </c>
      <c r="G603" s="12">
        <f t="shared" si="49"/>
        <v>602.97656673723714</v>
      </c>
    </row>
    <row r="604" spans="1:7" x14ac:dyDescent="0.2">
      <c r="A604" s="61">
        <v>1.7360000610351563</v>
      </c>
      <c r="B604" s="61">
        <v>3.7310001850128174</v>
      </c>
      <c r="C604" s="10">
        <f t="shared" si="45"/>
        <v>3509.3042418933105</v>
      </c>
      <c r="D604" s="11">
        <f t="shared" si="46"/>
        <v>7.1111255221896694E-2</v>
      </c>
      <c r="E604" s="10">
        <f t="shared" si="47"/>
        <v>601.82427928810569</v>
      </c>
      <c r="F604" s="11">
        <f t="shared" si="48"/>
        <v>0.36281252664233005</v>
      </c>
      <c r="G604" s="12">
        <f t="shared" si="49"/>
        <v>604.00777316173776</v>
      </c>
    </row>
    <row r="605" spans="1:7" x14ac:dyDescent="0.2">
      <c r="A605" s="61">
        <v>1.7400001287460327</v>
      </c>
      <c r="B605" s="61">
        <v>3.7300002574920654</v>
      </c>
      <c r="C605" s="10">
        <f t="shared" si="45"/>
        <v>3517.2927771187019</v>
      </c>
      <c r="D605" s="11">
        <f t="shared" si="46"/>
        <v>7.5555377536349819E-2</v>
      </c>
      <c r="E605" s="10">
        <f t="shared" si="47"/>
        <v>603.19426436867968</v>
      </c>
      <c r="F605" s="11">
        <f t="shared" si="48"/>
        <v>0.38548662008341744</v>
      </c>
      <c r="G605" s="12">
        <f t="shared" si="49"/>
        <v>605.51949755093153</v>
      </c>
    </row>
    <row r="606" spans="1:7" x14ac:dyDescent="0.2">
      <c r="A606" s="61">
        <v>1.7440000772476196</v>
      </c>
      <c r="B606" s="61">
        <v>3.7300002574920654</v>
      </c>
      <c r="C606" s="10">
        <f t="shared" si="45"/>
        <v>3525.2810742712213</v>
      </c>
      <c r="D606" s="11">
        <f t="shared" si="46"/>
        <v>7.5555377536349819E-2</v>
      </c>
      <c r="E606" s="10">
        <f t="shared" si="47"/>
        <v>604.56420862120785</v>
      </c>
      <c r="F606" s="11">
        <f t="shared" si="48"/>
        <v>0.38548662008341744</v>
      </c>
      <c r="G606" s="12">
        <f t="shared" si="49"/>
        <v>606.89472275525577</v>
      </c>
    </row>
    <row r="607" spans="1:7" x14ac:dyDescent="0.2">
      <c r="A607" s="61">
        <v>1.7470000982284546</v>
      </c>
      <c r="B607" s="61">
        <v>3.7290000915527344</v>
      </c>
      <c r="C607" s="10">
        <f t="shared" si="45"/>
        <v>3531.2724161720466</v>
      </c>
      <c r="D607" s="11">
        <f t="shared" si="46"/>
        <v>8.0000559488932296E-2</v>
      </c>
      <c r="E607" s="10">
        <f t="shared" si="47"/>
        <v>605.59168722462675</v>
      </c>
      <c r="F607" s="11">
        <f t="shared" si="48"/>
        <v>0.40816611984149131</v>
      </c>
      <c r="G607" s="12">
        <f t="shared" si="49"/>
        <v>608.06350731645409</v>
      </c>
    </row>
    <row r="608" spans="1:7" x14ac:dyDescent="0.2">
      <c r="A608" s="61">
        <v>1.7500001192092896</v>
      </c>
      <c r="B608" s="61">
        <v>3.7320001125335693</v>
      </c>
      <c r="C608" s="10">
        <f t="shared" si="45"/>
        <v>3537.2637580728724</v>
      </c>
      <c r="D608" s="11">
        <f t="shared" si="46"/>
        <v>6.6667132907443569E-2</v>
      </c>
      <c r="E608" s="10">
        <f t="shared" si="47"/>
        <v>606.61916582804588</v>
      </c>
      <c r="F608" s="11">
        <f t="shared" si="48"/>
        <v>0.34013843320124271</v>
      </c>
      <c r="G608" s="12">
        <f t="shared" si="49"/>
        <v>608.68251075419187</v>
      </c>
    </row>
    <row r="609" spans="1:7" x14ac:dyDescent="0.2">
      <c r="A609" s="61">
        <v>1.752000093460083</v>
      </c>
      <c r="B609" s="61">
        <v>3.7310001850128174</v>
      </c>
      <c r="C609" s="10">
        <f t="shared" si="45"/>
        <v>3541.2579066491317</v>
      </c>
      <c r="D609" s="11">
        <f t="shared" si="46"/>
        <v>7.1111255221896694E-2</v>
      </c>
      <c r="E609" s="10">
        <f t="shared" si="47"/>
        <v>607.30413795430979</v>
      </c>
      <c r="F609" s="11">
        <f t="shared" si="48"/>
        <v>0.36281252664233005</v>
      </c>
      <c r="G609" s="12">
        <f t="shared" si="49"/>
        <v>609.50751344162518</v>
      </c>
    </row>
    <row r="610" spans="1:7" x14ac:dyDescent="0.2">
      <c r="A610" s="61">
        <v>1.7600001096725464</v>
      </c>
      <c r="B610" s="61">
        <v>3.7320001125335693</v>
      </c>
      <c r="C610" s="10">
        <f t="shared" si="45"/>
        <v>3557.2347390270425</v>
      </c>
      <c r="D610" s="11">
        <f t="shared" si="46"/>
        <v>6.6667132907443569E-2</v>
      </c>
      <c r="E610" s="10">
        <f t="shared" si="47"/>
        <v>610.04406728741185</v>
      </c>
      <c r="F610" s="11">
        <f t="shared" si="48"/>
        <v>0.34013843320124271</v>
      </c>
      <c r="G610" s="12">
        <f t="shared" si="49"/>
        <v>612.11906161972036</v>
      </c>
    </row>
    <row r="611" spans="1:7" x14ac:dyDescent="0.2">
      <c r="A611" s="61">
        <v>1.7610000371932983</v>
      </c>
      <c r="B611" s="61">
        <v>3.7290000915527344</v>
      </c>
      <c r="C611" s="10">
        <f t="shared" si="45"/>
        <v>3559.2316942787361</v>
      </c>
      <c r="D611" s="11">
        <f t="shared" si="46"/>
        <v>8.0000559488932296E-2</v>
      </c>
      <c r="E611" s="10">
        <f t="shared" si="47"/>
        <v>610.38653293652089</v>
      </c>
      <c r="F611" s="11">
        <f t="shared" si="48"/>
        <v>0.40816611984149131</v>
      </c>
      <c r="G611" s="12">
        <f t="shared" si="49"/>
        <v>612.87792396404291</v>
      </c>
    </row>
    <row r="612" spans="1:7" x14ac:dyDescent="0.2">
      <c r="A612" s="61">
        <v>1.7620000839233398</v>
      </c>
      <c r="B612" s="61">
        <v>3.7320001125335693</v>
      </c>
      <c r="C612" s="10">
        <f t="shared" si="45"/>
        <v>3561.2288876033022</v>
      </c>
      <c r="D612" s="11">
        <f t="shared" si="46"/>
        <v>6.6667132907443569E-2</v>
      </c>
      <c r="E612" s="10">
        <f t="shared" si="47"/>
        <v>610.72903941367599</v>
      </c>
      <c r="F612" s="11">
        <f t="shared" si="48"/>
        <v>0.34013843320124271</v>
      </c>
      <c r="G612" s="12">
        <f t="shared" si="49"/>
        <v>612.80636359944265</v>
      </c>
    </row>
    <row r="613" spans="1:7" x14ac:dyDescent="0.2">
      <c r="A613" s="61">
        <v>1.7710000276565552</v>
      </c>
      <c r="B613" s="61">
        <v>3.7300002574920654</v>
      </c>
      <c r="C613" s="10">
        <f t="shared" si="45"/>
        <v>3579.2026752329066</v>
      </c>
      <c r="D613" s="11">
        <f t="shared" si="46"/>
        <v>7.5555377536349819E-2</v>
      </c>
      <c r="E613" s="10">
        <f t="shared" si="47"/>
        <v>613.81143439588709</v>
      </c>
      <c r="F613" s="11">
        <f t="shared" si="48"/>
        <v>0.38548662008341744</v>
      </c>
      <c r="G613" s="12">
        <f t="shared" si="49"/>
        <v>616.17759534802531</v>
      </c>
    </row>
    <row r="614" spans="1:7" x14ac:dyDescent="0.2">
      <c r="A614" s="61">
        <v>1.7710000276565552</v>
      </c>
      <c r="B614" s="61">
        <v>3.7280001640319824</v>
      </c>
      <c r="C614" s="10">
        <f t="shared" si="45"/>
        <v>3579.2026752329066</v>
      </c>
      <c r="D614" s="11">
        <f t="shared" si="46"/>
        <v>8.4444681803385421E-2</v>
      </c>
      <c r="E614" s="10">
        <f t="shared" si="47"/>
        <v>613.81143439588709</v>
      </c>
      <c r="F614" s="11">
        <f t="shared" si="48"/>
        <v>0.43084021328257871</v>
      </c>
      <c r="G614" s="12">
        <f t="shared" si="49"/>
        <v>616.45598088899112</v>
      </c>
    </row>
    <row r="615" spans="1:7" x14ac:dyDescent="0.2">
      <c r="A615" s="61">
        <v>1.7770000696182251</v>
      </c>
      <c r="B615" s="61">
        <v>3.7300002574920654</v>
      </c>
      <c r="C615" s="10">
        <f t="shared" si="45"/>
        <v>3591.1853590345572</v>
      </c>
      <c r="D615" s="11">
        <f t="shared" si="46"/>
        <v>7.5555377536349819E-2</v>
      </c>
      <c r="E615" s="10">
        <f t="shared" si="47"/>
        <v>615.866391602725</v>
      </c>
      <c r="F615" s="11">
        <f t="shared" si="48"/>
        <v>0.38548662008341744</v>
      </c>
      <c r="G615" s="12">
        <f t="shared" si="49"/>
        <v>618.24047413994401</v>
      </c>
    </row>
    <row r="616" spans="1:7" x14ac:dyDescent="0.2">
      <c r="A616" s="61">
        <v>1.7800000905990601</v>
      </c>
      <c r="B616" s="61">
        <v>3.7290000915527344</v>
      </c>
      <c r="C616" s="10">
        <f t="shared" si="45"/>
        <v>3597.176700935383</v>
      </c>
      <c r="D616" s="11">
        <f t="shared" si="46"/>
        <v>8.0000559488932296E-2</v>
      </c>
      <c r="E616" s="10">
        <f t="shared" si="47"/>
        <v>616.89387020614402</v>
      </c>
      <c r="F616" s="11">
        <f t="shared" si="48"/>
        <v>0.40816611984149131</v>
      </c>
      <c r="G616" s="12">
        <f t="shared" si="49"/>
        <v>619.41182197970443</v>
      </c>
    </row>
    <row r="617" spans="1:7" x14ac:dyDescent="0.2">
      <c r="A617" s="61">
        <v>1.7810001373291016</v>
      </c>
      <c r="B617" s="61">
        <v>3.7310001850128174</v>
      </c>
      <c r="C617" s="10">
        <f t="shared" si="45"/>
        <v>3599.1738942599486</v>
      </c>
      <c r="D617" s="11">
        <f t="shared" si="46"/>
        <v>7.1111255221896694E-2</v>
      </c>
      <c r="E617" s="10">
        <f t="shared" si="47"/>
        <v>617.236376683299</v>
      </c>
      <c r="F617" s="11">
        <f t="shared" si="48"/>
        <v>0.36281252664233005</v>
      </c>
      <c r="G617" s="12">
        <f t="shared" si="49"/>
        <v>619.47578757689917</v>
      </c>
    </row>
    <row r="618" spans="1:7" x14ac:dyDescent="0.2">
      <c r="A618" s="61">
        <v>1.7890000343322754</v>
      </c>
      <c r="B618" s="61">
        <v>3.7300002574920654</v>
      </c>
      <c r="C618" s="10">
        <f t="shared" si="45"/>
        <v>3615.1504885649874</v>
      </c>
      <c r="D618" s="11">
        <f t="shared" si="46"/>
        <v>7.5555377536349819E-2</v>
      </c>
      <c r="E618" s="10">
        <f t="shared" si="47"/>
        <v>619.97626518835523</v>
      </c>
      <c r="F618" s="11">
        <f t="shared" si="48"/>
        <v>0.38548662008341744</v>
      </c>
      <c r="G618" s="12">
        <f t="shared" si="49"/>
        <v>622.36619073834925</v>
      </c>
    </row>
    <row r="619" spans="1:7" x14ac:dyDescent="0.2">
      <c r="A619" s="61">
        <v>1.7890000343322754</v>
      </c>
      <c r="B619" s="61">
        <v>3.7310001850128174</v>
      </c>
      <c r="C619" s="10">
        <f t="shared" si="45"/>
        <v>3615.1504885649874</v>
      </c>
      <c r="D619" s="11">
        <f t="shared" si="46"/>
        <v>7.1111255221896694E-2</v>
      </c>
      <c r="E619" s="10">
        <f t="shared" si="47"/>
        <v>619.97626518835523</v>
      </c>
      <c r="F619" s="11">
        <f t="shared" si="48"/>
        <v>0.36281252664233005</v>
      </c>
      <c r="G619" s="12">
        <f t="shared" si="49"/>
        <v>622.22561674066776</v>
      </c>
    </row>
    <row r="620" spans="1:7" x14ac:dyDescent="0.2">
      <c r="A620" s="61">
        <v>1.7900000810623169</v>
      </c>
      <c r="B620" s="61">
        <v>3.7310001850128174</v>
      </c>
      <c r="C620" s="10">
        <f t="shared" si="45"/>
        <v>3617.147681889553</v>
      </c>
      <c r="D620" s="11">
        <f t="shared" si="46"/>
        <v>7.1111255221896694E-2</v>
      </c>
      <c r="E620" s="10">
        <f t="shared" si="47"/>
        <v>620.3187716655101</v>
      </c>
      <c r="F620" s="11">
        <f t="shared" si="48"/>
        <v>0.36281252664233005</v>
      </c>
      <c r="G620" s="12">
        <f t="shared" si="49"/>
        <v>622.56936587422638</v>
      </c>
    </row>
    <row r="621" spans="1:7" x14ac:dyDescent="0.2">
      <c r="A621" s="61">
        <v>1.7970000505447388</v>
      </c>
      <c r="B621" s="61">
        <v>3.7310001850128174</v>
      </c>
      <c r="C621" s="10">
        <f t="shared" si="45"/>
        <v>3631.1273209428978</v>
      </c>
      <c r="D621" s="11">
        <f t="shared" si="46"/>
        <v>7.1111255221896694E-2</v>
      </c>
      <c r="E621" s="10">
        <f t="shared" si="47"/>
        <v>622.71619452145717</v>
      </c>
      <c r="F621" s="11">
        <f t="shared" si="48"/>
        <v>0.36281252664233005</v>
      </c>
      <c r="G621" s="12">
        <f t="shared" si="49"/>
        <v>624.97548688061136</v>
      </c>
    </row>
    <row r="622" spans="1:7" x14ac:dyDescent="0.2">
      <c r="A622" s="61">
        <v>1.7990001440048218</v>
      </c>
      <c r="B622" s="61">
        <v>3.7290000915527344</v>
      </c>
      <c r="C622" s="10">
        <f t="shared" si="45"/>
        <v>3635.1217075920295</v>
      </c>
      <c r="D622" s="11">
        <f t="shared" si="46"/>
        <v>8.0000559488932296E-2</v>
      </c>
      <c r="E622" s="10">
        <f t="shared" si="47"/>
        <v>623.40120747576714</v>
      </c>
      <c r="F622" s="11">
        <f t="shared" si="48"/>
        <v>0.40816611984149131</v>
      </c>
      <c r="G622" s="12">
        <f t="shared" si="49"/>
        <v>625.94571999536595</v>
      </c>
    </row>
    <row r="623" spans="1:7" x14ac:dyDescent="0.2">
      <c r="A623" s="61">
        <v>1.8050000667572021</v>
      </c>
      <c r="B623" s="61">
        <v>3.7300002574920654</v>
      </c>
      <c r="C623" s="10">
        <f t="shared" si="45"/>
        <v>3647.1041533208086</v>
      </c>
      <c r="D623" s="11">
        <f t="shared" si="46"/>
        <v>7.5555377536349819E-2</v>
      </c>
      <c r="E623" s="10">
        <f t="shared" si="47"/>
        <v>625.45612385455922</v>
      </c>
      <c r="F623" s="11">
        <f t="shared" si="48"/>
        <v>0.38548662008341744</v>
      </c>
      <c r="G623" s="12">
        <f t="shared" si="49"/>
        <v>627.8671735265109</v>
      </c>
    </row>
    <row r="624" spans="1:7" x14ac:dyDescent="0.2">
      <c r="A624" s="61">
        <v>1.8080000877380371</v>
      </c>
      <c r="B624" s="61">
        <v>3.7280001640319824</v>
      </c>
      <c r="C624" s="10">
        <f t="shared" si="45"/>
        <v>3653.0954952216339</v>
      </c>
      <c r="D624" s="11">
        <f t="shared" si="46"/>
        <v>8.4444681803385421E-2</v>
      </c>
      <c r="E624" s="10">
        <f t="shared" si="47"/>
        <v>626.48360245797824</v>
      </c>
      <c r="F624" s="11">
        <f t="shared" si="48"/>
        <v>0.43084021328257871</v>
      </c>
      <c r="G624" s="12">
        <f t="shared" si="49"/>
        <v>629.18274574698853</v>
      </c>
    </row>
    <row r="625" spans="1:7" x14ac:dyDescent="0.2">
      <c r="A625" s="61">
        <v>1.8110001087188721</v>
      </c>
      <c r="B625" s="61">
        <v>3.7300002574920654</v>
      </c>
      <c r="C625" s="10">
        <f t="shared" si="45"/>
        <v>3659.0868371224597</v>
      </c>
      <c r="D625" s="11">
        <f t="shared" si="46"/>
        <v>7.5555377536349819E-2</v>
      </c>
      <c r="E625" s="10">
        <f t="shared" si="47"/>
        <v>627.51108106139725</v>
      </c>
      <c r="F625" s="11">
        <f t="shared" si="48"/>
        <v>0.38548662008341744</v>
      </c>
      <c r="G625" s="12">
        <f t="shared" si="49"/>
        <v>629.93005231842972</v>
      </c>
    </row>
    <row r="626" spans="1:7" x14ac:dyDescent="0.2">
      <c r="A626" s="61">
        <v>1.814000129699707</v>
      </c>
      <c r="B626" s="61">
        <v>3.7300002574920654</v>
      </c>
      <c r="C626" s="10">
        <f t="shared" si="45"/>
        <v>3665.078179023285</v>
      </c>
      <c r="D626" s="11">
        <f t="shared" si="46"/>
        <v>7.5555377536349819E-2</v>
      </c>
      <c r="E626" s="10">
        <f t="shared" si="47"/>
        <v>628.53855966481626</v>
      </c>
      <c r="F626" s="11">
        <f t="shared" si="48"/>
        <v>0.38548662008341744</v>
      </c>
      <c r="G626" s="12">
        <f t="shared" si="49"/>
        <v>630.96149171438913</v>
      </c>
    </row>
    <row r="627" spans="1:7" x14ac:dyDescent="0.2">
      <c r="A627" s="61">
        <v>1.8170000314712524</v>
      </c>
      <c r="B627" s="61">
        <v>3.7280001640319824</v>
      </c>
      <c r="C627" s="10">
        <f t="shared" si="45"/>
        <v>3671.0692828512383</v>
      </c>
      <c r="D627" s="11">
        <f t="shared" si="46"/>
        <v>8.4444681803385421E-2</v>
      </c>
      <c r="E627" s="10">
        <f t="shared" si="47"/>
        <v>629.56599744018934</v>
      </c>
      <c r="F627" s="11">
        <f t="shared" si="48"/>
        <v>0.43084021328257871</v>
      </c>
      <c r="G627" s="12">
        <f t="shared" si="49"/>
        <v>632.27842092631522</v>
      </c>
    </row>
    <row r="628" spans="1:7" x14ac:dyDescent="0.2">
      <c r="A628" s="61">
        <v>1.8180000782012939</v>
      </c>
      <c r="B628" s="61">
        <v>3.7300002574920654</v>
      </c>
      <c r="C628" s="10">
        <f t="shared" si="45"/>
        <v>3673.0664761758044</v>
      </c>
      <c r="D628" s="11">
        <f t="shared" si="46"/>
        <v>7.5555377536349819E-2</v>
      </c>
      <c r="E628" s="10">
        <f t="shared" si="47"/>
        <v>629.90850391734443</v>
      </c>
      <c r="F628" s="11">
        <f t="shared" si="48"/>
        <v>0.38548662008341744</v>
      </c>
      <c r="G628" s="12">
        <f t="shared" si="49"/>
        <v>632.33671691871348</v>
      </c>
    </row>
    <row r="629" spans="1:7" x14ac:dyDescent="0.2">
      <c r="A629" s="61">
        <v>1.8200000524520874</v>
      </c>
      <c r="B629" s="61">
        <v>3.7280001640319824</v>
      </c>
      <c r="C629" s="10">
        <f t="shared" ref="C629:C692" si="50">(A629+0.0212)*$J$17</f>
        <v>3677.0606247520636</v>
      </c>
      <c r="D629" s="11">
        <f t="shared" ref="D629:D692" si="51">-(B629-$B$2)/$J$18</f>
        <v>8.4444681803385421E-2</v>
      </c>
      <c r="E629" s="10">
        <f t="shared" ref="E629:E692" si="52">C629/$I$21</f>
        <v>630.59347604360835</v>
      </c>
      <c r="F629" s="11">
        <f t="shared" ref="F629:F692" si="53">D629*100/$J$21</f>
        <v>0.43084021328257871</v>
      </c>
      <c r="G629" s="12">
        <f t="shared" ref="G629:G692" si="54">E629*(1+F629/100)</f>
        <v>633.31032632074061</v>
      </c>
    </row>
    <row r="630" spans="1:7" x14ac:dyDescent="0.2">
      <c r="A630" s="61">
        <v>1.8270001411437988</v>
      </c>
      <c r="B630" s="61">
        <v>3.7290000915527344</v>
      </c>
      <c r="C630" s="10">
        <f t="shared" si="50"/>
        <v>3691.0405018782808</v>
      </c>
      <c r="D630" s="11">
        <f t="shared" si="51"/>
        <v>8.0000559488932296E-2</v>
      </c>
      <c r="E630" s="10">
        <f t="shared" si="52"/>
        <v>632.99093972760136</v>
      </c>
      <c r="F630" s="11">
        <f t="shared" si="53"/>
        <v>0.40816611984149131</v>
      </c>
      <c r="G630" s="12">
        <f t="shared" si="54"/>
        <v>635.57459428523566</v>
      </c>
    </row>
    <row r="631" spans="1:7" x14ac:dyDescent="0.2">
      <c r="A631" s="61">
        <v>1.8270001411437988</v>
      </c>
      <c r="B631" s="61">
        <v>3.7300002574920654</v>
      </c>
      <c r="C631" s="10">
        <f t="shared" si="50"/>
        <v>3691.0405018782808</v>
      </c>
      <c r="D631" s="11">
        <f t="shared" si="51"/>
        <v>7.5555377536349819E-2</v>
      </c>
      <c r="E631" s="10">
        <f t="shared" si="52"/>
        <v>632.99093972760136</v>
      </c>
      <c r="F631" s="11">
        <f t="shared" si="53"/>
        <v>0.38548662008341744</v>
      </c>
      <c r="G631" s="12">
        <f t="shared" si="54"/>
        <v>635.43103510659159</v>
      </c>
    </row>
    <row r="632" spans="1:7" x14ac:dyDescent="0.2">
      <c r="A632" s="61">
        <v>1.8410000801086426</v>
      </c>
      <c r="B632" s="61">
        <v>3.7300002574920654</v>
      </c>
      <c r="C632" s="10">
        <f t="shared" si="50"/>
        <v>3718.9997799849702</v>
      </c>
      <c r="D632" s="11">
        <f t="shared" si="51"/>
        <v>7.5555377536349819E-2</v>
      </c>
      <c r="E632" s="10">
        <f t="shared" si="52"/>
        <v>637.7857854394955</v>
      </c>
      <c r="F632" s="11">
        <f t="shared" si="53"/>
        <v>0.38548662008341744</v>
      </c>
      <c r="G632" s="12">
        <f t="shared" si="54"/>
        <v>640.24436430715866</v>
      </c>
    </row>
    <row r="633" spans="1:7" x14ac:dyDescent="0.2">
      <c r="A633" s="61">
        <v>1.8360000848770142</v>
      </c>
      <c r="B633" s="61">
        <v>3.7290000915527344</v>
      </c>
      <c r="C633" s="10">
        <f t="shared" si="50"/>
        <v>3709.0142895078852</v>
      </c>
      <c r="D633" s="11">
        <f t="shared" si="51"/>
        <v>8.0000559488932296E-2</v>
      </c>
      <c r="E633" s="10">
        <f t="shared" si="52"/>
        <v>636.07333470981246</v>
      </c>
      <c r="F633" s="11">
        <f t="shared" si="53"/>
        <v>0.40816611984149131</v>
      </c>
      <c r="G633" s="12">
        <f t="shared" si="54"/>
        <v>638.66957055944386</v>
      </c>
    </row>
    <row r="634" spans="1:7" x14ac:dyDescent="0.2">
      <c r="A634" s="61">
        <v>1.8390001058578491</v>
      </c>
      <c r="B634" s="61">
        <v>3.7300002574920654</v>
      </c>
      <c r="C634" s="10">
        <f t="shared" si="50"/>
        <v>3715.0056314087105</v>
      </c>
      <c r="D634" s="11">
        <f t="shared" si="51"/>
        <v>7.5555377536349819E-2</v>
      </c>
      <c r="E634" s="10">
        <f t="shared" si="52"/>
        <v>637.10081331323147</v>
      </c>
      <c r="F634" s="11">
        <f t="shared" si="53"/>
        <v>0.38548662008341744</v>
      </c>
      <c r="G634" s="12">
        <f t="shared" si="54"/>
        <v>639.5567517049966</v>
      </c>
    </row>
    <row r="635" spans="1:7" x14ac:dyDescent="0.2">
      <c r="A635" s="61">
        <v>1.846000075340271</v>
      </c>
      <c r="B635" s="61">
        <v>3.7290000915527344</v>
      </c>
      <c r="C635" s="10">
        <f t="shared" si="50"/>
        <v>3728.9852704620553</v>
      </c>
      <c r="D635" s="11">
        <f t="shared" si="51"/>
        <v>8.0000559488932296E-2</v>
      </c>
      <c r="E635" s="10">
        <f t="shared" si="52"/>
        <v>639.49823616917854</v>
      </c>
      <c r="F635" s="11">
        <f t="shared" si="53"/>
        <v>0.40816611984149131</v>
      </c>
      <c r="G635" s="12">
        <f t="shared" si="54"/>
        <v>642.1084513062051</v>
      </c>
    </row>
    <row r="636" spans="1:7" x14ac:dyDescent="0.2">
      <c r="A636" s="61">
        <v>1.846000075340271</v>
      </c>
      <c r="B636" s="61">
        <v>3.7270002365112305</v>
      </c>
      <c r="C636" s="10">
        <f t="shared" si="50"/>
        <v>3728.9852704620553</v>
      </c>
      <c r="D636" s="11">
        <f t="shared" si="51"/>
        <v>8.8888804117838546E-2</v>
      </c>
      <c r="E636" s="10">
        <f t="shared" si="52"/>
        <v>639.49823616917854</v>
      </c>
      <c r="F636" s="11">
        <f t="shared" si="53"/>
        <v>0.45351430672366605</v>
      </c>
      <c r="G636" s="12">
        <f t="shared" si="54"/>
        <v>642.39845216145125</v>
      </c>
    </row>
    <row r="637" spans="1:7" x14ac:dyDescent="0.2">
      <c r="A637" s="61">
        <v>1.8520001173019409</v>
      </c>
      <c r="B637" s="61">
        <v>3.7300002574920654</v>
      </c>
      <c r="C637" s="10">
        <f t="shared" si="50"/>
        <v>3740.9679542637064</v>
      </c>
      <c r="D637" s="11">
        <f t="shared" si="51"/>
        <v>7.5555377536349819E-2</v>
      </c>
      <c r="E637" s="10">
        <f t="shared" si="52"/>
        <v>641.55319337601657</v>
      </c>
      <c r="F637" s="11">
        <f t="shared" si="53"/>
        <v>0.38548662008341744</v>
      </c>
      <c r="G637" s="12">
        <f t="shared" si="54"/>
        <v>644.02629509719907</v>
      </c>
    </row>
    <row r="638" spans="1:7" x14ac:dyDescent="0.2">
      <c r="A638" s="61">
        <v>1.8570001125335693</v>
      </c>
      <c r="B638" s="61">
        <v>3.7290000915527344</v>
      </c>
      <c r="C638" s="10">
        <f t="shared" si="50"/>
        <v>3750.9534447407914</v>
      </c>
      <c r="D638" s="11">
        <f t="shared" si="51"/>
        <v>8.0000559488932296E-2</v>
      </c>
      <c r="E638" s="10">
        <f t="shared" si="52"/>
        <v>643.26564410569961</v>
      </c>
      <c r="F638" s="11">
        <f t="shared" si="53"/>
        <v>0.40816611984149131</v>
      </c>
      <c r="G638" s="12">
        <f t="shared" si="54"/>
        <v>645.89123652551916</v>
      </c>
    </row>
    <row r="639" spans="1:7" x14ac:dyDescent="0.2">
      <c r="A639" s="61">
        <v>1.8560000658035278</v>
      </c>
      <c r="B639" s="61">
        <v>3.7290000915527344</v>
      </c>
      <c r="C639" s="10">
        <f t="shared" si="50"/>
        <v>3748.9562514162253</v>
      </c>
      <c r="D639" s="11">
        <f t="shared" si="51"/>
        <v>8.0000559488932296E-2</v>
      </c>
      <c r="E639" s="10">
        <f t="shared" si="52"/>
        <v>642.92313762854462</v>
      </c>
      <c r="F639" s="11">
        <f t="shared" si="53"/>
        <v>0.40816611984149131</v>
      </c>
      <c r="G639" s="12">
        <f t="shared" si="54"/>
        <v>645.54733205296623</v>
      </c>
    </row>
    <row r="640" spans="1:7" x14ac:dyDescent="0.2">
      <c r="A640" s="61">
        <v>1.8630000352859497</v>
      </c>
      <c r="B640" s="61">
        <v>3.7300002574920654</v>
      </c>
      <c r="C640" s="10">
        <f t="shared" si="50"/>
        <v>3762.93589046957</v>
      </c>
      <c r="D640" s="11">
        <f t="shared" si="51"/>
        <v>7.5555377536349819E-2</v>
      </c>
      <c r="E640" s="10">
        <f t="shared" si="52"/>
        <v>645.32056048449169</v>
      </c>
      <c r="F640" s="11">
        <f t="shared" si="53"/>
        <v>0.38548662008341744</v>
      </c>
      <c r="G640" s="12">
        <f t="shared" si="54"/>
        <v>647.80818490180673</v>
      </c>
    </row>
    <row r="641" spans="1:7" x14ac:dyDescent="0.2">
      <c r="A641" s="61">
        <v>1.8630000352859497</v>
      </c>
      <c r="B641" s="61">
        <v>3.7300002574920654</v>
      </c>
      <c r="C641" s="10">
        <f t="shared" si="50"/>
        <v>3762.93589046957</v>
      </c>
      <c r="D641" s="11">
        <f t="shared" si="51"/>
        <v>7.5555377536349819E-2</v>
      </c>
      <c r="E641" s="10">
        <f t="shared" si="52"/>
        <v>645.32056048449169</v>
      </c>
      <c r="F641" s="11">
        <f t="shared" si="53"/>
        <v>0.38548662008341744</v>
      </c>
      <c r="G641" s="12">
        <f t="shared" si="54"/>
        <v>647.80818490180673</v>
      </c>
    </row>
    <row r="642" spans="1:7" x14ac:dyDescent="0.2">
      <c r="A642" s="61">
        <v>1.8680000305175781</v>
      </c>
      <c r="B642" s="61">
        <v>3.7300002574920654</v>
      </c>
      <c r="C642" s="10">
        <f t="shared" si="50"/>
        <v>3772.9213809466555</v>
      </c>
      <c r="D642" s="11">
        <f t="shared" si="51"/>
        <v>7.5555377536349819E-2</v>
      </c>
      <c r="E642" s="10">
        <f t="shared" si="52"/>
        <v>647.03301121417473</v>
      </c>
      <c r="F642" s="11">
        <f t="shared" si="53"/>
        <v>0.38548662008341744</v>
      </c>
      <c r="G642" s="12">
        <f t="shared" si="54"/>
        <v>649.5272368999282</v>
      </c>
    </row>
    <row r="643" spans="1:7" x14ac:dyDescent="0.2">
      <c r="A643" s="61">
        <v>1.8730001449584961</v>
      </c>
      <c r="B643" s="61">
        <v>3.7310001850128174</v>
      </c>
      <c r="C643" s="10">
        <f t="shared" si="50"/>
        <v>3782.9071094966125</v>
      </c>
      <c r="D643" s="11">
        <f t="shared" si="51"/>
        <v>7.1111255221896694E-2</v>
      </c>
      <c r="E643" s="10">
        <f t="shared" si="52"/>
        <v>648.74550277190372</v>
      </c>
      <c r="F643" s="11">
        <f t="shared" si="53"/>
        <v>0.36281252664233005</v>
      </c>
      <c r="G643" s="12">
        <f t="shared" si="54"/>
        <v>651.09923272198887</v>
      </c>
    </row>
    <row r="644" spans="1:7" x14ac:dyDescent="0.2">
      <c r="A644" s="61">
        <v>1.8750001192092896</v>
      </c>
      <c r="B644" s="61">
        <v>3.7300002574920654</v>
      </c>
      <c r="C644" s="10">
        <f t="shared" si="50"/>
        <v>3786.9012580728722</v>
      </c>
      <c r="D644" s="11">
        <f t="shared" si="51"/>
        <v>7.5555377536349819E-2</v>
      </c>
      <c r="E644" s="10">
        <f t="shared" si="52"/>
        <v>649.43047489816774</v>
      </c>
      <c r="F644" s="11">
        <f t="shared" si="53"/>
        <v>0.38548662008341744</v>
      </c>
      <c r="G644" s="12">
        <f t="shared" si="54"/>
        <v>651.93394248564437</v>
      </c>
    </row>
    <row r="645" spans="1:7" x14ac:dyDescent="0.2">
      <c r="A645" s="61">
        <v>1.877000093460083</v>
      </c>
      <c r="B645" s="61">
        <v>3.7310001850128174</v>
      </c>
      <c r="C645" s="10">
        <f t="shared" si="50"/>
        <v>3790.8954066491319</v>
      </c>
      <c r="D645" s="11">
        <f t="shared" si="51"/>
        <v>7.1111255221896694E-2</v>
      </c>
      <c r="E645" s="10">
        <f t="shared" si="52"/>
        <v>650.11544702443177</v>
      </c>
      <c r="F645" s="11">
        <f t="shared" si="53"/>
        <v>0.36281252664233005</v>
      </c>
      <c r="G645" s="12">
        <f t="shared" si="54"/>
        <v>652.47414730387311</v>
      </c>
    </row>
    <row r="646" spans="1:7" x14ac:dyDescent="0.2">
      <c r="A646" s="61">
        <v>1.8820000886917114</v>
      </c>
      <c r="B646" s="61">
        <v>3.7300002574920654</v>
      </c>
      <c r="C646" s="10">
        <f t="shared" si="50"/>
        <v>3800.880897126217</v>
      </c>
      <c r="D646" s="11">
        <f t="shared" si="51"/>
        <v>7.5555377536349819E-2</v>
      </c>
      <c r="E646" s="10">
        <f t="shared" si="52"/>
        <v>651.82789775411482</v>
      </c>
      <c r="F646" s="11">
        <f t="shared" si="53"/>
        <v>0.38548662008341744</v>
      </c>
      <c r="G646" s="12">
        <f t="shared" si="54"/>
        <v>654.34060708592801</v>
      </c>
    </row>
    <row r="647" spans="1:7" x14ac:dyDescent="0.2">
      <c r="A647" s="61">
        <v>1.8870000839233398</v>
      </c>
      <c r="B647" s="61">
        <v>3.7310001850128174</v>
      </c>
      <c r="C647" s="10">
        <f t="shared" si="50"/>
        <v>3810.866387603302</v>
      </c>
      <c r="D647" s="11">
        <f t="shared" si="51"/>
        <v>7.1111255221896694E-2</v>
      </c>
      <c r="E647" s="10">
        <f t="shared" si="52"/>
        <v>653.54034848379786</v>
      </c>
      <c r="F647" s="11">
        <f t="shared" si="53"/>
        <v>0.36281252664233005</v>
      </c>
      <c r="G647" s="12">
        <f t="shared" si="54"/>
        <v>655.91147473475894</v>
      </c>
    </row>
    <row r="648" spans="1:7" x14ac:dyDescent="0.2">
      <c r="A648" s="61">
        <v>1.8900001049041748</v>
      </c>
      <c r="B648" s="61">
        <v>3.7290000915527344</v>
      </c>
      <c r="C648" s="10">
        <f t="shared" si="50"/>
        <v>3816.8577295041277</v>
      </c>
      <c r="D648" s="11">
        <f t="shared" si="51"/>
        <v>8.0000559488932296E-2</v>
      </c>
      <c r="E648" s="10">
        <f t="shared" si="52"/>
        <v>654.56782708721687</v>
      </c>
      <c r="F648" s="11">
        <f t="shared" si="53"/>
        <v>0.40816611984149131</v>
      </c>
      <c r="G648" s="12">
        <f t="shared" si="54"/>
        <v>657.2395511887695</v>
      </c>
    </row>
    <row r="649" spans="1:7" x14ac:dyDescent="0.2">
      <c r="A649" s="61">
        <v>1.8950001001358032</v>
      </c>
      <c r="B649" s="61">
        <v>3.7270002365112305</v>
      </c>
      <c r="C649" s="10">
        <f t="shared" si="50"/>
        <v>3826.8432199812128</v>
      </c>
      <c r="D649" s="11">
        <f t="shared" si="51"/>
        <v>8.8888804117838546E-2</v>
      </c>
      <c r="E649" s="10">
        <f t="shared" si="52"/>
        <v>656.28027781689991</v>
      </c>
      <c r="F649" s="11">
        <f t="shared" si="53"/>
        <v>0.45351430672366605</v>
      </c>
      <c r="G649" s="12">
        <f t="shared" si="54"/>
        <v>659.25660276900544</v>
      </c>
    </row>
    <row r="650" spans="1:7" x14ac:dyDescent="0.2">
      <c r="A650" s="61">
        <v>1.9000000953674316</v>
      </c>
      <c r="B650" s="61">
        <v>3.7290000915527344</v>
      </c>
      <c r="C650" s="10">
        <f t="shared" si="50"/>
        <v>3836.8287104582978</v>
      </c>
      <c r="D650" s="11">
        <f t="shared" si="51"/>
        <v>8.0000559488932296E-2</v>
      </c>
      <c r="E650" s="10">
        <f t="shared" si="52"/>
        <v>657.99272854658295</v>
      </c>
      <c r="F650" s="11">
        <f t="shared" si="53"/>
        <v>0.40816611984149131</v>
      </c>
      <c r="G650" s="12">
        <f t="shared" si="54"/>
        <v>660.67843193553074</v>
      </c>
    </row>
    <row r="651" spans="1:7" x14ac:dyDescent="0.2">
      <c r="A651" s="61">
        <v>1.9020000696182251</v>
      </c>
      <c r="B651" s="61">
        <v>3.7300002574920654</v>
      </c>
      <c r="C651" s="10">
        <f t="shared" si="50"/>
        <v>3840.8228590345575</v>
      </c>
      <c r="D651" s="11">
        <f t="shared" si="51"/>
        <v>7.5555377536349819E-2</v>
      </c>
      <c r="E651" s="10">
        <f t="shared" si="52"/>
        <v>658.67770067284698</v>
      </c>
      <c r="F651" s="11">
        <f t="shared" si="53"/>
        <v>0.38548662008341744</v>
      </c>
      <c r="G651" s="12">
        <f t="shared" si="54"/>
        <v>661.2168150784139</v>
      </c>
    </row>
    <row r="652" spans="1:7" x14ac:dyDescent="0.2">
      <c r="A652" s="61">
        <v>1.9030001163482666</v>
      </c>
      <c r="B652" s="61">
        <v>3.7300002574920654</v>
      </c>
      <c r="C652" s="10">
        <f t="shared" si="50"/>
        <v>3842.8200523591231</v>
      </c>
      <c r="D652" s="11">
        <f t="shared" si="51"/>
        <v>7.5555377536349819E-2</v>
      </c>
      <c r="E652" s="10">
        <f t="shared" si="52"/>
        <v>659.02020715000197</v>
      </c>
      <c r="F652" s="11">
        <f t="shared" si="53"/>
        <v>0.38548662008341744</v>
      </c>
      <c r="G652" s="12">
        <f t="shared" si="54"/>
        <v>661.56064187221125</v>
      </c>
    </row>
    <row r="653" spans="1:7" x14ac:dyDescent="0.2">
      <c r="A653" s="61">
        <v>1.9050000905990601</v>
      </c>
      <c r="B653" s="61">
        <v>3.7280001640319824</v>
      </c>
      <c r="C653" s="10">
        <f t="shared" si="50"/>
        <v>3846.8142009353828</v>
      </c>
      <c r="D653" s="11">
        <f t="shared" si="51"/>
        <v>8.4444681803385421E-2</v>
      </c>
      <c r="E653" s="10">
        <f t="shared" si="52"/>
        <v>659.70517927626599</v>
      </c>
      <c r="F653" s="11">
        <f t="shared" si="53"/>
        <v>0.43084021328257871</v>
      </c>
      <c r="G653" s="12">
        <f t="shared" si="54"/>
        <v>662.54745447769596</v>
      </c>
    </row>
    <row r="654" spans="1:7" x14ac:dyDescent="0.2">
      <c r="A654" s="61">
        <v>1.9130001068115234</v>
      </c>
      <c r="B654" s="61">
        <v>3.7290000915527344</v>
      </c>
      <c r="C654" s="10">
        <f t="shared" si="50"/>
        <v>3862.7910333132936</v>
      </c>
      <c r="D654" s="11">
        <f t="shared" si="51"/>
        <v>8.0000559488932296E-2</v>
      </c>
      <c r="E654" s="10">
        <f t="shared" si="52"/>
        <v>662.44510860936805</v>
      </c>
      <c r="F654" s="11">
        <f t="shared" si="53"/>
        <v>0.40816611984149131</v>
      </c>
      <c r="G654" s="12">
        <f t="shared" si="54"/>
        <v>665.1489851052587</v>
      </c>
    </row>
    <row r="655" spans="1:7" x14ac:dyDescent="0.2">
      <c r="A655" s="61">
        <v>1.9120000600814819</v>
      </c>
      <c r="B655" s="61">
        <v>3.7280001640319824</v>
      </c>
      <c r="C655" s="10">
        <f t="shared" si="50"/>
        <v>3860.7938399887275</v>
      </c>
      <c r="D655" s="11">
        <f t="shared" si="51"/>
        <v>8.4444681803385421E-2</v>
      </c>
      <c r="E655" s="10">
        <f t="shared" si="52"/>
        <v>662.10260213221306</v>
      </c>
      <c r="F655" s="11">
        <f t="shared" si="53"/>
        <v>0.43084021328257871</v>
      </c>
      <c r="G655" s="12">
        <f t="shared" si="54"/>
        <v>664.95520639538893</v>
      </c>
    </row>
    <row r="656" spans="1:7" x14ac:dyDescent="0.2">
      <c r="A656" s="61">
        <v>1.9200000762939453</v>
      </c>
      <c r="B656" s="61">
        <v>3.7280001640319824</v>
      </c>
      <c r="C656" s="10">
        <f t="shared" si="50"/>
        <v>3876.7706723666383</v>
      </c>
      <c r="D656" s="11">
        <f t="shared" si="51"/>
        <v>8.4444681803385421E-2</v>
      </c>
      <c r="E656" s="10">
        <f t="shared" si="52"/>
        <v>664.84253146531512</v>
      </c>
      <c r="F656" s="11">
        <f t="shared" si="53"/>
        <v>0.43084021328257871</v>
      </c>
      <c r="G656" s="12">
        <f t="shared" si="54"/>
        <v>667.70694044587356</v>
      </c>
    </row>
    <row r="657" spans="1:7" x14ac:dyDescent="0.2">
      <c r="A657" s="61">
        <v>1.9210001230239868</v>
      </c>
      <c r="B657" s="61">
        <v>3.7290000915527344</v>
      </c>
      <c r="C657" s="10">
        <f t="shared" si="50"/>
        <v>3878.767865691204</v>
      </c>
      <c r="D657" s="11">
        <f t="shared" si="51"/>
        <v>8.0000559488932296E-2</v>
      </c>
      <c r="E657" s="10">
        <f t="shared" si="52"/>
        <v>665.1850379424701</v>
      </c>
      <c r="F657" s="11">
        <f t="shared" si="53"/>
        <v>0.40816611984149131</v>
      </c>
      <c r="G657" s="12">
        <f t="shared" si="54"/>
        <v>667.90009790160605</v>
      </c>
    </row>
    <row r="658" spans="1:7" x14ac:dyDescent="0.2">
      <c r="A658" s="61">
        <v>1.9220000505447388</v>
      </c>
      <c r="B658" s="61">
        <v>3.7290000915527344</v>
      </c>
      <c r="C658" s="10">
        <f t="shared" si="50"/>
        <v>3880.764820942898</v>
      </c>
      <c r="D658" s="11">
        <f t="shared" si="51"/>
        <v>8.0000559488932296E-2</v>
      </c>
      <c r="E658" s="10">
        <f t="shared" si="52"/>
        <v>665.52750359157915</v>
      </c>
      <c r="F658" s="11">
        <f t="shared" si="53"/>
        <v>0.40816611984149131</v>
      </c>
      <c r="G658" s="12">
        <f t="shared" si="54"/>
        <v>668.24396137946678</v>
      </c>
    </row>
    <row r="659" spans="1:7" x14ac:dyDescent="0.2">
      <c r="A659" s="61">
        <v>1.9280000925064087</v>
      </c>
      <c r="B659" s="61">
        <v>3.7310001850128174</v>
      </c>
      <c r="C659" s="10">
        <f t="shared" si="50"/>
        <v>3892.7475047445487</v>
      </c>
      <c r="D659" s="11">
        <f t="shared" si="51"/>
        <v>7.1111255221896694E-2</v>
      </c>
      <c r="E659" s="10">
        <f t="shared" si="52"/>
        <v>667.58246079841717</v>
      </c>
      <c r="F659" s="11">
        <f t="shared" si="53"/>
        <v>0.36281252664233005</v>
      </c>
      <c r="G659" s="12">
        <f t="shared" si="54"/>
        <v>670.00453359186088</v>
      </c>
    </row>
    <row r="660" spans="1:7" x14ac:dyDescent="0.2">
      <c r="A660" s="61">
        <v>1.940000057220459</v>
      </c>
      <c r="B660" s="61">
        <v>3.7330002784729004</v>
      </c>
      <c r="C660" s="10">
        <f t="shared" si="50"/>
        <v>3916.7126342749789</v>
      </c>
      <c r="D660" s="11">
        <f t="shared" si="51"/>
        <v>6.2221950954861112E-2</v>
      </c>
      <c r="E660" s="10">
        <f t="shared" si="52"/>
        <v>671.69233438404729</v>
      </c>
      <c r="F660" s="11">
        <f t="shared" si="53"/>
        <v>0.31745893344316894</v>
      </c>
      <c r="G660" s="12">
        <f t="shared" si="54"/>
        <v>673.8246817048024</v>
      </c>
    </row>
    <row r="661" spans="1:7" x14ac:dyDescent="0.2">
      <c r="A661" s="61">
        <v>1.9340001344680786</v>
      </c>
      <c r="B661" s="61">
        <v>3.7310001850128174</v>
      </c>
      <c r="C661" s="10">
        <f t="shared" si="50"/>
        <v>3904.7301885461998</v>
      </c>
      <c r="D661" s="11">
        <f t="shared" si="51"/>
        <v>7.1111255221896694E-2</v>
      </c>
      <c r="E661" s="10">
        <f t="shared" si="52"/>
        <v>669.6374180052552</v>
      </c>
      <c r="F661" s="11">
        <f t="shared" si="53"/>
        <v>0.36281252664233005</v>
      </c>
      <c r="G661" s="12">
        <f t="shared" si="54"/>
        <v>672.06694644086247</v>
      </c>
    </row>
    <row r="662" spans="1:7" x14ac:dyDescent="0.2">
      <c r="A662" s="61">
        <v>1.939000129699707</v>
      </c>
      <c r="B662" s="61">
        <v>3.7300002574920654</v>
      </c>
      <c r="C662" s="10">
        <f t="shared" si="50"/>
        <v>3914.7156790232848</v>
      </c>
      <c r="D662" s="11">
        <f t="shared" si="51"/>
        <v>7.5555377536349819E-2</v>
      </c>
      <c r="E662" s="10">
        <f t="shared" si="52"/>
        <v>671.34986873493824</v>
      </c>
      <c r="F662" s="11">
        <f t="shared" si="53"/>
        <v>0.38548662008341744</v>
      </c>
      <c r="G662" s="12">
        <f t="shared" si="54"/>
        <v>673.93783265285902</v>
      </c>
    </row>
    <row r="663" spans="1:7" x14ac:dyDescent="0.2">
      <c r="A663" s="61">
        <v>1.942000150680542</v>
      </c>
      <c r="B663" s="61">
        <v>3.7280001640319824</v>
      </c>
      <c r="C663" s="10">
        <f t="shared" si="50"/>
        <v>3920.7070209241106</v>
      </c>
      <c r="D663" s="11">
        <f t="shared" si="51"/>
        <v>8.4444681803385421E-2</v>
      </c>
      <c r="E663" s="10">
        <f t="shared" si="52"/>
        <v>672.37734733835725</v>
      </c>
      <c r="F663" s="11">
        <f t="shared" si="53"/>
        <v>0.43084021328257871</v>
      </c>
      <c r="G663" s="12">
        <f t="shared" si="54"/>
        <v>675.27421933569349</v>
      </c>
    </row>
    <row r="664" spans="1:7" x14ac:dyDescent="0.2">
      <c r="A664" s="61">
        <v>1.9440001249313354</v>
      </c>
      <c r="B664" s="61">
        <v>3.7280001640319824</v>
      </c>
      <c r="C664" s="10">
        <f t="shared" si="50"/>
        <v>3924.7011695003703</v>
      </c>
      <c r="D664" s="11">
        <f t="shared" si="51"/>
        <v>8.4444681803385421E-2</v>
      </c>
      <c r="E664" s="10">
        <f t="shared" si="52"/>
        <v>673.06231946462128</v>
      </c>
      <c r="F664" s="11">
        <f t="shared" si="53"/>
        <v>0.43084021328257871</v>
      </c>
      <c r="G664" s="12">
        <f t="shared" si="54"/>
        <v>675.96214259732722</v>
      </c>
    </row>
    <row r="665" spans="1:7" x14ac:dyDescent="0.2">
      <c r="A665" s="61">
        <v>1.9510000944137573</v>
      </c>
      <c r="B665" s="61">
        <v>3.7280001640319824</v>
      </c>
      <c r="C665" s="10">
        <f t="shared" si="50"/>
        <v>3938.680808553715</v>
      </c>
      <c r="D665" s="11">
        <f t="shared" si="51"/>
        <v>8.4444681803385421E-2</v>
      </c>
      <c r="E665" s="10">
        <f t="shared" si="52"/>
        <v>675.45974232056835</v>
      </c>
      <c r="F665" s="11">
        <f t="shared" si="53"/>
        <v>0.43084021328257871</v>
      </c>
      <c r="G665" s="12">
        <f t="shared" si="54"/>
        <v>678.36989451502018</v>
      </c>
    </row>
    <row r="666" spans="1:7" x14ac:dyDescent="0.2">
      <c r="A666" s="61">
        <v>1.9540001153945923</v>
      </c>
      <c r="B666" s="61">
        <v>3.7270002365112305</v>
      </c>
      <c r="C666" s="10">
        <f t="shared" si="50"/>
        <v>3944.6721504545403</v>
      </c>
      <c r="D666" s="11">
        <f t="shared" si="51"/>
        <v>8.8888804117838546E-2</v>
      </c>
      <c r="E666" s="10">
        <f t="shared" si="52"/>
        <v>676.48722092398737</v>
      </c>
      <c r="F666" s="11">
        <f t="shared" si="53"/>
        <v>0.45351430672366605</v>
      </c>
      <c r="G666" s="12">
        <f t="shared" si="54"/>
        <v>679.55518725403499</v>
      </c>
    </row>
    <row r="667" spans="1:7" x14ac:dyDescent="0.2">
      <c r="A667" s="61">
        <v>1.9580000638961792</v>
      </c>
      <c r="B667" s="61">
        <v>3.7300002574920654</v>
      </c>
      <c r="C667" s="10">
        <f t="shared" si="50"/>
        <v>3952.6604476070597</v>
      </c>
      <c r="D667" s="11">
        <f t="shared" si="51"/>
        <v>7.5555377536349819E-2</v>
      </c>
      <c r="E667" s="10">
        <f t="shared" si="52"/>
        <v>677.85716517651542</v>
      </c>
      <c r="F667" s="11">
        <f t="shared" si="53"/>
        <v>0.38548662008341744</v>
      </c>
      <c r="G667" s="12">
        <f t="shared" si="54"/>
        <v>680.47021385154767</v>
      </c>
    </row>
    <row r="668" spans="1:7" x14ac:dyDescent="0.2">
      <c r="A668" s="61">
        <v>1.9620001316070557</v>
      </c>
      <c r="B668" s="61">
        <v>3.7290000915527344</v>
      </c>
      <c r="C668" s="10">
        <f t="shared" si="50"/>
        <v>3960.6489828324511</v>
      </c>
      <c r="D668" s="11">
        <f t="shared" si="51"/>
        <v>8.0000559488932296E-2</v>
      </c>
      <c r="E668" s="10">
        <f t="shared" si="52"/>
        <v>679.22715025708942</v>
      </c>
      <c r="F668" s="11">
        <f t="shared" si="53"/>
        <v>0.40816611984149131</v>
      </c>
      <c r="G668" s="12">
        <f t="shared" si="54"/>
        <v>681.99952536120372</v>
      </c>
    </row>
    <row r="669" spans="1:7" x14ac:dyDescent="0.2">
      <c r="A669" s="61">
        <v>1.9610000848770142</v>
      </c>
      <c r="B669" s="61">
        <v>3.7290000915527344</v>
      </c>
      <c r="C669" s="10">
        <f t="shared" si="50"/>
        <v>3958.651789507885</v>
      </c>
      <c r="D669" s="11">
        <f t="shared" si="51"/>
        <v>8.0000559488932296E-2</v>
      </c>
      <c r="E669" s="10">
        <f t="shared" si="52"/>
        <v>678.88464377993444</v>
      </c>
      <c r="F669" s="11">
        <f t="shared" si="53"/>
        <v>0.40816611984149131</v>
      </c>
      <c r="G669" s="12">
        <f t="shared" si="54"/>
        <v>681.65562088865067</v>
      </c>
    </row>
    <row r="670" spans="1:7" x14ac:dyDescent="0.2">
      <c r="A670" s="61">
        <v>1.9650001525878906</v>
      </c>
      <c r="B670" s="61">
        <v>3.7280001640319824</v>
      </c>
      <c r="C670" s="10">
        <f t="shared" si="50"/>
        <v>3966.6403247332764</v>
      </c>
      <c r="D670" s="11">
        <f t="shared" si="51"/>
        <v>8.4444681803385421E-2</v>
      </c>
      <c r="E670" s="10">
        <f t="shared" si="52"/>
        <v>680.25462886050843</v>
      </c>
      <c r="F670" s="11">
        <f t="shared" si="53"/>
        <v>0.43084021328257871</v>
      </c>
      <c r="G670" s="12">
        <f t="shared" si="54"/>
        <v>683.18543935435559</v>
      </c>
    </row>
    <row r="671" spans="1:7" x14ac:dyDescent="0.2">
      <c r="A671" s="61">
        <v>1.974000096321106</v>
      </c>
      <c r="B671" s="61">
        <v>3.7290000915527344</v>
      </c>
      <c r="C671" s="10">
        <f t="shared" si="50"/>
        <v>3984.6141123628809</v>
      </c>
      <c r="D671" s="11">
        <f t="shared" si="51"/>
        <v>8.0000559488932296E-2</v>
      </c>
      <c r="E671" s="10">
        <f t="shared" si="52"/>
        <v>683.33702384271953</v>
      </c>
      <c r="F671" s="11">
        <f t="shared" si="53"/>
        <v>0.40816611984149131</v>
      </c>
      <c r="G671" s="12">
        <f t="shared" si="54"/>
        <v>686.12617405837864</v>
      </c>
    </row>
    <row r="672" spans="1:7" x14ac:dyDescent="0.2">
      <c r="A672" s="61">
        <v>1.9730000495910645</v>
      </c>
      <c r="B672" s="61">
        <v>3.7280001640319824</v>
      </c>
      <c r="C672" s="10">
        <f t="shared" si="50"/>
        <v>3982.6169190383148</v>
      </c>
      <c r="D672" s="11">
        <f t="shared" si="51"/>
        <v>8.4444681803385421E-2</v>
      </c>
      <c r="E672" s="10">
        <f t="shared" si="52"/>
        <v>682.99451736556455</v>
      </c>
      <c r="F672" s="11">
        <f t="shared" si="53"/>
        <v>0.43084021328257871</v>
      </c>
      <c r="G672" s="12">
        <f t="shared" si="54"/>
        <v>685.93713240089062</v>
      </c>
    </row>
    <row r="673" spans="1:7" x14ac:dyDescent="0.2">
      <c r="A673" s="61">
        <v>1.9810000658035278</v>
      </c>
      <c r="B673" s="61">
        <v>3.7280001640319824</v>
      </c>
      <c r="C673" s="10">
        <f t="shared" si="50"/>
        <v>3998.5937514162251</v>
      </c>
      <c r="D673" s="11">
        <f t="shared" si="51"/>
        <v>8.4444681803385421E-2</v>
      </c>
      <c r="E673" s="10">
        <f t="shared" si="52"/>
        <v>685.73444669866649</v>
      </c>
      <c r="F673" s="11">
        <f t="shared" si="53"/>
        <v>0.43084021328257871</v>
      </c>
      <c r="G673" s="12">
        <f t="shared" si="54"/>
        <v>688.68886645137502</v>
      </c>
    </row>
    <row r="674" spans="1:7" x14ac:dyDescent="0.2">
      <c r="A674" s="61">
        <v>1.9820001125335693</v>
      </c>
      <c r="B674" s="61">
        <v>3.7260000705718994</v>
      </c>
      <c r="C674" s="10">
        <f t="shared" si="50"/>
        <v>4000.5909447407907</v>
      </c>
      <c r="D674" s="11">
        <f t="shared" si="51"/>
        <v>9.333398607042101E-2</v>
      </c>
      <c r="E674" s="10">
        <f t="shared" si="52"/>
        <v>686.07695317582147</v>
      </c>
      <c r="F674" s="11">
        <f t="shared" si="53"/>
        <v>0.47619380648173981</v>
      </c>
      <c r="G674" s="12">
        <f t="shared" si="54"/>
        <v>689.3440091345434</v>
      </c>
    </row>
    <row r="675" spans="1:7" x14ac:dyDescent="0.2">
      <c r="A675" s="61">
        <v>1.9820001125335693</v>
      </c>
      <c r="B675" s="61">
        <v>3.7270002365112305</v>
      </c>
      <c r="C675" s="10">
        <f t="shared" si="50"/>
        <v>4000.5909447407907</v>
      </c>
      <c r="D675" s="11">
        <f t="shared" si="51"/>
        <v>8.8888804117838546E-2</v>
      </c>
      <c r="E675" s="10">
        <f t="shared" si="52"/>
        <v>686.07695317582147</v>
      </c>
      <c r="F675" s="11">
        <f t="shared" si="53"/>
        <v>0.45351430672366605</v>
      </c>
      <c r="G675" s="12">
        <f t="shared" si="54"/>
        <v>689.18841031360762</v>
      </c>
    </row>
    <row r="676" spans="1:7" x14ac:dyDescent="0.2">
      <c r="A676" s="61">
        <v>1.9860000610351563</v>
      </c>
      <c r="B676" s="61">
        <v>3.7290000915527344</v>
      </c>
      <c r="C676" s="10">
        <f t="shared" si="50"/>
        <v>4008.5792418933102</v>
      </c>
      <c r="D676" s="11">
        <f t="shared" si="51"/>
        <v>8.0000559488932296E-2</v>
      </c>
      <c r="E676" s="10">
        <f t="shared" si="52"/>
        <v>687.44689742834953</v>
      </c>
      <c r="F676" s="11">
        <f t="shared" si="53"/>
        <v>0.40816611984149131</v>
      </c>
      <c r="G676" s="12">
        <f t="shared" si="54"/>
        <v>690.25282275555355</v>
      </c>
    </row>
    <row r="677" spans="1:7" x14ac:dyDescent="0.2">
      <c r="A677" s="61">
        <v>1.9950001239776611</v>
      </c>
      <c r="B677" s="61">
        <v>3.7300002574920654</v>
      </c>
      <c r="C677" s="10">
        <f t="shared" si="50"/>
        <v>4026.5532675957866</v>
      </c>
      <c r="D677" s="11">
        <f t="shared" si="51"/>
        <v>7.5555377536349819E-2</v>
      </c>
      <c r="E677" s="10">
        <f t="shared" si="52"/>
        <v>690.52933323860657</v>
      </c>
      <c r="F677" s="11">
        <f t="shared" si="53"/>
        <v>0.38548662008341744</v>
      </c>
      <c r="G677" s="12">
        <f t="shared" si="54"/>
        <v>693.19123142599267</v>
      </c>
    </row>
    <row r="678" spans="1:7" x14ac:dyDescent="0.2">
      <c r="A678" s="61">
        <v>1.9930001497268677</v>
      </c>
      <c r="B678" s="61">
        <v>3.7280001640319824</v>
      </c>
      <c r="C678" s="10">
        <f t="shared" si="50"/>
        <v>4022.5591190195269</v>
      </c>
      <c r="D678" s="11">
        <f t="shared" si="51"/>
        <v>8.4444681803385421E-2</v>
      </c>
      <c r="E678" s="10">
        <f t="shared" si="52"/>
        <v>689.84436111234254</v>
      </c>
      <c r="F678" s="11">
        <f t="shared" si="53"/>
        <v>0.43084021328257871</v>
      </c>
      <c r="G678" s="12">
        <f t="shared" si="54"/>
        <v>692.81648802907671</v>
      </c>
    </row>
    <row r="679" spans="1:7" x14ac:dyDescent="0.2">
      <c r="A679" s="61">
        <v>2.002000093460083</v>
      </c>
      <c r="B679" s="61">
        <v>3.7270002365112305</v>
      </c>
      <c r="C679" s="10">
        <f t="shared" si="50"/>
        <v>4040.5329066491313</v>
      </c>
      <c r="D679" s="11">
        <f t="shared" si="51"/>
        <v>8.8888804117838546E-2</v>
      </c>
      <c r="E679" s="10">
        <f t="shared" si="52"/>
        <v>692.92675609455364</v>
      </c>
      <c r="F679" s="11">
        <f t="shared" si="53"/>
        <v>0.45351430672366605</v>
      </c>
      <c r="G679" s="12">
        <f t="shared" si="54"/>
        <v>696.06927806855867</v>
      </c>
    </row>
    <row r="680" spans="1:7" x14ac:dyDescent="0.2">
      <c r="A680" s="61">
        <v>1.999000072479248</v>
      </c>
      <c r="B680" s="61">
        <v>3.7280001640319824</v>
      </c>
      <c r="C680" s="10">
        <f t="shared" si="50"/>
        <v>4034.541564748306</v>
      </c>
      <c r="D680" s="11">
        <f t="shared" si="51"/>
        <v>8.4444681803385421E-2</v>
      </c>
      <c r="E680" s="10">
        <f t="shared" si="52"/>
        <v>691.89927749113463</v>
      </c>
      <c r="F680" s="11">
        <f t="shared" si="53"/>
        <v>0.43084021328257871</v>
      </c>
      <c r="G680" s="12">
        <f t="shared" si="54"/>
        <v>694.88025781397801</v>
      </c>
    </row>
    <row r="681" spans="1:7" x14ac:dyDescent="0.2">
      <c r="A681" s="61">
        <v>2.0090000629425049</v>
      </c>
      <c r="B681" s="61">
        <v>3.7290000915527344</v>
      </c>
      <c r="C681" s="10">
        <f t="shared" si="50"/>
        <v>4054.512545702476</v>
      </c>
      <c r="D681" s="11">
        <f t="shared" si="51"/>
        <v>8.0000559488932296E-2</v>
      </c>
      <c r="E681" s="10">
        <f t="shared" si="52"/>
        <v>695.32417895050071</v>
      </c>
      <c r="F681" s="11">
        <f t="shared" si="53"/>
        <v>0.40816611984149131</v>
      </c>
      <c r="G681" s="12">
        <f t="shared" si="54"/>
        <v>698.16225667204264</v>
      </c>
    </row>
    <row r="682" spans="1:7" x14ac:dyDescent="0.2">
      <c r="A682" s="61">
        <v>2.0150001049041748</v>
      </c>
      <c r="B682" s="61">
        <v>3.7290000915527344</v>
      </c>
      <c r="C682" s="10">
        <f t="shared" si="50"/>
        <v>4066.4952295041271</v>
      </c>
      <c r="D682" s="11">
        <f t="shared" si="51"/>
        <v>8.0000559488932296E-2</v>
      </c>
      <c r="E682" s="10">
        <f t="shared" si="52"/>
        <v>697.37913615733873</v>
      </c>
      <c r="F682" s="11">
        <f t="shared" si="53"/>
        <v>0.40816611984149131</v>
      </c>
      <c r="G682" s="12">
        <f t="shared" si="54"/>
        <v>700.2256015179762</v>
      </c>
    </row>
    <row r="683" spans="1:7" x14ac:dyDescent="0.2">
      <c r="A683" s="61">
        <v>2.0110001564025879</v>
      </c>
      <c r="B683" s="61">
        <v>3.7290000915527344</v>
      </c>
      <c r="C683" s="10">
        <f t="shared" si="50"/>
        <v>4058.5069323516077</v>
      </c>
      <c r="D683" s="11">
        <f t="shared" si="51"/>
        <v>8.0000559488932296E-2</v>
      </c>
      <c r="E683" s="10">
        <f t="shared" si="52"/>
        <v>696.00919190481068</v>
      </c>
      <c r="F683" s="11">
        <f t="shared" si="53"/>
        <v>0.40816611984149131</v>
      </c>
      <c r="G683" s="12">
        <f t="shared" si="54"/>
        <v>698.85006561714863</v>
      </c>
    </row>
    <row r="684" spans="1:7" x14ac:dyDescent="0.2">
      <c r="A684" s="61">
        <v>2.0180001258850098</v>
      </c>
      <c r="B684" s="61">
        <v>3.7280001640319824</v>
      </c>
      <c r="C684" s="10">
        <f t="shared" si="50"/>
        <v>4072.4865714049524</v>
      </c>
      <c r="D684" s="11">
        <f t="shared" si="51"/>
        <v>8.4444681803385421E-2</v>
      </c>
      <c r="E684" s="10">
        <f t="shared" si="52"/>
        <v>698.40661476075775</v>
      </c>
      <c r="F684" s="11">
        <f t="shared" si="53"/>
        <v>0.43084021328257871</v>
      </c>
      <c r="G684" s="12">
        <f t="shared" si="54"/>
        <v>701.41563130937254</v>
      </c>
    </row>
    <row r="685" spans="1:7" x14ac:dyDescent="0.2">
      <c r="A685" s="61">
        <v>2.0250000953674316</v>
      </c>
      <c r="B685" s="61">
        <v>3.7270002365112305</v>
      </c>
      <c r="C685" s="10">
        <f t="shared" si="50"/>
        <v>4086.4662104582972</v>
      </c>
      <c r="D685" s="11">
        <f t="shared" si="51"/>
        <v>8.8888804117838546E-2</v>
      </c>
      <c r="E685" s="10">
        <f t="shared" si="52"/>
        <v>700.80403761670482</v>
      </c>
      <c r="F685" s="11">
        <f t="shared" si="53"/>
        <v>0.45351430672366605</v>
      </c>
      <c r="G685" s="12">
        <f t="shared" si="54"/>
        <v>703.98228418939368</v>
      </c>
    </row>
    <row r="686" spans="1:7" x14ac:dyDescent="0.2">
      <c r="A686" s="61">
        <v>2.0230000019073486</v>
      </c>
      <c r="B686" s="61">
        <v>3.7300002574920654</v>
      </c>
      <c r="C686" s="10">
        <f t="shared" si="50"/>
        <v>4082.4718238091655</v>
      </c>
      <c r="D686" s="11">
        <f t="shared" si="51"/>
        <v>7.5555377536349819E-2</v>
      </c>
      <c r="E686" s="10">
        <f t="shared" si="52"/>
        <v>700.11902466239485</v>
      </c>
      <c r="F686" s="11">
        <f t="shared" si="53"/>
        <v>0.38548662008341744</v>
      </c>
      <c r="G686" s="12">
        <f t="shared" si="54"/>
        <v>702.81788982712692</v>
      </c>
    </row>
    <row r="687" spans="1:7" x14ac:dyDescent="0.2">
      <c r="A687" s="61">
        <v>2.0280001163482666</v>
      </c>
      <c r="B687" s="61">
        <v>3.7290000915527344</v>
      </c>
      <c r="C687" s="10">
        <f t="shared" si="50"/>
        <v>4092.4575523591229</v>
      </c>
      <c r="D687" s="11">
        <f t="shared" si="51"/>
        <v>8.0000559488932296E-2</v>
      </c>
      <c r="E687" s="10">
        <f t="shared" si="52"/>
        <v>701.83151622012383</v>
      </c>
      <c r="F687" s="11">
        <f t="shared" si="53"/>
        <v>0.40816611984149131</v>
      </c>
      <c r="G687" s="12">
        <f t="shared" si="54"/>
        <v>704.69615468770417</v>
      </c>
    </row>
    <row r="688" spans="1:7" x14ac:dyDescent="0.2">
      <c r="A688" s="61">
        <v>2.0290000438690186</v>
      </c>
      <c r="B688" s="61">
        <v>3.7280001640319824</v>
      </c>
      <c r="C688" s="10">
        <f t="shared" si="50"/>
        <v>4094.4545076108166</v>
      </c>
      <c r="D688" s="11">
        <f t="shared" si="51"/>
        <v>8.4444681803385421E-2</v>
      </c>
      <c r="E688" s="10">
        <f t="shared" si="52"/>
        <v>702.17398186923288</v>
      </c>
      <c r="F688" s="11">
        <f t="shared" si="53"/>
        <v>0.43084021328257871</v>
      </c>
      <c r="G688" s="12">
        <f t="shared" si="54"/>
        <v>705.19922975033296</v>
      </c>
    </row>
    <row r="689" spans="1:7" x14ac:dyDescent="0.2">
      <c r="A689" s="61">
        <v>2.0340001583099365</v>
      </c>
      <c r="B689" s="61">
        <v>3.7300002574920654</v>
      </c>
      <c r="C689" s="10">
        <f t="shared" si="50"/>
        <v>4104.4402361607736</v>
      </c>
      <c r="D689" s="11">
        <f t="shared" si="51"/>
        <v>7.5555377536349819E-2</v>
      </c>
      <c r="E689" s="10">
        <f t="shared" si="52"/>
        <v>703.88647342696174</v>
      </c>
      <c r="F689" s="11">
        <f t="shared" si="53"/>
        <v>0.38548662008341744</v>
      </c>
      <c r="G689" s="12">
        <f t="shared" si="54"/>
        <v>706.59986160259973</v>
      </c>
    </row>
    <row r="690" spans="1:7" x14ac:dyDescent="0.2">
      <c r="A690" s="61">
        <v>2.0390000343322754</v>
      </c>
      <c r="B690" s="61">
        <v>3.7280001640319824</v>
      </c>
      <c r="C690" s="10">
        <f t="shared" si="50"/>
        <v>4114.4254885649871</v>
      </c>
      <c r="D690" s="11">
        <f t="shared" si="51"/>
        <v>8.4444681803385421E-2</v>
      </c>
      <c r="E690" s="10">
        <f t="shared" si="52"/>
        <v>705.59888332859907</v>
      </c>
      <c r="F690" s="11">
        <f t="shared" si="53"/>
        <v>0.43084021328257871</v>
      </c>
      <c r="G690" s="12">
        <f t="shared" si="54"/>
        <v>708.63888706245143</v>
      </c>
    </row>
    <row r="691" spans="1:7" x14ac:dyDescent="0.2">
      <c r="A691" s="61">
        <v>2.0410001277923584</v>
      </c>
      <c r="B691" s="61">
        <v>3.7270002365112305</v>
      </c>
      <c r="C691" s="10">
        <f t="shared" si="50"/>
        <v>4118.4198752141183</v>
      </c>
      <c r="D691" s="11">
        <f t="shared" si="51"/>
        <v>8.8888804117838546E-2</v>
      </c>
      <c r="E691" s="10">
        <f t="shared" si="52"/>
        <v>706.28389628290881</v>
      </c>
      <c r="F691" s="11">
        <f t="shared" si="53"/>
        <v>0.45351430672366605</v>
      </c>
      <c r="G691" s="12">
        <f t="shared" si="54"/>
        <v>709.48699479863717</v>
      </c>
    </row>
    <row r="692" spans="1:7" x14ac:dyDescent="0.2">
      <c r="A692" s="61">
        <v>2.0470001697540283</v>
      </c>
      <c r="B692" s="61">
        <v>3.7280001640319824</v>
      </c>
      <c r="C692" s="10">
        <f t="shared" si="50"/>
        <v>4130.4025590157698</v>
      </c>
      <c r="D692" s="11">
        <f t="shared" si="51"/>
        <v>8.4444681803385421E-2</v>
      </c>
      <c r="E692" s="10">
        <f t="shared" si="52"/>
        <v>708.33885348974695</v>
      </c>
      <c r="F692" s="11">
        <f t="shared" si="53"/>
        <v>0.43084021328257871</v>
      </c>
      <c r="G692" s="12">
        <f t="shared" si="54"/>
        <v>711.39066211688544</v>
      </c>
    </row>
    <row r="693" spans="1:7" x14ac:dyDescent="0.2">
      <c r="A693" s="61">
        <v>2.0630002021789551</v>
      </c>
      <c r="B693" s="61">
        <v>3.7280001640319824</v>
      </c>
      <c r="C693" s="10">
        <f t="shared" ref="C693:C756" si="55">(A693+0.0212)*$J$17</f>
        <v>4162.3562237715905</v>
      </c>
      <c r="D693" s="11">
        <f t="shared" ref="D693:D756" si="56">-(B693-$B$2)/$J$18</f>
        <v>8.4444681803385421E-2</v>
      </c>
      <c r="E693" s="10">
        <f t="shared" ref="E693:E756" si="57">C693/$I$21</f>
        <v>713.81871215595095</v>
      </c>
      <c r="F693" s="11">
        <f t="shared" ref="F693:F756" si="58">D693*100/$J$21</f>
        <v>0.43084021328257871</v>
      </c>
      <c r="G693" s="12">
        <f t="shared" ref="G693:G756" si="59">E693*(1+F693/100)</f>
        <v>716.89413021785458</v>
      </c>
    </row>
    <row r="694" spans="1:7" x14ac:dyDescent="0.2">
      <c r="A694" s="61">
        <v>2.0520000457763672</v>
      </c>
      <c r="B694" s="61">
        <v>3.7270002365112305</v>
      </c>
      <c r="C694" s="10">
        <f t="shared" si="55"/>
        <v>4140.3878114199824</v>
      </c>
      <c r="D694" s="11">
        <f t="shared" si="56"/>
        <v>8.8888804117838546E-2</v>
      </c>
      <c r="E694" s="10">
        <f t="shared" si="57"/>
        <v>710.05126339138405</v>
      </c>
      <c r="F694" s="11">
        <f t="shared" si="58"/>
        <v>0.45351430672366605</v>
      </c>
      <c r="G694" s="12">
        <f t="shared" si="59"/>
        <v>713.27144745593614</v>
      </c>
    </row>
    <row r="695" spans="1:7" x14ac:dyDescent="0.2">
      <c r="A695" s="61">
        <v>2.0570001602172852</v>
      </c>
      <c r="B695" s="61">
        <v>3.7280001640319824</v>
      </c>
      <c r="C695" s="10">
        <f t="shared" si="55"/>
        <v>4150.3735399699399</v>
      </c>
      <c r="D695" s="11">
        <f t="shared" si="56"/>
        <v>8.4444681803385421E-2</v>
      </c>
      <c r="E695" s="10">
        <f t="shared" si="57"/>
        <v>711.76375494911304</v>
      </c>
      <c r="F695" s="11">
        <f t="shared" si="58"/>
        <v>0.43084021328257871</v>
      </c>
      <c r="G695" s="12">
        <f t="shared" si="59"/>
        <v>714.83031942900379</v>
      </c>
    </row>
    <row r="696" spans="1:7" x14ac:dyDescent="0.2">
      <c r="A696" s="61">
        <v>2.0590000152587891</v>
      </c>
      <c r="B696" s="61">
        <v>3.7270002365112305</v>
      </c>
      <c r="C696" s="10">
        <f t="shared" si="55"/>
        <v>4154.3674504733272</v>
      </c>
      <c r="D696" s="11">
        <f t="shared" si="56"/>
        <v>8.8888804117838546E-2</v>
      </c>
      <c r="E696" s="10">
        <f t="shared" si="57"/>
        <v>712.44868624733112</v>
      </c>
      <c r="F696" s="11">
        <f t="shared" si="58"/>
        <v>0.45351430672366605</v>
      </c>
      <c r="G696" s="12">
        <f t="shared" si="59"/>
        <v>715.67974296752755</v>
      </c>
    </row>
    <row r="697" spans="1:7" x14ac:dyDescent="0.2">
      <c r="A697" s="61">
        <v>2.0630002021789551</v>
      </c>
      <c r="B697" s="61">
        <v>3.7270002365112305</v>
      </c>
      <c r="C697" s="10">
        <f t="shared" si="55"/>
        <v>4162.3562237715905</v>
      </c>
      <c r="D697" s="11">
        <f t="shared" si="56"/>
        <v>8.8888804117838546E-2</v>
      </c>
      <c r="E697" s="10">
        <f t="shared" si="57"/>
        <v>713.81871215595095</v>
      </c>
      <c r="F697" s="11">
        <f t="shared" si="58"/>
        <v>0.45351430672366605</v>
      </c>
      <c r="G697" s="12">
        <f t="shared" si="59"/>
        <v>717.05598213964879</v>
      </c>
    </row>
    <row r="698" spans="1:7" x14ac:dyDescent="0.2">
      <c r="A698" s="61">
        <v>2.0690000057220459</v>
      </c>
      <c r="B698" s="61">
        <v>3.7290000915527344</v>
      </c>
      <c r="C698" s="10">
        <f t="shared" si="55"/>
        <v>4174.3384314274972</v>
      </c>
      <c r="D698" s="11">
        <f t="shared" si="56"/>
        <v>8.0000559488932296E-2</v>
      </c>
      <c r="E698" s="10">
        <f t="shared" si="57"/>
        <v>715.87358770669721</v>
      </c>
      <c r="F698" s="11">
        <f t="shared" si="58"/>
        <v>0.40816611984149131</v>
      </c>
      <c r="G698" s="12">
        <f t="shared" si="59"/>
        <v>718.79554115260976</v>
      </c>
    </row>
    <row r="699" spans="1:7" x14ac:dyDescent="0.2">
      <c r="A699" s="61">
        <v>2.0710000991821289</v>
      </c>
      <c r="B699" s="61">
        <v>3.7290000915527344</v>
      </c>
      <c r="C699" s="10">
        <f t="shared" si="55"/>
        <v>4178.3328180766293</v>
      </c>
      <c r="D699" s="11">
        <f t="shared" si="56"/>
        <v>8.0000559488932296E-2</v>
      </c>
      <c r="E699" s="10">
        <f t="shared" si="57"/>
        <v>716.55860066100718</v>
      </c>
      <c r="F699" s="11">
        <f t="shared" si="58"/>
        <v>0.40816611984149131</v>
      </c>
      <c r="G699" s="12">
        <f t="shared" si="59"/>
        <v>719.48335009771574</v>
      </c>
    </row>
    <row r="700" spans="1:7" x14ac:dyDescent="0.2">
      <c r="A700" s="61">
        <v>2.0720000267028809</v>
      </c>
      <c r="B700" s="61">
        <v>3.7270002365112305</v>
      </c>
      <c r="C700" s="10">
        <f t="shared" si="55"/>
        <v>4180.3297733283225</v>
      </c>
      <c r="D700" s="11">
        <f t="shared" si="56"/>
        <v>8.8888804117838546E-2</v>
      </c>
      <c r="E700" s="10">
        <f t="shared" si="57"/>
        <v>716.90106631011611</v>
      </c>
      <c r="F700" s="11">
        <f t="shared" si="58"/>
        <v>0.45351430672366605</v>
      </c>
      <c r="G700" s="12">
        <f t="shared" si="59"/>
        <v>720.15231521088697</v>
      </c>
    </row>
    <row r="701" spans="1:7" x14ac:dyDescent="0.2">
      <c r="A701" s="61">
        <v>2.0800001621246338</v>
      </c>
      <c r="B701" s="61">
        <v>3.7270002365112305</v>
      </c>
      <c r="C701" s="10">
        <f t="shared" si="55"/>
        <v>4196.3068437791053</v>
      </c>
      <c r="D701" s="11">
        <f t="shared" si="56"/>
        <v>8.8888804117838546E-2</v>
      </c>
      <c r="E701" s="10">
        <f t="shared" si="57"/>
        <v>719.6410364712641</v>
      </c>
      <c r="F701" s="11">
        <f t="shared" si="58"/>
        <v>0.45351430672366605</v>
      </c>
      <c r="G701" s="12">
        <f t="shared" si="59"/>
        <v>722.90471152871578</v>
      </c>
    </row>
    <row r="702" spans="1:7" x14ac:dyDescent="0.2">
      <c r="A702" s="61">
        <v>2.0789999961853027</v>
      </c>
      <c r="B702" s="61">
        <v>3.7270002365112305</v>
      </c>
      <c r="C702" s="10">
        <f t="shared" si="55"/>
        <v>4194.3094123816672</v>
      </c>
      <c r="D702" s="11">
        <f t="shared" si="56"/>
        <v>8.8888804117838546E-2</v>
      </c>
      <c r="E702" s="10">
        <f t="shared" si="57"/>
        <v>719.29848916606318</v>
      </c>
      <c r="F702" s="11">
        <f t="shared" si="58"/>
        <v>0.45351430672366605</v>
      </c>
      <c r="G702" s="12">
        <f t="shared" si="59"/>
        <v>722.56061072247849</v>
      </c>
    </row>
    <row r="703" spans="1:7" x14ac:dyDescent="0.2">
      <c r="A703" s="61">
        <v>2.0840001106262207</v>
      </c>
      <c r="B703" s="61">
        <v>3.7250001430511475</v>
      </c>
      <c r="C703" s="10">
        <f t="shared" si="55"/>
        <v>4204.2951409316247</v>
      </c>
      <c r="D703" s="11">
        <f t="shared" si="56"/>
        <v>9.7778108384874135E-2</v>
      </c>
      <c r="E703" s="10">
        <f t="shared" si="57"/>
        <v>721.01098072379216</v>
      </c>
      <c r="F703" s="11">
        <f t="shared" si="58"/>
        <v>0.49886789992282715</v>
      </c>
      <c r="G703" s="12">
        <f t="shared" si="59"/>
        <v>724.6078730615418</v>
      </c>
    </row>
    <row r="704" spans="1:7" x14ac:dyDescent="0.2">
      <c r="A704" s="61">
        <v>2.0980000495910645</v>
      </c>
      <c r="B704" s="61">
        <v>3.7330002784729004</v>
      </c>
      <c r="C704" s="10">
        <f t="shared" si="55"/>
        <v>4232.2544190383142</v>
      </c>
      <c r="D704" s="11">
        <f t="shared" si="56"/>
        <v>6.2221950954861112E-2</v>
      </c>
      <c r="E704" s="10">
        <f t="shared" si="57"/>
        <v>725.80582643568641</v>
      </c>
      <c r="F704" s="11">
        <f t="shared" si="58"/>
        <v>0.31745893344316894</v>
      </c>
      <c r="G704" s="12">
        <f t="shared" si="59"/>
        <v>728.10996187115757</v>
      </c>
    </row>
    <row r="705" spans="1:7" x14ac:dyDescent="0.2">
      <c r="A705" s="61">
        <v>2.0910000801086426</v>
      </c>
      <c r="B705" s="61">
        <v>3.7270002365112305</v>
      </c>
      <c r="C705" s="10">
        <f t="shared" si="55"/>
        <v>4218.2747799849694</v>
      </c>
      <c r="D705" s="11">
        <f t="shared" si="56"/>
        <v>8.8888804117838546E-2</v>
      </c>
      <c r="E705" s="10">
        <f t="shared" si="57"/>
        <v>723.40840357973923</v>
      </c>
      <c r="F705" s="11">
        <f t="shared" si="58"/>
        <v>0.45351430672366605</v>
      </c>
      <c r="G705" s="12">
        <f t="shared" si="59"/>
        <v>726.68916418601464</v>
      </c>
    </row>
    <row r="706" spans="1:7" x14ac:dyDescent="0.2">
      <c r="A706" s="61">
        <v>2.0950000286102295</v>
      </c>
      <c r="B706" s="61">
        <v>3.7260000705718994</v>
      </c>
      <c r="C706" s="10">
        <f t="shared" si="55"/>
        <v>4226.2630771374888</v>
      </c>
      <c r="D706" s="11">
        <f t="shared" si="56"/>
        <v>9.333398607042101E-2</v>
      </c>
      <c r="E706" s="10">
        <f t="shared" si="57"/>
        <v>724.7783478322674</v>
      </c>
      <c r="F706" s="11">
        <f t="shared" si="58"/>
        <v>0.47619380648173981</v>
      </c>
      <c r="G706" s="12">
        <f t="shared" si="59"/>
        <v>728.22969743536532</v>
      </c>
    </row>
    <row r="707" spans="1:7" x14ac:dyDescent="0.2">
      <c r="A707" s="61">
        <v>2.0990002155303955</v>
      </c>
      <c r="B707" s="61">
        <v>3.7250001430511475</v>
      </c>
      <c r="C707" s="10">
        <f t="shared" si="55"/>
        <v>4234.2518504357522</v>
      </c>
      <c r="D707" s="11">
        <f t="shared" si="56"/>
        <v>9.7778108384874135E-2</v>
      </c>
      <c r="E707" s="10">
        <f t="shared" si="57"/>
        <v>726.14837374088722</v>
      </c>
      <c r="F707" s="11">
        <f t="shared" si="58"/>
        <v>0.49886789992282715</v>
      </c>
      <c r="G707" s="12">
        <f t="shared" si="59"/>
        <v>729.77089488329204</v>
      </c>
    </row>
    <row r="708" spans="1:7" x14ac:dyDescent="0.2">
      <c r="A708" s="61">
        <v>2.0990002155303955</v>
      </c>
      <c r="B708" s="61">
        <v>3.7270002365112305</v>
      </c>
      <c r="C708" s="10">
        <f t="shared" si="55"/>
        <v>4234.2518504357522</v>
      </c>
      <c r="D708" s="11">
        <f t="shared" si="56"/>
        <v>8.8888804117838546E-2</v>
      </c>
      <c r="E708" s="10">
        <f t="shared" si="57"/>
        <v>726.14837374088722</v>
      </c>
      <c r="F708" s="11">
        <f t="shared" si="58"/>
        <v>0.45351430672366605</v>
      </c>
      <c r="G708" s="12">
        <f t="shared" si="59"/>
        <v>729.44156050384345</v>
      </c>
    </row>
    <row r="709" spans="1:7" x14ac:dyDescent="0.2">
      <c r="A709" s="61">
        <v>2.1070001125335693</v>
      </c>
      <c r="B709" s="61">
        <v>3.7270002365112305</v>
      </c>
      <c r="C709" s="10">
        <f t="shared" si="55"/>
        <v>4250.228444740791</v>
      </c>
      <c r="D709" s="11">
        <f t="shared" si="56"/>
        <v>8.8888804117838546E-2</v>
      </c>
      <c r="E709" s="10">
        <f t="shared" si="57"/>
        <v>728.88826224594345</v>
      </c>
      <c r="F709" s="11">
        <f t="shared" si="58"/>
        <v>0.45351430672366605</v>
      </c>
      <c r="G709" s="12">
        <f t="shared" si="59"/>
        <v>732.19387479525835</v>
      </c>
    </row>
    <row r="710" spans="1:7" x14ac:dyDescent="0.2">
      <c r="A710" s="61">
        <v>2.1070001125335693</v>
      </c>
      <c r="B710" s="61">
        <v>3.7260000705718994</v>
      </c>
      <c r="C710" s="10">
        <f t="shared" si="55"/>
        <v>4250.228444740791</v>
      </c>
      <c r="D710" s="11">
        <f t="shared" si="56"/>
        <v>9.333398607042101E-2</v>
      </c>
      <c r="E710" s="10">
        <f t="shared" si="57"/>
        <v>728.88826224594345</v>
      </c>
      <c r="F710" s="11">
        <f t="shared" si="58"/>
        <v>0.47619380648173981</v>
      </c>
      <c r="G710" s="12">
        <f t="shared" si="59"/>
        <v>732.35918300693106</v>
      </c>
    </row>
    <row r="711" spans="1:7" x14ac:dyDescent="0.2">
      <c r="A711" s="61">
        <v>2.1150000095367432</v>
      </c>
      <c r="B711" s="61">
        <v>3.7260000705718994</v>
      </c>
      <c r="C711" s="10">
        <f t="shared" si="55"/>
        <v>4266.2050390458289</v>
      </c>
      <c r="D711" s="11">
        <f t="shared" si="56"/>
        <v>9.333398607042101E-2</v>
      </c>
      <c r="E711" s="10">
        <f t="shared" si="57"/>
        <v>731.62815075099945</v>
      </c>
      <c r="F711" s="11">
        <f t="shared" si="58"/>
        <v>0.47619380648173981</v>
      </c>
      <c r="G711" s="12">
        <f t="shared" si="59"/>
        <v>735.11211869135263</v>
      </c>
    </row>
    <row r="712" spans="1:7" x14ac:dyDescent="0.2">
      <c r="A712" s="61">
        <v>2.1190001964569092</v>
      </c>
      <c r="B712" s="61">
        <v>3.7260000705718994</v>
      </c>
      <c r="C712" s="10">
        <f t="shared" si="55"/>
        <v>4274.1938123440932</v>
      </c>
      <c r="D712" s="11">
        <f t="shared" si="56"/>
        <v>9.333398607042101E-2</v>
      </c>
      <c r="E712" s="10">
        <f t="shared" si="57"/>
        <v>732.9981766596195</v>
      </c>
      <c r="F712" s="11">
        <f t="shared" si="58"/>
        <v>0.47619380648173981</v>
      </c>
      <c r="G712" s="12">
        <f t="shared" si="59"/>
        <v>736.48866857849669</v>
      </c>
    </row>
    <row r="713" spans="1:7" x14ac:dyDescent="0.2">
      <c r="A713" s="61">
        <v>2.1180000305175781</v>
      </c>
      <c r="B713" s="61">
        <v>3.7260000705718994</v>
      </c>
      <c r="C713" s="10">
        <f t="shared" si="55"/>
        <v>4272.1963809466552</v>
      </c>
      <c r="D713" s="11">
        <f t="shared" si="56"/>
        <v>9.333398607042101E-2</v>
      </c>
      <c r="E713" s="10">
        <f t="shared" si="57"/>
        <v>732.65562935441858</v>
      </c>
      <c r="F713" s="11">
        <f t="shared" si="58"/>
        <v>0.47619380648173981</v>
      </c>
      <c r="G713" s="12">
        <f t="shared" si="59"/>
        <v>736.14449008424413</v>
      </c>
    </row>
    <row r="714" spans="1:7" x14ac:dyDescent="0.2">
      <c r="A714" s="61">
        <v>2.128000020980835</v>
      </c>
      <c r="B714" s="61">
        <v>3.7270002365112305</v>
      </c>
      <c r="C714" s="10">
        <f t="shared" si="55"/>
        <v>4292.1673619008252</v>
      </c>
      <c r="D714" s="11">
        <f t="shared" si="56"/>
        <v>8.8888804117838546E-2</v>
      </c>
      <c r="E714" s="10">
        <f t="shared" si="57"/>
        <v>736.08053081378466</v>
      </c>
      <c r="F714" s="11">
        <f t="shared" si="58"/>
        <v>0.45351430672366605</v>
      </c>
      <c r="G714" s="12">
        <f t="shared" si="59"/>
        <v>739.41876133003268</v>
      </c>
    </row>
    <row r="715" spans="1:7" x14ac:dyDescent="0.2">
      <c r="A715" s="61">
        <v>2.128000020980835</v>
      </c>
      <c r="B715" s="61">
        <v>3.7210001945495605</v>
      </c>
      <c r="C715" s="10">
        <f t="shared" si="55"/>
        <v>4292.1673619008252</v>
      </c>
      <c r="D715" s="11">
        <f t="shared" si="56"/>
        <v>0.11555565728081597</v>
      </c>
      <c r="E715" s="10">
        <f t="shared" si="57"/>
        <v>736.08053081378466</v>
      </c>
      <c r="F715" s="11">
        <f t="shared" si="58"/>
        <v>0.5895696800041631</v>
      </c>
      <c r="G715" s="12">
        <f t="shared" si="59"/>
        <v>740.42023844387643</v>
      </c>
    </row>
    <row r="716" spans="1:7" x14ac:dyDescent="0.2">
      <c r="A716" s="61">
        <v>2.1310000419616699</v>
      </c>
      <c r="B716" s="61">
        <v>3.7270002365112305</v>
      </c>
      <c r="C716" s="10">
        <f t="shared" si="55"/>
        <v>4298.1587038016505</v>
      </c>
      <c r="D716" s="11">
        <f t="shared" si="56"/>
        <v>8.8888804117838546E-2</v>
      </c>
      <c r="E716" s="10">
        <f t="shared" si="57"/>
        <v>737.10800941720368</v>
      </c>
      <c r="F716" s="11">
        <f t="shared" si="58"/>
        <v>0.45351430672366605</v>
      </c>
      <c r="G716" s="12">
        <f t="shared" si="59"/>
        <v>740.45089969591675</v>
      </c>
    </row>
    <row r="717" spans="1:7" x14ac:dyDescent="0.2">
      <c r="A717" s="61">
        <v>2.1380000114440918</v>
      </c>
      <c r="B717" s="61">
        <v>3.7270002365112305</v>
      </c>
      <c r="C717" s="10">
        <f t="shared" si="55"/>
        <v>4312.1383428549952</v>
      </c>
      <c r="D717" s="11">
        <f t="shared" si="56"/>
        <v>8.8888804117838546E-2</v>
      </c>
      <c r="E717" s="10">
        <f t="shared" si="57"/>
        <v>739.50543227315075</v>
      </c>
      <c r="F717" s="11">
        <f t="shared" si="58"/>
        <v>0.45351430672366605</v>
      </c>
      <c r="G717" s="12">
        <f t="shared" si="59"/>
        <v>742.85919520750815</v>
      </c>
    </row>
    <row r="718" spans="1:7" x14ac:dyDescent="0.2">
      <c r="A718" s="61">
        <v>2.1400001049041748</v>
      </c>
      <c r="B718" s="61">
        <v>3.7270002365112305</v>
      </c>
      <c r="C718" s="10">
        <f t="shared" si="55"/>
        <v>4316.1327295041274</v>
      </c>
      <c r="D718" s="11">
        <f t="shared" si="56"/>
        <v>8.8888804117838546E-2</v>
      </c>
      <c r="E718" s="10">
        <f t="shared" si="57"/>
        <v>740.19044522746071</v>
      </c>
      <c r="F718" s="11">
        <f t="shared" si="58"/>
        <v>0.45351430672366605</v>
      </c>
      <c r="G718" s="12">
        <f t="shared" si="59"/>
        <v>743.54731479356883</v>
      </c>
    </row>
    <row r="719" spans="1:7" x14ac:dyDescent="0.2">
      <c r="A719" s="61">
        <v>2.1400001049041748</v>
      </c>
      <c r="B719" s="61">
        <v>3.7250001430511475</v>
      </c>
      <c r="C719" s="10">
        <f t="shared" si="55"/>
        <v>4316.1327295041274</v>
      </c>
      <c r="D719" s="11">
        <f t="shared" si="56"/>
        <v>9.7778108384874135E-2</v>
      </c>
      <c r="E719" s="10">
        <f t="shared" si="57"/>
        <v>740.19044522746071</v>
      </c>
      <c r="F719" s="11">
        <f t="shared" si="58"/>
        <v>0.49886789992282715</v>
      </c>
      <c r="G719" s="12">
        <f t="shared" si="59"/>
        <v>743.88301775699631</v>
      </c>
    </row>
    <row r="720" spans="1:7" x14ac:dyDescent="0.2">
      <c r="A720" s="61">
        <v>2.1480000019073486</v>
      </c>
      <c r="B720" s="61">
        <v>3.7250001430511475</v>
      </c>
      <c r="C720" s="10">
        <f t="shared" si="55"/>
        <v>4332.1093238091653</v>
      </c>
      <c r="D720" s="11">
        <f t="shared" si="56"/>
        <v>9.7778108384874135E-2</v>
      </c>
      <c r="E720" s="10">
        <f t="shared" si="57"/>
        <v>742.93033373251671</v>
      </c>
      <c r="F720" s="11">
        <f t="shared" si="58"/>
        <v>0.49886789992282715</v>
      </c>
      <c r="G720" s="12">
        <f t="shared" si="59"/>
        <v>746.63657468629765</v>
      </c>
    </row>
    <row r="721" spans="1:7" x14ac:dyDescent="0.2">
      <c r="A721" s="61">
        <v>2.1530001163482666</v>
      </c>
      <c r="B721" s="61">
        <v>3.7250001430511475</v>
      </c>
      <c r="C721" s="10">
        <f t="shared" si="55"/>
        <v>4342.0950523591227</v>
      </c>
      <c r="D721" s="11">
        <f t="shared" si="56"/>
        <v>9.7778108384874135E-2</v>
      </c>
      <c r="E721" s="10">
        <f t="shared" si="57"/>
        <v>744.64282529024581</v>
      </c>
      <c r="F721" s="11">
        <f t="shared" si="58"/>
        <v>0.49886789992282715</v>
      </c>
      <c r="G721" s="12">
        <f t="shared" si="59"/>
        <v>748.35760931469724</v>
      </c>
    </row>
    <row r="722" spans="1:7" x14ac:dyDescent="0.2">
      <c r="A722" s="61">
        <v>2.1530001163482666</v>
      </c>
      <c r="B722" s="61">
        <v>3.7270002365112305</v>
      </c>
      <c r="C722" s="10">
        <f t="shared" si="55"/>
        <v>4342.0950523591227</v>
      </c>
      <c r="D722" s="11">
        <f t="shared" si="56"/>
        <v>8.8888804117838546E-2</v>
      </c>
      <c r="E722" s="10">
        <f t="shared" si="57"/>
        <v>744.64282529024581</v>
      </c>
      <c r="F722" s="11">
        <f t="shared" si="58"/>
        <v>0.45351430672366605</v>
      </c>
      <c r="G722" s="12">
        <f t="shared" si="59"/>
        <v>748.01988703692837</v>
      </c>
    </row>
    <row r="723" spans="1:7" x14ac:dyDescent="0.2">
      <c r="A723" s="61">
        <v>2.1560001373291016</v>
      </c>
      <c r="B723" s="61">
        <v>3.7280001640319824</v>
      </c>
      <c r="C723" s="10">
        <f t="shared" si="55"/>
        <v>4348.0863942599481</v>
      </c>
      <c r="D723" s="11">
        <f t="shared" si="56"/>
        <v>8.4444681803385421E-2</v>
      </c>
      <c r="E723" s="10">
        <f t="shared" si="57"/>
        <v>745.67030389366471</v>
      </c>
      <c r="F723" s="11">
        <f t="shared" si="58"/>
        <v>0.43084021328257871</v>
      </c>
      <c r="G723" s="12">
        <f t="shared" si="59"/>
        <v>748.88295142134496</v>
      </c>
    </row>
    <row r="724" spans="1:7" x14ac:dyDescent="0.2">
      <c r="A724" s="61">
        <v>2.1579999923706055</v>
      </c>
      <c r="B724" s="61">
        <v>3.7260000705718994</v>
      </c>
      <c r="C724" s="10">
        <f t="shared" si="55"/>
        <v>4352.0803047633353</v>
      </c>
      <c r="D724" s="11">
        <f t="shared" si="56"/>
        <v>9.333398607042101E-2</v>
      </c>
      <c r="E724" s="10">
        <f t="shared" si="57"/>
        <v>746.3552351918828</v>
      </c>
      <c r="F724" s="11">
        <f t="shared" si="58"/>
        <v>0.47619380648173981</v>
      </c>
      <c r="G724" s="12">
        <f t="shared" si="59"/>
        <v>749.90933259621875</v>
      </c>
    </row>
    <row r="725" spans="1:7" x14ac:dyDescent="0.2">
      <c r="A725" s="61">
        <v>2.1630001068115234</v>
      </c>
      <c r="B725" s="61">
        <v>3.7250001430511475</v>
      </c>
      <c r="C725" s="10">
        <f t="shared" si="55"/>
        <v>4362.0660333132928</v>
      </c>
      <c r="D725" s="11">
        <f t="shared" si="56"/>
        <v>9.7778108384874135E-2</v>
      </c>
      <c r="E725" s="10">
        <f t="shared" si="57"/>
        <v>748.06772674961178</v>
      </c>
      <c r="F725" s="11">
        <f t="shared" si="58"/>
        <v>0.49886789992282715</v>
      </c>
      <c r="G725" s="12">
        <f t="shared" si="59"/>
        <v>751.7995965080479</v>
      </c>
    </row>
    <row r="726" spans="1:7" x14ac:dyDescent="0.2">
      <c r="A726" s="61">
        <v>2.1690001487731934</v>
      </c>
      <c r="B726" s="61">
        <v>3.7220001220703125</v>
      </c>
      <c r="C726" s="10">
        <f t="shared" si="55"/>
        <v>4374.0487171149443</v>
      </c>
      <c r="D726" s="11">
        <f t="shared" si="56"/>
        <v>0.11111153496636285</v>
      </c>
      <c r="E726" s="10">
        <f t="shared" si="57"/>
        <v>750.12268395644992</v>
      </c>
      <c r="F726" s="11">
        <f t="shared" si="58"/>
        <v>0.56689558656307582</v>
      </c>
      <c r="G726" s="12">
        <f t="shared" si="59"/>
        <v>754.3750963456074</v>
      </c>
    </row>
    <row r="727" spans="1:7" x14ac:dyDescent="0.2">
      <c r="A727" s="61">
        <v>2.1700000762939453</v>
      </c>
      <c r="B727" s="61">
        <v>3.7260000705718994</v>
      </c>
      <c r="C727" s="10">
        <f t="shared" si="55"/>
        <v>4376.0456723666375</v>
      </c>
      <c r="D727" s="11">
        <f t="shared" si="56"/>
        <v>9.333398607042101E-2</v>
      </c>
      <c r="E727" s="10">
        <f t="shared" si="57"/>
        <v>750.46514960555885</v>
      </c>
      <c r="F727" s="11">
        <f t="shared" si="58"/>
        <v>0.47619380648173981</v>
      </c>
      <c r="G727" s="12">
        <f t="shared" si="59"/>
        <v>754.03881816778448</v>
      </c>
    </row>
    <row r="728" spans="1:7" x14ac:dyDescent="0.2">
      <c r="A728" s="61">
        <v>2.1740000247955322</v>
      </c>
      <c r="B728" s="61">
        <v>3.7230002880096436</v>
      </c>
      <c r="C728" s="10">
        <f t="shared" si="55"/>
        <v>4384.0339695191569</v>
      </c>
      <c r="D728" s="11">
        <f t="shared" si="56"/>
        <v>0.10666635301378039</v>
      </c>
      <c r="E728" s="10">
        <f t="shared" si="57"/>
        <v>751.83509385808702</v>
      </c>
      <c r="F728" s="11">
        <f t="shared" si="58"/>
        <v>0.54421608680500189</v>
      </c>
      <c r="G728" s="12">
        <f t="shared" si="59"/>
        <v>755.92670138510812</v>
      </c>
    </row>
    <row r="729" spans="1:7" x14ac:dyDescent="0.2">
      <c r="A729" s="61">
        <v>2.1780002117156982</v>
      </c>
      <c r="B729" s="61">
        <v>3.7260000705718994</v>
      </c>
      <c r="C729" s="10">
        <f t="shared" si="55"/>
        <v>4392.0227428174203</v>
      </c>
      <c r="D729" s="11">
        <f t="shared" si="56"/>
        <v>9.333398607042101E-2</v>
      </c>
      <c r="E729" s="10">
        <f t="shared" si="57"/>
        <v>753.20511976670684</v>
      </c>
      <c r="F729" s="11">
        <f t="shared" si="58"/>
        <v>0.47619380648173981</v>
      </c>
      <c r="G729" s="12">
        <f t="shared" si="59"/>
        <v>756.79183589713932</v>
      </c>
    </row>
    <row r="730" spans="1:7" x14ac:dyDescent="0.2">
      <c r="A730" s="61">
        <v>2.1780002117156982</v>
      </c>
      <c r="B730" s="61">
        <v>3.7230002880096436</v>
      </c>
      <c r="C730" s="10">
        <f t="shared" si="55"/>
        <v>4392.0227428174203</v>
      </c>
      <c r="D730" s="11">
        <f t="shared" si="56"/>
        <v>0.10666635301378039</v>
      </c>
      <c r="E730" s="10">
        <f t="shared" si="57"/>
        <v>753.20511976670684</v>
      </c>
      <c r="F730" s="11">
        <f t="shared" si="58"/>
        <v>0.54421608680500189</v>
      </c>
      <c r="G730" s="12">
        <f t="shared" si="59"/>
        <v>757.30418319511614</v>
      </c>
    </row>
    <row r="731" spans="1:7" x14ac:dyDescent="0.2">
      <c r="A731" s="61">
        <v>2.1880002021789551</v>
      </c>
      <c r="B731" s="61">
        <v>3.7260000705718994</v>
      </c>
      <c r="C731" s="10">
        <f t="shared" si="55"/>
        <v>4411.9937237715903</v>
      </c>
      <c r="D731" s="11">
        <f t="shared" si="56"/>
        <v>9.333398607042101E-2</v>
      </c>
      <c r="E731" s="10">
        <f t="shared" si="57"/>
        <v>756.63002122607293</v>
      </c>
      <c r="F731" s="11">
        <f t="shared" si="58"/>
        <v>0.47619380648173981</v>
      </c>
      <c r="G731" s="12">
        <f t="shared" si="59"/>
        <v>760.23304652513298</v>
      </c>
    </row>
    <row r="732" spans="1:7" x14ac:dyDescent="0.2">
      <c r="A732" s="61">
        <v>2.187000036239624</v>
      </c>
      <c r="B732" s="61">
        <v>3.7250001430511475</v>
      </c>
      <c r="C732" s="10">
        <f t="shared" si="55"/>
        <v>4409.9962923741523</v>
      </c>
      <c r="D732" s="11">
        <f t="shared" si="56"/>
        <v>9.7778108384874135E-2</v>
      </c>
      <c r="E732" s="10">
        <f t="shared" si="57"/>
        <v>756.287473920872</v>
      </c>
      <c r="F732" s="11">
        <f t="shared" si="58"/>
        <v>0.49886789992282715</v>
      </c>
      <c r="G732" s="12">
        <f t="shared" si="59"/>
        <v>760.06034935940033</v>
      </c>
    </row>
    <row r="733" spans="1:7" x14ac:dyDescent="0.2">
      <c r="A733" s="61">
        <v>2.195000171661377</v>
      </c>
      <c r="B733" s="61">
        <v>3.7240002155303955</v>
      </c>
      <c r="C733" s="10">
        <f t="shared" si="55"/>
        <v>4425.9733628249351</v>
      </c>
      <c r="D733" s="11">
        <f t="shared" si="56"/>
        <v>0.10222223069932726</v>
      </c>
      <c r="E733" s="10">
        <f t="shared" si="57"/>
        <v>759.02744408202</v>
      </c>
      <c r="F733" s="11">
        <f t="shared" si="58"/>
        <v>0.5215419933639146</v>
      </c>
      <c r="G733" s="12">
        <f t="shared" si="59"/>
        <v>762.98609094406459</v>
      </c>
    </row>
    <row r="734" spans="1:7" x14ac:dyDescent="0.2">
      <c r="A734" s="61">
        <v>2.195000171661377</v>
      </c>
      <c r="B734" s="61">
        <v>3.7260000705718994</v>
      </c>
      <c r="C734" s="10">
        <f t="shared" si="55"/>
        <v>4425.9733628249351</v>
      </c>
      <c r="D734" s="11">
        <f t="shared" si="56"/>
        <v>9.333398607042101E-2</v>
      </c>
      <c r="E734" s="10">
        <f t="shared" si="57"/>
        <v>759.02744408202</v>
      </c>
      <c r="F734" s="11">
        <f t="shared" si="58"/>
        <v>0.47619380648173981</v>
      </c>
      <c r="G734" s="12">
        <f t="shared" si="59"/>
        <v>762.64188576023525</v>
      </c>
    </row>
    <row r="735" spans="1:7" x14ac:dyDescent="0.2">
      <c r="A735" s="61">
        <v>2.2000000476837158</v>
      </c>
      <c r="B735" s="61">
        <v>3.7260000705718994</v>
      </c>
      <c r="C735" s="10">
        <f t="shared" si="55"/>
        <v>4435.9586152291486</v>
      </c>
      <c r="D735" s="11">
        <f t="shared" si="56"/>
        <v>9.333398607042101E-2</v>
      </c>
      <c r="E735" s="10">
        <f t="shared" si="57"/>
        <v>760.73985398365721</v>
      </c>
      <c r="F735" s="11">
        <f t="shared" si="58"/>
        <v>0.47619380648173981</v>
      </c>
      <c r="G735" s="12">
        <f t="shared" si="59"/>
        <v>764.36245005176556</v>
      </c>
    </row>
    <row r="736" spans="1:7" x14ac:dyDescent="0.2">
      <c r="A736" s="61">
        <v>2.2060000896453857</v>
      </c>
      <c r="B736" s="61">
        <v>3.7260000705718994</v>
      </c>
      <c r="C736" s="10">
        <f t="shared" si="55"/>
        <v>4447.9412990307992</v>
      </c>
      <c r="D736" s="11">
        <f t="shared" si="56"/>
        <v>9.333398607042101E-2</v>
      </c>
      <c r="E736" s="10">
        <f t="shared" si="57"/>
        <v>762.79481119049512</v>
      </c>
      <c r="F736" s="11">
        <f t="shared" si="58"/>
        <v>0.47619380648173981</v>
      </c>
      <c r="G736" s="12">
        <f t="shared" si="59"/>
        <v>766.42719283754832</v>
      </c>
    </row>
    <row r="737" spans="1:7" x14ac:dyDescent="0.2">
      <c r="A737" s="61">
        <v>2.2080001831054688</v>
      </c>
      <c r="B737" s="61">
        <v>3.7210001945495605</v>
      </c>
      <c r="C737" s="10">
        <f t="shared" si="55"/>
        <v>4451.9356856799313</v>
      </c>
      <c r="D737" s="11">
        <f t="shared" si="56"/>
        <v>0.11555565728081597</v>
      </c>
      <c r="E737" s="10">
        <f t="shared" si="57"/>
        <v>763.47982414480521</v>
      </c>
      <c r="F737" s="11">
        <f t="shared" si="58"/>
        <v>0.5895696800041631</v>
      </c>
      <c r="G737" s="12">
        <f t="shared" si="59"/>
        <v>767.98106970091214</v>
      </c>
    </row>
    <row r="738" spans="1:7" x14ac:dyDescent="0.2">
      <c r="A738" s="61">
        <v>2.2050001621246338</v>
      </c>
      <c r="B738" s="61">
        <v>3.7260000705718994</v>
      </c>
      <c r="C738" s="10">
        <f t="shared" si="55"/>
        <v>4445.944343779106</v>
      </c>
      <c r="D738" s="11">
        <f t="shared" si="56"/>
        <v>9.333398607042101E-2</v>
      </c>
      <c r="E738" s="10">
        <f t="shared" si="57"/>
        <v>762.45234554138619</v>
      </c>
      <c r="F738" s="11">
        <f t="shared" si="58"/>
        <v>0.47619380648173981</v>
      </c>
      <c r="G738" s="12">
        <f t="shared" si="59"/>
        <v>766.08309638822902</v>
      </c>
    </row>
    <row r="739" spans="1:7" x14ac:dyDescent="0.2">
      <c r="A739" s="61">
        <v>2.2160000801086426</v>
      </c>
      <c r="B739" s="61">
        <v>3.7260000705718994</v>
      </c>
      <c r="C739" s="10">
        <f t="shared" si="55"/>
        <v>4467.9122799849692</v>
      </c>
      <c r="D739" s="11">
        <f t="shared" si="56"/>
        <v>9.333398607042101E-2</v>
      </c>
      <c r="E739" s="10">
        <f t="shared" si="57"/>
        <v>766.21971264986121</v>
      </c>
      <c r="F739" s="11">
        <f t="shared" si="58"/>
        <v>0.47619380648173981</v>
      </c>
      <c r="G739" s="12">
        <f t="shared" si="59"/>
        <v>769.86840346554197</v>
      </c>
    </row>
    <row r="740" spans="1:7" x14ac:dyDescent="0.2">
      <c r="A740" s="61">
        <v>2.2190001010894775</v>
      </c>
      <c r="B740" s="61">
        <v>3.7260000705718994</v>
      </c>
      <c r="C740" s="10">
        <f t="shared" si="55"/>
        <v>4473.9036218857955</v>
      </c>
      <c r="D740" s="11">
        <f t="shared" si="56"/>
        <v>9.333398607042101E-2</v>
      </c>
      <c r="E740" s="10">
        <f t="shared" si="57"/>
        <v>767.24719125328033</v>
      </c>
      <c r="F740" s="11">
        <f t="shared" si="58"/>
        <v>0.47619380648173981</v>
      </c>
      <c r="G740" s="12">
        <f t="shared" si="59"/>
        <v>770.90077485843358</v>
      </c>
    </row>
    <row r="741" spans="1:7" x14ac:dyDescent="0.2">
      <c r="A741" s="61">
        <v>2.2210001945495605</v>
      </c>
      <c r="B741" s="61">
        <v>3.7260000705718994</v>
      </c>
      <c r="C741" s="10">
        <f t="shared" si="55"/>
        <v>4477.8980085349267</v>
      </c>
      <c r="D741" s="11">
        <f t="shared" si="56"/>
        <v>9.333398607042101E-2</v>
      </c>
      <c r="E741" s="10">
        <f t="shared" si="57"/>
        <v>767.93220420759019</v>
      </c>
      <c r="F741" s="11">
        <f t="shared" si="58"/>
        <v>0.47619380648173981</v>
      </c>
      <c r="G741" s="12">
        <f t="shared" si="59"/>
        <v>771.58904980200543</v>
      </c>
    </row>
    <row r="742" spans="1:7" x14ac:dyDescent="0.2">
      <c r="A742" s="61">
        <v>2.2250001430511475</v>
      </c>
      <c r="B742" s="61">
        <v>3.7250001430511475</v>
      </c>
      <c r="C742" s="10">
        <f t="shared" si="55"/>
        <v>4485.8863056874461</v>
      </c>
      <c r="D742" s="11">
        <f t="shared" si="56"/>
        <v>9.7778108384874135E-2</v>
      </c>
      <c r="E742" s="10">
        <f t="shared" si="57"/>
        <v>769.30214846011825</v>
      </c>
      <c r="F742" s="11">
        <f t="shared" si="58"/>
        <v>0.49886789992282715</v>
      </c>
      <c r="G742" s="12">
        <f t="shared" si="59"/>
        <v>773.1399499322024</v>
      </c>
    </row>
    <row r="743" spans="1:7" x14ac:dyDescent="0.2">
      <c r="A743" s="61">
        <v>2.2280001640319824</v>
      </c>
      <c r="B743" s="61">
        <v>3.7240002155303955</v>
      </c>
      <c r="C743" s="10">
        <f t="shared" si="55"/>
        <v>4491.8776475882714</v>
      </c>
      <c r="D743" s="11">
        <f t="shared" si="56"/>
        <v>0.10222223069932726</v>
      </c>
      <c r="E743" s="10">
        <f t="shared" si="57"/>
        <v>770.32962706353726</v>
      </c>
      <c r="F743" s="11">
        <f t="shared" si="58"/>
        <v>0.5215419933639146</v>
      </c>
      <c r="G743" s="12">
        <f t="shared" si="59"/>
        <v>774.3472195559973</v>
      </c>
    </row>
    <row r="744" spans="1:7" x14ac:dyDescent="0.2">
      <c r="A744" s="61">
        <v>2.2320001125335693</v>
      </c>
      <c r="B744" s="61">
        <v>3.7260000705718994</v>
      </c>
      <c r="C744" s="10">
        <f t="shared" si="55"/>
        <v>4499.8659447407908</v>
      </c>
      <c r="D744" s="11">
        <f t="shared" si="56"/>
        <v>9.333398607042101E-2</v>
      </c>
      <c r="E744" s="10">
        <f t="shared" si="57"/>
        <v>771.69957131606532</v>
      </c>
      <c r="F744" s="11">
        <f t="shared" si="58"/>
        <v>0.47619380648173981</v>
      </c>
      <c r="G744" s="12">
        <f t="shared" si="59"/>
        <v>775.3743568793185</v>
      </c>
    </row>
    <row r="745" spans="1:7" x14ac:dyDescent="0.2">
      <c r="A745" s="61">
        <v>2.2350001335144043</v>
      </c>
      <c r="B745" s="61">
        <v>3.7260000705718994</v>
      </c>
      <c r="C745" s="10">
        <f t="shared" si="55"/>
        <v>4505.8572866416162</v>
      </c>
      <c r="D745" s="11">
        <f t="shared" si="56"/>
        <v>9.333398607042101E-2</v>
      </c>
      <c r="E745" s="10">
        <f t="shared" si="57"/>
        <v>772.72704991948433</v>
      </c>
      <c r="F745" s="11">
        <f t="shared" si="58"/>
        <v>0.47619380648173981</v>
      </c>
      <c r="G745" s="12">
        <f t="shared" si="59"/>
        <v>776.40672827220999</v>
      </c>
    </row>
    <row r="746" spans="1:7" x14ac:dyDescent="0.2">
      <c r="A746" s="61">
        <v>2.2360000610351563</v>
      </c>
      <c r="B746" s="61">
        <v>3.7260000705718994</v>
      </c>
      <c r="C746" s="10">
        <f t="shared" si="55"/>
        <v>4507.8542418933102</v>
      </c>
      <c r="D746" s="11">
        <f t="shared" si="56"/>
        <v>9.333398607042101E-2</v>
      </c>
      <c r="E746" s="10">
        <f t="shared" si="57"/>
        <v>773.06951556859349</v>
      </c>
      <c r="F746" s="11">
        <f t="shared" si="58"/>
        <v>0.47619380648173981</v>
      </c>
      <c r="G746" s="12">
        <f t="shared" si="59"/>
        <v>776.75082472152951</v>
      </c>
    </row>
    <row r="747" spans="1:7" x14ac:dyDescent="0.2">
      <c r="A747" s="61">
        <v>2.2430000305175781</v>
      </c>
      <c r="B747" s="61">
        <v>3.7260000705718994</v>
      </c>
      <c r="C747" s="10">
        <f t="shared" si="55"/>
        <v>4521.833880946655</v>
      </c>
      <c r="D747" s="11">
        <f t="shared" si="56"/>
        <v>9.333398607042101E-2</v>
      </c>
      <c r="E747" s="10">
        <f t="shared" si="57"/>
        <v>775.46693842454056</v>
      </c>
      <c r="F747" s="11">
        <f t="shared" si="58"/>
        <v>0.47619380648173981</v>
      </c>
      <c r="G747" s="12">
        <f t="shared" si="59"/>
        <v>779.15966395663179</v>
      </c>
    </row>
    <row r="748" spans="1:7" x14ac:dyDescent="0.2">
      <c r="A748" s="61">
        <v>2.249000072479248</v>
      </c>
      <c r="B748" s="61">
        <v>3.7250001430511475</v>
      </c>
      <c r="C748" s="10">
        <f t="shared" si="55"/>
        <v>4533.8165647483056</v>
      </c>
      <c r="D748" s="11">
        <f t="shared" si="56"/>
        <v>9.7778108384874135E-2</v>
      </c>
      <c r="E748" s="10">
        <f t="shared" si="57"/>
        <v>777.52189563137847</v>
      </c>
      <c r="F748" s="11">
        <f t="shared" si="58"/>
        <v>0.49886789992282715</v>
      </c>
      <c r="G748" s="12">
        <f t="shared" si="59"/>
        <v>781.40070278355483</v>
      </c>
    </row>
    <row r="749" spans="1:7" x14ac:dyDescent="0.2">
      <c r="A749" s="61">
        <v>2.2470002174377441</v>
      </c>
      <c r="B749" s="61">
        <v>3.7240002155303955</v>
      </c>
      <c r="C749" s="10">
        <f t="shared" si="55"/>
        <v>4529.8226542449183</v>
      </c>
      <c r="D749" s="11">
        <f t="shared" si="56"/>
        <v>0.10222223069932726</v>
      </c>
      <c r="E749" s="10">
        <f t="shared" si="57"/>
        <v>776.83696433316038</v>
      </c>
      <c r="F749" s="11">
        <f t="shared" si="58"/>
        <v>0.5215419933639146</v>
      </c>
      <c r="G749" s="12">
        <f t="shared" si="59"/>
        <v>780.88849532213123</v>
      </c>
    </row>
    <row r="750" spans="1:7" x14ac:dyDescent="0.2">
      <c r="A750" s="61">
        <v>2.254000186920166</v>
      </c>
      <c r="B750" s="61">
        <v>3.7250001430511475</v>
      </c>
      <c r="C750" s="10">
        <f t="shared" si="55"/>
        <v>4543.8022932982631</v>
      </c>
      <c r="D750" s="11">
        <f t="shared" si="56"/>
        <v>9.7778108384874135E-2</v>
      </c>
      <c r="E750" s="10">
        <f t="shared" si="57"/>
        <v>779.23438718910745</v>
      </c>
      <c r="F750" s="11">
        <f t="shared" si="58"/>
        <v>0.49886789992282715</v>
      </c>
      <c r="G750" s="12">
        <f t="shared" si="59"/>
        <v>783.1217374119542</v>
      </c>
    </row>
    <row r="751" spans="1:7" x14ac:dyDescent="0.2">
      <c r="A751" s="61">
        <v>2.257000207901001</v>
      </c>
      <c r="B751" s="61">
        <v>3.7240002155303955</v>
      </c>
      <c r="C751" s="10">
        <f t="shared" si="55"/>
        <v>4549.7936351990884</v>
      </c>
      <c r="D751" s="11">
        <f t="shared" si="56"/>
        <v>0.10222223069932726</v>
      </c>
      <c r="E751" s="10">
        <f t="shared" si="57"/>
        <v>780.26186579252646</v>
      </c>
      <c r="F751" s="11">
        <f t="shared" si="58"/>
        <v>0.5215419933639146</v>
      </c>
      <c r="G751" s="12">
        <f t="shared" si="59"/>
        <v>784.33125908083935</v>
      </c>
    </row>
    <row r="752" spans="1:7" x14ac:dyDescent="0.2">
      <c r="A752" s="61">
        <v>2.2599999904632568</v>
      </c>
      <c r="B752" s="61">
        <v>3.7240002155303955</v>
      </c>
      <c r="C752" s="10">
        <f t="shared" si="55"/>
        <v>4555.7845009541697</v>
      </c>
      <c r="D752" s="11">
        <f t="shared" si="56"/>
        <v>0.10222223069932726</v>
      </c>
      <c r="E752" s="10">
        <f t="shared" si="57"/>
        <v>781.2892627398536</v>
      </c>
      <c r="F752" s="11">
        <f t="shared" si="58"/>
        <v>0.5215419933639146</v>
      </c>
      <c r="G752" s="12">
        <f t="shared" si="59"/>
        <v>785.36401433468529</v>
      </c>
    </row>
    <row r="753" spans="1:7" x14ac:dyDescent="0.2">
      <c r="A753" s="61">
        <v>2.2650001049041748</v>
      </c>
      <c r="B753" s="61">
        <v>3.7240002155303955</v>
      </c>
      <c r="C753" s="10">
        <f t="shared" si="55"/>
        <v>4565.7702295041272</v>
      </c>
      <c r="D753" s="11">
        <f t="shared" si="56"/>
        <v>0.10222223069932726</v>
      </c>
      <c r="E753" s="10">
        <f t="shared" si="57"/>
        <v>783.00175429758269</v>
      </c>
      <c r="F753" s="11">
        <f t="shared" si="58"/>
        <v>0.5215419933639146</v>
      </c>
      <c r="G753" s="12">
        <f t="shared" si="59"/>
        <v>787.08543725502079</v>
      </c>
    </row>
    <row r="754" spans="1:7" x14ac:dyDescent="0.2">
      <c r="A754" s="61">
        <v>2.2670001983642578</v>
      </c>
      <c r="B754" s="61">
        <v>3.7240002155303955</v>
      </c>
      <c r="C754" s="10">
        <f t="shared" si="55"/>
        <v>4569.7646161532584</v>
      </c>
      <c r="D754" s="11">
        <f t="shared" si="56"/>
        <v>0.10222223069932726</v>
      </c>
      <c r="E754" s="10">
        <f t="shared" si="57"/>
        <v>783.68676725189243</v>
      </c>
      <c r="F754" s="11">
        <f t="shared" si="58"/>
        <v>0.5215419933639146</v>
      </c>
      <c r="G754" s="12">
        <f t="shared" si="59"/>
        <v>787.77402283954723</v>
      </c>
    </row>
    <row r="755" spans="1:7" x14ac:dyDescent="0.2">
      <c r="A755" s="61">
        <v>2.2690000534057617</v>
      </c>
      <c r="B755" s="61">
        <v>3.7240002155303955</v>
      </c>
      <c r="C755" s="10">
        <f t="shared" si="55"/>
        <v>4573.7585266566466</v>
      </c>
      <c r="D755" s="11">
        <f t="shared" si="56"/>
        <v>0.10222223069932726</v>
      </c>
      <c r="E755" s="10">
        <f t="shared" si="57"/>
        <v>784.37169855011075</v>
      </c>
      <c r="F755" s="11">
        <f t="shared" si="58"/>
        <v>0.5215419933639146</v>
      </c>
      <c r="G755" s="12">
        <f t="shared" si="59"/>
        <v>788.46252634211146</v>
      </c>
    </row>
    <row r="756" spans="1:7" x14ac:dyDescent="0.2">
      <c r="A756" s="61">
        <v>2.2760000228881836</v>
      </c>
      <c r="B756" s="61">
        <v>3.7250001430511475</v>
      </c>
      <c r="C756" s="10">
        <f t="shared" si="55"/>
        <v>4587.7381657099913</v>
      </c>
      <c r="D756" s="11">
        <f t="shared" si="56"/>
        <v>9.7778108384874135E-2</v>
      </c>
      <c r="E756" s="10">
        <f t="shared" si="57"/>
        <v>786.76912140605782</v>
      </c>
      <c r="F756" s="11">
        <f t="shared" si="58"/>
        <v>0.49886789992282715</v>
      </c>
      <c r="G756" s="12">
        <f t="shared" si="59"/>
        <v>790.69405999925743</v>
      </c>
    </row>
    <row r="757" spans="1:7" x14ac:dyDescent="0.2">
      <c r="A757" s="61">
        <v>2.2760000228881836</v>
      </c>
      <c r="B757" s="61">
        <v>3.7240002155303955</v>
      </c>
      <c r="C757" s="10">
        <f t="shared" ref="C757:C820" si="60">(A757+0.0212)*$J$17</f>
        <v>4587.7381657099913</v>
      </c>
      <c r="D757" s="11">
        <f t="shared" ref="D757:D820" si="61">-(B757-$B$2)/$J$18</f>
        <v>0.10222223069932726</v>
      </c>
      <c r="E757" s="10">
        <f t="shared" ref="E757:E820" si="62">C757/$I$21</f>
        <v>786.76912140605782</v>
      </c>
      <c r="F757" s="11">
        <f t="shared" ref="F757:F820" si="63">D757*100/$J$21</f>
        <v>0.5215419933639146</v>
      </c>
      <c r="G757" s="12">
        <f t="shared" ref="G757:G820" si="64">E757*(1+F757/100)</f>
        <v>790.87245276501073</v>
      </c>
    </row>
    <row r="758" spans="1:7" x14ac:dyDescent="0.2">
      <c r="A758" s="61">
        <v>2.2820000648498535</v>
      </c>
      <c r="B758" s="61">
        <v>3.7250001430511475</v>
      </c>
      <c r="C758" s="10">
        <f t="shared" si="60"/>
        <v>4599.720849511642</v>
      </c>
      <c r="D758" s="11">
        <f t="shared" si="61"/>
        <v>9.7778108384874135E-2</v>
      </c>
      <c r="E758" s="10">
        <f t="shared" si="62"/>
        <v>788.82407861289573</v>
      </c>
      <c r="F758" s="11">
        <f t="shared" si="63"/>
        <v>0.49886789992282715</v>
      </c>
      <c r="G758" s="12">
        <f t="shared" si="64"/>
        <v>792.75926872795742</v>
      </c>
    </row>
    <row r="759" spans="1:7" x14ac:dyDescent="0.2">
      <c r="A759" s="61">
        <v>2.2840001583099365</v>
      </c>
      <c r="B759" s="61">
        <v>3.7240002155303955</v>
      </c>
      <c r="C759" s="10">
        <f t="shared" si="60"/>
        <v>4603.7152361607741</v>
      </c>
      <c r="D759" s="11">
        <f t="shared" si="61"/>
        <v>0.10222223069932726</v>
      </c>
      <c r="E759" s="10">
        <f t="shared" si="62"/>
        <v>789.50909156720581</v>
      </c>
      <c r="F759" s="11">
        <f t="shared" si="63"/>
        <v>0.5215419933639146</v>
      </c>
      <c r="G759" s="12">
        <f t="shared" si="64"/>
        <v>793.62671302115473</v>
      </c>
    </row>
    <row r="760" spans="1:7" x14ac:dyDescent="0.2">
      <c r="A760" s="61">
        <v>2.2890000343322754</v>
      </c>
      <c r="B760" s="61">
        <v>3.7240002155303955</v>
      </c>
      <c r="C760" s="10">
        <f t="shared" si="60"/>
        <v>4613.7004885649867</v>
      </c>
      <c r="D760" s="11">
        <f t="shared" si="61"/>
        <v>0.10222223069932726</v>
      </c>
      <c r="E760" s="10">
        <f t="shared" si="62"/>
        <v>791.2215014688428</v>
      </c>
      <c r="F760" s="11">
        <f t="shared" si="63"/>
        <v>0.5215419933639146</v>
      </c>
      <c r="G760" s="12">
        <f t="shared" si="64"/>
        <v>795.34805385952734</v>
      </c>
    </row>
    <row r="761" spans="1:7" x14ac:dyDescent="0.2">
      <c r="A761" s="61">
        <v>2.2960000038146973</v>
      </c>
      <c r="B761" s="61">
        <v>3.7250001430511475</v>
      </c>
      <c r="C761" s="10">
        <f t="shared" si="60"/>
        <v>4627.6801276183314</v>
      </c>
      <c r="D761" s="11">
        <f t="shared" si="61"/>
        <v>9.7778108384874135E-2</v>
      </c>
      <c r="E761" s="10">
        <f t="shared" si="62"/>
        <v>793.61892432478987</v>
      </c>
      <c r="F761" s="11">
        <f t="shared" si="63"/>
        <v>0.49886789992282715</v>
      </c>
      <c r="G761" s="12">
        <f t="shared" si="64"/>
        <v>797.57803438595897</v>
      </c>
    </row>
    <row r="762" spans="1:7" x14ac:dyDescent="0.2">
      <c r="A762" s="61">
        <v>2.2970001697540283</v>
      </c>
      <c r="B762" s="61">
        <v>3.7250001430511475</v>
      </c>
      <c r="C762" s="10">
        <f t="shared" si="60"/>
        <v>4629.6775590157695</v>
      </c>
      <c r="D762" s="11">
        <f t="shared" si="61"/>
        <v>9.7778108384874135E-2</v>
      </c>
      <c r="E762" s="10">
        <f t="shared" si="62"/>
        <v>793.9614716299908</v>
      </c>
      <c r="F762" s="11">
        <f t="shared" si="63"/>
        <v>0.49886789992282715</v>
      </c>
      <c r="G762" s="12">
        <f t="shared" si="64"/>
        <v>797.92229054970767</v>
      </c>
    </row>
    <row r="763" spans="1:7" x14ac:dyDescent="0.2">
      <c r="A763" s="61">
        <v>2.2970001697540283</v>
      </c>
      <c r="B763" s="61">
        <v>3.7230002880096436</v>
      </c>
      <c r="C763" s="10">
        <f t="shared" si="60"/>
        <v>4629.6775590157695</v>
      </c>
      <c r="D763" s="11">
        <f t="shared" si="61"/>
        <v>0.10666635301378039</v>
      </c>
      <c r="E763" s="10">
        <f t="shared" si="62"/>
        <v>793.9614716299908</v>
      </c>
      <c r="F763" s="11">
        <f t="shared" si="63"/>
        <v>0.54421608680500189</v>
      </c>
      <c r="G763" s="12">
        <f t="shared" si="64"/>
        <v>798.28233768163489</v>
      </c>
    </row>
    <row r="764" spans="1:7" x14ac:dyDescent="0.2">
      <c r="A764" s="61">
        <v>2.3059999942779541</v>
      </c>
      <c r="B764" s="61">
        <v>3.7240002155303955</v>
      </c>
      <c r="C764" s="10">
        <f t="shared" si="60"/>
        <v>4647.6511085725015</v>
      </c>
      <c r="D764" s="11">
        <f t="shared" si="61"/>
        <v>0.10222223069932726</v>
      </c>
      <c r="E764" s="10">
        <f t="shared" si="62"/>
        <v>797.04382578415596</v>
      </c>
      <c r="F764" s="11">
        <f t="shared" si="63"/>
        <v>0.5215419933639146</v>
      </c>
      <c r="G764" s="12">
        <f t="shared" si="64"/>
        <v>801.20074404113461</v>
      </c>
    </row>
    <row r="765" spans="1:7" x14ac:dyDescent="0.2">
      <c r="A765" s="61">
        <v>2.3090000152587891</v>
      </c>
      <c r="B765" s="61">
        <v>3.7270002365112305</v>
      </c>
      <c r="C765" s="10">
        <f t="shared" si="60"/>
        <v>4653.6424504733268</v>
      </c>
      <c r="D765" s="11">
        <f t="shared" si="61"/>
        <v>8.8888804117838546E-2</v>
      </c>
      <c r="E765" s="10">
        <f t="shared" si="62"/>
        <v>798.07130438757497</v>
      </c>
      <c r="F765" s="11">
        <f t="shared" si="63"/>
        <v>0.45351430672366605</v>
      </c>
      <c r="G765" s="12">
        <f t="shared" si="64"/>
        <v>801.69067193082878</v>
      </c>
    </row>
    <row r="766" spans="1:7" x14ac:dyDescent="0.2">
      <c r="A766" s="61">
        <v>2.312000036239624</v>
      </c>
      <c r="B766" s="61">
        <v>3.7240002155303955</v>
      </c>
      <c r="C766" s="10">
        <f t="shared" si="60"/>
        <v>4659.633792374153</v>
      </c>
      <c r="D766" s="11">
        <f t="shared" si="61"/>
        <v>0.10222223069932726</v>
      </c>
      <c r="E766" s="10">
        <f t="shared" si="62"/>
        <v>799.0987829909941</v>
      </c>
      <c r="F766" s="11">
        <f t="shared" si="63"/>
        <v>0.5215419933639146</v>
      </c>
      <c r="G766" s="12">
        <f t="shared" si="64"/>
        <v>803.26641871275217</v>
      </c>
    </row>
    <row r="767" spans="1:7" x14ac:dyDescent="0.2">
      <c r="A767" s="61">
        <v>2.314000129699707</v>
      </c>
      <c r="B767" s="61">
        <v>3.7240002155303955</v>
      </c>
      <c r="C767" s="10">
        <f t="shared" si="60"/>
        <v>4663.6281790232842</v>
      </c>
      <c r="D767" s="11">
        <f t="shared" si="61"/>
        <v>0.10222223069932726</v>
      </c>
      <c r="E767" s="10">
        <f t="shared" si="62"/>
        <v>799.78379594530395</v>
      </c>
      <c r="F767" s="11">
        <f t="shared" si="63"/>
        <v>0.5215419933639146</v>
      </c>
      <c r="G767" s="12">
        <f t="shared" si="64"/>
        <v>803.95500429727872</v>
      </c>
    </row>
    <row r="768" spans="1:7" x14ac:dyDescent="0.2">
      <c r="A768" s="61">
        <v>2.3190000057220459</v>
      </c>
      <c r="B768" s="61">
        <v>3.7240002155303955</v>
      </c>
      <c r="C768" s="10">
        <f t="shared" si="60"/>
        <v>4673.6134314274977</v>
      </c>
      <c r="D768" s="11">
        <f t="shared" si="61"/>
        <v>0.10222223069932726</v>
      </c>
      <c r="E768" s="10">
        <f t="shared" si="62"/>
        <v>801.49620584694117</v>
      </c>
      <c r="F768" s="11">
        <f t="shared" si="63"/>
        <v>0.5215419933639146</v>
      </c>
      <c r="G768" s="12">
        <f t="shared" si="64"/>
        <v>805.67634513565145</v>
      </c>
    </row>
    <row r="769" spans="1:7" x14ac:dyDescent="0.2">
      <c r="A769" s="61">
        <v>2.3240001201629639</v>
      </c>
      <c r="B769" s="61">
        <v>3.7240002155303955</v>
      </c>
      <c r="C769" s="10">
        <f t="shared" si="60"/>
        <v>4683.5991599774543</v>
      </c>
      <c r="D769" s="11">
        <f t="shared" si="61"/>
        <v>0.10222223069932726</v>
      </c>
      <c r="E769" s="10">
        <f t="shared" si="62"/>
        <v>803.20869740467003</v>
      </c>
      <c r="F769" s="11">
        <f t="shared" si="63"/>
        <v>0.5215419933639146</v>
      </c>
      <c r="G769" s="12">
        <f t="shared" si="64"/>
        <v>807.39776805598672</v>
      </c>
    </row>
    <row r="770" spans="1:7" x14ac:dyDescent="0.2">
      <c r="A770" s="61">
        <v>2.3270001411437988</v>
      </c>
      <c r="B770" s="61">
        <v>3.7230002880096436</v>
      </c>
      <c r="C770" s="10">
        <f t="shared" si="60"/>
        <v>4689.5905018782805</v>
      </c>
      <c r="D770" s="11">
        <f t="shared" si="61"/>
        <v>0.10666635301378039</v>
      </c>
      <c r="E770" s="10">
        <f t="shared" si="62"/>
        <v>804.23617600808916</v>
      </c>
      <c r="F770" s="11">
        <f t="shared" si="63"/>
        <v>0.54421608680500189</v>
      </c>
      <c r="G770" s="12">
        <f t="shared" si="64"/>
        <v>808.61295865383056</v>
      </c>
    </row>
    <row r="771" spans="1:7" x14ac:dyDescent="0.2">
      <c r="A771" s="61">
        <v>2.3289999961853027</v>
      </c>
      <c r="B771" s="61">
        <v>3.7240002155303955</v>
      </c>
      <c r="C771" s="10">
        <f t="shared" si="60"/>
        <v>4693.5844123816678</v>
      </c>
      <c r="D771" s="11">
        <f t="shared" si="61"/>
        <v>0.10222223069932726</v>
      </c>
      <c r="E771" s="10">
        <f t="shared" si="62"/>
        <v>804.92110730630725</v>
      </c>
      <c r="F771" s="11">
        <f t="shared" si="63"/>
        <v>0.5215419933639146</v>
      </c>
      <c r="G771" s="12">
        <f t="shared" si="64"/>
        <v>809.11910889435944</v>
      </c>
    </row>
    <row r="772" spans="1:7" x14ac:dyDescent="0.2">
      <c r="A772" s="61">
        <v>2.3350000381469727</v>
      </c>
      <c r="B772" s="61">
        <v>3.7240002155303955</v>
      </c>
      <c r="C772" s="10">
        <f t="shared" si="60"/>
        <v>4705.5670961833184</v>
      </c>
      <c r="D772" s="11">
        <f t="shared" si="61"/>
        <v>0.10222223069932726</v>
      </c>
      <c r="E772" s="10">
        <f t="shared" si="62"/>
        <v>806.97606451314516</v>
      </c>
      <c r="F772" s="11">
        <f t="shared" si="63"/>
        <v>0.5215419933639146</v>
      </c>
      <c r="G772" s="12">
        <f t="shared" si="64"/>
        <v>811.18478356597666</v>
      </c>
    </row>
    <row r="773" spans="1:7" x14ac:dyDescent="0.2">
      <c r="A773" s="61">
        <v>2.3380000591278076</v>
      </c>
      <c r="B773" s="61">
        <v>3.7240002155303955</v>
      </c>
      <c r="C773" s="10">
        <f t="shared" si="60"/>
        <v>4711.5584380841437</v>
      </c>
      <c r="D773" s="11">
        <f t="shared" si="61"/>
        <v>0.10222223069932726</v>
      </c>
      <c r="E773" s="10">
        <f t="shared" si="62"/>
        <v>808.00354311656417</v>
      </c>
      <c r="F773" s="11">
        <f t="shared" si="63"/>
        <v>0.5215419933639146</v>
      </c>
      <c r="G773" s="12">
        <f t="shared" si="64"/>
        <v>812.21762090178538</v>
      </c>
    </row>
    <row r="774" spans="1:7" x14ac:dyDescent="0.2">
      <c r="A774" s="61">
        <v>2.3370001316070557</v>
      </c>
      <c r="B774" s="61">
        <v>3.7250001430511475</v>
      </c>
      <c r="C774" s="10">
        <f t="shared" si="60"/>
        <v>4709.5614828324506</v>
      </c>
      <c r="D774" s="11">
        <f t="shared" si="61"/>
        <v>9.7778108384874135E-2</v>
      </c>
      <c r="E774" s="10">
        <f t="shared" si="62"/>
        <v>807.66107746745513</v>
      </c>
      <c r="F774" s="11">
        <f t="shared" si="63"/>
        <v>0.49886789992282715</v>
      </c>
      <c r="G774" s="12">
        <f t="shared" si="64"/>
        <v>811.69023932311097</v>
      </c>
    </row>
    <row r="775" spans="1:7" x14ac:dyDescent="0.2">
      <c r="A775" s="61">
        <v>2.3460001945495605</v>
      </c>
      <c r="B775" s="61">
        <v>3.7220001220703125</v>
      </c>
      <c r="C775" s="10">
        <f t="shared" si="60"/>
        <v>4727.5355085349265</v>
      </c>
      <c r="D775" s="11">
        <f t="shared" si="61"/>
        <v>0.11111153496636285</v>
      </c>
      <c r="E775" s="10">
        <f t="shared" si="62"/>
        <v>810.74351327771205</v>
      </c>
      <c r="F775" s="11">
        <f t="shared" si="63"/>
        <v>0.56689558656307582</v>
      </c>
      <c r="G775" s="12">
        <f t="shared" si="64"/>
        <v>815.33958247282976</v>
      </c>
    </row>
    <row r="776" spans="1:7" x14ac:dyDescent="0.2">
      <c r="A776" s="61">
        <v>2.3430001735687256</v>
      </c>
      <c r="B776" s="61">
        <v>3.7230002880096436</v>
      </c>
      <c r="C776" s="10">
        <f t="shared" si="60"/>
        <v>4721.5441666341012</v>
      </c>
      <c r="D776" s="11">
        <f t="shared" si="61"/>
        <v>0.10666635301378039</v>
      </c>
      <c r="E776" s="10">
        <f t="shared" si="62"/>
        <v>809.71603467429316</v>
      </c>
      <c r="F776" s="11">
        <f t="shared" si="63"/>
        <v>0.54421608680500189</v>
      </c>
      <c r="G776" s="12">
        <f t="shared" si="64"/>
        <v>814.12263959243012</v>
      </c>
    </row>
    <row r="777" spans="1:7" x14ac:dyDescent="0.2">
      <c r="A777" s="61">
        <v>2.3519999980926514</v>
      </c>
      <c r="B777" s="61">
        <v>3.7240002155303955</v>
      </c>
      <c r="C777" s="10">
        <f t="shared" si="60"/>
        <v>4739.5177161908332</v>
      </c>
      <c r="D777" s="11">
        <f t="shared" si="61"/>
        <v>0.10222223069932726</v>
      </c>
      <c r="E777" s="10">
        <f t="shared" si="62"/>
        <v>812.79838882845831</v>
      </c>
      <c r="F777" s="11">
        <f t="shared" si="63"/>
        <v>0.5215419933639146</v>
      </c>
      <c r="G777" s="12">
        <f t="shared" si="64"/>
        <v>817.03747374758404</v>
      </c>
    </row>
    <row r="778" spans="1:7" x14ac:dyDescent="0.2">
      <c r="A778" s="61">
        <v>2.3560001850128174</v>
      </c>
      <c r="B778" s="61">
        <v>3.7250001430511475</v>
      </c>
      <c r="C778" s="10">
        <f t="shared" si="60"/>
        <v>4747.5064894890975</v>
      </c>
      <c r="D778" s="11">
        <f t="shared" si="61"/>
        <v>9.7778108384874135E-2</v>
      </c>
      <c r="E778" s="10">
        <f t="shared" si="62"/>
        <v>814.16841473707825</v>
      </c>
      <c r="F778" s="11">
        <f t="shared" si="63"/>
        <v>0.49886789992282715</v>
      </c>
      <c r="G778" s="12">
        <f t="shared" si="64"/>
        <v>818.230039609512</v>
      </c>
    </row>
    <row r="779" spans="1:7" x14ac:dyDescent="0.2">
      <c r="A779" s="61">
        <v>2.3620002269744873</v>
      </c>
      <c r="B779" s="61">
        <v>3.7230002880096436</v>
      </c>
      <c r="C779" s="10">
        <f t="shared" si="60"/>
        <v>4759.4891732907481</v>
      </c>
      <c r="D779" s="11">
        <f t="shared" si="61"/>
        <v>0.10666635301378039</v>
      </c>
      <c r="E779" s="10">
        <f t="shared" si="62"/>
        <v>816.22337194391628</v>
      </c>
      <c r="F779" s="11">
        <f t="shared" si="63"/>
        <v>0.54421608680500189</v>
      </c>
      <c r="G779" s="12">
        <f t="shared" si="64"/>
        <v>820.66539083829718</v>
      </c>
    </row>
    <row r="780" spans="1:7" x14ac:dyDescent="0.2">
      <c r="A780" s="61">
        <v>2.3680000305175781</v>
      </c>
      <c r="B780" s="61">
        <v>3.7240002155303955</v>
      </c>
      <c r="C780" s="10">
        <f t="shared" si="60"/>
        <v>4771.4713809466548</v>
      </c>
      <c r="D780" s="11">
        <f t="shared" si="61"/>
        <v>0.10222223069932726</v>
      </c>
      <c r="E780" s="10">
        <f t="shared" si="62"/>
        <v>818.27824749466242</v>
      </c>
      <c r="F780" s="11">
        <f t="shared" si="63"/>
        <v>0.5215419933639146</v>
      </c>
      <c r="G780" s="12">
        <f t="shared" si="64"/>
        <v>822.54591217790937</v>
      </c>
    </row>
    <row r="781" spans="1:7" x14ac:dyDescent="0.2">
      <c r="A781" s="61">
        <v>2.3660001754760742</v>
      </c>
      <c r="B781" s="61">
        <v>3.7240002155303955</v>
      </c>
      <c r="C781" s="10">
        <f t="shared" si="60"/>
        <v>4767.4774704432675</v>
      </c>
      <c r="D781" s="11">
        <f t="shared" si="61"/>
        <v>0.10222223069932726</v>
      </c>
      <c r="E781" s="10">
        <f t="shared" si="62"/>
        <v>817.59331619644433</v>
      </c>
      <c r="F781" s="11">
        <f t="shared" si="63"/>
        <v>0.5215419933639146</v>
      </c>
      <c r="G781" s="12">
        <f t="shared" si="64"/>
        <v>821.85740867534537</v>
      </c>
    </row>
    <row r="782" spans="1:7" x14ac:dyDescent="0.2">
      <c r="A782" s="61">
        <v>2.3660001754760742</v>
      </c>
      <c r="B782" s="61">
        <v>3.7240002155303955</v>
      </c>
      <c r="C782" s="10">
        <f t="shared" si="60"/>
        <v>4767.4774704432675</v>
      </c>
      <c r="D782" s="11">
        <f t="shared" si="61"/>
        <v>0.10222223069932726</v>
      </c>
      <c r="E782" s="10">
        <f t="shared" si="62"/>
        <v>817.59331619644433</v>
      </c>
      <c r="F782" s="11">
        <f t="shared" si="63"/>
        <v>0.5215419933639146</v>
      </c>
      <c r="G782" s="12">
        <f t="shared" si="64"/>
        <v>821.85740867534537</v>
      </c>
    </row>
    <row r="783" spans="1:7" x14ac:dyDescent="0.2">
      <c r="A783" s="61">
        <v>2.3760001659393311</v>
      </c>
      <c r="B783" s="61">
        <v>3.7230002880096436</v>
      </c>
      <c r="C783" s="10">
        <f t="shared" si="60"/>
        <v>4787.4484513974376</v>
      </c>
      <c r="D783" s="11">
        <f t="shared" si="61"/>
        <v>0.10666635301378039</v>
      </c>
      <c r="E783" s="10">
        <f t="shared" si="62"/>
        <v>821.01821765581042</v>
      </c>
      <c r="F783" s="11">
        <f t="shared" si="63"/>
        <v>0.54421608680500189</v>
      </c>
      <c r="G783" s="12">
        <f t="shared" si="64"/>
        <v>825.48633087189296</v>
      </c>
    </row>
    <row r="784" spans="1:7" x14ac:dyDescent="0.2">
      <c r="A784" s="61">
        <v>2.375</v>
      </c>
      <c r="B784" s="61">
        <v>3.7240002155303955</v>
      </c>
      <c r="C784" s="10">
        <f t="shared" si="60"/>
        <v>4785.4510199999995</v>
      </c>
      <c r="D784" s="11">
        <f t="shared" si="61"/>
        <v>0.10222223069932726</v>
      </c>
      <c r="E784" s="10">
        <f t="shared" si="62"/>
        <v>820.67567035060949</v>
      </c>
      <c r="F784" s="11">
        <f t="shared" si="63"/>
        <v>0.5215419933639146</v>
      </c>
      <c r="G784" s="12">
        <f t="shared" si="64"/>
        <v>824.95583860080876</v>
      </c>
    </row>
    <row r="785" spans="1:7" x14ac:dyDescent="0.2">
      <c r="A785" s="61">
        <v>2.3810000419616699</v>
      </c>
      <c r="B785" s="61">
        <v>3.7230002880096436</v>
      </c>
      <c r="C785" s="10">
        <f t="shared" si="60"/>
        <v>4797.4337038016502</v>
      </c>
      <c r="D785" s="11">
        <f t="shared" si="61"/>
        <v>0.10666635301378039</v>
      </c>
      <c r="E785" s="10">
        <f t="shared" si="62"/>
        <v>822.73062755744752</v>
      </c>
      <c r="F785" s="11">
        <f t="shared" si="63"/>
        <v>0.54421608680500189</v>
      </c>
      <c r="G785" s="12">
        <f t="shared" si="64"/>
        <v>827.20805998368678</v>
      </c>
    </row>
    <row r="786" spans="1:7" x14ac:dyDescent="0.2">
      <c r="A786" s="61">
        <v>2.3830001354217529</v>
      </c>
      <c r="B786" s="61">
        <v>3.7240002155303955</v>
      </c>
      <c r="C786" s="10">
        <f t="shared" si="60"/>
        <v>4801.4280904507823</v>
      </c>
      <c r="D786" s="11">
        <f t="shared" si="61"/>
        <v>0.10222223069932726</v>
      </c>
      <c r="E786" s="10">
        <f t="shared" si="62"/>
        <v>823.41564051175749</v>
      </c>
      <c r="F786" s="11">
        <f t="shared" si="63"/>
        <v>0.5215419933639146</v>
      </c>
      <c r="G786" s="12">
        <f t="shared" si="64"/>
        <v>827.71009885695275</v>
      </c>
    </row>
    <row r="787" spans="1:7" x14ac:dyDescent="0.2">
      <c r="A787" s="61">
        <v>2.3850002288818359</v>
      </c>
      <c r="B787" s="61">
        <v>3.7210001945495605</v>
      </c>
      <c r="C787" s="10">
        <f t="shared" si="60"/>
        <v>4805.4224770999144</v>
      </c>
      <c r="D787" s="11">
        <f t="shared" si="61"/>
        <v>0.11555565728081597</v>
      </c>
      <c r="E787" s="10">
        <f t="shared" si="62"/>
        <v>824.10065346606746</v>
      </c>
      <c r="F787" s="11">
        <f t="shared" si="63"/>
        <v>0.5895696800041631</v>
      </c>
      <c r="G787" s="12">
        <f t="shared" si="64"/>
        <v>828.9593010516196</v>
      </c>
    </row>
    <row r="788" spans="1:7" x14ac:dyDescent="0.2">
      <c r="A788" s="61">
        <v>2.3930001258850098</v>
      </c>
      <c r="B788" s="61">
        <v>3.7220001220703125</v>
      </c>
      <c r="C788" s="10">
        <f t="shared" si="60"/>
        <v>4821.3990714049523</v>
      </c>
      <c r="D788" s="11">
        <f t="shared" si="61"/>
        <v>0.11111153496636285</v>
      </c>
      <c r="E788" s="10">
        <f t="shared" si="62"/>
        <v>826.84054197112357</v>
      </c>
      <c r="F788" s="11">
        <f t="shared" si="63"/>
        <v>0.56689558656307582</v>
      </c>
      <c r="G788" s="12">
        <f t="shared" si="64"/>
        <v>831.52786451147199</v>
      </c>
    </row>
    <row r="789" spans="1:7" x14ac:dyDescent="0.2">
      <c r="A789" s="61">
        <v>2.3970000743865967</v>
      </c>
      <c r="B789" s="61">
        <v>3.7220001220703125</v>
      </c>
      <c r="C789" s="10">
        <f t="shared" si="60"/>
        <v>4829.3873685574717</v>
      </c>
      <c r="D789" s="11">
        <f t="shared" si="61"/>
        <v>0.11111153496636285</v>
      </c>
      <c r="E789" s="10">
        <f t="shared" si="62"/>
        <v>828.21048622365163</v>
      </c>
      <c r="F789" s="11">
        <f t="shared" si="63"/>
        <v>0.56689558656307582</v>
      </c>
      <c r="G789" s="12">
        <f t="shared" si="64"/>
        <v>832.90557491750599</v>
      </c>
    </row>
    <row r="790" spans="1:7" x14ac:dyDescent="0.2">
      <c r="A790" s="61">
        <v>2.3950002193450928</v>
      </c>
      <c r="B790" s="61">
        <v>3.7230002880096436</v>
      </c>
      <c r="C790" s="10">
        <f t="shared" si="60"/>
        <v>4825.3934580540845</v>
      </c>
      <c r="D790" s="11">
        <f t="shared" si="61"/>
        <v>0.10666635301378039</v>
      </c>
      <c r="E790" s="10">
        <f t="shared" si="62"/>
        <v>827.52555492543354</v>
      </c>
      <c r="F790" s="11">
        <f t="shared" si="63"/>
        <v>0.54421608680500189</v>
      </c>
      <c r="G790" s="12">
        <f t="shared" si="64"/>
        <v>832.02908211776003</v>
      </c>
    </row>
    <row r="791" spans="1:7" x14ac:dyDescent="0.2">
      <c r="A791" s="61">
        <v>2.4020001888275146</v>
      </c>
      <c r="B791" s="61">
        <v>3.7230002880096436</v>
      </c>
      <c r="C791" s="10">
        <f t="shared" si="60"/>
        <v>4839.3730971074292</v>
      </c>
      <c r="D791" s="11">
        <f t="shared" si="61"/>
        <v>0.10666635301378039</v>
      </c>
      <c r="E791" s="10">
        <f t="shared" si="62"/>
        <v>829.92297778138061</v>
      </c>
      <c r="F791" s="11">
        <f t="shared" si="63"/>
        <v>0.54421608680500189</v>
      </c>
      <c r="G791" s="12">
        <f t="shared" si="64"/>
        <v>834.43955213455797</v>
      </c>
    </row>
    <row r="792" spans="1:7" x14ac:dyDescent="0.2">
      <c r="A792" s="61">
        <v>2.4060001373291016</v>
      </c>
      <c r="B792" s="61">
        <v>3.7230002880096436</v>
      </c>
      <c r="C792" s="10">
        <f t="shared" si="60"/>
        <v>4847.3613942599486</v>
      </c>
      <c r="D792" s="11">
        <f t="shared" si="61"/>
        <v>0.10666635301378039</v>
      </c>
      <c r="E792" s="10">
        <f t="shared" si="62"/>
        <v>831.29292203390867</v>
      </c>
      <c r="F792" s="11">
        <f t="shared" si="63"/>
        <v>0.54421608680500189</v>
      </c>
      <c r="G792" s="12">
        <f t="shared" si="64"/>
        <v>835.81695184408852</v>
      </c>
    </row>
    <row r="793" spans="1:7" x14ac:dyDescent="0.2">
      <c r="A793" s="61">
        <v>2.4080002307891846</v>
      </c>
      <c r="B793" s="61">
        <v>3.7240002155303955</v>
      </c>
      <c r="C793" s="10">
        <f t="shared" si="60"/>
        <v>4851.3557809090798</v>
      </c>
      <c r="D793" s="11">
        <f t="shared" si="61"/>
        <v>0.10222223069932726</v>
      </c>
      <c r="E793" s="10">
        <f t="shared" si="62"/>
        <v>831.97793498821852</v>
      </c>
      <c r="F793" s="11">
        <f t="shared" si="63"/>
        <v>0.5215419933639146</v>
      </c>
      <c r="G793" s="12">
        <f t="shared" si="64"/>
        <v>836.31704929470402</v>
      </c>
    </row>
    <row r="794" spans="1:7" x14ac:dyDescent="0.2">
      <c r="A794" s="61">
        <v>2.4190001487731934</v>
      </c>
      <c r="B794" s="61">
        <v>3.7230002880096436</v>
      </c>
      <c r="C794" s="10">
        <f t="shared" si="60"/>
        <v>4873.323717114944</v>
      </c>
      <c r="D794" s="11">
        <f t="shared" si="61"/>
        <v>0.10666635301378039</v>
      </c>
      <c r="E794" s="10">
        <f t="shared" si="62"/>
        <v>835.74530209669376</v>
      </c>
      <c r="F794" s="11">
        <f t="shared" si="63"/>
        <v>0.54421608680500189</v>
      </c>
      <c r="G794" s="12">
        <f t="shared" si="64"/>
        <v>840.29356247542091</v>
      </c>
    </row>
    <row r="795" spans="1:7" x14ac:dyDescent="0.2">
      <c r="A795" s="61">
        <v>2.4160001277923584</v>
      </c>
      <c r="B795" s="61">
        <v>3.7220001220703125</v>
      </c>
      <c r="C795" s="10">
        <f t="shared" si="60"/>
        <v>4867.3323752141187</v>
      </c>
      <c r="D795" s="11">
        <f t="shared" si="61"/>
        <v>0.11111153496636285</v>
      </c>
      <c r="E795" s="10">
        <f t="shared" si="62"/>
        <v>834.71782349327475</v>
      </c>
      <c r="F795" s="11">
        <f t="shared" si="63"/>
        <v>0.56689558656307582</v>
      </c>
      <c r="G795" s="12">
        <f t="shared" si="64"/>
        <v>839.4498019949134</v>
      </c>
    </row>
    <row r="796" spans="1:7" x14ac:dyDescent="0.2">
      <c r="A796" s="61">
        <v>2.4230000972747803</v>
      </c>
      <c r="B796" s="61">
        <v>3.7240002155303955</v>
      </c>
      <c r="C796" s="10">
        <f t="shared" si="60"/>
        <v>4881.3120142674634</v>
      </c>
      <c r="D796" s="11">
        <f t="shared" si="61"/>
        <v>0.10222223069932726</v>
      </c>
      <c r="E796" s="10">
        <f t="shared" si="62"/>
        <v>837.11524634922182</v>
      </c>
      <c r="F796" s="11">
        <f t="shared" si="63"/>
        <v>0.5215419933639146</v>
      </c>
      <c r="G796" s="12">
        <f t="shared" si="64"/>
        <v>841.48115389178486</v>
      </c>
    </row>
    <row r="797" spans="1:7" x14ac:dyDescent="0.2">
      <c r="A797" s="61">
        <v>2.4270000457763672</v>
      </c>
      <c r="B797" s="61">
        <v>3.7230002880096436</v>
      </c>
      <c r="C797" s="10">
        <f t="shared" si="60"/>
        <v>4889.3003114199828</v>
      </c>
      <c r="D797" s="11">
        <f t="shared" si="61"/>
        <v>0.10666635301378039</v>
      </c>
      <c r="E797" s="10">
        <f t="shared" si="62"/>
        <v>838.48519060174999</v>
      </c>
      <c r="F797" s="11">
        <f t="shared" si="63"/>
        <v>0.54421608680500189</v>
      </c>
      <c r="G797" s="12">
        <f t="shared" si="64"/>
        <v>843.04836189448224</v>
      </c>
    </row>
    <row r="798" spans="1:7" x14ac:dyDescent="0.2">
      <c r="A798" s="61">
        <v>2.4280002117156982</v>
      </c>
      <c r="B798" s="61">
        <v>3.7220001220703125</v>
      </c>
      <c r="C798" s="10">
        <f t="shared" si="60"/>
        <v>4891.2977428174208</v>
      </c>
      <c r="D798" s="11">
        <f t="shared" si="61"/>
        <v>0.11111153496636285</v>
      </c>
      <c r="E798" s="10">
        <f t="shared" si="62"/>
        <v>838.8277379069508</v>
      </c>
      <c r="F798" s="11">
        <f t="shared" si="63"/>
        <v>0.56689558656307582</v>
      </c>
      <c r="G798" s="12">
        <f t="shared" si="64"/>
        <v>843.58301533201211</v>
      </c>
    </row>
    <row r="799" spans="1:7" x14ac:dyDescent="0.2">
      <c r="A799" s="61">
        <v>2.4320001602172852</v>
      </c>
      <c r="B799" s="61">
        <v>3.7240002155303955</v>
      </c>
      <c r="C799" s="10">
        <f t="shared" si="60"/>
        <v>4899.2860399699393</v>
      </c>
      <c r="D799" s="11">
        <f t="shared" si="61"/>
        <v>0.10222223069932726</v>
      </c>
      <c r="E799" s="10">
        <f t="shared" si="62"/>
        <v>840.19768215947875</v>
      </c>
      <c r="F799" s="11">
        <f t="shared" si="63"/>
        <v>0.5215419933639146</v>
      </c>
      <c r="G799" s="12">
        <f t="shared" si="64"/>
        <v>844.57966589921068</v>
      </c>
    </row>
    <row r="800" spans="1:7" x14ac:dyDescent="0.2">
      <c r="A800" s="61">
        <v>2.4380002021789551</v>
      </c>
      <c r="B800" s="61">
        <v>3.7240002155303955</v>
      </c>
      <c r="C800" s="10">
        <f t="shared" si="60"/>
        <v>4911.2687237715909</v>
      </c>
      <c r="D800" s="11">
        <f t="shared" si="61"/>
        <v>0.10222223069932726</v>
      </c>
      <c r="E800" s="10">
        <f t="shared" si="62"/>
        <v>842.25263936631688</v>
      </c>
      <c r="F800" s="11">
        <f t="shared" si="63"/>
        <v>0.5215419933639146</v>
      </c>
      <c r="G800" s="12">
        <f t="shared" si="64"/>
        <v>846.64534057082813</v>
      </c>
    </row>
    <row r="801" spans="1:7" x14ac:dyDescent="0.2">
      <c r="A801" s="61">
        <v>2.4360001087188721</v>
      </c>
      <c r="B801" s="61">
        <v>3.7230002880096436</v>
      </c>
      <c r="C801" s="10">
        <f t="shared" si="60"/>
        <v>4907.2743371224587</v>
      </c>
      <c r="D801" s="11">
        <f t="shared" si="61"/>
        <v>0.10666635301378039</v>
      </c>
      <c r="E801" s="10">
        <f t="shared" si="62"/>
        <v>841.56762641200692</v>
      </c>
      <c r="F801" s="11">
        <f t="shared" si="63"/>
        <v>0.54421608680500189</v>
      </c>
      <c r="G801" s="12">
        <f t="shared" si="64"/>
        <v>846.14757281628397</v>
      </c>
    </row>
    <row r="802" spans="1:7" x14ac:dyDescent="0.2">
      <c r="A802" s="61">
        <v>2.4430000782012939</v>
      </c>
      <c r="B802" s="61">
        <v>3.7240002155303955</v>
      </c>
      <c r="C802" s="10">
        <f t="shared" si="60"/>
        <v>4921.2539761758035</v>
      </c>
      <c r="D802" s="11">
        <f t="shared" si="61"/>
        <v>0.10222223069932726</v>
      </c>
      <c r="E802" s="10">
        <f t="shared" si="62"/>
        <v>843.96504926795399</v>
      </c>
      <c r="F802" s="11">
        <f t="shared" si="63"/>
        <v>0.5215419933639146</v>
      </c>
      <c r="G802" s="12">
        <f t="shared" si="64"/>
        <v>848.36668140920085</v>
      </c>
    </row>
    <row r="803" spans="1:7" x14ac:dyDescent="0.2">
      <c r="A803" s="61">
        <v>2.4470000267028809</v>
      </c>
      <c r="B803" s="61">
        <v>3.7230002880096436</v>
      </c>
      <c r="C803" s="10">
        <f t="shared" si="60"/>
        <v>4929.2422733283229</v>
      </c>
      <c r="D803" s="11">
        <f t="shared" si="61"/>
        <v>0.10666635301378039</v>
      </c>
      <c r="E803" s="10">
        <f t="shared" si="62"/>
        <v>845.33499352048204</v>
      </c>
      <c r="F803" s="11">
        <f t="shared" si="63"/>
        <v>0.54421608680500189</v>
      </c>
      <c r="G803" s="12">
        <f t="shared" si="64"/>
        <v>849.93544254261246</v>
      </c>
    </row>
    <row r="804" spans="1:7" x14ac:dyDescent="0.2">
      <c r="A804" s="61">
        <v>2.4470000267028809</v>
      </c>
      <c r="B804" s="61">
        <v>3.7220001220703125</v>
      </c>
      <c r="C804" s="10">
        <f t="shared" si="60"/>
        <v>4929.2422733283229</v>
      </c>
      <c r="D804" s="11">
        <f t="shared" si="61"/>
        <v>0.11111153496636285</v>
      </c>
      <c r="E804" s="10">
        <f t="shared" si="62"/>
        <v>845.33499352048204</v>
      </c>
      <c r="F804" s="11">
        <f t="shared" si="63"/>
        <v>0.56689558656307582</v>
      </c>
      <c r="G804" s="12">
        <f t="shared" si="64"/>
        <v>850.12716029042281</v>
      </c>
    </row>
    <row r="805" spans="1:7" x14ac:dyDescent="0.2">
      <c r="A805" s="61">
        <v>2.4530000686645508</v>
      </c>
      <c r="B805" s="61">
        <v>3.7220001220703125</v>
      </c>
      <c r="C805" s="10">
        <f t="shared" si="60"/>
        <v>4941.2249571299735</v>
      </c>
      <c r="D805" s="11">
        <f t="shared" si="61"/>
        <v>0.11111153496636285</v>
      </c>
      <c r="E805" s="10">
        <f t="shared" si="62"/>
        <v>847.38995072731996</v>
      </c>
      <c r="F805" s="11">
        <f t="shared" si="63"/>
        <v>0.56689558656307582</v>
      </c>
      <c r="G805" s="12">
        <f t="shared" si="64"/>
        <v>852.19376695897211</v>
      </c>
    </row>
    <row r="806" spans="1:7" x14ac:dyDescent="0.2">
      <c r="A806" s="61">
        <v>2.4570000171661377</v>
      </c>
      <c r="B806" s="61">
        <v>3.7220001220703125</v>
      </c>
      <c r="C806" s="10">
        <f t="shared" si="60"/>
        <v>4949.2132542824929</v>
      </c>
      <c r="D806" s="11">
        <f t="shared" si="61"/>
        <v>0.11111153496636285</v>
      </c>
      <c r="E806" s="10">
        <f t="shared" si="62"/>
        <v>848.75989497984813</v>
      </c>
      <c r="F806" s="11">
        <f t="shared" si="63"/>
        <v>0.56689558656307582</v>
      </c>
      <c r="G806" s="12">
        <f t="shared" si="64"/>
        <v>853.57147736500622</v>
      </c>
    </row>
    <row r="807" spans="1:7" x14ac:dyDescent="0.2">
      <c r="A807" s="61">
        <v>2.4570000171661377</v>
      </c>
      <c r="B807" s="61">
        <v>3.7230002880096436</v>
      </c>
      <c r="C807" s="10">
        <f t="shared" si="60"/>
        <v>4949.2132542824929</v>
      </c>
      <c r="D807" s="11">
        <f t="shared" si="61"/>
        <v>0.10666635301378039</v>
      </c>
      <c r="E807" s="10">
        <f t="shared" si="62"/>
        <v>848.75989497984813</v>
      </c>
      <c r="F807" s="11">
        <f t="shared" si="63"/>
        <v>0.54421608680500189</v>
      </c>
      <c r="G807" s="12">
        <f t="shared" si="64"/>
        <v>853.37898286667769</v>
      </c>
    </row>
    <row r="808" spans="1:7" x14ac:dyDescent="0.2">
      <c r="A808" s="61">
        <v>2.4650001525878906</v>
      </c>
      <c r="B808" s="61">
        <v>3.7240002155303955</v>
      </c>
      <c r="C808" s="10">
        <f t="shared" si="60"/>
        <v>4965.1903247332757</v>
      </c>
      <c r="D808" s="11">
        <f t="shared" si="61"/>
        <v>0.10222223069932726</v>
      </c>
      <c r="E808" s="10">
        <f t="shared" si="62"/>
        <v>851.49986514099601</v>
      </c>
      <c r="F808" s="11">
        <f t="shared" si="63"/>
        <v>0.5215419933639146</v>
      </c>
      <c r="G808" s="12">
        <f t="shared" si="64"/>
        <v>855.94079451114339</v>
      </c>
    </row>
    <row r="809" spans="1:7" x14ac:dyDescent="0.2">
      <c r="A809" s="61">
        <v>2.4660000801086426</v>
      </c>
      <c r="B809" s="61">
        <v>3.7230002880096436</v>
      </c>
      <c r="C809" s="10">
        <f t="shared" si="60"/>
        <v>4967.1872799849698</v>
      </c>
      <c r="D809" s="11">
        <f t="shared" si="61"/>
        <v>0.10666635301378039</v>
      </c>
      <c r="E809" s="10">
        <f t="shared" si="62"/>
        <v>851.84233079010517</v>
      </c>
      <c r="F809" s="11">
        <f t="shared" si="63"/>
        <v>0.54421608680500189</v>
      </c>
      <c r="G809" s="12">
        <f t="shared" si="64"/>
        <v>856.47819378847953</v>
      </c>
    </row>
    <row r="810" spans="1:7" x14ac:dyDescent="0.2">
      <c r="A810" s="61">
        <v>2.4730000495910645</v>
      </c>
      <c r="B810" s="61">
        <v>3.7230002880096436</v>
      </c>
      <c r="C810" s="10">
        <f t="shared" si="60"/>
        <v>4981.1669190383145</v>
      </c>
      <c r="D810" s="11">
        <f t="shared" si="61"/>
        <v>0.10666635301378039</v>
      </c>
      <c r="E810" s="10">
        <f t="shared" si="62"/>
        <v>854.23975364605224</v>
      </c>
      <c r="F810" s="11">
        <f t="shared" si="63"/>
        <v>0.54421608680500189</v>
      </c>
      <c r="G810" s="12">
        <f t="shared" si="64"/>
        <v>858.88866380527736</v>
      </c>
    </row>
    <row r="811" spans="1:7" x14ac:dyDescent="0.2">
      <c r="A811" s="61">
        <v>2.4760000705718994</v>
      </c>
      <c r="B811" s="61">
        <v>3.7220001220703125</v>
      </c>
      <c r="C811" s="10">
        <f t="shared" si="60"/>
        <v>4987.1582609391398</v>
      </c>
      <c r="D811" s="11">
        <f t="shared" si="61"/>
        <v>0.11111153496636285</v>
      </c>
      <c r="E811" s="10">
        <f t="shared" si="62"/>
        <v>855.26723224947125</v>
      </c>
      <c r="F811" s="11">
        <f t="shared" si="63"/>
        <v>0.56689558656307582</v>
      </c>
      <c r="G811" s="12">
        <f t="shared" si="64"/>
        <v>860.11570444241363</v>
      </c>
    </row>
    <row r="812" spans="1:7" x14ac:dyDescent="0.2">
      <c r="A812" s="61">
        <v>2.4760000705718994</v>
      </c>
      <c r="B812" s="61">
        <v>3.7210001945495605</v>
      </c>
      <c r="C812" s="10">
        <f t="shared" si="60"/>
        <v>4987.1582609391398</v>
      </c>
      <c r="D812" s="11">
        <f t="shared" si="61"/>
        <v>0.11555565728081597</v>
      </c>
      <c r="E812" s="10">
        <f t="shared" si="62"/>
        <v>855.26723224947125</v>
      </c>
      <c r="F812" s="11">
        <f t="shared" si="63"/>
        <v>0.5895696800041631</v>
      </c>
      <c r="G812" s="12">
        <f t="shared" si="64"/>
        <v>860.30962853382493</v>
      </c>
    </row>
    <row r="813" spans="1:7" x14ac:dyDescent="0.2">
      <c r="A813" s="61">
        <v>2.4830000400543213</v>
      </c>
      <c r="B813" s="61">
        <v>3.7220001220703125</v>
      </c>
      <c r="C813" s="10">
        <f t="shared" si="60"/>
        <v>5001.1378999924846</v>
      </c>
      <c r="D813" s="11">
        <f t="shared" si="61"/>
        <v>0.11111153496636285</v>
      </c>
      <c r="E813" s="10">
        <f t="shared" si="62"/>
        <v>857.66465510541832</v>
      </c>
      <c r="F813" s="11">
        <f t="shared" si="63"/>
        <v>0.56689558656307582</v>
      </c>
      <c r="G813" s="12">
        <f t="shared" si="64"/>
        <v>862.52671818272222</v>
      </c>
    </row>
    <row r="814" spans="1:7" x14ac:dyDescent="0.2">
      <c r="A814" s="61">
        <v>2.4870002269744873</v>
      </c>
      <c r="B814" s="61">
        <v>3.7220001220703125</v>
      </c>
      <c r="C814" s="10">
        <f t="shared" si="60"/>
        <v>5009.1266732907479</v>
      </c>
      <c r="D814" s="11">
        <f t="shared" si="61"/>
        <v>0.11111153496636285</v>
      </c>
      <c r="E814" s="10">
        <f t="shared" si="62"/>
        <v>859.03468101403814</v>
      </c>
      <c r="F814" s="11">
        <f t="shared" si="63"/>
        <v>0.56689558656307582</v>
      </c>
      <c r="G814" s="12">
        <f t="shared" si="64"/>
        <v>863.90451070775282</v>
      </c>
    </row>
    <row r="815" spans="1:7" x14ac:dyDescent="0.2">
      <c r="A815" s="61">
        <v>2.4900000095367432</v>
      </c>
      <c r="B815" s="61">
        <v>3.7220001220703125</v>
      </c>
      <c r="C815" s="10">
        <f t="shared" si="60"/>
        <v>5015.1175390458293</v>
      </c>
      <c r="D815" s="11">
        <f t="shared" si="61"/>
        <v>0.11111153496636285</v>
      </c>
      <c r="E815" s="10">
        <f t="shared" si="62"/>
        <v>860.06207796136539</v>
      </c>
      <c r="F815" s="11">
        <f t="shared" si="63"/>
        <v>0.56689558656307582</v>
      </c>
      <c r="G815" s="12">
        <f t="shared" si="64"/>
        <v>864.93773192303092</v>
      </c>
    </row>
    <row r="816" spans="1:7" x14ac:dyDescent="0.2">
      <c r="A816" s="61">
        <v>2.4940001964569092</v>
      </c>
      <c r="B816" s="61">
        <v>3.7210001945495605</v>
      </c>
      <c r="C816" s="10">
        <f t="shared" si="60"/>
        <v>5023.1063123440927</v>
      </c>
      <c r="D816" s="11">
        <f t="shared" si="61"/>
        <v>0.11555565728081597</v>
      </c>
      <c r="E816" s="10">
        <f t="shared" si="62"/>
        <v>861.43210386998521</v>
      </c>
      <c r="F816" s="11">
        <f t="shared" si="63"/>
        <v>0.5895696800041631</v>
      </c>
      <c r="G816" s="12">
        <f t="shared" si="64"/>
        <v>866.51084636822463</v>
      </c>
    </row>
    <row r="817" spans="1:7" x14ac:dyDescent="0.2">
      <c r="A817" s="61">
        <v>2.4960000514984131</v>
      </c>
      <c r="B817" s="61">
        <v>3.7220001220703125</v>
      </c>
      <c r="C817" s="10">
        <f t="shared" si="60"/>
        <v>5027.1002228474799</v>
      </c>
      <c r="D817" s="11">
        <f t="shared" si="61"/>
        <v>0.11111153496636285</v>
      </c>
      <c r="E817" s="10">
        <f t="shared" si="62"/>
        <v>862.1170351682033</v>
      </c>
      <c r="F817" s="11">
        <f t="shared" si="63"/>
        <v>0.56689558656307582</v>
      </c>
      <c r="G817" s="12">
        <f t="shared" si="64"/>
        <v>867.00433859158022</v>
      </c>
    </row>
    <row r="818" spans="1:7" x14ac:dyDescent="0.2">
      <c r="A818" s="61">
        <v>2.4940001964569092</v>
      </c>
      <c r="B818" s="61">
        <v>3.7230002880096436</v>
      </c>
      <c r="C818" s="10">
        <f t="shared" si="60"/>
        <v>5023.1063123440927</v>
      </c>
      <c r="D818" s="11">
        <f t="shared" si="61"/>
        <v>0.10666635301378039</v>
      </c>
      <c r="E818" s="10">
        <f t="shared" si="62"/>
        <v>861.43210386998521</v>
      </c>
      <c r="F818" s="11">
        <f t="shared" si="63"/>
        <v>0.54421608680500189</v>
      </c>
      <c r="G818" s="12">
        <f t="shared" si="64"/>
        <v>866.12015595614832</v>
      </c>
    </row>
    <row r="819" spans="1:7" x14ac:dyDescent="0.2">
      <c r="A819" s="61">
        <v>2.5060000419616699</v>
      </c>
      <c r="B819" s="61">
        <v>3.7220001220703125</v>
      </c>
      <c r="C819" s="10">
        <f t="shared" si="60"/>
        <v>5047.0712038016509</v>
      </c>
      <c r="D819" s="11">
        <f t="shared" si="61"/>
        <v>0.11111153496636285</v>
      </c>
      <c r="E819" s="10">
        <f t="shared" si="62"/>
        <v>865.5419366275695</v>
      </c>
      <c r="F819" s="11">
        <f t="shared" si="63"/>
        <v>0.56689558656307582</v>
      </c>
      <c r="G819" s="12">
        <f t="shared" si="64"/>
        <v>870.44865566616363</v>
      </c>
    </row>
    <row r="820" spans="1:7" x14ac:dyDescent="0.2">
      <c r="A820" s="61">
        <v>2.5080001354217529</v>
      </c>
      <c r="B820" s="61">
        <v>3.7210001945495605</v>
      </c>
      <c r="C820" s="10">
        <f t="shared" si="60"/>
        <v>5051.0655904507821</v>
      </c>
      <c r="D820" s="11">
        <f t="shared" si="61"/>
        <v>0.11555565728081597</v>
      </c>
      <c r="E820" s="10">
        <f t="shared" si="62"/>
        <v>866.22694958187935</v>
      </c>
      <c r="F820" s="11">
        <f t="shared" si="63"/>
        <v>0.5895696800041631</v>
      </c>
      <c r="G820" s="12">
        <f t="shared" si="64"/>
        <v>871.33396103663904</v>
      </c>
    </row>
    <row r="821" spans="1:7" x14ac:dyDescent="0.2">
      <c r="A821" s="61">
        <v>2.5120000839233398</v>
      </c>
      <c r="B821" s="61">
        <v>3.7230002880096436</v>
      </c>
      <c r="C821" s="10">
        <f t="shared" ref="C821:C884" si="65">(A821+0.0212)*$J$17</f>
        <v>5059.0538876033015</v>
      </c>
      <c r="D821" s="11">
        <f t="shared" ref="D821:D884" si="66">-(B821-$B$2)/$J$18</f>
        <v>0.10666635301378039</v>
      </c>
      <c r="E821" s="10">
        <f t="shared" ref="E821:E884" si="67">C821/$I$21</f>
        <v>867.59689383440752</v>
      </c>
      <c r="F821" s="11">
        <f t="shared" ref="F821:F884" si="68">D821*100/$J$21</f>
        <v>0.54421608680500189</v>
      </c>
      <c r="G821" s="12">
        <f t="shared" ref="G821:G884" si="69">E821*(1+F821/100)</f>
        <v>872.31849569927476</v>
      </c>
    </row>
    <row r="822" spans="1:7" x14ac:dyDescent="0.2">
      <c r="A822" s="61">
        <v>2.5170001983642578</v>
      </c>
      <c r="B822" s="61">
        <v>3.7220001220703125</v>
      </c>
      <c r="C822" s="10">
        <f t="shared" si="65"/>
        <v>5069.039616153259</v>
      </c>
      <c r="D822" s="11">
        <f t="shared" si="66"/>
        <v>0.11111153496636285</v>
      </c>
      <c r="E822" s="10">
        <f t="shared" si="67"/>
        <v>869.30938539213651</v>
      </c>
      <c r="F822" s="11">
        <f t="shared" si="68"/>
        <v>0.56689558656307582</v>
      </c>
      <c r="G822" s="12">
        <f t="shared" si="69"/>
        <v>874.23746193150305</v>
      </c>
    </row>
    <row r="823" spans="1:7" x14ac:dyDescent="0.2">
      <c r="A823" s="61">
        <v>2.5160000324249268</v>
      </c>
      <c r="B823" s="61">
        <v>3.7210001945495605</v>
      </c>
      <c r="C823" s="10">
        <f t="shared" si="65"/>
        <v>5067.0421847558209</v>
      </c>
      <c r="D823" s="11">
        <f t="shared" si="66"/>
        <v>0.11555565728081597</v>
      </c>
      <c r="E823" s="10">
        <f t="shared" si="67"/>
        <v>868.96683808693558</v>
      </c>
      <c r="F823" s="11">
        <f t="shared" si="68"/>
        <v>0.5895696800041631</v>
      </c>
      <c r="G823" s="12">
        <f t="shared" si="69"/>
        <v>874.09000309358703</v>
      </c>
    </row>
    <row r="824" spans="1:7" x14ac:dyDescent="0.2">
      <c r="A824" s="61">
        <v>2.5270001888275146</v>
      </c>
      <c r="B824" s="61">
        <v>3.7220001220703125</v>
      </c>
      <c r="C824" s="10">
        <f t="shared" si="65"/>
        <v>5089.010597107429</v>
      </c>
      <c r="D824" s="11">
        <f t="shared" si="66"/>
        <v>0.11111153496636285</v>
      </c>
      <c r="E824" s="10">
        <f t="shared" si="67"/>
        <v>872.73428685150247</v>
      </c>
      <c r="F824" s="11">
        <f t="shared" si="68"/>
        <v>0.56689558656307582</v>
      </c>
      <c r="G824" s="12">
        <f t="shared" si="69"/>
        <v>877.68177900608623</v>
      </c>
    </row>
    <row r="825" spans="1:7" x14ac:dyDescent="0.2">
      <c r="A825" s="61">
        <v>2.5280001163482666</v>
      </c>
      <c r="B825" s="61">
        <v>3.7200002670288086</v>
      </c>
      <c r="C825" s="10">
        <f t="shared" si="65"/>
        <v>5091.0075523591231</v>
      </c>
      <c r="D825" s="11">
        <f t="shared" si="66"/>
        <v>0.1199997795952691</v>
      </c>
      <c r="E825" s="10">
        <f t="shared" si="67"/>
        <v>873.07675250061163</v>
      </c>
      <c r="F825" s="11">
        <f t="shared" si="68"/>
        <v>0.61224377344525049</v>
      </c>
      <c r="G825" s="12">
        <f t="shared" si="69"/>
        <v>878.42211055519454</v>
      </c>
    </row>
    <row r="826" spans="1:7" x14ac:dyDescent="0.2">
      <c r="A826" s="61">
        <v>2.5280001163482666</v>
      </c>
      <c r="B826" s="61">
        <v>3.7240002155303955</v>
      </c>
      <c r="C826" s="10">
        <f t="shared" si="65"/>
        <v>5091.0075523591231</v>
      </c>
      <c r="D826" s="11">
        <f t="shared" si="66"/>
        <v>0.10222223069932726</v>
      </c>
      <c r="E826" s="10">
        <f t="shared" si="67"/>
        <v>873.07675250061163</v>
      </c>
      <c r="F826" s="11">
        <f t="shared" si="68"/>
        <v>0.5215419933639146</v>
      </c>
      <c r="G826" s="12">
        <f t="shared" si="69"/>
        <v>877.63021439920033</v>
      </c>
    </row>
    <row r="827" spans="1:7" x14ac:dyDescent="0.2">
      <c r="A827" s="61">
        <v>2.5330002307891846</v>
      </c>
      <c r="B827" s="61">
        <v>3.7230002880096436</v>
      </c>
      <c r="C827" s="10">
        <f t="shared" si="65"/>
        <v>5100.9932809090797</v>
      </c>
      <c r="D827" s="11">
        <f t="shared" si="66"/>
        <v>0.10666635301378039</v>
      </c>
      <c r="E827" s="10">
        <f t="shared" si="67"/>
        <v>874.7892440583405</v>
      </c>
      <c r="F827" s="11">
        <f t="shared" si="68"/>
        <v>0.54421608680500189</v>
      </c>
      <c r="G827" s="12">
        <f t="shared" si="69"/>
        <v>879.54998785014584</v>
      </c>
    </row>
    <row r="828" spans="1:7" x14ac:dyDescent="0.2">
      <c r="A828" s="61">
        <v>2.5410001277923584</v>
      </c>
      <c r="B828" s="61">
        <v>3.7210001945495605</v>
      </c>
      <c r="C828" s="10">
        <f t="shared" si="65"/>
        <v>5116.9698752141185</v>
      </c>
      <c r="D828" s="11">
        <f t="shared" si="66"/>
        <v>0.11555565728081597</v>
      </c>
      <c r="E828" s="10">
        <f t="shared" si="67"/>
        <v>877.52913256339662</v>
      </c>
      <c r="F828" s="11">
        <f t="shared" si="68"/>
        <v>0.5895696800041631</v>
      </c>
      <c r="G828" s="12">
        <f t="shared" si="69"/>
        <v>882.70277826219399</v>
      </c>
    </row>
    <row r="829" spans="1:7" x14ac:dyDescent="0.2">
      <c r="A829" s="61">
        <v>2.5390000343322754</v>
      </c>
      <c r="B829" s="61">
        <v>3.7220001220703125</v>
      </c>
      <c r="C829" s="10">
        <f t="shared" si="65"/>
        <v>5112.9754885649863</v>
      </c>
      <c r="D829" s="11">
        <f t="shared" si="66"/>
        <v>0.11111153496636285</v>
      </c>
      <c r="E829" s="10">
        <f t="shared" si="67"/>
        <v>876.84411960908665</v>
      </c>
      <c r="F829" s="11">
        <f t="shared" si="68"/>
        <v>0.56689558656307582</v>
      </c>
      <c r="G829" s="12">
        <f t="shared" si="69"/>
        <v>881.81491022418834</v>
      </c>
    </row>
    <row r="830" spans="1:7" x14ac:dyDescent="0.2">
      <c r="A830" s="61">
        <v>2.5460000038146973</v>
      </c>
      <c r="B830" s="61">
        <v>3.7210001945495605</v>
      </c>
      <c r="C830" s="10">
        <f t="shared" si="65"/>
        <v>5126.9551276183311</v>
      </c>
      <c r="D830" s="11">
        <f t="shared" si="66"/>
        <v>0.11555565728081597</v>
      </c>
      <c r="E830" s="10">
        <f t="shared" si="67"/>
        <v>879.24154246503372</v>
      </c>
      <c r="F830" s="11">
        <f t="shared" si="68"/>
        <v>0.5895696800041631</v>
      </c>
      <c r="G830" s="12">
        <f t="shared" si="69"/>
        <v>884.42528401340849</v>
      </c>
    </row>
    <row r="831" spans="1:7" x14ac:dyDescent="0.2">
      <c r="A831" s="61">
        <v>2.5510001182556152</v>
      </c>
      <c r="B831" s="61">
        <v>3.7220001220703125</v>
      </c>
      <c r="C831" s="10">
        <f t="shared" si="65"/>
        <v>5136.9408561682885</v>
      </c>
      <c r="D831" s="11">
        <f t="shared" si="66"/>
        <v>0.11111153496636285</v>
      </c>
      <c r="E831" s="10">
        <f t="shared" si="67"/>
        <v>880.9540340227627</v>
      </c>
      <c r="F831" s="11">
        <f t="shared" si="68"/>
        <v>0.56689558656307582</v>
      </c>
      <c r="G831" s="12">
        <f t="shared" si="69"/>
        <v>885.94812356128705</v>
      </c>
    </row>
    <row r="832" spans="1:7" x14ac:dyDescent="0.2">
      <c r="A832" s="61">
        <v>2.5520000457763672</v>
      </c>
      <c r="B832" s="61">
        <v>3.7220001220703125</v>
      </c>
      <c r="C832" s="10">
        <f t="shared" si="65"/>
        <v>5138.9378114199826</v>
      </c>
      <c r="D832" s="11">
        <f t="shared" si="66"/>
        <v>0.11111153496636285</v>
      </c>
      <c r="E832" s="10">
        <f t="shared" si="67"/>
        <v>881.29649967187186</v>
      </c>
      <c r="F832" s="11">
        <f t="shared" si="68"/>
        <v>0.56689558656307582</v>
      </c>
      <c r="G832" s="12">
        <f t="shared" si="69"/>
        <v>886.29253063304645</v>
      </c>
    </row>
    <row r="833" spans="1:7" x14ac:dyDescent="0.2">
      <c r="A833" s="61">
        <v>2.5530002117156982</v>
      </c>
      <c r="B833" s="61">
        <v>3.7240002155303955</v>
      </c>
      <c r="C833" s="10">
        <f t="shared" si="65"/>
        <v>5140.9352428174207</v>
      </c>
      <c r="D833" s="11">
        <f t="shared" si="66"/>
        <v>0.10222223069932726</v>
      </c>
      <c r="E833" s="10">
        <f t="shared" si="67"/>
        <v>881.63904697707278</v>
      </c>
      <c r="F833" s="11">
        <f t="shared" si="68"/>
        <v>0.5215419933639146</v>
      </c>
      <c r="G833" s="12">
        <f t="shared" si="69"/>
        <v>886.23716483695159</v>
      </c>
    </row>
    <row r="834" spans="1:7" x14ac:dyDescent="0.2">
      <c r="A834" s="61">
        <v>2.5560002326965332</v>
      </c>
      <c r="B834" s="61">
        <v>3.7190001010894775</v>
      </c>
      <c r="C834" s="10">
        <f t="shared" si="65"/>
        <v>5146.926584718246</v>
      </c>
      <c r="D834" s="11">
        <f t="shared" si="66"/>
        <v>0.12444496154785156</v>
      </c>
      <c r="E834" s="10">
        <f t="shared" si="67"/>
        <v>882.66652558049168</v>
      </c>
      <c r="F834" s="11">
        <f t="shared" si="68"/>
        <v>0.6349232732033242</v>
      </c>
      <c r="G834" s="12">
        <f t="shared" si="69"/>
        <v>888.27078077617728</v>
      </c>
    </row>
    <row r="835" spans="1:7" x14ac:dyDescent="0.2">
      <c r="A835" s="61">
        <v>2.562000036239624</v>
      </c>
      <c r="B835" s="61">
        <v>3.7220001220703125</v>
      </c>
      <c r="C835" s="10">
        <f t="shared" si="65"/>
        <v>5158.9087923741527</v>
      </c>
      <c r="D835" s="11">
        <f t="shared" si="66"/>
        <v>0.11111153496636285</v>
      </c>
      <c r="E835" s="10">
        <f t="shared" si="67"/>
        <v>884.72140113123794</v>
      </c>
      <c r="F835" s="11">
        <f t="shared" si="68"/>
        <v>0.56689558656307582</v>
      </c>
      <c r="G835" s="12">
        <f t="shared" si="69"/>
        <v>889.73684770762986</v>
      </c>
    </row>
    <row r="836" spans="1:7" x14ac:dyDescent="0.2">
      <c r="A836" s="61">
        <v>2.567000150680542</v>
      </c>
      <c r="B836" s="61">
        <v>3.7210001945495605</v>
      </c>
      <c r="C836" s="10">
        <f t="shared" si="65"/>
        <v>5168.8945209241101</v>
      </c>
      <c r="D836" s="11">
        <f t="shared" si="66"/>
        <v>0.11555565728081597</v>
      </c>
      <c r="E836" s="10">
        <f t="shared" si="67"/>
        <v>886.43389268896692</v>
      </c>
      <c r="F836" s="11">
        <f t="shared" si="68"/>
        <v>0.5895696800041631</v>
      </c>
      <c r="G836" s="12">
        <f t="shared" si="69"/>
        <v>891.66003815354168</v>
      </c>
    </row>
    <row r="837" spans="1:7" x14ac:dyDescent="0.2">
      <c r="A837" s="61">
        <v>2.5680000782012939</v>
      </c>
      <c r="B837" s="61">
        <v>3.7220001220703125</v>
      </c>
      <c r="C837" s="10">
        <f t="shared" si="65"/>
        <v>5170.8914761758033</v>
      </c>
      <c r="D837" s="11">
        <f t="shared" si="66"/>
        <v>0.11111153496636285</v>
      </c>
      <c r="E837" s="10">
        <f t="shared" si="67"/>
        <v>886.77635833807585</v>
      </c>
      <c r="F837" s="11">
        <f t="shared" si="68"/>
        <v>0.56689558656307582</v>
      </c>
      <c r="G837" s="12">
        <f t="shared" si="69"/>
        <v>891.80345437617905</v>
      </c>
    </row>
    <row r="838" spans="1:7" x14ac:dyDescent="0.2">
      <c r="A838" s="61">
        <v>2.5730001926422119</v>
      </c>
      <c r="B838" s="61">
        <v>3.7220001220703125</v>
      </c>
      <c r="C838" s="10">
        <f t="shared" si="65"/>
        <v>5180.8772047257607</v>
      </c>
      <c r="D838" s="11">
        <f t="shared" si="66"/>
        <v>0.11111153496636285</v>
      </c>
      <c r="E838" s="10">
        <f t="shared" si="67"/>
        <v>888.48884989580483</v>
      </c>
      <c r="F838" s="11">
        <f t="shared" si="68"/>
        <v>0.56689558656307582</v>
      </c>
      <c r="G838" s="12">
        <f t="shared" si="69"/>
        <v>893.52565397296905</v>
      </c>
    </row>
    <row r="839" spans="1:7" x14ac:dyDescent="0.2">
      <c r="A839" s="61">
        <v>2.5780000686645508</v>
      </c>
      <c r="B839" s="61">
        <v>3.7220001220703125</v>
      </c>
      <c r="C839" s="10">
        <f t="shared" si="65"/>
        <v>5190.8624571299742</v>
      </c>
      <c r="D839" s="11">
        <f t="shared" si="66"/>
        <v>0.11111153496636285</v>
      </c>
      <c r="E839" s="10">
        <f t="shared" si="67"/>
        <v>890.20125979744205</v>
      </c>
      <c r="F839" s="11">
        <f t="shared" si="68"/>
        <v>0.56689558656307582</v>
      </c>
      <c r="G839" s="12">
        <f t="shared" si="69"/>
        <v>895.24777145076257</v>
      </c>
    </row>
    <row r="840" spans="1:7" x14ac:dyDescent="0.2">
      <c r="A840" s="61">
        <v>2.5820000171661377</v>
      </c>
      <c r="B840" s="61">
        <v>3.7220001220703125</v>
      </c>
      <c r="C840" s="10">
        <f t="shared" si="65"/>
        <v>5198.8507542824927</v>
      </c>
      <c r="D840" s="11">
        <f t="shared" si="66"/>
        <v>0.11111153496636285</v>
      </c>
      <c r="E840" s="10">
        <f t="shared" si="67"/>
        <v>891.57120404996999</v>
      </c>
      <c r="F840" s="11">
        <f t="shared" si="68"/>
        <v>0.56689558656307582</v>
      </c>
      <c r="G840" s="12">
        <f t="shared" si="69"/>
        <v>896.62548185679645</v>
      </c>
    </row>
    <row r="841" spans="1:7" x14ac:dyDescent="0.2">
      <c r="A841" s="61">
        <v>2.5840001106262207</v>
      </c>
      <c r="B841" s="61">
        <v>3.7220001220703125</v>
      </c>
      <c r="C841" s="10">
        <f t="shared" si="65"/>
        <v>5202.8451409316249</v>
      </c>
      <c r="D841" s="11">
        <f t="shared" si="66"/>
        <v>0.11111153496636285</v>
      </c>
      <c r="E841" s="10">
        <f t="shared" si="67"/>
        <v>892.25621700427996</v>
      </c>
      <c r="F841" s="11">
        <f t="shared" si="68"/>
        <v>0.56689558656307582</v>
      </c>
      <c r="G841" s="12">
        <f t="shared" si="69"/>
        <v>897.31437811931175</v>
      </c>
    </row>
    <row r="842" spans="1:7" x14ac:dyDescent="0.2">
      <c r="A842" s="61">
        <v>2.5900001525878906</v>
      </c>
      <c r="B842" s="61">
        <v>3.7210001945495605</v>
      </c>
      <c r="C842" s="10">
        <f t="shared" si="65"/>
        <v>5214.8278247332755</v>
      </c>
      <c r="D842" s="11">
        <f t="shared" si="66"/>
        <v>0.11555565728081597</v>
      </c>
      <c r="E842" s="10">
        <f t="shared" si="67"/>
        <v>894.31117421111799</v>
      </c>
      <c r="F842" s="11">
        <f t="shared" si="68"/>
        <v>0.5895696800041631</v>
      </c>
      <c r="G842" s="12">
        <f t="shared" si="69"/>
        <v>899.58376173915599</v>
      </c>
    </row>
    <row r="843" spans="1:7" x14ac:dyDescent="0.2">
      <c r="A843" s="61">
        <v>2.5890002250671387</v>
      </c>
      <c r="B843" s="61">
        <v>3.7220001220703125</v>
      </c>
      <c r="C843" s="10">
        <f t="shared" si="65"/>
        <v>5212.8308694815823</v>
      </c>
      <c r="D843" s="11">
        <f t="shared" si="66"/>
        <v>0.11111153496636285</v>
      </c>
      <c r="E843" s="10">
        <f t="shared" si="67"/>
        <v>893.96870856200894</v>
      </c>
      <c r="F843" s="11">
        <f t="shared" si="68"/>
        <v>0.56689558656307582</v>
      </c>
      <c r="G843" s="12">
        <f t="shared" si="69"/>
        <v>899.03657771610176</v>
      </c>
    </row>
    <row r="844" spans="1:7" x14ac:dyDescent="0.2">
      <c r="A844" s="61">
        <v>2.5950000286102295</v>
      </c>
      <c r="B844" s="61">
        <v>3.7230002880096436</v>
      </c>
      <c r="C844" s="10">
        <f t="shared" si="65"/>
        <v>5224.813077137489</v>
      </c>
      <c r="D844" s="11">
        <f t="shared" si="66"/>
        <v>0.10666635301378039</v>
      </c>
      <c r="E844" s="10">
        <f t="shared" si="67"/>
        <v>896.0235841127552</v>
      </c>
      <c r="F844" s="11">
        <f t="shared" si="68"/>
        <v>0.54421608680500189</v>
      </c>
      <c r="G844" s="12">
        <f t="shared" si="69"/>
        <v>900.8998885990635</v>
      </c>
    </row>
    <row r="845" spans="1:7" x14ac:dyDescent="0.2">
      <c r="A845" s="61">
        <v>2.5980000495910645</v>
      </c>
      <c r="B845" s="61">
        <v>3.7210001945495605</v>
      </c>
      <c r="C845" s="10">
        <f t="shared" si="65"/>
        <v>5230.8044190383143</v>
      </c>
      <c r="D845" s="11">
        <f t="shared" si="66"/>
        <v>0.11555565728081597</v>
      </c>
      <c r="E845" s="10">
        <f t="shared" si="67"/>
        <v>897.05106271617421</v>
      </c>
      <c r="F845" s="11">
        <f t="shared" si="68"/>
        <v>0.5895696800041631</v>
      </c>
      <c r="G845" s="12">
        <f t="shared" si="69"/>
        <v>902.33980379610398</v>
      </c>
    </row>
    <row r="846" spans="1:7" x14ac:dyDescent="0.2">
      <c r="A846" s="61">
        <v>2.6040000915527344</v>
      </c>
      <c r="B846" s="61">
        <v>3.7220001220703125</v>
      </c>
      <c r="C846" s="10">
        <f t="shared" si="65"/>
        <v>5242.787102839965</v>
      </c>
      <c r="D846" s="11">
        <f t="shared" si="66"/>
        <v>0.11111153496636285</v>
      </c>
      <c r="E846" s="10">
        <f t="shared" si="67"/>
        <v>899.10601992301213</v>
      </c>
      <c r="F846" s="11">
        <f t="shared" si="68"/>
        <v>0.56689558656307582</v>
      </c>
      <c r="G846" s="12">
        <f t="shared" si="69"/>
        <v>904.20301226847857</v>
      </c>
    </row>
    <row r="847" spans="1:7" x14ac:dyDescent="0.2">
      <c r="A847" s="61">
        <v>2.6100001335144043</v>
      </c>
      <c r="B847" s="61">
        <v>3.7180001735687256</v>
      </c>
      <c r="C847" s="10">
        <f t="shared" si="65"/>
        <v>5254.7697866416165</v>
      </c>
      <c r="D847" s="11">
        <f t="shared" si="66"/>
        <v>0.12888908386230469</v>
      </c>
      <c r="E847" s="10">
        <f t="shared" si="67"/>
        <v>901.16097712985027</v>
      </c>
      <c r="F847" s="11">
        <f t="shared" si="68"/>
        <v>0.6575973666444116</v>
      </c>
      <c r="G847" s="12">
        <f t="shared" si="69"/>
        <v>907.08698798468322</v>
      </c>
    </row>
    <row r="848" spans="1:7" x14ac:dyDescent="0.2">
      <c r="A848" s="61">
        <v>2.6090002059936523</v>
      </c>
      <c r="B848" s="61">
        <v>3.7180001735687256</v>
      </c>
      <c r="C848" s="10">
        <f t="shared" si="65"/>
        <v>5252.7728313899224</v>
      </c>
      <c r="D848" s="11">
        <f t="shared" si="66"/>
        <v>0.12888908386230469</v>
      </c>
      <c r="E848" s="10">
        <f t="shared" si="67"/>
        <v>900.81851148074111</v>
      </c>
      <c r="F848" s="11">
        <f t="shared" si="68"/>
        <v>0.6575973666444116</v>
      </c>
      <c r="G848" s="12">
        <f t="shared" si="69"/>
        <v>906.74227029048382</v>
      </c>
    </row>
    <row r="849" spans="1:7" x14ac:dyDescent="0.2">
      <c r="A849" s="61">
        <v>2.6130001544952393</v>
      </c>
      <c r="B849" s="61">
        <v>3.7200002670288086</v>
      </c>
      <c r="C849" s="10">
        <f t="shared" si="65"/>
        <v>5260.7611285424418</v>
      </c>
      <c r="D849" s="11">
        <f t="shared" si="66"/>
        <v>0.1199997795952691</v>
      </c>
      <c r="E849" s="10">
        <f t="shared" si="67"/>
        <v>902.18845573326917</v>
      </c>
      <c r="F849" s="11">
        <f t="shared" si="68"/>
        <v>0.61224377344525049</v>
      </c>
      <c r="G849" s="12">
        <f t="shared" si="69"/>
        <v>907.71204837823791</v>
      </c>
    </row>
    <row r="850" spans="1:7" x14ac:dyDescent="0.2">
      <c r="A850" s="61">
        <v>2.6180000305175781</v>
      </c>
      <c r="B850" s="61">
        <v>3.7200002670288086</v>
      </c>
      <c r="C850" s="10">
        <f t="shared" si="65"/>
        <v>5270.7463809466544</v>
      </c>
      <c r="D850" s="11">
        <f t="shared" si="66"/>
        <v>0.1199997795952691</v>
      </c>
      <c r="E850" s="10">
        <f t="shared" si="67"/>
        <v>903.90086563490627</v>
      </c>
      <c r="F850" s="11">
        <f t="shared" si="68"/>
        <v>0.61224377344525049</v>
      </c>
      <c r="G850" s="12">
        <f t="shared" si="69"/>
        <v>909.43494240287362</v>
      </c>
    </row>
    <row r="851" spans="1:7" x14ac:dyDescent="0.2">
      <c r="A851" s="61">
        <v>2.6130001544952393</v>
      </c>
      <c r="B851" s="61">
        <v>3.7210001945495605</v>
      </c>
      <c r="C851" s="10">
        <f t="shared" si="65"/>
        <v>5260.7611285424418</v>
      </c>
      <c r="D851" s="11">
        <f t="shared" si="66"/>
        <v>0.11555565728081597</v>
      </c>
      <c r="E851" s="10">
        <f t="shared" si="67"/>
        <v>902.18845573326917</v>
      </c>
      <c r="F851" s="11">
        <f t="shared" si="68"/>
        <v>0.5895696800041631</v>
      </c>
      <c r="G851" s="12">
        <f t="shared" si="69"/>
        <v>907.5074853247703</v>
      </c>
    </row>
    <row r="852" spans="1:7" x14ac:dyDescent="0.2">
      <c r="A852" s="61">
        <v>2.6260001659393311</v>
      </c>
      <c r="B852" s="61">
        <v>3.7210001945495605</v>
      </c>
      <c r="C852" s="10">
        <f t="shared" si="65"/>
        <v>5286.7234513974372</v>
      </c>
      <c r="D852" s="11">
        <f t="shared" si="66"/>
        <v>0.11555565728081597</v>
      </c>
      <c r="E852" s="10">
        <f t="shared" si="67"/>
        <v>906.64083579605426</v>
      </c>
      <c r="F852" s="11">
        <f t="shared" si="68"/>
        <v>0.5895696800041631</v>
      </c>
      <c r="G852" s="12">
        <f t="shared" si="69"/>
        <v>911.9861152704442</v>
      </c>
    </row>
    <row r="853" spans="1:7" x14ac:dyDescent="0.2">
      <c r="A853" s="61">
        <v>2.628000020980835</v>
      </c>
      <c r="B853" s="61">
        <v>3.7220001220703125</v>
      </c>
      <c r="C853" s="10">
        <f t="shared" si="65"/>
        <v>5290.7173619008254</v>
      </c>
      <c r="D853" s="11">
        <f t="shared" si="66"/>
        <v>0.11111153496636285</v>
      </c>
      <c r="E853" s="10">
        <f t="shared" si="67"/>
        <v>907.32576709427246</v>
      </c>
      <c r="F853" s="11">
        <f t="shared" si="68"/>
        <v>0.56689558656307582</v>
      </c>
      <c r="G853" s="12">
        <f t="shared" si="69"/>
        <v>912.46935682367939</v>
      </c>
    </row>
    <row r="854" spans="1:7" x14ac:dyDescent="0.2">
      <c r="A854" s="61">
        <v>2.6360001564025879</v>
      </c>
      <c r="B854" s="61">
        <v>3.7210001945495605</v>
      </c>
      <c r="C854" s="10">
        <f t="shared" si="65"/>
        <v>5306.6944323516082</v>
      </c>
      <c r="D854" s="11">
        <f t="shared" si="66"/>
        <v>0.11555565728081597</v>
      </c>
      <c r="E854" s="10">
        <f t="shared" si="67"/>
        <v>910.06573725542046</v>
      </c>
      <c r="F854" s="11">
        <f t="shared" si="68"/>
        <v>0.5895696800041631</v>
      </c>
      <c r="G854" s="12">
        <f t="shared" si="69"/>
        <v>915.43120891038484</v>
      </c>
    </row>
    <row r="855" spans="1:7" x14ac:dyDescent="0.2">
      <c r="A855" s="61">
        <v>2.6370000839233398</v>
      </c>
      <c r="B855" s="61">
        <v>3.7220001220703125</v>
      </c>
      <c r="C855" s="10">
        <f t="shared" si="65"/>
        <v>5308.6913876033013</v>
      </c>
      <c r="D855" s="11">
        <f t="shared" si="66"/>
        <v>0.11111153496636285</v>
      </c>
      <c r="E855" s="10">
        <f t="shared" si="67"/>
        <v>910.40820290452939</v>
      </c>
      <c r="F855" s="11">
        <f t="shared" si="68"/>
        <v>0.56689558656307582</v>
      </c>
      <c r="G855" s="12">
        <f t="shared" si="69"/>
        <v>915.56926682650328</v>
      </c>
    </row>
    <row r="856" spans="1:7" x14ac:dyDescent="0.2">
      <c r="A856" s="61">
        <v>2.6400001049041748</v>
      </c>
      <c r="B856" s="61">
        <v>3.7220001220703125</v>
      </c>
      <c r="C856" s="10">
        <f t="shared" si="65"/>
        <v>5314.6827295041267</v>
      </c>
      <c r="D856" s="11">
        <f t="shared" si="66"/>
        <v>0.11111153496636285</v>
      </c>
      <c r="E856" s="10">
        <f t="shared" si="67"/>
        <v>911.4356815079484</v>
      </c>
      <c r="F856" s="11">
        <f t="shared" si="68"/>
        <v>0.56689558656307582</v>
      </c>
      <c r="G856" s="12">
        <f t="shared" si="69"/>
        <v>916.60257016077799</v>
      </c>
    </row>
    <row r="857" spans="1:7" x14ac:dyDescent="0.2">
      <c r="A857" s="61">
        <v>2.6440000534057617</v>
      </c>
      <c r="B857" s="61">
        <v>3.7210001945495605</v>
      </c>
      <c r="C857" s="10">
        <f t="shared" si="65"/>
        <v>5322.6710266566461</v>
      </c>
      <c r="D857" s="11">
        <f t="shared" si="66"/>
        <v>0.11555565728081597</v>
      </c>
      <c r="E857" s="10">
        <f t="shared" si="67"/>
        <v>912.80562576047646</v>
      </c>
      <c r="F857" s="11">
        <f t="shared" si="68"/>
        <v>0.5895696800041631</v>
      </c>
      <c r="G857" s="12">
        <f t="shared" si="69"/>
        <v>918.18725096733249</v>
      </c>
    </row>
    <row r="858" spans="1:7" x14ac:dyDescent="0.2">
      <c r="A858" s="61">
        <v>2.6530001163482666</v>
      </c>
      <c r="B858" s="61">
        <v>3.7200002670288086</v>
      </c>
      <c r="C858" s="10">
        <f t="shared" si="65"/>
        <v>5340.6450523591229</v>
      </c>
      <c r="D858" s="11">
        <f t="shared" si="66"/>
        <v>0.1199997795952691</v>
      </c>
      <c r="E858" s="10">
        <f t="shared" si="67"/>
        <v>915.88806157073361</v>
      </c>
      <c r="F858" s="11">
        <f t="shared" si="68"/>
        <v>0.61224377344525049</v>
      </c>
      <c r="G858" s="12">
        <f t="shared" si="69"/>
        <v>921.4955291994288</v>
      </c>
    </row>
    <row r="859" spans="1:7" x14ac:dyDescent="0.2">
      <c r="A859" s="61">
        <v>2.6490001678466797</v>
      </c>
      <c r="B859" s="61">
        <v>3.7200002670288086</v>
      </c>
      <c r="C859" s="10">
        <f t="shared" si="65"/>
        <v>5332.6567552066035</v>
      </c>
      <c r="D859" s="11">
        <f t="shared" si="66"/>
        <v>0.1199997795952691</v>
      </c>
      <c r="E859" s="10">
        <f t="shared" si="67"/>
        <v>914.51811731820544</v>
      </c>
      <c r="F859" s="11">
        <f t="shared" si="68"/>
        <v>0.61224377344525049</v>
      </c>
      <c r="G859" s="12">
        <f t="shared" si="69"/>
        <v>920.11719754851481</v>
      </c>
    </row>
    <row r="860" spans="1:7" x14ac:dyDescent="0.2">
      <c r="A860" s="61">
        <v>2.6560001373291016</v>
      </c>
      <c r="B860" s="61">
        <v>3.7220001220703125</v>
      </c>
      <c r="C860" s="10">
        <f t="shared" si="65"/>
        <v>5346.6363942599482</v>
      </c>
      <c r="D860" s="11">
        <f t="shared" si="66"/>
        <v>0.11111153496636285</v>
      </c>
      <c r="E860" s="10">
        <f t="shared" si="67"/>
        <v>916.91554017415251</v>
      </c>
      <c r="F860" s="11">
        <f t="shared" si="68"/>
        <v>0.56689558656307582</v>
      </c>
      <c r="G860" s="12">
        <f t="shared" si="69"/>
        <v>922.11349390391069</v>
      </c>
    </row>
    <row r="861" spans="1:7" x14ac:dyDescent="0.2">
      <c r="A861" s="61">
        <v>2.6550002098083496</v>
      </c>
      <c r="B861" s="61">
        <v>3.7210001945495605</v>
      </c>
      <c r="C861" s="10">
        <f t="shared" si="65"/>
        <v>5344.6394390082542</v>
      </c>
      <c r="D861" s="11">
        <f t="shared" si="66"/>
        <v>0.11555565728081597</v>
      </c>
      <c r="E861" s="10">
        <f t="shared" si="67"/>
        <v>916.57307452504335</v>
      </c>
      <c r="F861" s="11">
        <f t="shared" si="68"/>
        <v>0.5895696800041631</v>
      </c>
      <c r="G861" s="12">
        <f t="shared" si="69"/>
        <v>921.97691146752504</v>
      </c>
    </row>
    <row r="862" spans="1:7" x14ac:dyDescent="0.2">
      <c r="A862" s="61">
        <v>2.6640000343322754</v>
      </c>
      <c r="B862" s="61">
        <v>3.7200002670288086</v>
      </c>
      <c r="C862" s="10">
        <f t="shared" si="65"/>
        <v>5362.6129885649871</v>
      </c>
      <c r="D862" s="11">
        <f t="shared" si="66"/>
        <v>0.1199997795952691</v>
      </c>
      <c r="E862" s="10">
        <f t="shared" si="67"/>
        <v>919.65542867920874</v>
      </c>
      <c r="F862" s="11">
        <f t="shared" si="68"/>
        <v>0.61224377344525049</v>
      </c>
      <c r="G862" s="12">
        <f t="shared" si="69"/>
        <v>925.28596177844838</v>
      </c>
    </row>
    <row r="863" spans="1:7" x14ac:dyDescent="0.2">
      <c r="A863" s="61">
        <v>2.6700000762939453</v>
      </c>
      <c r="B863" s="61">
        <v>3.7200002670288086</v>
      </c>
      <c r="C863" s="10">
        <f t="shared" si="65"/>
        <v>5374.5956723666377</v>
      </c>
      <c r="D863" s="11">
        <f t="shared" si="66"/>
        <v>0.1199997795952691</v>
      </c>
      <c r="E863" s="10">
        <f t="shared" si="67"/>
        <v>921.71038588604665</v>
      </c>
      <c r="F863" s="11">
        <f t="shared" si="68"/>
        <v>0.61224377344525049</v>
      </c>
      <c r="G863" s="12">
        <f t="shared" si="69"/>
        <v>927.35350033283214</v>
      </c>
    </row>
    <row r="864" spans="1:7" x14ac:dyDescent="0.2">
      <c r="A864" s="61">
        <v>2.6690001487731934</v>
      </c>
      <c r="B864" s="61">
        <v>3.7200002670288086</v>
      </c>
      <c r="C864" s="10">
        <f t="shared" si="65"/>
        <v>5372.5987171149436</v>
      </c>
      <c r="D864" s="11">
        <f t="shared" si="66"/>
        <v>0.1199997795952691</v>
      </c>
      <c r="E864" s="10">
        <f t="shared" si="67"/>
        <v>921.36792023693761</v>
      </c>
      <c r="F864" s="11">
        <f t="shared" si="68"/>
        <v>0.61224377344525049</v>
      </c>
      <c r="G864" s="12">
        <f t="shared" si="69"/>
        <v>927.0089379591102</v>
      </c>
    </row>
    <row r="865" spans="1:7" x14ac:dyDescent="0.2">
      <c r="A865" s="61">
        <v>2.6730000972747803</v>
      </c>
      <c r="B865" s="61">
        <v>3.7220001220703125</v>
      </c>
      <c r="C865" s="10">
        <f t="shared" si="65"/>
        <v>5380.587014267463</v>
      </c>
      <c r="D865" s="11">
        <f t="shared" si="66"/>
        <v>0.11111153496636285</v>
      </c>
      <c r="E865" s="10">
        <f t="shared" si="67"/>
        <v>922.73786448946566</v>
      </c>
      <c r="F865" s="11">
        <f t="shared" si="68"/>
        <v>0.56689558656307582</v>
      </c>
      <c r="G865" s="12">
        <f t="shared" si="69"/>
        <v>927.96882471880269</v>
      </c>
    </row>
    <row r="866" spans="1:7" x14ac:dyDescent="0.2">
      <c r="A866" s="61">
        <v>2.6810002326965332</v>
      </c>
      <c r="B866" s="61">
        <v>3.7210001945495605</v>
      </c>
      <c r="C866" s="10">
        <f t="shared" si="65"/>
        <v>5396.5640847182458</v>
      </c>
      <c r="D866" s="11">
        <f t="shared" si="66"/>
        <v>0.11555565728081597</v>
      </c>
      <c r="E866" s="10">
        <f t="shared" si="67"/>
        <v>925.47783465061366</v>
      </c>
      <c r="F866" s="11">
        <f t="shared" si="68"/>
        <v>0.5895696800041631</v>
      </c>
      <c r="G866" s="12">
        <f t="shared" si="69"/>
        <v>930.93417135887273</v>
      </c>
    </row>
    <row r="867" spans="1:7" x14ac:dyDescent="0.2">
      <c r="A867" s="61">
        <v>2.6800000667572021</v>
      </c>
      <c r="B867" s="61">
        <v>3.7190001010894775</v>
      </c>
      <c r="C867" s="10">
        <f t="shared" si="65"/>
        <v>5394.5666533208077</v>
      </c>
      <c r="D867" s="11">
        <f t="shared" si="66"/>
        <v>0.12444496154785156</v>
      </c>
      <c r="E867" s="10">
        <f t="shared" si="67"/>
        <v>925.13528734541273</v>
      </c>
      <c r="F867" s="11">
        <f t="shared" si="68"/>
        <v>0.6349232732033242</v>
      </c>
      <c r="G867" s="12">
        <f t="shared" si="69"/>
        <v>931.00918659338515</v>
      </c>
    </row>
    <row r="868" spans="1:7" x14ac:dyDescent="0.2">
      <c r="A868" s="61">
        <v>2.6830000877380371</v>
      </c>
      <c r="B868" s="61">
        <v>3.7190001010894775</v>
      </c>
      <c r="C868" s="10">
        <f t="shared" si="65"/>
        <v>5400.5579952216331</v>
      </c>
      <c r="D868" s="11">
        <f t="shared" si="66"/>
        <v>0.12444496154785156</v>
      </c>
      <c r="E868" s="10">
        <f t="shared" si="67"/>
        <v>926.16276594883175</v>
      </c>
      <c r="F868" s="11">
        <f t="shared" si="68"/>
        <v>0.6349232732033242</v>
      </c>
      <c r="G868" s="12">
        <f t="shared" si="69"/>
        <v>932.0431888975844</v>
      </c>
    </row>
    <row r="869" spans="1:7" x14ac:dyDescent="0.2">
      <c r="A869" s="61">
        <v>2.692000150680542</v>
      </c>
      <c r="B869" s="61">
        <v>3.7210001945495605</v>
      </c>
      <c r="C869" s="10">
        <f t="shared" si="65"/>
        <v>5418.5320209241099</v>
      </c>
      <c r="D869" s="11">
        <f t="shared" si="66"/>
        <v>0.11555565728081597</v>
      </c>
      <c r="E869" s="10">
        <f t="shared" si="67"/>
        <v>929.24520175908879</v>
      </c>
      <c r="F869" s="11">
        <f t="shared" si="68"/>
        <v>0.5895696800041631</v>
      </c>
      <c r="G869" s="12">
        <f t="shared" si="69"/>
        <v>934.72374972155387</v>
      </c>
    </row>
    <row r="870" spans="1:7" x14ac:dyDescent="0.2">
      <c r="A870" s="61">
        <v>2.689000129699707</v>
      </c>
      <c r="B870" s="61">
        <v>3.7200002670288086</v>
      </c>
      <c r="C870" s="10">
        <f t="shared" si="65"/>
        <v>5412.5406790232846</v>
      </c>
      <c r="D870" s="11">
        <f t="shared" si="66"/>
        <v>0.1199997795952691</v>
      </c>
      <c r="E870" s="10">
        <f t="shared" si="67"/>
        <v>928.21772315566977</v>
      </c>
      <c r="F870" s="11">
        <f t="shared" si="68"/>
        <v>0.61224377344525049</v>
      </c>
      <c r="G870" s="12">
        <f t="shared" si="69"/>
        <v>933.90067836970559</v>
      </c>
    </row>
    <row r="871" spans="1:7" x14ac:dyDescent="0.2">
      <c r="A871" s="61">
        <v>2.694000244140625</v>
      </c>
      <c r="B871" s="61">
        <v>3.7190001010894775</v>
      </c>
      <c r="C871" s="10">
        <f t="shared" si="65"/>
        <v>5422.5264075732421</v>
      </c>
      <c r="D871" s="11">
        <f t="shared" si="66"/>
        <v>0.12444496154785156</v>
      </c>
      <c r="E871" s="10">
        <f t="shared" si="67"/>
        <v>929.93021471339875</v>
      </c>
      <c r="F871" s="11">
        <f t="shared" si="68"/>
        <v>0.6349232732033242</v>
      </c>
      <c r="G871" s="12">
        <f t="shared" si="69"/>
        <v>935.83455807116366</v>
      </c>
    </row>
    <row r="872" spans="1:7" x14ac:dyDescent="0.2">
      <c r="A872" s="61">
        <v>2.7000000476837158</v>
      </c>
      <c r="B872" s="61">
        <v>3.7200002670288086</v>
      </c>
      <c r="C872" s="10">
        <f t="shared" si="65"/>
        <v>5434.5086152291487</v>
      </c>
      <c r="D872" s="11">
        <f t="shared" si="66"/>
        <v>0.1199997795952691</v>
      </c>
      <c r="E872" s="10">
        <f t="shared" si="67"/>
        <v>931.98509026414501</v>
      </c>
      <c r="F872" s="11">
        <f t="shared" si="68"/>
        <v>0.61224377344525049</v>
      </c>
      <c r="G872" s="12">
        <f t="shared" si="69"/>
        <v>937.69111094872528</v>
      </c>
    </row>
    <row r="873" spans="1:7" x14ac:dyDescent="0.2">
      <c r="A873" s="61">
        <v>2.6970000267028809</v>
      </c>
      <c r="B873" s="61">
        <v>3.7200002670288086</v>
      </c>
      <c r="C873" s="10">
        <f t="shared" si="65"/>
        <v>5428.5172733283225</v>
      </c>
      <c r="D873" s="11">
        <f t="shared" si="66"/>
        <v>0.1199997795952691</v>
      </c>
      <c r="E873" s="10">
        <f t="shared" si="67"/>
        <v>930.95761166072589</v>
      </c>
      <c r="F873" s="11">
        <f t="shared" si="68"/>
        <v>0.61224377344525049</v>
      </c>
      <c r="G873" s="12">
        <f t="shared" si="69"/>
        <v>936.65734167153323</v>
      </c>
    </row>
    <row r="874" spans="1:7" x14ac:dyDescent="0.2">
      <c r="A874" s="61">
        <v>2.7070000171661377</v>
      </c>
      <c r="B874" s="61">
        <v>3.7190001010894775</v>
      </c>
      <c r="C874" s="10">
        <f t="shared" si="65"/>
        <v>5448.4882542824935</v>
      </c>
      <c r="D874" s="11">
        <f t="shared" si="66"/>
        <v>0.12444496154785156</v>
      </c>
      <c r="E874" s="10">
        <f t="shared" si="67"/>
        <v>934.38251312009209</v>
      </c>
      <c r="F874" s="11">
        <f t="shared" si="68"/>
        <v>0.6349232732033242</v>
      </c>
      <c r="G874" s="12">
        <f t="shared" si="69"/>
        <v>940.3151251566336</v>
      </c>
    </row>
    <row r="875" spans="1:7" x14ac:dyDescent="0.2">
      <c r="A875" s="61">
        <v>2.7110002040863037</v>
      </c>
      <c r="B875" s="61">
        <v>3.7200002670288086</v>
      </c>
      <c r="C875" s="10">
        <f t="shared" si="65"/>
        <v>5456.4770275807568</v>
      </c>
      <c r="D875" s="11">
        <f t="shared" si="66"/>
        <v>0.1199997795952691</v>
      </c>
      <c r="E875" s="10">
        <f t="shared" si="67"/>
        <v>935.75253902871191</v>
      </c>
      <c r="F875" s="11">
        <f t="shared" si="68"/>
        <v>0.61224377344525049</v>
      </c>
      <c r="G875" s="12">
        <f t="shared" si="69"/>
        <v>941.48162568377097</v>
      </c>
    </row>
    <row r="876" spans="1:7" x14ac:dyDescent="0.2">
      <c r="A876" s="61">
        <v>2.7140002250671387</v>
      </c>
      <c r="B876" s="61">
        <v>3.7200002670288086</v>
      </c>
      <c r="C876" s="10">
        <f t="shared" si="65"/>
        <v>5462.4683694815822</v>
      </c>
      <c r="D876" s="11">
        <f t="shared" si="66"/>
        <v>0.1199997795952691</v>
      </c>
      <c r="E876" s="10">
        <f t="shared" si="67"/>
        <v>936.78001763213092</v>
      </c>
      <c r="F876" s="11">
        <f t="shared" si="68"/>
        <v>0.61224377344525049</v>
      </c>
      <c r="G876" s="12">
        <f t="shared" si="69"/>
        <v>942.51539496096291</v>
      </c>
    </row>
    <row r="877" spans="1:7" x14ac:dyDescent="0.2">
      <c r="A877" s="61">
        <v>2.7210001945495605</v>
      </c>
      <c r="B877" s="61">
        <v>3.7210001945495605</v>
      </c>
      <c r="C877" s="10">
        <f t="shared" si="65"/>
        <v>5476.4480085349269</v>
      </c>
      <c r="D877" s="11">
        <f t="shared" si="66"/>
        <v>0.11555565728081597</v>
      </c>
      <c r="E877" s="10">
        <f t="shared" si="67"/>
        <v>939.17744048807799</v>
      </c>
      <c r="F877" s="11">
        <f t="shared" si="68"/>
        <v>0.5895696800041631</v>
      </c>
      <c r="G877" s="12">
        <f t="shared" si="69"/>
        <v>944.71454591863483</v>
      </c>
    </row>
    <row r="878" spans="1:7" x14ac:dyDescent="0.2">
      <c r="A878" s="61">
        <v>2.7230000495910645</v>
      </c>
      <c r="B878" s="61">
        <v>3.7200002670288086</v>
      </c>
      <c r="C878" s="10">
        <f t="shared" si="65"/>
        <v>5480.4419190383142</v>
      </c>
      <c r="D878" s="11">
        <f t="shared" si="66"/>
        <v>0.1199997795952691</v>
      </c>
      <c r="E878" s="10">
        <f t="shared" si="67"/>
        <v>939.86237178629608</v>
      </c>
      <c r="F878" s="11">
        <f t="shared" si="68"/>
        <v>0.61224377344525049</v>
      </c>
      <c r="G878" s="12">
        <f t="shared" si="69"/>
        <v>945.61662063651249</v>
      </c>
    </row>
    <row r="879" spans="1:7" x14ac:dyDescent="0.2">
      <c r="A879" s="61">
        <v>2.7310001850128174</v>
      </c>
      <c r="B879" s="61">
        <v>3.7200002670288086</v>
      </c>
      <c r="C879" s="10">
        <f t="shared" si="65"/>
        <v>5496.4189894890969</v>
      </c>
      <c r="D879" s="11">
        <f t="shared" si="66"/>
        <v>0.1199997795952691</v>
      </c>
      <c r="E879" s="10">
        <f t="shared" si="67"/>
        <v>942.60234194744407</v>
      </c>
      <c r="F879" s="11">
        <f t="shared" si="68"/>
        <v>0.61224377344525049</v>
      </c>
      <c r="G879" s="12">
        <f t="shared" si="69"/>
        <v>948.37336609436636</v>
      </c>
    </row>
    <row r="880" spans="1:7" x14ac:dyDescent="0.2">
      <c r="A880" s="61">
        <v>2.7290000915527344</v>
      </c>
      <c r="B880" s="61">
        <v>3.7200002670288086</v>
      </c>
      <c r="C880" s="10">
        <f t="shared" si="65"/>
        <v>5492.4246028399657</v>
      </c>
      <c r="D880" s="11">
        <f t="shared" si="66"/>
        <v>0.1199997795952691</v>
      </c>
      <c r="E880" s="10">
        <f t="shared" si="67"/>
        <v>941.91732899313422</v>
      </c>
      <c r="F880" s="11">
        <f t="shared" si="68"/>
        <v>0.61224377344525049</v>
      </c>
      <c r="G880" s="12">
        <f t="shared" si="69"/>
        <v>947.68415919089637</v>
      </c>
    </row>
    <row r="881" spans="1:7" x14ac:dyDescent="0.2">
      <c r="A881" s="61">
        <v>2.7310001850128174</v>
      </c>
      <c r="B881" s="61">
        <v>3.7200002670288086</v>
      </c>
      <c r="C881" s="10">
        <f t="shared" si="65"/>
        <v>5496.4189894890969</v>
      </c>
      <c r="D881" s="11">
        <f t="shared" si="66"/>
        <v>0.1199997795952691</v>
      </c>
      <c r="E881" s="10">
        <f t="shared" si="67"/>
        <v>942.60234194744407</v>
      </c>
      <c r="F881" s="11">
        <f t="shared" si="68"/>
        <v>0.61224377344525049</v>
      </c>
      <c r="G881" s="12">
        <f t="shared" si="69"/>
        <v>948.37336609436636</v>
      </c>
    </row>
    <row r="882" spans="1:7" x14ac:dyDescent="0.2">
      <c r="A882" s="61">
        <v>2.7360000610351563</v>
      </c>
      <c r="B882" s="61">
        <v>3.7220001220703125</v>
      </c>
      <c r="C882" s="10">
        <f t="shared" si="65"/>
        <v>5506.4042418933104</v>
      </c>
      <c r="D882" s="11">
        <f t="shared" si="66"/>
        <v>0.11111153496636285</v>
      </c>
      <c r="E882" s="10">
        <f t="shared" si="67"/>
        <v>944.31475184908129</v>
      </c>
      <c r="F882" s="11">
        <f t="shared" si="68"/>
        <v>0.56689558656307582</v>
      </c>
      <c r="G882" s="12">
        <f t="shared" si="69"/>
        <v>949.66803050057774</v>
      </c>
    </row>
    <row r="883" spans="1:7" x14ac:dyDescent="0.2">
      <c r="A883" s="61">
        <v>2.7420001029968262</v>
      </c>
      <c r="B883" s="61">
        <v>3.7190001010894775</v>
      </c>
      <c r="C883" s="10">
        <f t="shared" si="65"/>
        <v>5518.3869256949611</v>
      </c>
      <c r="D883" s="11">
        <f t="shared" si="66"/>
        <v>0.12444496154785156</v>
      </c>
      <c r="E883" s="10">
        <f t="shared" si="67"/>
        <v>946.3697090559192</v>
      </c>
      <c r="F883" s="11">
        <f t="shared" si="68"/>
        <v>0.6349232732033242</v>
      </c>
      <c r="G883" s="12">
        <f t="shared" si="69"/>
        <v>952.37843058926171</v>
      </c>
    </row>
    <row r="884" spans="1:7" x14ac:dyDescent="0.2">
      <c r="A884" s="61">
        <v>2.7420001029968262</v>
      </c>
      <c r="B884" s="61">
        <v>3.7260000705718994</v>
      </c>
      <c r="C884" s="10">
        <f t="shared" si="65"/>
        <v>5518.3869256949611</v>
      </c>
      <c r="D884" s="11">
        <f t="shared" si="66"/>
        <v>9.333398607042101E-2</v>
      </c>
      <c r="E884" s="10">
        <f t="shared" si="67"/>
        <v>946.3697090559192</v>
      </c>
      <c r="F884" s="11">
        <f t="shared" si="68"/>
        <v>0.47619380648173981</v>
      </c>
      <c r="G884" s="12">
        <f t="shared" si="69"/>
        <v>950.87626299686269</v>
      </c>
    </row>
    <row r="885" spans="1:7" x14ac:dyDescent="0.2">
      <c r="A885" s="61">
        <v>2.749000072479248</v>
      </c>
      <c r="B885" s="61">
        <v>3.7200002670288086</v>
      </c>
      <c r="C885" s="10">
        <f t="shared" ref="C885:C948" si="70">(A885+0.0212)*$J$17</f>
        <v>5532.3665647483058</v>
      </c>
      <c r="D885" s="11">
        <f t="shared" ref="D885:D948" si="71">-(B885-$B$2)/$J$18</f>
        <v>0.1199997795952691</v>
      </c>
      <c r="E885" s="10">
        <f t="shared" ref="E885:E948" si="72">C885/$I$21</f>
        <v>948.76713191186627</v>
      </c>
      <c r="F885" s="11">
        <f t="shared" ref="F885:F948" si="73">D885*100/$J$21</f>
        <v>0.61224377344525049</v>
      </c>
      <c r="G885" s="12">
        <f t="shared" ref="G885:G948" si="74">E885*(1+F885/100)</f>
        <v>954.57589960149164</v>
      </c>
    </row>
    <row r="886" spans="1:7" x14ac:dyDescent="0.2">
      <c r="A886" s="61">
        <v>2.7510001659393311</v>
      </c>
      <c r="B886" s="61">
        <v>3.7190001010894775</v>
      </c>
      <c r="C886" s="10">
        <f t="shared" si="70"/>
        <v>5536.3609513974379</v>
      </c>
      <c r="D886" s="11">
        <f t="shared" si="71"/>
        <v>0.12444496154785156</v>
      </c>
      <c r="E886" s="10">
        <f t="shared" si="72"/>
        <v>949.45214486617624</v>
      </c>
      <c r="F886" s="11">
        <f t="shared" si="73"/>
        <v>0.6349232732033242</v>
      </c>
      <c r="G886" s="12">
        <f t="shared" si="74"/>
        <v>955.48043750185968</v>
      </c>
    </row>
    <row r="887" spans="1:7" x14ac:dyDescent="0.2">
      <c r="A887" s="61">
        <v>2.753000020980835</v>
      </c>
      <c r="B887" s="61">
        <v>3.7210001945495605</v>
      </c>
      <c r="C887" s="10">
        <f t="shared" si="70"/>
        <v>5540.3548619008252</v>
      </c>
      <c r="D887" s="11">
        <f t="shared" si="71"/>
        <v>0.11555565728081597</v>
      </c>
      <c r="E887" s="10">
        <f t="shared" si="72"/>
        <v>950.13707616439433</v>
      </c>
      <c r="F887" s="11">
        <f t="shared" si="73"/>
        <v>0.5895696800041631</v>
      </c>
      <c r="G887" s="12">
        <f t="shared" si="74"/>
        <v>955.73879628393763</v>
      </c>
    </row>
    <row r="888" spans="1:7" x14ac:dyDescent="0.2">
      <c r="A888" s="61">
        <v>2.7610001564025879</v>
      </c>
      <c r="B888" s="61">
        <v>3.7200002670288086</v>
      </c>
      <c r="C888" s="10">
        <f t="shared" si="70"/>
        <v>5556.331932351608</v>
      </c>
      <c r="D888" s="11">
        <f t="shared" si="71"/>
        <v>0.1199997795952691</v>
      </c>
      <c r="E888" s="10">
        <f t="shared" si="72"/>
        <v>952.87704632554232</v>
      </c>
      <c r="F888" s="11">
        <f t="shared" si="73"/>
        <v>0.61224377344525049</v>
      </c>
      <c r="G888" s="12">
        <f t="shared" si="74"/>
        <v>958.71097671025939</v>
      </c>
    </row>
    <row r="889" spans="1:7" x14ac:dyDescent="0.2">
      <c r="A889" s="61">
        <v>2.7630002498626709</v>
      </c>
      <c r="B889" s="61">
        <v>3.7200002670288086</v>
      </c>
      <c r="C889" s="10">
        <f t="shared" si="70"/>
        <v>5560.3263190007392</v>
      </c>
      <c r="D889" s="11">
        <f t="shared" si="71"/>
        <v>0.1199997795952691</v>
      </c>
      <c r="E889" s="10">
        <f t="shared" si="72"/>
        <v>953.56205927985218</v>
      </c>
      <c r="F889" s="11">
        <f t="shared" si="73"/>
        <v>0.61224377344525049</v>
      </c>
      <c r="G889" s="12">
        <f t="shared" si="74"/>
        <v>959.40018361372927</v>
      </c>
    </row>
    <row r="890" spans="1:7" x14ac:dyDescent="0.2">
      <c r="A890" s="61">
        <v>2.7660000324249268</v>
      </c>
      <c r="B890" s="61">
        <v>3.7210001945495605</v>
      </c>
      <c r="C890" s="10">
        <f t="shared" si="70"/>
        <v>5566.3171847558206</v>
      </c>
      <c r="D890" s="11">
        <f t="shared" si="71"/>
        <v>0.11555565728081597</v>
      </c>
      <c r="E890" s="10">
        <f t="shared" si="72"/>
        <v>954.58945622717943</v>
      </c>
      <c r="F890" s="11">
        <f t="shared" si="73"/>
        <v>0.5895696800041631</v>
      </c>
      <c r="G890" s="12">
        <f t="shared" si="74"/>
        <v>960.21742622961153</v>
      </c>
    </row>
    <row r="891" spans="1:7" x14ac:dyDescent="0.2">
      <c r="A891" s="61">
        <v>2.7730002403259277</v>
      </c>
      <c r="B891" s="61">
        <v>3.7180001735687256</v>
      </c>
      <c r="C891" s="10">
        <f t="shared" si="70"/>
        <v>5580.2972999549102</v>
      </c>
      <c r="D891" s="11">
        <f t="shared" si="71"/>
        <v>0.12888908386230469</v>
      </c>
      <c r="E891" s="10">
        <f t="shared" si="72"/>
        <v>956.98696073921838</v>
      </c>
      <c r="F891" s="11">
        <f t="shared" si="73"/>
        <v>0.6575973666444116</v>
      </c>
      <c r="G891" s="12">
        <f t="shared" si="74"/>
        <v>963.28008179216988</v>
      </c>
    </row>
    <row r="892" spans="1:7" x14ac:dyDescent="0.2">
      <c r="A892" s="61">
        <v>2.7770001888275146</v>
      </c>
      <c r="B892" s="61">
        <v>3.7200002670288086</v>
      </c>
      <c r="C892" s="10">
        <f t="shared" si="70"/>
        <v>5588.2855971074287</v>
      </c>
      <c r="D892" s="11">
        <f t="shared" si="71"/>
        <v>0.1199997795952691</v>
      </c>
      <c r="E892" s="10">
        <f t="shared" si="72"/>
        <v>958.35690499174632</v>
      </c>
      <c r="F892" s="11">
        <f t="shared" si="73"/>
        <v>0.61224377344525049</v>
      </c>
      <c r="G892" s="12">
        <f t="shared" si="74"/>
        <v>964.22438546994078</v>
      </c>
    </row>
    <row r="893" spans="1:7" x14ac:dyDescent="0.2">
      <c r="A893" s="61">
        <v>2.7800002098083496</v>
      </c>
      <c r="B893" s="61">
        <v>3.7190001010894775</v>
      </c>
      <c r="C893" s="10">
        <f t="shared" si="70"/>
        <v>5594.2769390082549</v>
      </c>
      <c r="D893" s="11">
        <f t="shared" si="71"/>
        <v>0.12444496154785156</v>
      </c>
      <c r="E893" s="10">
        <f t="shared" si="72"/>
        <v>959.38438359516545</v>
      </c>
      <c r="F893" s="11">
        <f t="shared" si="73"/>
        <v>0.6349232732033242</v>
      </c>
      <c r="G893" s="12">
        <f t="shared" si="74"/>
        <v>965.4757383260893</v>
      </c>
    </row>
    <row r="894" spans="1:7" x14ac:dyDescent="0.2">
      <c r="A894" s="61">
        <v>2.7830002307891846</v>
      </c>
      <c r="B894" s="61">
        <v>3.7200002670288086</v>
      </c>
      <c r="C894" s="10">
        <f t="shared" si="70"/>
        <v>5600.2682809090802</v>
      </c>
      <c r="D894" s="11">
        <f t="shared" si="71"/>
        <v>0.1199997795952691</v>
      </c>
      <c r="E894" s="10">
        <f t="shared" si="72"/>
        <v>960.41186219858446</v>
      </c>
      <c r="F894" s="11">
        <f t="shared" si="73"/>
        <v>0.61224377344525049</v>
      </c>
      <c r="G894" s="12">
        <f t="shared" si="74"/>
        <v>966.29192402432477</v>
      </c>
    </row>
    <row r="895" spans="1:7" x14ac:dyDescent="0.2">
      <c r="A895" s="61">
        <v>2.7760000228881836</v>
      </c>
      <c r="B895" s="61">
        <v>3.7160000801086426</v>
      </c>
      <c r="C895" s="10">
        <f t="shared" si="70"/>
        <v>5586.2881657099906</v>
      </c>
      <c r="D895" s="11">
        <f t="shared" si="71"/>
        <v>0.13777838812934026</v>
      </c>
      <c r="E895" s="10">
        <f t="shared" si="72"/>
        <v>958.01435768654551</v>
      </c>
      <c r="F895" s="11">
        <f t="shared" si="73"/>
        <v>0.7029509598435727</v>
      </c>
      <c r="G895" s="12">
        <f t="shared" si="74"/>
        <v>964.7487288093422</v>
      </c>
    </row>
    <row r="896" spans="1:7" x14ac:dyDescent="0.2">
      <c r="A896" s="61">
        <v>2.7880001068115234</v>
      </c>
      <c r="B896" s="61">
        <v>3.7180001735687256</v>
      </c>
      <c r="C896" s="10">
        <f t="shared" si="70"/>
        <v>5610.2535333132928</v>
      </c>
      <c r="D896" s="11">
        <f t="shared" si="71"/>
        <v>0.12888908386230469</v>
      </c>
      <c r="E896" s="10">
        <f t="shared" si="72"/>
        <v>962.12427210022156</v>
      </c>
      <c r="F896" s="11">
        <f t="shared" si="73"/>
        <v>0.6575973666444116</v>
      </c>
      <c r="G896" s="12">
        <f t="shared" si="74"/>
        <v>968.45117597739932</v>
      </c>
    </row>
    <row r="897" spans="1:7" x14ac:dyDescent="0.2">
      <c r="A897" s="61">
        <v>2.7900002002716064</v>
      </c>
      <c r="B897" s="61">
        <v>3.7180001735687256</v>
      </c>
      <c r="C897" s="10">
        <f t="shared" si="70"/>
        <v>5614.2479199624249</v>
      </c>
      <c r="D897" s="11">
        <f t="shared" si="71"/>
        <v>0.12888908386230469</v>
      </c>
      <c r="E897" s="10">
        <f t="shared" si="72"/>
        <v>962.80928505453153</v>
      </c>
      <c r="F897" s="11">
        <f t="shared" si="73"/>
        <v>0.6575973666444116</v>
      </c>
      <c r="G897" s="12">
        <f t="shared" si="74"/>
        <v>969.14069355885806</v>
      </c>
    </row>
    <row r="898" spans="1:7" x14ac:dyDescent="0.2">
      <c r="A898" s="61">
        <v>2.8040001392364502</v>
      </c>
      <c r="B898" s="61">
        <v>3.7200002670288086</v>
      </c>
      <c r="C898" s="10">
        <f t="shared" si="70"/>
        <v>5642.2071980691144</v>
      </c>
      <c r="D898" s="11">
        <f t="shared" si="71"/>
        <v>0.1199997795952691</v>
      </c>
      <c r="E898" s="10">
        <f t="shared" si="72"/>
        <v>967.60413076642567</v>
      </c>
      <c r="F898" s="11">
        <f t="shared" si="73"/>
        <v>0.61224377344525049</v>
      </c>
      <c r="G898" s="12">
        <f t="shared" si="74"/>
        <v>973.5282268086421</v>
      </c>
    </row>
    <row r="899" spans="1:7" x14ac:dyDescent="0.2">
      <c r="A899" s="61">
        <v>2.8030002117156982</v>
      </c>
      <c r="B899" s="61">
        <v>3.7180001735687256</v>
      </c>
      <c r="C899" s="10">
        <f t="shared" si="70"/>
        <v>5640.2102428174203</v>
      </c>
      <c r="D899" s="11">
        <f t="shared" si="71"/>
        <v>0.12888908386230469</v>
      </c>
      <c r="E899" s="10">
        <f t="shared" si="72"/>
        <v>967.26166511731651</v>
      </c>
      <c r="F899" s="11">
        <f t="shared" si="73"/>
        <v>0.6575973666444116</v>
      </c>
      <c r="G899" s="12">
        <f t="shared" si="74"/>
        <v>973.62235235568892</v>
      </c>
    </row>
    <row r="900" spans="1:7" x14ac:dyDescent="0.2">
      <c r="A900" s="61">
        <v>2.8040001392364502</v>
      </c>
      <c r="B900" s="61">
        <v>3.7200002670288086</v>
      </c>
      <c r="C900" s="10">
        <f t="shared" si="70"/>
        <v>5642.2071980691144</v>
      </c>
      <c r="D900" s="11">
        <f t="shared" si="71"/>
        <v>0.1199997795952691</v>
      </c>
      <c r="E900" s="10">
        <f t="shared" si="72"/>
        <v>967.60413076642567</v>
      </c>
      <c r="F900" s="11">
        <f t="shared" si="73"/>
        <v>0.61224377344525049</v>
      </c>
      <c r="G900" s="12">
        <f t="shared" si="74"/>
        <v>973.5282268086421</v>
      </c>
    </row>
    <row r="901" spans="1:7" x14ac:dyDescent="0.2">
      <c r="A901" s="61">
        <v>2.81600022315979</v>
      </c>
      <c r="B901" s="61">
        <v>3.7200002670288086</v>
      </c>
      <c r="C901" s="10">
        <f t="shared" si="70"/>
        <v>5666.1725656724166</v>
      </c>
      <c r="D901" s="11">
        <f t="shared" si="71"/>
        <v>0.1199997795952691</v>
      </c>
      <c r="E901" s="10">
        <f t="shared" si="72"/>
        <v>971.71404518010172</v>
      </c>
      <c r="F901" s="11">
        <f t="shared" si="73"/>
        <v>0.61224377344525049</v>
      </c>
      <c r="G901" s="12">
        <f t="shared" si="74"/>
        <v>977.66330391740973</v>
      </c>
    </row>
    <row r="902" spans="1:7" x14ac:dyDescent="0.2">
      <c r="A902" s="61">
        <v>2.8180000782012939</v>
      </c>
      <c r="B902" s="61">
        <v>3.7200002670288086</v>
      </c>
      <c r="C902" s="10">
        <f t="shared" si="70"/>
        <v>5670.1664761758038</v>
      </c>
      <c r="D902" s="11">
        <f t="shared" si="71"/>
        <v>0.1199997795952691</v>
      </c>
      <c r="E902" s="10">
        <f t="shared" si="72"/>
        <v>972.39897647831981</v>
      </c>
      <c r="F902" s="11">
        <f t="shared" si="73"/>
        <v>0.61224377344525049</v>
      </c>
      <c r="G902" s="12">
        <f t="shared" si="74"/>
        <v>978.35242866485362</v>
      </c>
    </row>
    <row r="903" spans="1:7" x14ac:dyDescent="0.2">
      <c r="A903" s="61">
        <v>2.8300001621246338</v>
      </c>
      <c r="B903" s="61">
        <v>3.7180001735687256</v>
      </c>
      <c r="C903" s="10">
        <f t="shared" si="70"/>
        <v>5694.131843779106</v>
      </c>
      <c r="D903" s="11">
        <f t="shared" si="71"/>
        <v>0.12888908386230469</v>
      </c>
      <c r="E903" s="10">
        <f t="shared" si="72"/>
        <v>976.50889089199586</v>
      </c>
      <c r="F903" s="11">
        <f t="shared" si="73"/>
        <v>0.6575973666444116</v>
      </c>
      <c r="G903" s="12">
        <f t="shared" si="74"/>
        <v>982.93038764355015</v>
      </c>
    </row>
    <row r="904" spans="1:7" x14ac:dyDescent="0.2">
      <c r="A904" s="61">
        <v>2.819000244140625</v>
      </c>
      <c r="B904" s="61">
        <v>3.7180001735687256</v>
      </c>
      <c r="C904" s="10">
        <f t="shared" si="70"/>
        <v>5672.1639075732419</v>
      </c>
      <c r="D904" s="11">
        <f t="shared" si="71"/>
        <v>0.12888908386230469</v>
      </c>
      <c r="E904" s="10">
        <f t="shared" si="72"/>
        <v>972.74152378352073</v>
      </c>
      <c r="F904" s="11">
        <f t="shared" si="73"/>
        <v>0.6575973666444116</v>
      </c>
      <c r="G904" s="12">
        <f t="shared" si="74"/>
        <v>979.13824642817792</v>
      </c>
    </row>
    <row r="905" spans="1:7" x14ac:dyDescent="0.2">
      <c r="A905" s="61">
        <v>2.8330001831054688</v>
      </c>
      <c r="B905" s="61">
        <v>3.7170002460479736</v>
      </c>
      <c r="C905" s="10">
        <f t="shared" si="70"/>
        <v>5700.1231856799313</v>
      </c>
      <c r="D905" s="11">
        <f t="shared" si="71"/>
        <v>0.13333320617675781</v>
      </c>
      <c r="E905" s="10">
        <f t="shared" si="72"/>
        <v>977.53636949541487</v>
      </c>
      <c r="F905" s="11">
        <f t="shared" si="73"/>
        <v>0.68027146008549899</v>
      </c>
      <c r="G905" s="12">
        <f t="shared" si="74"/>
        <v>984.18627042904802</v>
      </c>
    </row>
    <row r="906" spans="1:7" x14ac:dyDescent="0.2">
      <c r="A906" s="61">
        <v>2.8180000782012939</v>
      </c>
      <c r="B906" s="61">
        <v>3.7130000591278076</v>
      </c>
      <c r="C906" s="10">
        <f t="shared" si="70"/>
        <v>5670.1664761758038</v>
      </c>
      <c r="D906" s="11">
        <f t="shared" si="71"/>
        <v>0.15111181471082899</v>
      </c>
      <c r="E906" s="10">
        <f t="shared" si="72"/>
        <v>972.39897647831981</v>
      </c>
      <c r="F906" s="11">
        <f t="shared" si="73"/>
        <v>0.77097864648382131</v>
      </c>
      <c r="G906" s="12">
        <f t="shared" si="74"/>
        <v>979.89596494559476</v>
      </c>
    </row>
    <row r="907" spans="1:7" x14ac:dyDescent="0.2">
      <c r="A907" s="61">
        <v>2.8290002346038818</v>
      </c>
      <c r="B907" s="61">
        <v>3.7190001010894775</v>
      </c>
      <c r="C907" s="10">
        <f t="shared" si="70"/>
        <v>5692.1348885274119</v>
      </c>
      <c r="D907" s="11">
        <f t="shared" si="71"/>
        <v>0.12444496154785156</v>
      </c>
      <c r="E907" s="10">
        <f t="shared" si="72"/>
        <v>976.16642524288682</v>
      </c>
      <c r="F907" s="11">
        <f t="shared" si="73"/>
        <v>0.6349232732033242</v>
      </c>
      <c r="G907" s="12">
        <f t="shared" si="74"/>
        <v>982.36433306195079</v>
      </c>
    </row>
    <row r="908" spans="1:7" x14ac:dyDescent="0.2">
      <c r="A908" s="61">
        <v>2.8320000171661377</v>
      </c>
      <c r="B908" s="61">
        <v>3.7200002670288086</v>
      </c>
      <c r="C908" s="10">
        <f t="shared" si="70"/>
        <v>5698.1257542824933</v>
      </c>
      <c r="D908" s="11">
        <f t="shared" si="71"/>
        <v>0.1199997795952691</v>
      </c>
      <c r="E908" s="10">
        <f t="shared" si="72"/>
        <v>977.19382219021395</v>
      </c>
      <c r="F908" s="11">
        <f t="shared" si="73"/>
        <v>0.61224377344525049</v>
      </c>
      <c r="G908" s="12">
        <f t="shared" si="74"/>
        <v>983.17663052106514</v>
      </c>
    </row>
    <row r="909" spans="1:7" x14ac:dyDescent="0.2">
      <c r="A909" s="61">
        <v>2.8400001525878906</v>
      </c>
      <c r="B909" s="61">
        <v>3.7190001010894775</v>
      </c>
      <c r="C909" s="10">
        <f t="shared" si="70"/>
        <v>5714.1028247332761</v>
      </c>
      <c r="D909" s="11">
        <f t="shared" si="71"/>
        <v>0.12444496154785156</v>
      </c>
      <c r="E909" s="10">
        <f t="shared" si="72"/>
        <v>979.93379235136194</v>
      </c>
      <c r="F909" s="11">
        <f t="shared" si="73"/>
        <v>0.6349232732033242</v>
      </c>
      <c r="G909" s="12">
        <f t="shared" si="74"/>
        <v>986.15562006098457</v>
      </c>
    </row>
    <row r="910" spans="1:7" x14ac:dyDescent="0.2">
      <c r="A910" s="61">
        <v>2.8450000286102295</v>
      </c>
      <c r="B910" s="61">
        <v>3.7170002460479736</v>
      </c>
      <c r="C910" s="10">
        <f t="shared" si="70"/>
        <v>5724.0880771374887</v>
      </c>
      <c r="D910" s="11">
        <f t="shared" si="71"/>
        <v>0.13333320617675781</v>
      </c>
      <c r="E910" s="10">
        <f t="shared" si="72"/>
        <v>981.64620225299905</v>
      </c>
      <c r="F910" s="11">
        <f t="shared" si="73"/>
        <v>0.68027146008549899</v>
      </c>
      <c r="G910" s="12">
        <f t="shared" si="74"/>
        <v>988.3240612059393</v>
      </c>
    </row>
    <row r="911" spans="1:7" x14ac:dyDescent="0.2">
      <c r="A911" s="61">
        <v>2.8440001010894775</v>
      </c>
      <c r="B911" s="61">
        <v>3.7180001735687256</v>
      </c>
      <c r="C911" s="10">
        <f t="shared" si="70"/>
        <v>5722.0911218857955</v>
      </c>
      <c r="D911" s="11">
        <f t="shared" si="71"/>
        <v>0.12888908386230469</v>
      </c>
      <c r="E911" s="10">
        <f t="shared" si="72"/>
        <v>981.30373660389</v>
      </c>
      <c r="F911" s="11">
        <f t="shared" si="73"/>
        <v>0.6575973666444116</v>
      </c>
      <c r="G911" s="12">
        <f t="shared" si="74"/>
        <v>987.75676413458041</v>
      </c>
    </row>
    <row r="912" spans="1:7" x14ac:dyDescent="0.2">
      <c r="A912" s="61">
        <v>2.8500001430511475</v>
      </c>
      <c r="B912" s="61">
        <v>3.7190001010894775</v>
      </c>
      <c r="C912" s="10">
        <f t="shared" si="70"/>
        <v>5734.0738056874461</v>
      </c>
      <c r="D912" s="11">
        <f t="shared" si="71"/>
        <v>0.12444496154785156</v>
      </c>
      <c r="E912" s="10">
        <f t="shared" si="72"/>
        <v>983.35869381072803</v>
      </c>
      <c r="F912" s="11">
        <f t="shared" si="73"/>
        <v>0.6349232732033242</v>
      </c>
      <c r="G912" s="12">
        <f t="shared" si="74"/>
        <v>989.60226701680051</v>
      </c>
    </row>
    <row r="913" spans="1:7" x14ac:dyDescent="0.2">
      <c r="A913" s="61">
        <v>2.8610000610351563</v>
      </c>
      <c r="B913" s="61">
        <v>3.7180001735687256</v>
      </c>
      <c r="C913" s="10">
        <f t="shared" si="70"/>
        <v>5756.0417418933102</v>
      </c>
      <c r="D913" s="11">
        <f t="shared" si="71"/>
        <v>0.12888908386230469</v>
      </c>
      <c r="E913" s="10">
        <f t="shared" si="72"/>
        <v>987.12606091920316</v>
      </c>
      <c r="F913" s="11">
        <f t="shared" si="73"/>
        <v>0.6575973666444116</v>
      </c>
      <c r="G913" s="12">
        <f t="shared" si="74"/>
        <v>993.61737590126859</v>
      </c>
    </row>
    <row r="914" spans="1:7" x14ac:dyDescent="0.2">
      <c r="A914" s="61">
        <v>2.8560001850128174</v>
      </c>
      <c r="B914" s="61">
        <v>3.7170002460479736</v>
      </c>
      <c r="C914" s="10">
        <f t="shared" si="70"/>
        <v>5746.0564894890967</v>
      </c>
      <c r="D914" s="11">
        <f t="shared" si="71"/>
        <v>0.13333320617675781</v>
      </c>
      <c r="E914" s="10">
        <f t="shared" si="72"/>
        <v>985.41365101756594</v>
      </c>
      <c r="F914" s="11">
        <f t="shared" si="73"/>
        <v>0.68027146008549899</v>
      </c>
      <c r="G914" s="12">
        <f t="shared" si="74"/>
        <v>992.11713884922483</v>
      </c>
    </row>
    <row r="915" spans="1:7" x14ac:dyDescent="0.2">
      <c r="A915" s="61">
        <v>2.8620002269744873</v>
      </c>
      <c r="B915" s="61">
        <v>3.7180001735687256</v>
      </c>
      <c r="C915" s="10">
        <f t="shared" si="70"/>
        <v>5758.0391732907483</v>
      </c>
      <c r="D915" s="11">
        <f t="shared" si="71"/>
        <v>0.12888908386230469</v>
      </c>
      <c r="E915" s="10">
        <f t="shared" si="72"/>
        <v>987.46860822440408</v>
      </c>
      <c r="F915" s="11">
        <f t="shared" si="73"/>
        <v>0.6575973666444116</v>
      </c>
      <c r="G915" s="12">
        <f t="shared" si="74"/>
        <v>993.96217578852804</v>
      </c>
    </row>
    <row r="916" spans="1:7" x14ac:dyDescent="0.2">
      <c r="A916" s="61">
        <v>2.8630001544952393</v>
      </c>
      <c r="B916" s="61">
        <v>3.7180001735687256</v>
      </c>
      <c r="C916" s="10">
        <f t="shared" si="70"/>
        <v>5760.0361285424415</v>
      </c>
      <c r="D916" s="11">
        <f t="shared" si="71"/>
        <v>0.12888908386230469</v>
      </c>
      <c r="E916" s="10">
        <f t="shared" si="72"/>
        <v>987.81107387351301</v>
      </c>
      <c r="F916" s="11">
        <f t="shared" si="73"/>
        <v>0.6575973666444116</v>
      </c>
      <c r="G916" s="12">
        <f t="shared" si="74"/>
        <v>994.30689348272711</v>
      </c>
    </row>
    <row r="917" spans="1:7" x14ac:dyDescent="0.2">
      <c r="A917" s="61">
        <v>2.8590002059936523</v>
      </c>
      <c r="B917" s="61">
        <v>3.7200002670288086</v>
      </c>
      <c r="C917" s="10">
        <f t="shared" si="70"/>
        <v>5752.047831389923</v>
      </c>
      <c r="D917" s="11">
        <f t="shared" si="71"/>
        <v>0.1199997795952691</v>
      </c>
      <c r="E917" s="10">
        <f t="shared" si="72"/>
        <v>986.44112962098507</v>
      </c>
      <c r="F917" s="11">
        <f t="shared" si="73"/>
        <v>0.61224377344525049</v>
      </c>
      <c r="G917" s="12">
        <f t="shared" si="74"/>
        <v>992.48055401579245</v>
      </c>
    </row>
    <row r="918" spans="1:7" x14ac:dyDescent="0.2">
      <c r="A918" s="61">
        <v>2.8730001449584961</v>
      </c>
      <c r="B918" s="61">
        <v>3.7200002670288086</v>
      </c>
      <c r="C918" s="10">
        <f t="shared" si="70"/>
        <v>5780.0071094966124</v>
      </c>
      <c r="D918" s="11">
        <f t="shared" si="71"/>
        <v>0.1199997795952691</v>
      </c>
      <c r="E918" s="10">
        <f t="shared" si="72"/>
        <v>991.23597533287921</v>
      </c>
      <c r="F918" s="11">
        <f t="shared" si="73"/>
        <v>0.61224377344525049</v>
      </c>
      <c r="G918" s="12">
        <f t="shared" si="74"/>
        <v>997.30475587200397</v>
      </c>
    </row>
    <row r="919" spans="1:7" x14ac:dyDescent="0.2">
      <c r="A919" s="61">
        <v>2.8830001354217529</v>
      </c>
      <c r="B919" s="61">
        <v>3.7190001010894775</v>
      </c>
      <c r="C919" s="10">
        <f t="shared" si="70"/>
        <v>5799.9780904507825</v>
      </c>
      <c r="D919" s="11">
        <f t="shared" si="71"/>
        <v>0.12444496154785156</v>
      </c>
      <c r="E919" s="10">
        <f t="shared" si="72"/>
        <v>994.66087679224529</v>
      </c>
      <c r="F919" s="11">
        <f t="shared" si="73"/>
        <v>0.6349232732033242</v>
      </c>
      <c r="G919" s="12">
        <f t="shared" si="74"/>
        <v>1000.9762101884473</v>
      </c>
    </row>
    <row r="920" spans="1:7" x14ac:dyDescent="0.2">
      <c r="A920" s="61">
        <v>2.877000093460083</v>
      </c>
      <c r="B920" s="61">
        <v>3.7180001735687256</v>
      </c>
      <c r="C920" s="10">
        <f t="shared" si="70"/>
        <v>5787.9954066491309</v>
      </c>
      <c r="D920" s="11">
        <f t="shared" si="71"/>
        <v>0.12888908386230469</v>
      </c>
      <c r="E920" s="10">
        <f t="shared" si="72"/>
        <v>992.60591958540715</v>
      </c>
      <c r="F920" s="11">
        <f t="shared" si="73"/>
        <v>0.6575973666444116</v>
      </c>
      <c r="G920" s="12">
        <f t="shared" si="74"/>
        <v>999.13326997375736</v>
      </c>
    </row>
    <row r="921" spans="1:7" x14ac:dyDescent="0.2">
      <c r="A921" s="61">
        <v>2.8840000629425049</v>
      </c>
      <c r="B921" s="61">
        <v>3.7180001735687256</v>
      </c>
      <c r="C921" s="10">
        <f t="shared" si="70"/>
        <v>5801.9750457024757</v>
      </c>
      <c r="D921" s="11">
        <f t="shared" si="71"/>
        <v>0.12888908386230469</v>
      </c>
      <c r="E921" s="10">
        <f t="shared" si="72"/>
        <v>995.00334244135422</v>
      </c>
      <c r="F921" s="11">
        <f t="shared" si="73"/>
        <v>0.6575973666444116</v>
      </c>
      <c r="G921" s="12">
        <f t="shared" si="74"/>
        <v>1001.5464582192725</v>
      </c>
    </row>
    <row r="922" spans="1:7" x14ac:dyDescent="0.2">
      <c r="A922" s="61">
        <v>2.8870000839233398</v>
      </c>
      <c r="B922" s="61">
        <v>3.7190001010894775</v>
      </c>
      <c r="C922" s="10">
        <f t="shared" si="70"/>
        <v>5807.9663876033019</v>
      </c>
      <c r="D922" s="11">
        <f t="shared" si="71"/>
        <v>0.12444496154785156</v>
      </c>
      <c r="E922" s="10">
        <f t="shared" si="72"/>
        <v>996.03082104477335</v>
      </c>
      <c r="F922" s="11">
        <f t="shared" si="73"/>
        <v>0.6349232732033242</v>
      </c>
      <c r="G922" s="12">
        <f t="shared" si="74"/>
        <v>1002.3548525358647</v>
      </c>
    </row>
    <row r="923" spans="1:7" x14ac:dyDescent="0.2">
      <c r="A923" s="61">
        <v>2.8970000743865967</v>
      </c>
      <c r="B923" s="61">
        <v>3.7190001010894775</v>
      </c>
      <c r="C923" s="10">
        <f t="shared" si="70"/>
        <v>5827.9373685574719</v>
      </c>
      <c r="D923" s="11">
        <f t="shared" si="71"/>
        <v>0.12444496154785156</v>
      </c>
      <c r="E923" s="10">
        <f t="shared" si="72"/>
        <v>999.45572250413943</v>
      </c>
      <c r="F923" s="11">
        <f t="shared" si="73"/>
        <v>0.6349232732033242</v>
      </c>
      <c r="G923" s="12">
        <f t="shared" si="74"/>
        <v>1005.8014994916805</v>
      </c>
    </row>
    <row r="924" spans="1:7" x14ac:dyDescent="0.2">
      <c r="A924" s="61">
        <v>2.8990001678466797</v>
      </c>
      <c r="B924" s="61">
        <v>3.7190001010894775</v>
      </c>
      <c r="C924" s="10">
        <f t="shared" si="70"/>
        <v>5831.9317552066032</v>
      </c>
      <c r="D924" s="11">
        <f t="shared" si="71"/>
        <v>0.12444496154785156</v>
      </c>
      <c r="E924" s="10">
        <f t="shared" si="72"/>
        <v>1000.1407354584493</v>
      </c>
      <c r="F924" s="11">
        <f t="shared" si="73"/>
        <v>0.6349232732033242</v>
      </c>
      <c r="G924" s="12">
        <f t="shared" si="74"/>
        <v>1006.4908617526618</v>
      </c>
    </row>
    <row r="925" spans="1:7" x14ac:dyDescent="0.2">
      <c r="A925" s="61">
        <v>2.8950002193450928</v>
      </c>
      <c r="B925" s="61">
        <v>3.7180001735687256</v>
      </c>
      <c r="C925" s="10">
        <f t="shared" si="70"/>
        <v>5823.9434580540847</v>
      </c>
      <c r="D925" s="11">
        <f t="shared" si="71"/>
        <v>0.12888908386230469</v>
      </c>
      <c r="E925" s="10">
        <f t="shared" si="72"/>
        <v>998.77079120592134</v>
      </c>
      <c r="F925" s="11">
        <f t="shared" si="73"/>
        <v>0.6575973666444116</v>
      </c>
      <c r="G925" s="12">
        <f t="shared" si="74"/>
        <v>1005.338681627705</v>
      </c>
    </row>
    <row r="926" spans="1:7" x14ac:dyDescent="0.2">
      <c r="A926" s="61">
        <v>2.9020001888275146</v>
      </c>
      <c r="B926" s="61">
        <v>3.7160000801086426</v>
      </c>
      <c r="C926" s="10">
        <f t="shared" si="70"/>
        <v>5837.9230971074294</v>
      </c>
      <c r="D926" s="11">
        <f t="shared" si="71"/>
        <v>0.13777838812934026</v>
      </c>
      <c r="E926" s="10">
        <f t="shared" si="72"/>
        <v>1001.1682140618684</v>
      </c>
      <c r="F926" s="11">
        <f t="shared" si="73"/>
        <v>0.7029509598435727</v>
      </c>
      <c r="G926" s="12">
        <f t="shared" si="74"/>
        <v>1008.205935632265</v>
      </c>
    </row>
    <row r="927" spans="1:7" x14ac:dyDescent="0.2">
      <c r="A927" s="61">
        <v>2.9080002307891846</v>
      </c>
      <c r="B927" s="61">
        <v>3.7160000801086426</v>
      </c>
      <c r="C927" s="10">
        <f t="shared" si="70"/>
        <v>5849.90578090908</v>
      </c>
      <c r="D927" s="11">
        <f t="shared" si="71"/>
        <v>0.13777838812934026</v>
      </c>
      <c r="E927" s="10">
        <f t="shared" si="72"/>
        <v>1003.2231712687063</v>
      </c>
      <c r="F927" s="11">
        <f t="shared" si="73"/>
        <v>0.7029509598435727</v>
      </c>
      <c r="G927" s="12">
        <f t="shared" si="74"/>
        <v>1010.2753381805127</v>
      </c>
    </row>
    <row r="928" spans="1:7" x14ac:dyDescent="0.2">
      <c r="A928" s="61">
        <v>2.9260001182556152</v>
      </c>
      <c r="B928" s="61">
        <v>3.7220001220703125</v>
      </c>
      <c r="C928" s="10">
        <f t="shared" si="70"/>
        <v>5885.8533561682889</v>
      </c>
      <c r="D928" s="11">
        <f t="shared" si="71"/>
        <v>0.11111153496636285</v>
      </c>
      <c r="E928" s="10">
        <f t="shared" si="72"/>
        <v>1009.3879612331286</v>
      </c>
      <c r="F928" s="11">
        <f t="shared" si="73"/>
        <v>0.56689558656307582</v>
      </c>
      <c r="G928" s="12">
        <f t="shared" si="74"/>
        <v>1015.1101370366581</v>
      </c>
    </row>
    <row r="929" spans="1:7" x14ac:dyDescent="0.2">
      <c r="A929" s="61">
        <v>2.9140000343322754</v>
      </c>
      <c r="B929" s="61">
        <v>3.7180001735687256</v>
      </c>
      <c r="C929" s="10">
        <f t="shared" si="70"/>
        <v>5861.8879885649867</v>
      </c>
      <c r="D929" s="11">
        <f t="shared" si="71"/>
        <v>0.12888908386230469</v>
      </c>
      <c r="E929" s="10">
        <f t="shared" si="72"/>
        <v>1005.2780468194526</v>
      </c>
      <c r="F929" s="11">
        <f t="shared" si="73"/>
        <v>0.6575973666444116</v>
      </c>
      <c r="G929" s="12">
        <f t="shared" si="74"/>
        <v>1011.8887287827916</v>
      </c>
    </row>
    <row r="930" spans="1:7" x14ac:dyDescent="0.2">
      <c r="A930" s="61">
        <v>2.9140000343322754</v>
      </c>
      <c r="B930" s="61">
        <v>3.7190001010894775</v>
      </c>
      <c r="C930" s="10">
        <f t="shared" si="70"/>
        <v>5861.8879885649867</v>
      </c>
      <c r="D930" s="11">
        <f t="shared" si="71"/>
        <v>0.12444496154785156</v>
      </c>
      <c r="E930" s="10">
        <f t="shared" si="72"/>
        <v>1005.2780468194526</v>
      </c>
      <c r="F930" s="11">
        <f t="shared" si="73"/>
        <v>0.6349232732033242</v>
      </c>
      <c r="G930" s="12">
        <f t="shared" si="74"/>
        <v>1011.660791099113</v>
      </c>
    </row>
    <row r="931" spans="1:7" x14ac:dyDescent="0.2">
      <c r="A931" s="61">
        <v>2.9180002212524414</v>
      </c>
      <c r="B931" s="61">
        <v>3.7180001735687256</v>
      </c>
      <c r="C931" s="10">
        <f t="shared" si="70"/>
        <v>5869.8767618632501</v>
      </c>
      <c r="D931" s="11">
        <f t="shared" si="71"/>
        <v>0.12888908386230469</v>
      </c>
      <c r="E931" s="10">
        <f t="shared" si="72"/>
        <v>1006.6480727280724</v>
      </c>
      <c r="F931" s="11">
        <f t="shared" si="73"/>
        <v>0.6575973666444116</v>
      </c>
      <c r="G931" s="12">
        <f t="shared" si="74"/>
        <v>1013.2677639457089</v>
      </c>
    </row>
    <row r="932" spans="1:7" x14ac:dyDescent="0.2">
      <c r="A932" s="61">
        <v>2.9290001392364502</v>
      </c>
      <c r="B932" s="61">
        <v>3.7180001735687256</v>
      </c>
      <c r="C932" s="10">
        <f t="shared" si="70"/>
        <v>5891.8446980691142</v>
      </c>
      <c r="D932" s="11">
        <f t="shared" si="71"/>
        <v>0.12888908386230469</v>
      </c>
      <c r="E932" s="10">
        <f t="shared" si="72"/>
        <v>1010.4154398365475</v>
      </c>
      <c r="F932" s="11">
        <f t="shared" si="73"/>
        <v>0.6575973666444116</v>
      </c>
      <c r="G932" s="12">
        <f t="shared" si="74"/>
        <v>1017.0599051610812</v>
      </c>
    </row>
    <row r="933" spans="1:7" x14ac:dyDescent="0.2">
      <c r="A933" s="61">
        <v>2.9250001907348633</v>
      </c>
      <c r="B933" s="61">
        <v>3.7170002460479736</v>
      </c>
      <c r="C933" s="10">
        <f t="shared" si="70"/>
        <v>5883.8564009165948</v>
      </c>
      <c r="D933" s="11">
        <f t="shared" si="71"/>
        <v>0.13333320617675781</v>
      </c>
      <c r="E933" s="10">
        <f t="shared" si="72"/>
        <v>1009.0454955840195</v>
      </c>
      <c r="F933" s="11">
        <f t="shared" si="73"/>
        <v>0.68027146008549899</v>
      </c>
      <c r="G933" s="12">
        <f t="shared" si="74"/>
        <v>1015.9097441097558</v>
      </c>
    </row>
    <row r="934" spans="1:7" x14ac:dyDescent="0.2">
      <c r="A934" s="61">
        <v>2.9320001602172852</v>
      </c>
      <c r="B934" s="61">
        <v>3.7160000801086426</v>
      </c>
      <c r="C934" s="10">
        <f t="shared" si="70"/>
        <v>5897.8360399699395</v>
      </c>
      <c r="D934" s="11">
        <f t="shared" si="71"/>
        <v>0.13777838812934026</v>
      </c>
      <c r="E934" s="10">
        <f t="shared" si="72"/>
        <v>1011.4429184399665</v>
      </c>
      <c r="F934" s="11">
        <f t="shared" si="73"/>
        <v>0.7029509598435727</v>
      </c>
      <c r="G934" s="12">
        <f t="shared" si="74"/>
        <v>1018.55286614341</v>
      </c>
    </row>
    <row r="935" spans="1:7" x14ac:dyDescent="0.2">
      <c r="A935" s="61">
        <v>2.9340002536773682</v>
      </c>
      <c r="B935" s="61">
        <v>3.7190001010894775</v>
      </c>
      <c r="C935" s="10">
        <f t="shared" si="70"/>
        <v>5901.8304266190717</v>
      </c>
      <c r="D935" s="11">
        <f t="shared" si="71"/>
        <v>0.12444496154785156</v>
      </c>
      <c r="E935" s="10">
        <f t="shared" si="72"/>
        <v>1012.1279313942766</v>
      </c>
      <c r="F935" s="11">
        <f t="shared" si="73"/>
        <v>0.6349232732033242</v>
      </c>
      <c r="G935" s="12">
        <f t="shared" si="74"/>
        <v>1018.5541671852901</v>
      </c>
    </row>
    <row r="936" spans="1:7" x14ac:dyDescent="0.2">
      <c r="A936" s="61">
        <v>2.940000057220459</v>
      </c>
      <c r="B936" s="61">
        <v>3.7170002460479736</v>
      </c>
      <c r="C936" s="10">
        <f t="shared" si="70"/>
        <v>5913.8126342749783</v>
      </c>
      <c r="D936" s="11">
        <f t="shared" si="71"/>
        <v>0.13333320617675781</v>
      </c>
      <c r="E936" s="10">
        <f t="shared" si="72"/>
        <v>1014.1828069450228</v>
      </c>
      <c r="F936" s="11">
        <f t="shared" si="73"/>
        <v>0.68027146008549899</v>
      </c>
      <c r="G936" s="12">
        <f t="shared" si="74"/>
        <v>1021.0820031337637</v>
      </c>
    </row>
    <row r="937" spans="1:7" x14ac:dyDescent="0.2">
      <c r="A937" s="61">
        <v>2.9430000782012939</v>
      </c>
      <c r="B937" s="61">
        <v>3.7170002460479736</v>
      </c>
      <c r="C937" s="10">
        <f t="shared" si="70"/>
        <v>5919.8039761758037</v>
      </c>
      <c r="D937" s="11">
        <f t="shared" si="71"/>
        <v>0.13333320617675781</v>
      </c>
      <c r="E937" s="10">
        <f t="shared" si="72"/>
        <v>1015.2102855484418</v>
      </c>
      <c r="F937" s="11">
        <f t="shared" si="73"/>
        <v>0.68027146008549899</v>
      </c>
      <c r="G937" s="12">
        <f t="shared" si="74"/>
        <v>1022.1164713808803</v>
      </c>
    </row>
    <row r="938" spans="1:7" x14ac:dyDescent="0.2">
      <c r="A938" s="61">
        <v>2.9550001621246338</v>
      </c>
      <c r="B938" s="61">
        <v>3.7170002460479736</v>
      </c>
      <c r="C938" s="10">
        <f t="shared" si="70"/>
        <v>5943.7693437791058</v>
      </c>
      <c r="D938" s="11">
        <f t="shared" si="71"/>
        <v>0.13333320617675781</v>
      </c>
      <c r="E938" s="10">
        <f t="shared" si="72"/>
        <v>1019.3201999621178</v>
      </c>
      <c r="F938" s="11">
        <f t="shared" si="73"/>
        <v>0.68027146008549899</v>
      </c>
      <c r="G938" s="12">
        <f t="shared" si="74"/>
        <v>1026.2543443693464</v>
      </c>
    </row>
    <row r="939" spans="1:7" x14ac:dyDescent="0.2">
      <c r="A939" s="61">
        <v>2.9470000267028809</v>
      </c>
      <c r="B939" s="61">
        <v>3.7140002250671387</v>
      </c>
      <c r="C939" s="10">
        <f t="shared" si="70"/>
        <v>5927.7922733283231</v>
      </c>
      <c r="D939" s="11">
        <f t="shared" si="71"/>
        <v>0.14666663275824651</v>
      </c>
      <c r="E939" s="10">
        <f t="shared" si="72"/>
        <v>1016.5802298009698</v>
      </c>
      <c r="F939" s="11">
        <f t="shared" si="73"/>
        <v>0.74829914672574749</v>
      </c>
      <c r="G939" s="12">
        <f t="shared" si="74"/>
        <v>1024.187290986353</v>
      </c>
    </row>
    <row r="940" spans="1:7" x14ac:dyDescent="0.2">
      <c r="A940" s="61">
        <v>2.9580001831054688</v>
      </c>
      <c r="B940" s="61">
        <v>3.7200002670288086</v>
      </c>
      <c r="C940" s="10">
        <f t="shared" si="70"/>
        <v>5949.7606856799312</v>
      </c>
      <c r="D940" s="11">
        <f t="shared" si="71"/>
        <v>0.1199997795952691</v>
      </c>
      <c r="E940" s="10">
        <f t="shared" si="72"/>
        <v>1020.3476785655367</v>
      </c>
      <c r="F940" s="11">
        <f t="shared" si="73"/>
        <v>0.61224377344525049</v>
      </c>
      <c r="G940" s="12">
        <f t="shared" si="74"/>
        <v>1026.5946936950472</v>
      </c>
    </row>
    <row r="941" spans="1:7" x14ac:dyDescent="0.2">
      <c r="A941" s="61">
        <v>2.9570002555847168</v>
      </c>
      <c r="B941" s="61">
        <v>3.7170002460479736</v>
      </c>
      <c r="C941" s="10">
        <f t="shared" si="70"/>
        <v>5947.7637304282371</v>
      </c>
      <c r="D941" s="11">
        <f t="shared" si="71"/>
        <v>0.13333320617675781</v>
      </c>
      <c r="E941" s="10">
        <f t="shared" si="72"/>
        <v>1020.0052129164277</v>
      </c>
      <c r="F941" s="11">
        <f t="shared" si="73"/>
        <v>0.68027146008549899</v>
      </c>
      <c r="G941" s="12">
        <f t="shared" si="74"/>
        <v>1026.9440172712823</v>
      </c>
    </row>
    <row r="942" spans="1:7" x14ac:dyDescent="0.2">
      <c r="A942" s="61">
        <v>2.9740002155303955</v>
      </c>
      <c r="B942" s="61">
        <v>3.7180001735687256</v>
      </c>
      <c r="C942" s="10">
        <f t="shared" si="70"/>
        <v>5981.7143504357527</v>
      </c>
      <c r="D942" s="11">
        <f t="shared" si="71"/>
        <v>0.12888908386230469</v>
      </c>
      <c r="E942" s="10">
        <f t="shared" si="72"/>
        <v>1025.827537231741</v>
      </c>
      <c r="F942" s="11">
        <f t="shared" si="73"/>
        <v>0.6575973666444116</v>
      </c>
      <c r="G942" s="12">
        <f t="shared" si="74"/>
        <v>1032.5733521028901</v>
      </c>
    </row>
    <row r="943" spans="1:7" x14ac:dyDescent="0.2">
      <c r="A943" s="61">
        <v>2.9650001525878906</v>
      </c>
      <c r="B943" s="61">
        <v>3.7180001735687256</v>
      </c>
      <c r="C943" s="10">
        <f t="shared" si="70"/>
        <v>5963.7403247332759</v>
      </c>
      <c r="D943" s="11">
        <f t="shared" si="71"/>
        <v>0.12888908386230469</v>
      </c>
      <c r="E943" s="10">
        <f t="shared" si="72"/>
        <v>1022.7451014214838</v>
      </c>
      <c r="F943" s="11">
        <f t="shared" si="73"/>
        <v>0.6575973666444116</v>
      </c>
      <c r="G943" s="12">
        <f t="shared" si="74"/>
        <v>1029.4706462759161</v>
      </c>
    </row>
    <row r="944" spans="1:7" x14ac:dyDescent="0.2">
      <c r="A944" s="61">
        <v>2.9680001735687256</v>
      </c>
      <c r="B944" s="61">
        <v>3.7170002460479736</v>
      </c>
      <c r="C944" s="10">
        <f t="shared" si="70"/>
        <v>5969.7316666341012</v>
      </c>
      <c r="D944" s="11">
        <f t="shared" si="71"/>
        <v>0.13333320617675781</v>
      </c>
      <c r="E944" s="10">
        <f t="shared" si="72"/>
        <v>1023.7725800249028</v>
      </c>
      <c r="F944" s="11">
        <f t="shared" si="73"/>
        <v>0.68027146008549899</v>
      </c>
      <c r="G944" s="12">
        <f t="shared" si="74"/>
        <v>1030.7370127029931</v>
      </c>
    </row>
    <row r="945" spans="1:7" x14ac:dyDescent="0.2">
      <c r="A945" s="61">
        <v>2.9720001220703125</v>
      </c>
      <c r="B945" s="61">
        <v>3.7170002460479736</v>
      </c>
      <c r="C945" s="10">
        <f t="shared" si="70"/>
        <v>5977.7199637866206</v>
      </c>
      <c r="D945" s="11">
        <f t="shared" si="71"/>
        <v>0.13333320617675781</v>
      </c>
      <c r="E945" s="10">
        <f t="shared" si="72"/>
        <v>1025.142524277431</v>
      </c>
      <c r="F945" s="11">
        <f t="shared" si="73"/>
        <v>0.68027146008549899</v>
      </c>
      <c r="G945" s="12">
        <f t="shared" si="74"/>
        <v>1032.1162762952904</v>
      </c>
    </row>
    <row r="946" spans="1:7" x14ac:dyDescent="0.2">
      <c r="A946" s="61">
        <v>2.9780001640319824</v>
      </c>
      <c r="B946" s="61">
        <v>3.7180001735687256</v>
      </c>
      <c r="C946" s="10">
        <f t="shared" si="70"/>
        <v>5989.7026475882712</v>
      </c>
      <c r="D946" s="11">
        <f t="shared" si="71"/>
        <v>0.12888908386230469</v>
      </c>
      <c r="E946" s="10">
        <f t="shared" si="72"/>
        <v>1027.1974814842688</v>
      </c>
      <c r="F946" s="11">
        <f t="shared" si="73"/>
        <v>0.6575973666444116</v>
      </c>
      <c r="G946" s="12">
        <f t="shared" si="74"/>
        <v>1033.9523050727471</v>
      </c>
    </row>
    <row r="947" spans="1:7" x14ac:dyDescent="0.2">
      <c r="A947" s="61">
        <v>2.9780001640319824</v>
      </c>
      <c r="B947" s="61">
        <v>3.7180001735687256</v>
      </c>
      <c r="C947" s="10">
        <f t="shared" si="70"/>
        <v>5989.7026475882712</v>
      </c>
      <c r="D947" s="11">
        <f t="shared" si="71"/>
        <v>0.12888908386230469</v>
      </c>
      <c r="E947" s="10">
        <f t="shared" si="72"/>
        <v>1027.1974814842688</v>
      </c>
      <c r="F947" s="11">
        <f t="shared" si="73"/>
        <v>0.6575973666444116</v>
      </c>
      <c r="G947" s="12">
        <f t="shared" si="74"/>
        <v>1033.9523050727471</v>
      </c>
    </row>
    <row r="948" spans="1:7" x14ac:dyDescent="0.2">
      <c r="A948" s="61">
        <v>2.9860000610351563</v>
      </c>
      <c r="B948" s="61">
        <v>3.7180001735687256</v>
      </c>
      <c r="C948" s="10">
        <f t="shared" si="70"/>
        <v>6005.6792418933101</v>
      </c>
      <c r="D948" s="11">
        <f t="shared" si="71"/>
        <v>0.12888908386230469</v>
      </c>
      <c r="E948" s="10">
        <f t="shared" si="72"/>
        <v>1029.9373699893251</v>
      </c>
      <c r="F948" s="11">
        <f t="shared" si="73"/>
        <v>0.6575973666444116</v>
      </c>
      <c r="G948" s="12">
        <f t="shared" si="74"/>
        <v>1036.7102110124617</v>
      </c>
    </row>
    <row r="949" spans="1:7" x14ac:dyDescent="0.2">
      <c r="A949" s="61">
        <v>2.9850001335144043</v>
      </c>
      <c r="B949" s="61">
        <v>3.7180001735687256</v>
      </c>
      <c r="C949" s="10">
        <f t="shared" ref="C949:C1012" si="75">(A949+0.0212)*$J$17</f>
        <v>6003.682286641616</v>
      </c>
      <c r="D949" s="11">
        <f t="shared" ref="D949:D1012" si="76">-(B949-$B$2)/$J$18</f>
        <v>0.12888908386230469</v>
      </c>
      <c r="E949" s="10">
        <f t="shared" ref="E949:E1012" si="77">C949/$I$21</f>
        <v>1029.5949043402159</v>
      </c>
      <c r="F949" s="11">
        <f t="shared" ref="F949:F1012" si="78">D949*100/$J$21</f>
        <v>0.6575973666444116</v>
      </c>
      <c r="G949" s="12">
        <f t="shared" ref="G949:G1012" si="79">E949*(1+F949/100)</f>
        <v>1036.3654933182622</v>
      </c>
    </row>
    <row r="950" spans="1:7" x14ac:dyDescent="0.2">
      <c r="A950" s="61">
        <v>2.9860000610351563</v>
      </c>
      <c r="B950" s="61">
        <v>3.7170002460479736</v>
      </c>
      <c r="C950" s="10">
        <f t="shared" si="75"/>
        <v>6005.6792418933101</v>
      </c>
      <c r="D950" s="11">
        <f t="shared" si="76"/>
        <v>0.13333320617675781</v>
      </c>
      <c r="E950" s="10">
        <f t="shared" si="77"/>
        <v>1029.9373699893251</v>
      </c>
      <c r="F950" s="11">
        <f t="shared" si="78"/>
        <v>0.68027146008549899</v>
      </c>
      <c r="G950" s="12">
        <f t="shared" si="79"/>
        <v>1036.9437399741175</v>
      </c>
    </row>
    <row r="951" spans="1:7" x14ac:dyDescent="0.2">
      <c r="A951" s="61">
        <v>2.9940001964569092</v>
      </c>
      <c r="B951" s="61">
        <v>3.7170002460479736</v>
      </c>
      <c r="C951" s="10">
        <f t="shared" si="75"/>
        <v>6021.6563123440928</v>
      </c>
      <c r="D951" s="11">
        <f t="shared" si="76"/>
        <v>0.13333320617675781</v>
      </c>
      <c r="E951" s="10">
        <f t="shared" si="77"/>
        <v>1032.6773401504731</v>
      </c>
      <c r="F951" s="11">
        <f t="shared" si="78"/>
        <v>0.68027146008549899</v>
      </c>
      <c r="G951" s="12">
        <f t="shared" si="79"/>
        <v>1039.7023493702868</v>
      </c>
    </row>
    <row r="952" spans="1:7" x14ac:dyDescent="0.2">
      <c r="A952" s="61">
        <v>2.9960000514984131</v>
      </c>
      <c r="B952" s="61">
        <v>3.7180001735687256</v>
      </c>
      <c r="C952" s="10">
        <f t="shared" si="75"/>
        <v>6025.6502228474801</v>
      </c>
      <c r="D952" s="11">
        <f t="shared" si="76"/>
        <v>0.12888908386230469</v>
      </c>
      <c r="E952" s="10">
        <f t="shared" si="77"/>
        <v>1033.3622714486912</v>
      </c>
      <c r="F952" s="11">
        <f t="shared" si="78"/>
        <v>0.6575973666444116</v>
      </c>
      <c r="G952" s="12">
        <f t="shared" si="79"/>
        <v>1040.1576345336348</v>
      </c>
    </row>
    <row r="953" spans="1:7" x14ac:dyDescent="0.2">
      <c r="A953" s="61">
        <v>3.004000186920166</v>
      </c>
      <c r="B953" s="61">
        <v>3.7180001735687256</v>
      </c>
      <c r="C953" s="10">
        <f t="shared" si="75"/>
        <v>6041.6272932982629</v>
      </c>
      <c r="D953" s="11">
        <f t="shared" si="76"/>
        <v>0.12888908386230469</v>
      </c>
      <c r="E953" s="10">
        <f t="shared" si="77"/>
        <v>1036.102241609839</v>
      </c>
      <c r="F953" s="11">
        <f t="shared" si="78"/>
        <v>0.6575973666444116</v>
      </c>
      <c r="G953" s="12">
        <f t="shared" si="79"/>
        <v>1042.915622666409</v>
      </c>
    </row>
    <row r="954" spans="1:7" x14ac:dyDescent="0.2">
      <c r="A954" s="61">
        <v>3.004000186920166</v>
      </c>
      <c r="B954" s="61">
        <v>3.7180001735687256</v>
      </c>
      <c r="C954" s="10">
        <f t="shared" si="75"/>
        <v>6041.6272932982629</v>
      </c>
      <c r="D954" s="11">
        <f t="shared" si="76"/>
        <v>0.12888908386230469</v>
      </c>
      <c r="E954" s="10">
        <f t="shared" si="77"/>
        <v>1036.102241609839</v>
      </c>
      <c r="F954" s="11">
        <f t="shared" si="78"/>
        <v>0.6575973666444116</v>
      </c>
      <c r="G954" s="12">
        <f t="shared" si="79"/>
        <v>1042.915622666409</v>
      </c>
    </row>
    <row r="955" spans="1:7" x14ac:dyDescent="0.2">
      <c r="A955" s="61">
        <v>3.0080001354217529</v>
      </c>
      <c r="B955" s="61">
        <v>3.7180001735687256</v>
      </c>
      <c r="C955" s="10">
        <f t="shared" si="75"/>
        <v>6049.6155904507823</v>
      </c>
      <c r="D955" s="11">
        <f t="shared" si="76"/>
        <v>0.12888908386230469</v>
      </c>
      <c r="E955" s="10">
        <f t="shared" si="77"/>
        <v>1037.4721858623673</v>
      </c>
      <c r="F955" s="11">
        <f t="shared" si="78"/>
        <v>0.6575973666444116</v>
      </c>
      <c r="G955" s="12">
        <f t="shared" si="79"/>
        <v>1044.2945756362665</v>
      </c>
    </row>
    <row r="956" spans="1:7" x14ac:dyDescent="0.2">
      <c r="A956" s="61">
        <v>3.0100002288818359</v>
      </c>
      <c r="B956" s="61">
        <v>3.7180001735687256</v>
      </c>
      <c r="C956" s="10">
        <f t="shared" si="75"/>
        <v>6053.6099770999144</v>
      </c>
      <c r="D956" s="11">
        <f t="shared" si="76"/>
        <v>0.12888908386230469</v>
      </c>
      <c r="E956" s="10">
        <f t="shared" si="77"/>
        <v>1038.1571988166772</v>
      </c>
      <c r="F956" s="11">
        <f t="shared" si="78"/>
        <v>0.6575973666444116</v>
      </c>
      <c r="G956" s="12">
        <f t="shared" si="79"/>
        <v>1044.9840932177251</v>
      </c>
    </row>
    <row r="957" spans="1:7" x14ac:dyDescent="0.2">
      <c r="A957" s="61">
        <v>3.0200002193450928</v>
      </c>
      <c r="B957" s="61">
        <v>3.7180001735687256</v>
      </c>
      <c r="C957" s="10">
        <f t="shared" si="75"/>
        <v>6073.5809580540845</v>
      </c>
      <c r="D957" s="11">
        <f t="shared" si="76"/>
        <v>0.12888908386230469</v>
      </c>
      <c r="E957" s="10">
        <f t="shared" si="77"/>
        <v>1041.5821002760433</v>
      </c>
      <c r="F957" s="11">
        <f t="shared" si="78"/>
        <v>0.6575973666444116</v>
      </c>
      <c r="G957" s="12">
        <f t="shared" si="79"/>
        <v>1048.4315167388982</v>
      </c>
    </row>
    <row r="958" spans="1:7" x14ac:dyDescent="0.2">
      <c r="A958" s="61">
        <v>3.0190000534057617</v>
      </c>
      <c r="B958" s="61">
        <v>3.7170002460479736</v>
      </c>
      <c r="C958" s="10">
        <f t="shared" si="75"/>
        <v>6071.5835266566464</v>
      </c>
      <c r="D958" s="11">
        <f t="shared" si="76"/>
        <v>0.13333320617675781</v>
      </c>
      <c r="E958" s="10">
        <f t="shared" si="77"/>
        <v>1041.2395529708424</v>
      </c>
      <c r="F958" s="11">
        <f t="shared" si="78"/>
        <v>0.68027146008549899</v>
      </c>
      <c r="G958" s="12">
        <f t="shared" si="79"/>
        <v>1048.3228084808247</v>
      </c>
    </row>
    <row r="959" spans="1:7" x14ac:dyDescent="0.2">
      <c r="A959" s="61">
        <v>3.0230002403259277</v>
      </c>
      <c r="B959" s="61">
        <v>3.7150001525878906</v>
      </c>
      <c r="C959" s="10">
        <f t="shared" si="75"/>
        <v>6079.5722999549098</v>
      </c>
      <c r="D959" s="11">
        <f t="shared" si="76"/>
        <v>0.14222251044379339</v>
      </c>
      <c r="E959" s="10">
        <f t="shared" si="77"/>
        <v>1042.6095788794623</v>
      </c>
      <c r="F959" s="11">
        <f t="shared" si="78"/>
        <v>0.72562505328466009</v>
      </c>
      <c r="G959" s="12">
        <f t="shared" si="79"/>
        <v>1050.1750151917574</v>
      </c>
    </row>
    <row r="960" spans="1:7" x14ac:dyDescent="0.2">
      <c r="A960" s="61">
        <v>3.0240001678466797</v>
      </c>
      <c r="B960" s="61">
        <v>3.7160000801086426</v>
      </c>
      <c r="C960" s="10">
        <f t="shared" si="75"/>
        <v>6081.5692552066039</v>
      </c>
      <c r="D960" s="11">
        <f t="shared" si="76"/>
        <v>0.13777838812934026</v>
      </c>
      <c r="E960" s="10">
        <f t="shared" si="77"/>
        <v>1042.9520445285714</v>
      </c>
      <c r="F960" s="11">
        <f t="shared" si="78"/>
        <v>0.7029509598435727</v>
      </c>
      <c r="G960" s="12">
        <f t="shared" si="79"/>
        <v>1050.2834859362931</v>
      </c>
    </row>
    <row r="961" spans="1:7" x14ac:dyDescent="0.2">
      <c r="A961" s="61">
        <v>3.0350000858306885</v>
      </c>
      <c r="B961" s="61">
        <v>3.7150001525878906</v>
      </c>
      <c r="C961" s="10">
        <f t="shared" si="75"/>
        <v>6103.5371914124671</v>
      </c>
      <c r="D961" s="11">
        <f t="shared" si="76"/>
        <v>0.14222251044379339</v>
      </c>
      <c r="E961" s="10">
        <f t="shared" si="77"/>
        <v>1046.7194116370463</v>
      </c>
      <c r="F961" s="11">
        <f t="shared" si="78"/>
        <v>0.72562505328466009</v>
      </c>
      <c r="G961" s="12">
        <f t="shared" si="79"/>
        <v>1054.3146699254785</v>
      </c>
    </row>
    <row r="962" spans="1:7" x14ac:dyDescent="0.2">
      <c r="A962" s="61">
        <v>3.0310001373291016</v>
      </c>
      <c r="B962" s="61">
        <v>3.7170002460479736</v>
      </c>
      <c r="C962" s="10">
        <f t="shared" si="75"/>
        <v>6095.5488942599486</v>
      </c>
      <c r="D962" s="11">
        <f t="shared" si="76"/>
        <v>0.13333320617675781</v>
      </c>
      <c r="E962" s="10">
        <f t="shared" si="77"/>
        <v>1045.3494673845184</v>
      </c>
      <c r="F962" s="11">
        <f t="shared" si="78"/>
        <v>0.68027146008549899</v>
      </c>
      <c r="G962" s="12">
        <f t="shared" si="79"/>
        <v>1052.4606814692911</v>
      </c>
    </row>
    <row r="963" spans="1:7" x14ac:dyDescent="0.2">
      <c r="A963" s="61">
        <v>3.0360002517700195</v>
      </c>
      <c r="B963" s="61">
        <v>3.7170002460479736</v>
      </c>
      <c r="C963" s="10">
        <f t="shared" si="75"/>
        <v>6105.5346228099052</v>
      </c>
      <c r="D963" s="11">
        <f t="shared" si="76"/>
        <v>0.13333320617675781</v>
      </c>
      <c r="E963" s="10">
        <f t="shared" si="77"/>
        <v>1047.0619589422472</v>
      </c>
      <c r="F963" s="11">
        <f t="shared" si="78"/>
        <v>0.68027146008549899</v>
      </c>
      <c r="G963" s="12">
        <f t="shared" si="79"/>
        <v>1054.1848226183433</v>
      </c>
    </row>
    <row r="964" spans="1:7" x14ac:dyDescent="0.2">
      <c r="A964" s="61">
        <v>3.0400002002716064</v>
      </c>
      <c r="B964" s="61">
        <v>3.7170002460479736</v>
      </c>
      <c r="C964" s="10">
        <f t="shared" si="75"/>
        <v>6113.5229199624246</v>
      </c>
      <c r="D964" s="11">
        <f t="shared" si="76"/>
        <v>0.13333320617675781</v>
      </c>
      <c r="E964" s="10">
        <f t="shared" si="77"/>
        <v>1048.4319031947753</v>
      </c>
      <c r="F964" s="11">
        <f t="shared" si="78"/>
        <v>0.68027146008549899</v>
      </c>
      <c r="G964" s="12">
        <f t="shared" si="79"/>
        <v>1055.5640862106404</v>
      </c>
    </row>
    <row r="965" spans="1:7" x14ac:dyDescent="0.2">
      <c r="A965" s="61">
        <v>3.0450000762939453</v>
      </c>
      <c r="B965" s="61">
        <v>3.7170002460479736</v>
      </c>
      <c r="C965" s="10">
        <f t="shared" si="75"/>
        <v>6123.5081723666381</v>
      </c>
      <c r="D965" s="11">
        <f t="shared" si="76"/>
        <v>0.13333320617675781</v>
      </c>
      <c r="E965" s="10">
        <f t="shared" si="77"/>
        <v>1050.1443130964126</v>
      </c>
      <c r="F965" s="11">
        <f t="shared" si="78"/>
        <v>0.68027146008549899</v>
      </c>
      <c r="G965" s="12">
        <f t="shared" si="79"/>
        <v>1057.2881451481182</v>
      </c>
    </row>
    <row r="966" spans="1:7" x14ac:dyDescent="0.2">
      <c r="A966" s="61">
        <v>3.0460002422332764</v>
      </c>
      <c r="B966" s="61">
        <v>3.7180001735687256</v>
      </c>
      <c r="C966" s="10">
        <f t="shared" si="75"/>
        <v>6125.5056037640761</v>
      </c>
      <c r="D966" s="11">
        <f t="shared" si="76"/>
        <v>0.12888908386230469</v>
      </c>
      <c r="E966" s="10">
        <f t="shared" si="77"/>
        <v>1050.4868604016135</v>
      </c>
      <c r="F966" s="11">
        <f t="shared" si="78"/>
        <v>0.6575973666444116</v>
      </c>
      <c r="G966" s="12">
        <f t="shared" si="79"/>
        <v>1057.3948343325601</v>
      </c>
    </row>
    <row r="967" spans="1:7" x14ac:dyDescent="0.2">
      <c r="A967" s="61">
        <v>3.0520000457763672</v>
      </c>
      <c r="B967" s="61">
        <v>3.7150001525878906</v>
      </c>
      <c r="C967" s="10">
        <f t="shared" si="75"/>
        <v>6137.4878114199828</v>
      </c>
      <c r="D967" s="11">
        <f t="shared" si="76"/>
        <v>0.14222251044379339</v>
      </c>
      <c r="E967" s="10">
        <f t="shared" si="77"/>
        <v>1052.5417359523597</v>
      </c>
      <c r="F967" s="11">
        <f t="shared" si="78"/>
        <v>0.72562505328466009</v>
      </c>
      <c r="G967" s="12">
        <f t="shared" si="79"/>
        <v>1060.1792424847072</v>
      </c>
    </row>
    <row r="968" spans="1:7" x14ac:dyDescent="0.2">
      <c r="A968" s="61">
        <v>3.0580000877380371</v>
      </c>
      <c r="B968" s="61">
        <v>3.7150001525878906</v>
      </c>
      <c r="C968" s="10">
        <f t="shared" si="75"/>
        <v>6149.4704952216334</v>
      </c>
      <c r="D968" s="11">
        <f t="shared" si="76"/>
        <v>0.14222251044379339</v>
      </c>
      <c r="E968" s="10">
        <f t="shared" si="77"/>
        <v>1054.5966931591977</v>
      </c>
      <c r="F968" s="11">
        <f t="shared" si="78"/>
        <v>0.72562505328466009</v>
      </c>
      <c r="G968" s="12">
        <f t="shared" si="79"/>
        <v>1062.2491109758723</v>
      </c>
    </row>
    <row r="969" spans="1:7" x14ac:dyDescent="0.2">
      <c r="A969" s="61">
        <v>3.0600001811981201</v>
      </c>
      <c r="B969" s="61">
        <v>3.7160000801086426</v>
      </c>
      <c r="C969" s="10">
        <f t="shared" si="75"/>
        <v>6153.4648818707656</v>
      </c>
      <c r="D969" s="11">
        <f t="shared" si="76"/>
        <v>0.13777838812934026</v>
      </c>
      <c r="E969" s="10">
        <f t="shared" si="77"/>
        <v>1055.2817061135077</v>
      </c>
      <c r="F969" s="11">
        <f t="shared" si="78"/>
        <v>0.7029509598435727</v>
      </c>
      <c r="G969" s="12">
        <f t="shared" si="79"/>
        <v>1062.699818995686</v>
      </c>
    </row>
    <row r="970" spans="1:7" x14ac:dyDescent="0.2">
      <c r="A970" s="61">
        <v>3.0630002021789551</v>
      </c>
      <c r="B970" s="61">
        <v>3.7160000801086426</v>
      </c>
      <c r="C970" s="10">
        <f t="shared" si="75"/>
        <v>6159.4562237715909</v>
      </c>
      <c r="D970" s="11">
        <f t="shared" si="76"/>
        <v>0.13777838812934026</v>
      </c>
      <c r="E970" s="10">
        <f t="shared" si="77"/>
        <v>1056.3091847169267</v>
      </c>
      <c r="F970" s="11">
        <f t="shared" si="78"/>
        <v>0.7029509598435727</v>
      </c>
      <c r="G970" s="12">
        <f t="shared" si="79"/>
        <v>1063.73452026981</v>
      </c>
    </row>
    <row r="971" spans="1:7" x14ac:dyDescent="0.2">
      <c r="A971" s="61">
        <v>3.0610001087188721</v>
      </c>
      <c r="B971" s="61">
        <v>3.7160000801086426</v>
      </c>
      <c r="C971" s="10">
        <f t="shared" si="75"/>
        <v>6155.4618371224587</v>
      </c>
      <c r="D971" s="11">
        <f t="shared" si="76"/>
        <v>0.13777838812934026</v>
      </c>
      <c r="E971" s="10">
        <f t="shared" si="77"/>
        <v>1055.6241717626165</v>
      </c>
      <c r="F971" s="11">
        <f t="shared" si="78"/>
        <v>0.7029509598435727</v>
      </c>
      <c r="G971" s="12">
        <f t="shared" si="79"/>
        <v>1063.0446920103625</v>
      </c>
    </row>
    <row r="972" spans="1:7" x14ac:dyDescent="0.2">
      <c r="A972" s="61">
        <v>3.0800001621246338</v>
      </c>
      <c r="B972" s="61">
        <v>3.7160000801086426</v>
      </c>
      <c r="C972" s="10">
        <f t="shared" si="75"/>
        <v>6193.4068437791057</v>
      </c>
      <c r="D972" s="11">
        <f t="shared" si="76"/>
        <v>0.13777838812934026</v>
      </c>
      <c r="E972" s="10">
        <f t="shared" si="77"/>
        <v>1062.1315090322398</v>
      </c>
      <c r="F972" s="11">
        <f t="shared" si="78"/>
        <v>0.7029509598435727</v>
      </c>
      <c r="G972" s="12">
        <f t="shared" si="79"/>
        <v>1069.5977726697829</v>
      </c>
    </row>
    <row r="973" spans="1:7" x14ac:dyDescent="0.2">
      <c r="A973" s="61">
        <v>3.0710000991821289</v>
      </c>
      <c r="B973" s="61">
        <v>3.7160000801086426</v>
      </c>
      <c r="C973" s="10">
        <f t="shared" si="75"/>
        <v>6175.4328180766288</v>
      </c>
      <c r="D973" s="11">
        <f t="shared" si="76"/>
        <v>0.13777838812934026</v>
      </c>
      <c r="E973" s="10">
        <f t="shared" si="77"/>
        <v>1059.0490732219826</v>
      </c>
      <c r="F973" s="11">
        <f t="shared" si="78"/>
        <v>0.7029509598435727</v>
      </c>
      <c r="G973" s="12">
        <f t="shared" si="79"/>
        <v>1066.4936688474108</v>
      </c>
    </row>
    <row r="974" spans="1:7" x14ac:dyDescent="0.2">
      <c r="A974" s="61">
        <v>3.0740001201629639</v>
      </c>
      <c r="B974" s="61">
        <v>3.7150001525878906</v>
      </c>
      <c r="C974" s="10">
        <f t="shared" si="75"/>
        <v>6181.424159977455</v>
      </c>
      <c r="D974" s="11">
        <f t="shared" si="76"/>
        <v>0.14222251044379339</v>
      </c>
      <c r="E974" s="10">
        <f t="shared" si="77"/>
        <v>1060.0765518254018</v>
      </c>
      <c r="F974" s="11">
        <f t="shared" si="78"/>
        <v>0.72562505328466009</v>
      </c>
      <c r="G974" s="12">
        <f t="shared" si="79"/>
        <v>1067.7687328694431</v>
      </c>
    </row>
    <row r="975" spans="1:7" x14ac:dyDescent="0.2">
      <c r="A975" s="61">
        <v>3.0790002346038818</v>
      </c>
      <c r="B975" s="61">
        <v>3.7160000801086426</v>
      </c>
      <c r="C975" s="10">
        <f t="shared" si="75"/>
        <v>6191.4098885274116</v>
      </c>
      <c r="D975" s="11">
        <f t="shared" si="76"/>
        <v>0.13777838812934026</v>
      </c>
      <c r="E975" s="10">
        <f t="shared" si="77"/>
        <v>1061.7890433831305</v>
      </c>
      <c r="F975" s="11">
        <f t="shared" si="78"/>
        <v>0.7029509598435727</v>
      </c>
      <c r="G975" s="12">
        <f t="shared" si="79"/>
        <v>1069.2528996551061</v>
      </c>
    </row>
    <row r="976" spans="1:7" x14ac:dyDescent="0.2">
      <c r="A976" s="61">
        <v>3.0890002250671387</v>
      </c>
      <c r="B976" s="61">
        <v>3.7170002460479736</v>
      </c>
      <c r="C976" s="10">
        <f t="shared" si="75"/>
        <v>6211.3808694815825</v>
      </c>
      <c r="D976" s="11">
        <f t="shared" si="76"/>
        <v>0.13333320617675781</v>
      </c>
      <c r="E976" s="10">
        <f t="shared" si="77"/>
        <v>1065.2139448424969</v>
      </c>
      <c r="F976" s="11">
        <f t="shared" si="78"/>
        <v>0.68027146008549899</v>
      </c>
      <c r="G976" s="12">
        <f t="shared" si="79"/>
        <v>1072.4602912981111</v>
      </c>
    </row>
    <row r="977" spans="1:7" x14ac:dyDescent="0.2">
      <c r="A977" s="61">
        <v>3.0830001831054688</v>
      </c>
      <c r="B977" s="61">
        <v>3.7170002460479736</v>
      </c>
      <c r="C977" s="10">
        <f t="shared" si="75"/>
        <v>6199.398185679931</v>
      </c>
      <c r="D977" s="11">
        <f t="shared" si="76"/>
        <v>0.13333320617675781</v>
      </c>
      <c r="E977" s="10">
        <f t="shared" si="77"/>
        <v>1063.1589876356586</v>
      </c>
      <c r="F977" s="11">
        <f t="shared" si="78"/>
        <v>0.68027146008549899</v>
      </c>
      <c r="G977" s="12">
        <f t="shared" si="79"/>
        <v>1070.3913548038779</v>
      </c>
    </row>
    <row r="978" spans="1:7" x14ac:dyDescent="0.2">
      <c r="A978" s="61">
        <v>3.0900001525878906</v>
      </c>
      <c r="B978" s="61">
        <v>3.7150001525878906</v>
      </c>
      <c r="C978" s="10">
        <f t="shared" si="75"/>
        <v>6213.3778247332757</v>
      </c>
      <c r="D978" s="11">
        <f t="shared" si="76"/>
        <v>0.14222251044379339</v>
      </c>
      <c r="E978" s="10">
        <f t="shared" si="77"/>
        <v>1065.5564104916057</v>
      </c>
      <c r="F978" s="11">
        <f t="shared" si="78"/>
        <v>0.72562505328466009</v>
      </c>
      <c r="G978" s="12">
        <f t="shared" si="79"/>
        <v>1073.2883547630136</v>
      </c>
    </row>
    <row r="979" spans="1:7" x14ac:dyDescent="0.2">
      <c r="A979" s="61">
        <v>3.0900001525878906</v>
      </c>
      <c r="B979" s="61">
        <v>3.7160000801086426</v>
      </c>
      <c r="C979" s="10">
        <f t="shared" si="75"/>
        <v>6213.3778247332757</v>
      </c>
      <c r="D979" s="11">
        <f t="shared" si="76"/>
        <v>0.13777838812934026</v>
      </c>
      <c r="E979" s="10">
        <f t="shared" si="77"/>
        <v>1065.5564104916057</v>
      </c>
      <c r="F979" s="11">
        <f t="shared" si="78"/>
        <v>0.7029509598435727</v>
      </c>
      <c r="G979" s="12">
        <f t="shared" si="79"/>
        <v>1073.046749506831</v>
      </c>
    </row>
    <row r="980" spans="1:7" x14ac:dyDescent="0.2">
      <c r="A980" s="61">
        <v>3.0950000286102295</v>
      </c>
      <c r="B980" s="61">
        <v>3.7160000801086426</v>
      </c>
      <c r="C980" s="10">
        <f t="shared" si="75"/>
        <v>6223.3630771374892</v>
      </c>
      <c r="D980" s="11">
        <f t="shared" si="76"/>
        <v>0.13777838812934026</v>
      </c>
      <c r="E980" s="10">
        <f t="shared" si="77"/>
        <v>1067.268820393243</v>
      </c>
      <c r="F980" s="11">
        <f t="shared" si="78"/>
        <v>0.7029509598435727</v>
      </c>
      <c r="G980" s="12">
        <f t="shared" si="79"/>
        <v>1074.7711968103083</v>
      </c>
    </row>
    <row r="981" spans="1:7" x14ac:dyDescent="0.2">
      <c r="A981" s="61">
        <v>3.1010000705718994</v>
      </c>
      <c r="B981" s="61">
        <v>3.7150001525878906</v>
      </c>
      <c r="C981" s="10">
        <f t="shared" si="75"/>
        <v>6235.3457609391398</v>
      </c>
      <c r="D981" s="11">
        <f t="shared" si="76"/>
        <v>0.14222251044379339</v>
      </c>
      <c r="E981" s="10">
        <f t="shared" si="77"/>
        <v>1069.323777600081</v>
      </c>
      <c r="F981" s="11">
        <f t="shared" si="78"/>
        <v>0.72562505328466009</v>
      </c>
      <c r="G981" s="12">
        <f t="shared" si="79"/>
        <v>1077.0830588310771</v>
      </c>
    </row>
    <row r="982" spans="1:7" x14ac:dyDescent="0.2">
      <c r="A982" s="61">
        <v>3.1030001640319824</v>
      </c>
      <c r="B982" s="61">
        <v>3.7140002250671387</v>
      </c>
      <c r="C982" s="10">
        <f t="shared" si="75"/>
        <v>6239.340147588272</v>
      </c>
      <c r="D982" s="11">
        <f t="shared" si="76"/>
        <v>0.14666663275824651</v>
      </c>
      <c r="E982" s="10">
        <f t="shared" si="77"/>
        <v>1070.008790554391</v>
      </c>
      <c r="F982" s="11">
        <f t="shared" si="78"/>
        <v>0.74829914672574749</v>
      </c>
      <c r="G982" s="12">
        <f t="shared" si="79"/>
        <v>1078.0156572039998</v>
      </c>
    </row>
    <row r="983" spans="1:7" x14ac:dyDescent="0.2">
      <c r="A983" s="61">
        <v>3.1040000915527344</v>
      </c>
      <c r="B983" s="61">
        <v>3.7130000591278076</v>
      </c>
      <c r="C983" s="10">
        <f t="shared" si="75"/>
        <v>6241.3371028399652</v>
      </c>
      <c r="D983" s="11">
        <f t="shared" si="76"/>
        <v>0.15111181471082899</v>
      </c>
      <c r="E983" s="10">
        <f t="shared" si="77"/>
        <v>1070.3512562034998</v>
      </c>
      <c r="F983" s="11">
        <f t="shared" si="78"/>
        <v>0.77097864648382131</v>
      </c>
      <c r="G983" s="12">
        <f t="shared" si="79"/>
        <v>1078.6034358311999</v>
      </c>
    </row>
    <row r="984" spans="1:7" x14ac:dyDescent="0.2">
      <c r="A984" s="61">
        <v>3.1130001544952393</v>
      </c>
      <c r="B984" s="61">
        <v>3.7160000801086426</v>
      </c>
      <c r="C984" s="10">
        <f t="shared" si="75"/>
        <v>6259.311128542442</v>
      </c>
      <c r="D984" s="11">
        <f t="shared" si="76"/>
        <v>0.13777838812934026</v>
      </c>
      <c r="E984" s="10">
        <f t="shared" si="77"/>
        <v>1073.4336920137571</v>
      </c>
      <c r="F984" s="11">
        <f t="shared" si="78"/>
        <v>0.7029509598435727</v>
      </c>
      <c r="G984" s="12">
        <f t="shared" si="79"/>
        <v>1080.979404455052</v>
      </c>
    </row>
    <row r="985" spans="1:7" x14ac:dyDescent="0.2">
      <c r="A985" s="61">
        <v>3.1140000820159912</v>
      </c>
      <c r="B985" s="61">
        <v>3.7160000801086426</v>
      </c>
      <c r="C985" s="10">
        <f t="shared" si="75"/>
        <v>6261.3080837941352</v>
      </c>
      <c r="D985" s="11">
        <f t="shared" si="76"/>
        <v>0.13777838812934026</v>
      </c>
      <c r="E985" s="10">
        <f t="shared" si="77"/>
        <v>1073.7761576628659</v>
      </c>
      <c r="F985" s="11">
        <f t="shared" si="78"/>
        <v>0.7029509598435727</v>
      </c>
      <c r="G985" s="12">
        <f t="shared" si="79"/>
        <v>1081.3242774697283</v>
      </c>
    </row>
    <row r="986" spans="1:7" x14ac:dyDescent="0.2">
      <c r="A986" s="61">
        <v>3.1170001029968262</v>
      </c>
      <c r="B986" s="61">
        <v>3.7160000801086426</v>
      </c>
      <c r="C986" s="10">
        <f t="shared" si="75"/>
        <v>6267.2994256949614</v>
      </c>
      <c r="D986" s="11">
        <f t="shared" si="76"/>
        <v>0.13777838812934026</v>
      </c>
      <c r="E986" s="10">
        <f t="shared" si="77"/>
        <v>1074.8036362662851</v>
      </c>
      <c r="F986" s="11">
        <f t="shared" si="78"/>
        <v>0.7029509598435727</v>
      </c>
      <c r="G986" s="12">
        <f t="shared" si="79"/>
        <v>1082.3589787438525</v>
      </c>
    </row>
    <row r="987" spans="1:7" x14ac:dyDescent="0.2">
      <c r="A987" s="61">
        <v>3.124000072479248</v>
      </c>
      <c r="B987" s="61">
        <v>3.7150001525878906</v>
      </c>
      <c r="C987" s="10">
        <f t="shared" si="75"/>
        <v>6281.2790647483062</v>
      </c>
      <c r="D987" s="11">
        <f t="shared" si="76"/>
        <v>0.14222251044379339</v>
      </c>
      <c r="E987" s="10">
        <f t="shared" si="77"/>
        <v>1077.2010591222322</v>
      </c>
      <c r="F987" s="11">
        <f t="shared" si="78"/>
        <v>0.72562505328466009</v>
      </c>
      <c r="G987" s="12">
        <f t="shared" si="79"/>
        <v>1085.0174998814709</v>
      </c>
    </row>
    <row r="988" spans="1:7" x14ac:dyDescent="0.2">
      <c r="A988" s="61">
        <v>3.124000072479248</v>
      </c>
      <c r="B988" s="61">
        <v>3.7130000591278076</v>
      </c>
      <c r="C988" s="10">
        <f t="shared" si="75"/>
        <v>6281.2790647483062</v>
      </c>
      <c r="D988" s="11">
        <f t="shared" si="76"/>
        <v>0.15111181471082899</v>
      </c>
      <c r="E988" s="10">
        <f t="shared" si="77"/>
        <v>1077.2010591222322</v>
      </c>
      <c r="F988" s="11">
        <f t="shared" si="78"/>
        <v>0.77097864648382131</v>
      </c>
      <c r="G988" s="12">
        <f t="shared" si="79"/>
        <v>1085.5060492677621</v>
      </c>
    </row>
    <row r="989" spans="1:7" x14ac:dyDescent="0.2">
      <c r="A989" s="61">
        <v>3.129000186920166</v>
      </c>
      <c r="B989" s="61">
        <v>3.7150001525878906</v>
      </c>
      <c r="C989" s="10">
        <f t="shared" si="75"/>
        <v>6291.2647932982627</v>
      </c>
      <c r="D989" s="11">
        <f t="shared" si="76"/>
        <v>0.14222251044379339</v>
      </c>
      <c r="E989" s="10">
        <f t="shared" si="77"/>
        <v>1078.913550679961</v>
      </c>
      <c r="F989" s="11">
        <f t="shared" si="78"/>
        <v>0.72562505328466009</v>
      </c>
      <c r="G989" s="12">
        <f t="shared" si="79"/>
        <v>1086.7424177069779</v>
      </c>
    </row>
    <row r="990" spans="1:7" x14ac:dyDescent="0.2">
      <c r="A990" s="61">
        <v>3.1370000839233398</v>
      </c>
      <c r="B990" s="61">
        <v>3.7160000801086426</v>
      </c>
      <c r="C990" s="10">
        <f t="shared" si="75"/>
        <v>6307.2413876033015</v>
      </c>
      <c r="D990" s="11">
        <f t="shared" si="76"/>
        <v>0.13777838812934026</v>
      </c>
      <c r="E990" s="10">
        <f t="shared" si="77"/>
        <v>1081.6534391850173</v>
      </c>
      <c r="F990" s="11">
        <f t="shared" si="78"/>
        <v>0.7029509598435727</v>
      </c>
      <c r="G990" s="12">
        <f t="shared" si="79"/>
        <v>1089.2569324179492</v>
      </c>
    </row>
    <row r="991" spans="1:7" x14ac:dyDescent="0.2">
      <c r="A991" s="61">
        <v>3.1330001354217529</v>
      </c>
      <c r="B991" s="61">
        <v>3.7150001525878906</v>
      </c>
      <c r="C991" s="10">
        <f t="shared" si="75"/>
        <v>6299.2530904507821</v>
      </c>
      <c r="D991" s="11">
        <f t="shared" si="76"/>
        <v>0.14222251044379339</v>
      </c>
      <c r="E991" s="10">
        <f t="shared" si="77"/>
        <v>1080.283494932489</v>
      </c>
      <c r="F991" s="11">
        <f t="shared" si="78"/>
        <v>0.72562505328466009</v>
      </c>
      <c r="G991" s="12">
        <f t="shared" si="79"/>
        <v>1088.1223026182183</v>
      </c>
    </row>
    <row r="992" spans="1:7" x14ac:dyDescent="0.2">
      <c r="A992" s="61">
        <v>3.1390001773834229</v>
      </c>
      <c r="B992" s="61">
        <v>3.7160000801086426</v>
      </c>
      <c r="C992" s="10">
        <f t="shared" si="75"/>
        <v>6311.2357742524337</v>
      </c>
      <c r="D992" s="11">
        <f t="shared" si="76"/>
        <v>0.13777838812934026</v>
      </c>
      <c r="E992" s="10">
        <f t="shared" si="77"/>
        <v>1082.3384521393273</v>
      </c>
      <c r="F992" s="11">
        <f t="shared" si="78"/>
        <v>0.7029509598435727</v>
      </c>
      <c r="G992" s="12">
        <f t="shared" si="79"/>
        <v>1089.9467606773967</v>
      </c>
    </row>
    <row r="993" spans="1:7" x14ac:dyDescent="0.2">
      <c r="A993" s="61">
        <v>3.1430001258850098</v>
      </c>
      <c r="B993" s="61">
        <v>3.7160000801086426</v>
      </c>
      <c r="C993" s="10">
        <f t="shared" si="75"/>
        <v>6319.2240714049522</v>
      </c>
      <c r="D993" s="11">
        <f t="shared" si="76"/>
        <v>0.13777838812934026</v>
      </c>
      <c r="E993" s="10">
        <f t="shared" si="77"/>
        <v>1083.7083963918551</v>
      </c>
      <c r="F993" s="11">
        <f t="shared" si="78"/>
        <v>0.7029509598435727</v>
      </c>
      <c r="G993" s="12">
        <f t="shared" si="79"/>
        <v>1091.326334966197</v>
      </c>
    </row>
    <row r="994" spans="1:7" x14ac:dyDescent="0.2">
      <c r="A994" s="61">
        <v>3.1490001678466797</v>
      </c>
      <c r="B994" s="61">
        <v>3.7150001525878906</v>
      </c>
      <c r="C994" s="10">
        <f t="shared" si="75"/>
        <v>6331.2067552066037</v>
      </c>
      <c r="D994" s="11">
        <f t="shared" si="76"/>
        <v>0.14222251044379339</v>
      </c>
      <c r="E994" s="10">
        <f t="shared" si="77"/>
        <v>1085.7633535986934</v>
      </c>
      <c r="F994" s="11">
        <f t="shared" si="78"/>
        <v>0.72562505328466009</v>
      </c>
      <c r="G994" s="12">
        <f t="shared" si="79"/>
        <v>1093.6419245117893</v>
      </c>
    </row>
    <row r="995" spans="1:7" x14ac:dyDescent="0.2">
      <c r="A995" s="61">
        <v>3.1520001888275146</v>
      </c>
      <c r="B995" s="61">
        <v>3.7140002250671387</v>
      </c>
      <c r="C995" s="10">
        <f t="shared" si="75"/>
        <v>6337.198097107429</v>
      </c>
      <c r="D995" s="11">
        <f t="shared" si="76"/>
        <v>0.14666663275824651</v>
      </c>
      <c r="E995" s="10">
        <f t="shared" si="77"/>
        <v>1086.7908322021121</v>
      </c>
      <c r="F995" s="11">
        <f t="shared" si="78"/>
        <v>0.74829914672574749</v>
      </c>
      <c r="G995" s="12">
        <f t="shared" si="79"/>
        <v>1094.9232787261742</v>
      </c>
    </row>
    <row r="996" spans="1:7" x14ac:dyDescent="0.2">
      <c r="A996" s="61">
        <v>3.1520001888275146</v>
      </c>
      <c r="B996" s="61">
        <v>3.7140002250671387</v>
      </c>
      <c r="C996" s="10">
        <f t="shared" si="75"/>
        <v>6337.198097107429</v>
      </c>
      <c r="D996" s="11">
        <f t="shared" si="76"/>
        <v>0.14666663275824651</v>
      </c>
      <c r="E996" s="10">
        <f t="shared" si="77"/>
        <v>1086.7908322021121</v>
      </c>
      <c r="F996" s="11">
        <f t="shared" si="78"/>
        <v>0.74829914672574749</v>
      </c>
      <c r="G996" s="12">
        <f t="shared" si="79"/>
        <v>1094.9232787261742</v>
      </c>
    </row>
    <row r="997" spans="1:7" x14ac:dyDescent="0.2">
      <c r="A997" s="61">
        <v>3.1580002307891846</v>
      </c>
      <c r="B997" s="61">
        <v>3.7150001525878906</v>
      </c>
      <c r="C997" s="10">
        <f t="shared" si="75"/>
        <v>6349.1807809090797</v>
      </c>
      <c r="D997" s="11">
        <f t="shared" si="76"/>
        <v>0.14222251044379339</v>
      </c>
      <c r="E997" s="10">
        <f t="shared" si="77"/>
        <v>1088.8457894089502</v>
      </c>
      <c r="F997" s="11">
        <f t="shared" si="78"/>
        <v>0.72562505328466009</v>
      </c>
      <c r="G997" s="12">
        <f t="shared" si="79"/>
        <v>1096.7467272485367</v>
      </c>
    </row>
    <row r="998" spans="1:7" x14ac:dyDescent="0.2">
      <c r="A998" s="61">
        <v>3.1690001487731934</v>
      </c>
      <c r="B998" s="61">
        <v>3.7150001525878906</v>
      </c>
      <c r="C998" s="10">
        <f t="shared" si="75"/>
        <v>6371.1487171149438</v>
      </c>
      <c r="D998" s="11">
        <f t="shared" si="76"/>
        <v>0.14222251044379339</v>
      </c>
      <c r="E998" s="10">
        <f t="shared" si="77"/>
        <v>1092.6131565174253</v>
      </c>
      <c r="F998" s="11">
        <f t="shared" si="78"/>
        <v>0.72562505328466009</v>
      </c>
      <c r="G998" s="12">
        <f t="shared" si="79"/>
        <v>1100.5414313166</v>
      </c>
    </row>
    <row r="999" spans="1:7" x14ac:dyDescent="0.2">
      <c r="A999" s="61">
        <v>3.1580002307891846</v>
      </c>
      <c r="B999" s="61">
        <v>3.7160000801086426</v>
      </c>
      <c r="C999" s="10">
        <f t="shared" si="75"/>
        <v>6349.1807809090797</v>
      </c>
      <c r="D999" s="11">
        <f t="shared" si="76"/>
        <v>0.13777838812934026</v>
      </c>
      <c r="E999" s="10">
        <f t="shared" si="77"/>
        <v>1088.8457894089502</v>
      </c>
      <c r="F999" s="11">
        <f t="shared" si="78"/>
        <v>0.7029509598435727</v>
      </c>
      <c r="G999" s="12">
        <f t="shared" si="79"/>
        <v>1096.4998413368166</v>
      </c>
    </row>
    <row r="1000" spans="1:7" x14ac:dyDescent="0.2">
      <c r="A1000" s="61">
        <v>3.1690001487731934</v>
      </c>
      <c r="B1000" s="61">
        <v>3.7150001525878906</v>
      </c>
      <c r="C1000" s="10">
        <f t="shared" si="75"/>
        <v>6371.1487171149438</v>
      </c>
      <c r="D1000" s="11">
        <f t="shared" si="76"/>
        <v>0.14222251044379339</v>
      </c>
      <c r="E1000" s="10">
        <f t="shared" si="77"/>
        <v>1092.6131565174253</v>
      </c>
      <c r="F1000" s="11">
        <f t="shared" si="78"/>
        <v>0.72562505328466009</v>
      </c>
      <c r="G1000" s="12">
        <f t="shared" si="79"/>
        <v>1100.5414313166</v>
      </c>
    </row>
    <row r="1001" spans="1:7" x14ac:dyDescent="0.2">
      <c r="A1001" s="61">
        <v>3.1710002422332764</v>
      </c>
      <c r="B1001" s="61">
        <v>3.7160000801086426</v>
      </c>
      <c r="C1001" s="10">
        <f t="shared" si="75"/>
        <v>6375.1431037640759</v>
      </c>
      <c r="D1001" s="11">
        <f t="shared" si="76"/>
        <v>0.13777838812934026</v>
      </c>
      <c r="E1001" s="10">
        <f t="shared" si="77"/>
        <v>1093.2981694717353</v>
      </c>
      <c r="F1001" s="11">
        <f t="shared" si="78"/>
        <v>0.7029509598435727</v>
      </c>
      <c r="G1001" s="12">
        <f t="shared" si="79"/>
        <v>1100.983519447989</v>
      </c>
    </row>
    <row r="1002" spans="1:7" x14ac:dyDescent="0.2">
      <c r="A1002" s="61">
        <v>3.1720001697540283</v>
      </c>
      <c r="B1002" s="61">
        <v>3.7140002250671387</v>
      </c>
      <c r="C1002" s="10">
        <f t="shared" si="75"/>
        <v>6377.1400590157691</v>
      </c>
      <c r="D1002" s="11">
        <f t="shared" si="76"/>
        <v>0.14666663275824651</v>
      </c>
      <c r="E1002" s="10">
        <f t="shared" si="77"/>
        <v>1093.6406351208443</v>
      </c>
      <c r="F1002" s="11">
        <f t="shared" si="78"/>
        <v>0.74829914672574749</v>
      </c>
      <c r="G1002" s="12">
        <f t="shared" si="79"/>
        <v>1101.8243386616996</v>
      </c>
    </row>
    <row r="1003" spans="1:7" x14ac:dyDescent="0.2">
      <c r="A1003" s="61">
        <v>3.1770000457763672</v>
      </c>
      <c r="B1003" s="61">
        <v>3.7160000801086426</v>
      </c>
      <c r="C1003" s="10">
        <f t="shared" si="75"/>
        <v>6387.1253114199826</v>
      </c>
      <c r="D1003" s="11">
        <f t="shared" si="76"/>
        <v>0.13777838812934026</v>
      </c>
      <c r="E1003" s="10">
        <f t="shared" si="77"/>
        <v>1095.3530450224816</v>
      </c>
      <c r="F1003" s="11">
        <f t="shared" si="78"/>
        <v>0.7029509598435727</v>
      </c>
      <c r="G1003" s="12">
        <f t="shared" si="79"/>
        <v>1103.0528397661428</v>
      </c>
    </row>
    <row r="1004" spans="1:7" x14ac:dyDescent="0.2">
      <c r="A1004" s="61">
        <v>3.1780002117156982</v>
      </c>
      <c r="B1004" s="61">
        <v>3.7160000801086426</v>
      </c>
      <c r="C1004" s="10">
        <f t="shared" si="75"/>
        <v>6389.1227428174207</v>
      </c>
      <c r="D1004" s="11">
        <f t="shared" si="76"/>
        <v>0.13777838812934026</v>
      </c>
      <c r="E1004" s="10">
        <f t="shared" si="77"/>
        <v>1095.6955923276823</v>
      </c>
      <c r="F1004" s="11">
        <f t="shared" si="78"/>
        <v>0.7029509598435727</v>
      </c>
      <c r="G1004" s="12">
        <f t="shared" si="79"/>
        <v>1103.3977950109133</v>
      </c>
    </row>
    <row r="1005" spans="1:7" x14ac:dyDescent="0.2">
      <c r="A1005" s="61">
        <v>3.1860001087188721</v>
      </c>
      <c r="B1005" s="61">
        <v>3.7160000801086426</v>
      </c>
      <c r="C1005" s="10">
        <f t="shared" si="75"/>
        <v>6405.0993371224586</v>
      </c>
      <c r="D1005" s="11">
        <f t="shared" si="76"/>
        <v>0.13777838812934026</v>
      </c>
      <c r="E1005" s="10">
        <f t="shared" si="77"/>
        <v>1098.4354808327384</v>
      </c>
      <c r="F1005" s="11">
        <f t="shared" si="78"/>
        <v>0.7029509598435727</v>
      </c>
      <c r="G1005" s="12">
        <f t="shared" si="79"/>
        <v>1106.1569435885144</v>
      </c>
    </row>
    <row r="1006" spans="1:7" x14ac:dyDescent="0.2">
      <c r="A1006" s="61">
        <v>3.189000129699707</v>
      </c>
      <c r="B1006" s="61">
        <v>3.7130000591278076</v>
      </c>
      <c r="C1006" s="10">
        <f t="shared" si="75"/>
        <v>6411.0906790232848</v>
      </c>
      <c r="D1006" s="11">
        <f t="shared" si="76"/>
        <v>0.15111181471082899</v>
      </c>
      <c r="E1006" s="10">
        <f t="shared" si="77"/>
        <v>1099.4629594361577</v>
      </c>
      <c r="F1006" s="11">
        <f t="shared" si="78"/>
        <v>0.77097864648382131</v>
      </c>
      <c r="G1006" s="12">
        <f t="shared" si="79"/>
        <v>1107.9395840794095</v>
      </c>
    </row>
    <row r="1007" spans="1:7" x14ac:dyDescent="0.2">
      <c r="A1007" s="61">
        <v>3.1930000782012939</v>
      </c>
      <c r="B1007" s="61">
        <v>3.7140002250671387</v>
      </c>
      <c r="C1007" s="10">
        <f t="shared" si="75"/>
        <v>6419.0789761758033</v>
      </c>
      <c r="D1007" s="11">
        <f t="shared" si="76"/>
        <v>0.14666663275824651</v>
      </c>
      <c r="E1007" s="10">
        <f t="shared" si="77"/>
        <v>1100.8329036886855</v>
      </c>
      <c r="F1007" s="11">
        <f t="shared" si="78"/>
        <v>0.74829914672574749</v>
      </c>
      <c r="G1007" s="12">
        <f t="shared" si="79"/>
        <v>1109.0704269138641</v>
      </c>
    </row>
    <row r="1008" spans="1:7" x14ac:dyDescent="0.2">
      <c r="A1008" s="61">
        <v>3.194000244140625</v>
      </c>
      <c r="B1008" s="61">
        <v>3.7140002250671387</v>
      </c>
      <c r="C1008" s="10">
        <f t="shared" si="75"/>
        <v>6421.0764075732413</v>
      </c>
      <c r="D1008" s="11">
        <f t="shared" si="76"/>
        <v>0.14666663275824651</v>
      </c>
      <c r="E1008" s="10">
        <f t="shared" si="77"/>
        <v>1101.1754509938864</v>
      </c>
      <c r="F1008" s="11">
        <f t="shared" si="78"/>
        <v>0.74829914672574749</v>
      </c>
      <c r="G1008" s="12">
        <f t="shared" si="79"/>
        <v>1109.4155374976269</v>
      </c>
    </row>
    <row r="1009" spans="1:7" x14ac:dyDescent="0.2">
      <c r="A1009" s="61">
        <v>3.1930000782012939</v>
      </c>
      <c r="B1009" s="61">
        <v>3.7140002250671387</v>
      </c>
      <c r="C1009" s="10">
        <f t="shared" si="75"/>
        <v>6419.0789761758033</v>
      </c>
      <c r="D1009" s="11">
        <f t="shared" si="76"/>
        <v>0.14666663275824651</v>
      </c>
      <c r="E1009" s="10">
        <f t="shared" si="77"/>
        <v>1100.8329036886855</v>
      </c>
      <c r="F1009" s="11">
        <f t="shared" si="78"/>
        <v>0.74829914672574749</v>
      </c>
      <c r="G1009" s="12">
        <f t="shared" si="79"/>
        <v>1109.0704269138641</v>
      </c>
    </row>
    <row r="1010" spans="1:7" x14ac:dyDescent="0.2">
      <c r="A1010" s="61">
        <v>3.2070002555847168</v>
      </c>
      <c r="B1010" s="61">
        <v>3.7130000591278076</v>
      </c>
      <c r="C1010" s="10">
        <f t="shared" si="75"/>
        <v>6447.0387304282376</v>
      </c>
      <c r="D1010" s="11">
        <f t="shared" si="76"/>
        <v>0.15111181471082899</v>
      </c>
      <c r="E1010" s="10">
        <f t="shared" si="77"/>
        <v>1105.6278310566715</v>
      </c>
      <c r="F1010" s="11">
        <f t="shared" si="78"/>
        <v>0.77097864648382131</v>
      </c>
      <c r="G1010" s="12">
        <f t="shared" si="79"/>
        <v>1114.1519855437007</v>
      </c>
    </row>
    <row r="1011" spans="1:7" x14ac:dyDescent="0.2">
      <c r="A1011" s="61">
        <v>3.2050001621246338</v>
      </c>
      <c r="B1011" s="61">
        <v>3.7160000801086426</v>
      </c>
      <c r="C1011" s="10">
        <f t="shared" si="75"/>
        <v>6443.0443437791055</v>
      </c>
      <c r="D1011" s="11">
        <f t="shared" si="76"/>
        <v>0.13777838812934026</v>
      </c>
      <c r="E1011" s="10">
        <f t="shared" si="77"/>
        <v>1104.9428181023616</v>
      </c>
      <c r="F1011" s="11">
        <f t="shared" si="78"/>
        <v>0.7029509598435727</v>
      </c>
      <c r="G1011" s="12">
        <f t="shared" si="79"/>
        <v>1112.7100242479346</v>
      </c>
    </row>
    <row r="1012" spans="1:7" x14ac:dyDescent="0.2">
      <c r="A1012" s="61">
        <v>3.2080001831054688</v>
      </c>
      <c r="B1012" s="61">
        <v>3.7140002250671387</v>
      </c>
      <c r="C1012" s="10">
        <f t="shared" si="75"/>
        <v>6449.0356856799308</v>
      </c>
      <c r="D1012" s="11">
        <f t="shared" si="76"/>
        <v>0.14666663275824651</v>
      </c>
      <c r="E1012" s="10">
        <f t="shared" si="77"/>
        <v>1105.9702967057806</v>
      </c>
      <c r="F1012" s="11">
        <f t="shared" si="78"/>
        <v>0.74829914672574749</v>
      </c>
      <c r="G1012" s="12">
        <f t="shared" si="79"/>
        <v>1114.24626299907</v>
      </c>
    </row>
    <row r="1013" spans="1:7" x14ac:dyDescent="0.2">
      <c r="A1013" s="61">
        <v>3.2060000896453857</v>
      </c>
      <c r="B1013" s="61">
        <v>3.7140002250671387</v>
      </c>
      <c r="C1013" s="10">
        <f t="shared" ref="C1013:C1076" si="80">(A1013+0.0212)*$J$17</f>
        <v>6445.0412990307996</v>
      </c>
      <c r="D1013" s="11">
        <f t="shared" ref="D1013:D1076" si="81">-(B1013-$B$2)/$J$18</f>
        <v>0.14666663275824651</v>
      </c>
      <c r="E1013" s="10">
        <f t="shared" ref="E1013:E1076" si="82">C1013/$I$21</f>
        <v>1105.2852837514708</v>
      </c>
      <c r="F1013" s="11">
        <f t="shared" ref="F1013:F1076" si="83">D1013*100/$J$21</f>
        <v>0.74829914672574749</v>
      </c>
      <c r="G1013" s="12">
        <f t="shared" ref="G1013:G1076" si="84">E1013*(1+F1013/100)</f>
        <v>1113.5561240986683</v>
      </c>
    </row>
    <row r="1014" spans="1:7" x14ac:dyDescent="0.2">
      <c r="A1014" s="61">
        <v>3.2230000495910645</v>
      </c>
      <c r="B1014" s="61">
        <v>3.7130000591278076</v>
      </c>
      <c r="C1014" s="10">
        <f t="shared" si="80"/>
        <v>6478.9919190383143</v>
      </c>
      <c r="D1014" s="11">
        <f t="shared" si="81"/>
        <v>0.15111181471082899</v>
      </c>
      <c r="E1014" s="10">
        <f t="shared" si="82"/>
        <v>1111.1076080667838</v>
      </c>
      <c r="F1014" s="11">
        <f t="shared" si="83"/>
        <v>0.77097864648382131</v>
      </c>
      <c r="G1014" s="12">
        <f t="shared" si="84"/>
        <v>1119.6740104644357</v>
      </c>
    </row>
    <row r="1015" spans="1:7" x14ac:dyDescent="0.2">
      <c r="A1015" s="61">
        <v>3.2200002670288086</v>
      </c>
      <c r="B1015" s="61">
        <v>3.7130000591278076</v>
      </c>
      <c r="C1015" s="10">
        <f t="shared" si="80"/>
        <v>6473.001053283233</v>
      </c>
      <c r="D1015" s="11">
        <f t="shared" si="81"/>
        <v>0.15111181471082899</v>
      </c>
      <c r="E1015" s="10">
        <f t="shared" si="82"/>
        <v>1110.0802111194566</v>
      </c>
      <c r="F1015" s="11">
        <f t="shared" si="83"/>
        <v>0.77097864648382131</v>
      </c>
      <c r="G1015" s="12">
        <f t="shared" si="84"/>
        <v>1118.6386925060301</v>
      </c>
    </row>
    <row r="1016" spans="1:7" x14ac:dyDescent="0.2">
      <c r="A1016" s="61">
        <v>3.2220001220703125</v>
      </c>
      <c r="B1016" s="61">
        <v>3.7140002250671387</v>
      </c>
      <c r="C1016" s="10">
        <f t="shared" si="80"/>
        <v>6476.9949637866202</v>
      </c>
      <c r="D1016" s="11">
        <f t="shared" si="81"/>
        <v>0.14666663275824651</v>
      </c>
      <c r="E1016" s="10">
        <f t="shared" si="82"/>
        <v>1110.7651424176747</v>
      </c>
      <c r="F1016" s="11">
        <f t="shared" si="83"/>
        <v>0.74829914672574749</v>
      </c>
      <c r="G1016" s="12">
        <f t="shared" si="84"/>
        <v>1119.0769885005132</v>
      </c>
    </row>
    <row r="1017" spans="1:7" x14ac:dyDescent="0.2">
      <c r="A1017" s="61">
        <v>3.2240002155303955</v>
      </c>
      <c r="B1017" s="61">
        <v>3.7160000801086426</v>
      </c>
      <c r="C1017" s="10">
        <f t="shared" si="80"/>
        <v>6480.9893504357524</v>
      </c>
      <c r="D1017" s="11">
        <f t="shared" si="81"/>
        <v>0.13777838812934026</v>
      </c>
      <c r="E1017" s="10">
        <f t="shared" si="82"/>
        <v>1111.4501553719847</v>
      </c>
      <c r="F1017" s="11">
        <f t="shared" si="83"/>
        <v>0.7029509598435727</v>
      </c>
      <c r="G1017" s="12">
        <f t="shared" si="84"/>
        <v>1119.2631049073548</v>
      </c>
    </row>
    <row r="1018" spans="1:7" x14ac:dyDescent="0.2">
      <c r="A1018" s="61">
        <v>3.2290000915527344</v>
      </c>
      <c r="B1018" s="61">
        <v>3.7150001525878906</v>
      </c>
      <c r="C1018" s="10">
        <f t="shared" si="80"/>
        <v>6490.974602839965</v>
      </c>
      <c r="D1018" s="11">
        <f t="shared" si="81"/>
        <v>0.14222251044379339</v>
      </c>
      <c r="E1018" s="10">
        <f t="shared" si="82"/>
        <v>1113.1625652736218</v>
      </c>
      <c r="F1018" s="11">
        <f t="shared" si="83"/>
        <v>0.72562505328466009</v>
      </c>
      <c r="G1018" s="12">
        <f t="shared" si="84"/>
        <v>1121.2399517310334</v>
      </c>
    </row>
    <row r="1019" spans="1:7" x14ac:dyDescent="0.2">
      <c r="A1019" s="61">
        <v>3.2270002365112305</v>
      </c>
      <c r="B1019" s="61">
        <v>3.7130000591278076</v>
      </c>
      <c r="C1019" s="10">
        <f t="shared" si="80"/>
        <v>6486.9806923365777</v>
      </c>
      <c r="D1019" s="11">
        <f t="shared" si="81"/>
        <v>0.15111181471082899</v>
      </c>
      <c r="E1019" s="10">
        <f t="shared" si="82"/>
        <v>1112.4776339754037</v>
      </c>
      <c r="F1019" s="11">
        <f t="shared" si="83"/>
        <v>0.77097864648382131</v>
      </c>
      <c r="G1019" s="12">
        <f t="shared" si="84"/>
        <v>1121.0545989802624</v>
      </c>
    </row>
    <row r="1020" spans="1:7" x14ac:dyDescent="0.2">
      <c r="A1020" s="61">
        <v>3.2270002365112305</v>
      </c>
      <c r="B1020" s="61">
        <v>3.7150001525878906</v>
      </c>
      <c r="C1020" s="10">
        <f t="shared" si="80"/>
        <v>6486.9806923365777</v>
      </c>
      <c r="D1020" s="11">
        <f t="shared" si="81"/>
        <v>0.14222251044379339</v>
      </c>
      <c r="E1020" s="10">
        <f t="shared" si="82"/>
        <v>1112.4776339754037</v>
      </c>
      <c r="F1020" s="11">
        <f t="shared" si="83"/>
        <v>0.72562505328466009</v>
      </c>
      <c r="G1020" s="12">
        <f t="shared" si="84"/>
        <v>1120.5500503997177</v>
      </c>
    </row>
    <row r="1021" spans="1:7" x14ac:dyDescent="0.2">
      <c r="A1021" s="61">
        <v>3.2380001544952393</v>
      </c>
      <c r="B1021" s="61">
        <v>3.7150001525878906</v>
      </c>
      <c r="C1021" s="10">
        <f t="shared" si="80"/>
        <v>6508.9486285424418</v>
      </c>
      <c r="D1021" s="11">
        <f t="shared" si="81"/>
        <v>0.14222251044379339</v>
      </c>
      <c r="E1021" s="10">
        <f t="shared" si="82"/>
        <v>1116.2450010838788</v>
      </c>
      <c r="F1021" s="11">
        <f t="shared" si="83"/>
        <v>0.72562505328466009</v>
      </c>
      <c r="G1021" s="12">
        <f t="shared" si="84"/>
        <v>1124.3447544677811</v>
      </c>
    </row>
    <row r="1022" spans="1:7" x14ac:dyDescent="0.2">
      <c r="A1022" s="61">
        <v>3.2400002479553223</v>
      </c>
      <c r="B1022" s="61">
        <v>3.7140002250671387</v>
      </c>
      <c r="C1022" s="10">
        <f t="shared" si="80"/>
        <v>6512.943015191574</v>
      </c>
      <c r="D1022" s="11">
        <f t="shared" si="81"/>
        <v>0.14666663275824651</v>
      </c>
      <c r="E1022" s="10">
        <f t="shared" si="82"/>
        <v>1116.930014038189</v>
      </c>
      <c r="F1022" s="11">
        <f t="shared" si="83"/>
        <v>0.74829914672574749</v>
      </c>
      <c r="G1022" s="12">
        <f t="shared" si="84"/>
        <v>1125.2879918027604</v>
      </c>
    </row>
    <row r="1023" spans="1:7" x14ac:dyDescent="0.2">
      <c r="A1023" s="61">
        <v>3.2460000514984131</v>
      </c>
      <c r="B1023" s="61">
        <v>3.7140002250671387</v>
      </c>
      <c r="C1023" s="10">
        <f t="shared" si="80"/>
        <v>6524.9252228474807</v>
      </c>
      <c r="D1023" s="11">
        <f t="shared" si="81"/>
        <v>0.14666663275824651</v>
      </c>
      <c r="E1023" s="10">
        <f t="shared" si="82"/>
        <v>1118.9848895889352</v>
      </c>
      <c r="F1023" s="11">
        <f t="shared" si="83"/>
        <v>0.74829914672574749</v>
      </c>
      <c r="G1023" s="12">
        <f t="shared" si="84"/>
        <v>1127.3582439697191</v>
      </c>
    </row>
    <row r="1024" spans="1:7" x14ac:dyDescent="0.2">
      <c r="A1024" s="61">
        <v>3.2470002174377441</v>
      </c>
      <c r="B1024" s="61">
        <v>3.7130000591278076</v>
      </c>
      <c r="C1024" s="10">
        <f t="shared" si="80"/>
        <v>6526.9226542449187</v>
      </c>
      <c r="D1024" s="11">
        <f t="shared" si="81"/>
        <v>0.15111181471082899</v>
      </c>
      <c r="E1024" s="10">
        <f t="shared" si="82"/>
        <v>1119.3274368941361</v>
      </c>
      <c r="F1024" s="11">
        <f t="shared" si="83"/>
        <v>0.77097864648382131</v>
      </c>
      <c r="G1024" s="12">
        <f t="shared" si="84"/>
        <v>1127.9572124168244</v>
      </c>
    </row>
    <row r="1025" spans="1:7" x14ac:dyDescent="0.2">
      <c r="A1025" s="61">
        <v>3.2510001659393311</v>
      </c>
      <c r="B1025" s="61">
        <v>3.7130000591278076</v>
      </c>
      <c r="C1025" s="10">
        <f t="shared" si="80"/>
        <v>6534.9109513974372</v>
      </c>
      <c r="D1025" s="11">
        <f t="shared" si="81"/>
        <v>0.15111181471082899</v>
      </c>
      <c r="E1025" s="10">
        <f t="shared" si="82"/>
        <v>1120.6973811466639</v>
      </c>
      <c r="F1025" s="11">
        <f t="shared" si="83"/>
        <v>0.77097864648382131</v>
      </c>
      <c r="G1025" s="12">
        <f t="shared" si="84"/>
        <v>1129.3377186470079</v>
      </c>
    </row>
    <row r="1026" spans="1:7" x14ac:dyDescent="0.2">
      <c r="A1026" s="61">
        <v>3.2530002593994141</v>
      </c>
      <c r="B1026" s="61">
        <v>3.7140002250671387</v>
      </c>
      <c r="C1026" s="10">
        <f t="shared" si="80"/>
        <v>6538.9053380465693</v>
      </c>
      <c r="D1026" s="11">
        <f t="shared" si="81"/>
        <v>0.14666663275824651</v>
      </c>
      <c r="E1026" s="10">
        <f t="shared" si="82"/>
        <v>1121.3823941009739</v>
      </c>
      <c r="F1026" s="11">
        <f t="shared" si="83"/>
        <v>0.74829914672574749</v>
      </c>
      <c r="G1026" s="12">
        <f t="shared" si="84"/>
        <v>1129.7736889875641</v>
      </c>
    </row>
    <row r="1027" spans="1:7" x14ac:dyDescent="0.2">
      <c r="A1027" s="61">
        <v>3.2580001354217529</v>
      </c>
      <c r="B1027" s="61">
        <v>3.7120001316070557</v>
      </c>
      <c r="C1027" s="10">
        <f t="shared" si="80"/>
        <v>6548.8905904507819</v>
      </c>
      <c r="D1027" s="11">
        <f t="shared" si="81"/>
        <v>0.15555593702528211</v>
      </c>
      <c r="E1027" s="10">
        <f t="shared" si="82"/>
        <v>1123.094804002611</v>
      </c>
      <c r="F1027" s="11">
        <f t="shared" si="83"/>
        <v>0.7936527399249087</v>
      </c>
      <c r="G1027" s="12">
        <f t="shared" si="84"/>
        <v>1132.0082766865321</v>
      </c>
    </row>
    <row r="1028" spans="1:7" x14ac:dyDescent="0.2">
      <c r="A1028" s="61">
        <v>3.2650001049041748</v>
      </c>
      <c r="B1028" s="61">
        <v>3.7130000591278076</v>
      </c>
      <c r="C1028" s="10">
        <f t="shared" si="80"/>
        <v>6562.8702295041267</v>
      </c>
      <c r="D1028" s="11">
        <f t="shared" si="81"/>
        <v>0.15111181471082899</v>
      </c>
      <c r="E1028" s="10">
        <f t="shared" si="82"/>
        <v>1125.4922268585581</v>
      </c>
      <c r="F1028" s="11">
        <f t="shared" si="83"/>
        <v>0.77097864648382131</v>
      </c>
      <c r="G1028" s="12">
        <f t="shared" si="84"/>
        <v>1134.1695315954728</v>
      </c>
    </row>
    <row r="1029" spans="1:7" x14ac:dyDescent="0.2">
      <c r="A1029" s="61">
        <v>3.2650001049041748</v>
      </c>
      <c r="B1029" s="61">
        <v>3.7140002250671387</v>
      </c>
      <c r="C1029" s="10">
        <f t="shared" si="80"/>
        <v>6562.8702295041267</v>
      </c>
      <c r="D1029" s="11">
        <f t="shared" si="81"/>
        <v>0.14666663275824651</v>
      </c>
      <c r="E1029" s="10">
        <f t="shared" si="82"/>
        <v>1125.4922268585581</v>
      </c>
      <c r="F1029" s="11">
        <f t="shared" si="83"/>
        <v>0.74829914672574749</v>
      </c>
      <c r="G1029" s="12">
        <f t="shared" si="84"/>
        <v>1133.9142755886053</v>
      </c>
    </row>
    <row r="1030" spans="1:7" x14ac:dyDescent="0.2">
      <c r="A1030" s="61">
        <v>3.2650001049041748</v>
      </c>
      <c r="B1030" s="61">
        <v>3.7130000591278076</v>
      </c>
      <c r="C1030" s="10">
        <f t="shared" si="80"/>
        <v>6562.8702295041267</v>
      </c>
      <c r="D1030" s="11">
        <f t="shared" si="81"/>
        <v>0.15111181471082899</v>
      </c>
      <c r="E1030" s="10">
        <f t="shared" si="82"/>
        <v>1125.4922268585581</v>
      </c>
      <c r="F1030" s="11">
        <f t="shared" si="83"/>
        <v>0.77097864648382131</v>
      </c>
      <c r="G1030" s="12">
        <f t="shared" si="84"/>
        <v>1134.1695315954728</v>
      </c>
    </row>
    <row r="1031" spans="1:7" x14ac:dyDescent="0.2">
      <c r="A1031" s="61">
        <v>3.252000093460083</v>
      </c>
      <c r="B1031" s="61">
        <v>3.7110002040863037</v>
      </c>
      <c r="C1031" s="10">
        <f t="shared" si="80"/>
        <v>6536.9079066491313</v>
      </c>
      <c r="D1031" s="11">
        <f t="shared" si="81"/>
        <v>0.16000005933973524</v>
      </c>
      <c r="E1031" s="10">
        <f t="shared" si="82"/>
        <v>1121.039846795773</v>
      </c>
      <c r="F1031" s="11">
        <f t="shared" si="83"/>
        <v>0.81632683336599599</v>
      </c>
      <c r="G1031" s="12">
        <f t="shared" si="84"/>
        <v>1130.1911958778919</v>
      </c>
    </row>
    <row r="1032" spans="1:7" x14ac:dyDescent="0.2">
      <c r="A1032" s="61">
        <v>3.2790000438690186</v>
      </c>
      <c r="B1032" s="61">
        <v>3.7130000591278076</v>
      </c>
      <c r="C1032" s="10">
        <f t="shared" si="80"/>
        <v>6590.8295076108161</v>
      </c>
      <c r="D1032" s="11">
        <f t="shared" si="81"/>
        <v>0.15111181471082899</v>
      </c>
      <c r="E1032" s="10">
        <f t="shared" si="82"/>
        <v>1130.2870725704522</v>
      </c>
      <c r="F1032" s="11">
        <f t="shared" si="83"/>
        <v>0.77097864648382131</v>
      </c>
      <c r="G1032" s="12">
        <f t="shared" si="84"/>
        <v>1139.0013445439374</v>
      </c>
    </row>
    <row r="1033" spans="1:7" x14ac:dyDescent="0.2">
      <c r="A1033" s="61">
        <v>3.2780001163482666</v>
      </c>
      <c r="B1033" s="61">
        <v>3.7140002250671387</v>
      </c>
      <c r="C1033" s="10">
        <f t="shared" si="80"/>
        <v>6588.8325523591229</v>
      </c>
      <c r="D1033" s="11">
        <f t="shared" si="81"/>
        <v>0.14666663275824651</v>
      </c>
      <c r="E1033" s="10">
        <f t="shared" si="82"/>
        <v>1129.9446069213432</v>
      </c>
      <c r="F1033" s="11">
        <f t="shared" si="83"/>
        <v>0.74829914672574749</v>
      </c>
      <c r="G1033" s="12">
        <f t="shared" si="84"/>
        <v>1138.399972773409</v>
      </c>
    </row>
    <row r="1034" spans="1:7" x14ac:dyDescent="0.2">
      <c r="A1034" s="61">
        <v>3.2820000648498535</v>
      </c>
      <c r="B1034" s="61">
        <v>3.7140002250671387</v>
      </c>
      <c r="C1034" s="10">
        <f t="shared" si="80"/>
        <v>6596.8208495116423</v>
      </c>
      <c r="D1034" s="11">
        <f t="shared" si="81"/>
        <v>0.14666663275824651</v>
      </c>
      <c r="E1034" s="10">
        <f t="shared" si="82"/>
        <v>1131.3145511738715</v>
      </c>
      <c r="F1034" s="11">
        <f t="shared" si="83"/>
        <v>0.74829914672574749</v>
      </c>
      <c r="G1034" s="12">
        <f t="shared" si="84"/>
        <v>1139.7801683070898</v>
      </c>
    </row>
    <row r="1035" spans="1:7" x14ac:dyDescent="0.2">
      <c r="A1035" s="61">
        <v>3.2880001068115234</v>
      </c>
      <c r="B1035" s="61">
        <v>3.7130000591278076</v>
      </c>
      <c r="C1035" s="10">
        <f t="shared" si="80"/>
        <v>6608.803533313293</v>
      </c>
      <c r="D1035" s="11">
        <f t="shared" si="81"/>
        <v>0.15111181471082899</v>
      </c>
      <c r="E1035" s="10">
        <f t="shared" si="82"/>
        <v>1133.3695083807092</v>
      </c>
      <c r="F1035" s="11">
        <f t="shared" si="83"/>
        <v>0.77097864648382131</v>
      </c>
      <c r="G1035" s="12">
        <f t="shared" si="84"/>
        <v>1142.1075452760831</v>
      </c>
    </row>
    <row r="1036" spans="1:7" x14ac:dyDescent="0.2">
      <c r="A1036" s="61">
        <v>3.2870001792907715</v>
      </c>
      <c r="B1036" s="61">
        <v>3.7120001316070557</v>
      </c>
      <c r="C1036" s="10">
        <f t="shared" si="80"/>
        <v>6606.8065780615989</v>
      </c>
      <c r="D1036" s="11">
        <f t="shared" si="81"/>
        <v>0.15555593702528211</v>
      </c>
      <c r="E1036" s="10">
        <f t="shared" si="82"/>
        <v>1133.0270427316002</v>
      </c>
      <c r="F1036" s="11">
        <f t="shared" si="83"/>
        <v>0.7936527399249087</v>
      </c>
      <c r="G1036" s="12">
        <f t="shared" si="84"/>
        <v>1142.0193429003298</v>
      </c>
    </row>
    <row r="1037" spans="1:7" x14ac:dyDescent="0.2">
      <c r="A1037" s="61">
        <v>3.2910001277923584</v>
      </c>
      <c r="B1037" s="61">
        <v>3.7120001316070557</v>
      </c>
      <c r="C1037" s="10">
        <f t="shared" si="80"/>
        <v>6614.7948752141183</v>
      </c>
      <c r="D1037" s="11">
        <f t="shared" si="81"/>
        <v>0.15555593702528211</v>
      </c>
      <c r="E1037" s="10">
        <f t="shared" si="82"/>
        <v>1134.3969869841283</v>
      </c>
      <c r="F1037" s="11">
        <f t="shared" si="83"/>
        <v>0.7936527399249087</v>
      </c>
      <c r="G1037" s="12">
        <f t="shared" si="84"/>
        <v>1143.4001597529534</v>
      </c>
    </row>
    <row r="1038" spans="1:7" x14ac:dyDescent="0.2">
      <c r="A1038" s="61">
        <v>3.2920000553131104</v>
      </c>
      <c r="B1038" s="61">
        <v>3.7140002250671387</v>
      </c>
      <c r="C1038" s="10">
        <f t="shared" si="80"/>
        <v>6616.7918304658124</v>
      </c>
      <c r="D1038" s="11">
        <f t="shared" si="81"/>
        <v>0.14666663275824651</v>
      </c>
      <c r="E1038" s="10">
        <f t="shared" si="82"/>
        <v>1134.7394526332375</v>
      </c>
      <c r="F1038" s="11">
        <f t="shared" si="83"/>
        <v>0.74829914672574749</v>
      </c>
      <c r="G1038" s="12">
        <f t="shared" si="84"/>
        <v>1143.2306982748523</v>
      </c>
    </row>
    <row r="1039" spans="1:7" x14ac:dyDescent="0.2">
      <c r="A1039" s="61">
        <v>3.2980000972747803</v>
      </c>
      <c r="B1039" s="61">
        <v>3.7140002250671387</v>
      </c>
      <c r="C1039" s="10">
        <f t="shared" si="80"/>
        <v>6628.774514267463</v>
      </c>
      <c r="D1039" s="11">
        <f t="shared" si="81"/>
        <v>0.14666663275824651</v>
      </c>
      <c r="E1039" s="10">
        <f t="shared" si="82"/>
        <v>1136.7944098400753</v>
      </c>
      <c r="F1039" s="11">
        <f t="shared" si="83"/>
        <v>0.74829914672574749</v>
      </c>
      <c r="G1039" s="12">
        <f t="shared" si="84"/>
        <v>1145.3010327089346</v>
      </c>
    </row>
    <row r="1040" spans="1:7" x14ac:dyDescent="0.2">
      <c r="A1040" s="61">
        <v>3.3030002117156982</v>
      </c>
      <c r="B1040" s="61">
        <v>3.7130000591278076</v>
      </c>
      <c r="C1040" s="10">
        <f t="shared" si="80"/>
        <v>6638.7602428174205</v>
      </c>
      <c r="D1040" s="11">
        <f t="shared" si="81"/>
        <v>0.15111181471082899</v>
      </c>
      <c r="E1040" s="10">
        <f t="shared" si="82"/>
        <v>1138.5069013978043</v>
      </c>
      <c r="F1040" s="11">
        <f t="shared" si="83"/>
        <v>0.77097864648382131</v>
      </c>
      <c r="G1040" s="12">
        <f t="shared" si="84"/>
        <v>1147.2845464963259</v>
      </c>
    </row>
    <row r="1041" spans="1:7" x14ac:dyDescent="0.2">
      <c r="A1041" s="61">
        <v>3.3030002117156982</v>
      </c>
      <c r="B1041" s="61">
        <v>3.7140002250671387</v>
      </c>
      <c r="C1041" s="10">
        <f t="shared" si="80"/>
        <v>6638.7602428174205</v>
      </c>
      <c r="D1041" s="11">
        <f t="shared" si="81"/>
        <v>0.14666663275824651</v>
      </c>
      <c r="E1041" s="10">
        <f t="shared" si="82"/>
        <v>1138.5069013978043</v>
      </c>
      <c r="F1041" s="11">
        <f t="shared" si="83"/>
        <v>0.74829914672574749</v>
      </c>
      <c r="G1041" s="12">
        <f t="shared" si="84"/>
        <v>1147.0263388263777</v>
      </c>
    </row>
    <row r="1042" spans="1:7" x14ac:dyDescent="0.2">
      <c r="A1042" s="61">
        <v>3.2990002632141113</v>
      </c>
      <c r="B1042" s="61">
        <v>3.7110002040863037</v>
      </c>
      <c r="C1042" s="10">
        <f t="shared" si="80"/>
        <v>6630.7719456649011</v>
      </c>
      <c r="D1042" s="11">
        <f t="shared" si="81"/>
        <v>0.16000005933973524</v>
      </c>
      <c r="E1042" s="10">
        <f t="shared" si="82"/>
        <v>1137.1369571452763</v>
      </c>
      <c r="F1042" s="11">
        <f t="shared" si="83"/>
        <v>0.81632683336599599</v>
      </c>
      <c r="G1042" s="12">
        <f t="shared" si="84"/>
        <v>1146.4197112585746</v>
      </c>
    </row>
    <row r="1043" spans="1:7" x14ac:dyDescent="0.2">
      <c r="A1043" s="61">
        <v>3.3100001811981201</v>
      </c>
      <c r="B1043" s="61">
        <v>3.7120001316070557</v>
      </c>
      <c r="C1043" s="10">
        <f t="shared" si="80"/>
        <v>6652.7398818707652</v>
      </c>
      <c r="D1043" s="11">
        <f t="shared" si="81"/>
        <v>0.15555593702528211</v>
      </c>
      <c r="E1043" s="10">
        <f t="shared" si="82"/>
        <v>1140.9043242537514</v>
      </c>
      <c r="F1043" s="11">
        <f t="shared" si="83"/>
        <v>0.7936527399249087</v>
      </c>
      <c r="G1043" s="12">
        <f t="shared" si="84"/>
        <v>1149.959142683113</v>
      </c>
    </row>
    <row r="1044" spans="1:7" x14ac:dyDescent="0.2">
      <c r="A1044" s="61">
        <v>3.314000129699707</v>
      </c>
      <c r="B1044" s="61">
        <v>3.7130000591278076</v>
      </c>
      <c r="C1044" s="10">
        <f t="shared" si="80"/>
        <v>6660.7281790232846</v>
      </c>
      <c r="D1044" s="11">
        <f t="shared" si="81"/>
        <v>0.15111181471082899</v>
      </c>
      <c r="E1044" s="10">
        <f t="shared" si="82"/>
        <v>1142.2742685062794</v>
      </c>
      <c r="F1044" s="11">
        <f t="shared" si="83"/>
        <v>0.77097864648382131</v>
      </c>
      <c r="G1044" s="12">
        <f t="shared" si="84"/>
        <v>1151.080959200742</v>
      </c>
    </row>
    <row r="1045" spans="1:7" x14ac:dyDescent="0.2">
      <c r="A1045" s="61">
        <v>3.31600022315979</v>
      </c>
      <c r="B1045" s="61">
        <v>3.7140002250671387</v>
      </c>
      <c r="C1045" s="10">
        <f t="shared" si="80"/>
        <v>6664.7225656724158</v>
      </c>
      <c r="D1045" s="11">
        <f t="shared" si="81"/>
        <v>0.14666663275824651</v>
      </c>
      <c r="E1045" s="10">
        <f t="shared" si="82"/>
        <v>1142.9592814605894</v>
      </c>
      <c r="F1045" s="11">
        <f t="shared" si="83"/>
        <v>0.74829914672574749</v>
      </c>
      <c r="G1045" s="12">
        <f t="shared" si="84"/>
        <v>1151.5120360111816</v>
      </c>
    </row>
    <row r="1046" spans="1:7" x14ac:dyDescent="0.2">
      <c r="A1046" s="61">
        <v>3.3180000782012939</v>
      </c>
      <c r="B1046" s="61">
        <v>3.7150001525878906</v>
      </c>
      <c r="C1046" s="10">
        <f t="shared" si="80"/>
        <v>6668.716476175804</v>
      </c>
      <c r="D1046" s="11">
        <f t="shared" si="81"/>
        <v>0.14222251044379339</v>
      </c>
      <c r="E1046" s="10">
        <f t="shared" si="82"/>
        <v>1143.6442127588077</v>
      </c>
      <c r="F1046" s="11">
        <f t="shared" si="83"/>
        <v>0.72562505328466009</v>
      </c>
      <c r="G1046" s="12">
        <f t="shared" si="84"/>
        <v>1151.9427816870257</v>
      </c>
    </row>
    <row r="1047" spans="1:7" x14ac:dyDescent="0.2">
      <c r="A1047" s="61">
        <v>3.3260002136230469</v>
      </c>
      <c r="B1047" s="61">
        <v>3.7130000591278076</v>
      </c>
      <c r="C1047" s="10">
        <f t="shared" si="80"/>
        <v>6684.6935466265868</v>
      </c>
      <c r="D1047" s="11">
        <f t="shared" si="81"/>
        <v>0.15111181471082899</v>
      </c>
      <c r="E1047" s="10">
        <f t="shared" si="82"/>
        <v>1146.3841829199555</v>
      </c>
      <c r="F1047" s="11">
        <f t="shared" si="83"/>
        <v>0.77097864648382131</v>
      </c>
      <c r="G1047" s="12">
        <f t="shared" si="84"/>
        <v>1155.2225601769362</v>
      </c>
    </row>
    <row r="1048" spans="1:7" x14ac:dyDescent="0.2">
      <c r="A1048" s="61">
        <v>3.3240001201629639</v>
      </c>
      <c r="B1048" s="61">
        <v>3.7140002250671387</v>
      </c>
      <c r="C1048" s="10">
        <f t="shared" si="80"/>
        <v>6680.6991599774547</v>
      </c>
      <c r="D1048" s="11">
        <f t="shared" si="81"/>
        <v>0.14666663275824651</v>
      </c>
      <c r="E1048" s="10">
        <f t="shared" si="82"/>
        <v>1145.6991699656455</v>
      </c>
      <c r="F1048" s="11">
        <f t="shared" si="83"/>
        <v>0.74829914672574749</v>
      </c>
      <c r="G1048" s="12">
        <f t="shared" si="84"/>
        <v>1154.2724270785423</v>
      </c>
    </row>
    <row r="1049" spans="1:7" x14ac:dyDescent="0.2">
      <c r="A1049" s="61">
        <v>3.3290002346038818</v>
      </c>
      <c r="B1049" s="61">
        <v>3.7130000591278076</v>
      </c>
      <c r="C1049" s="10">
        <f t="shared" si="80"/>
        <v>6690.6848885274121</v>
      </c>
      <c r="D1049" s="11">
        <f t="shared" si="81"/>
        <v>0.15111181471082899</v>
      </c>
      <c r="E1049" s="10">
        <f t="shared" si="82"/>
        <v>1147.4116615233745</v>
      </c>
      <c r="F1049" s="11">
        <f t="shared" si="83"/>
        <v>0.77097864648382131</v>
      </c>
      <c r="G1049" s="12">
        <f t="shared" si="84"/>
        <v>1156.2579604209848</v>
      </c>
    </row>
    <row r="1050" spans="1:7" x14ac:dyDescent="0.2">
      <c r="A1050" s="61">
        <v>3.3310000896453857</v>
      </c>
      <c r="B1050" s="61">
        <v>3.7130000591278076</v>
      </c>
      <c r="C1050" s="10">
        <f t="shared" si="80"/>
        <v>6694.6787990307994</v>
      </c>
      <c r="D1050" s="11">
        <f t="shared" si="81"/>
        <v>0.15111181471082899</v>
      </c>
      <c r="E1050" s="10">
        <f t="shared" si="82"/>
        <v>1148.0965928215926</v>
      </c>
      <c r="F1050" s="11">
        <f t="shared" si="83"/>
        <v>0.77097864648382131</v>
      </c>
      <c r="G1050" s="12">
        <f t="shared" si="84"/>
        <v>1156.9481723932552</v>
      </c>
    </row>
    <row r="1051" spans="1:7" x14ac:dyDescent="0.2">
      <c r="A1051" s="61">
        <v>3.3330001831054688</v>
      </c>
      <c r="B1051" s="61">
        <v>3.7130000591278076</v>
      </c>
      <c r="C1051" s="10">
        <f t="shared" si="80"/>
        <v>6698.6731856799315</v>
      </c>
      <c r="D1051" s="11">
        <f t="shared" si="81"/>
        <v>0.15111181471082899</v>
      </c>
      <c r="E1051" s="10">
        <f t="shared" si="82"/>
        <v>1148.7816057759026</v>
      </c>
      <c r="F1051" s="11">
        <f t="shared" si="83"/>
        <v>0.77097864648382131</v>
      </c>
      <c r="G1051" s="12">
        <f t="shared" si="84"/>
        <v>1157.6384666511685</v>
      </c>
    </row>
    <row r="1052" spans="1:7" x14ac:dyDescent="0.2">
      <c r="A1052" s="61">
        <v>3.3380000591278076</v>
      </c>
      <c r="B1052" s="61">
        <v>3.7160000801086426</v>
      </c>
      <c r="C1052" s="10">
        <f t="shared" si="80"/>
        <v>6708.6584380841441</v>
      </c>
      <c r="D1052" s="11">
        <f t="shared" si="81"/>
        <v>0.13777838812934026</v>
      </c>
      <c r="E1052" s="10">
        <f t="shared" si="82"/>
        <v>1150.4940156775397</v>
      </c>
      <c r="F1052" s="11">
        <f t="shared" si="83"/>
        <v>0.7029509598435727</v>
      </c>
      <c r="G1052" s="12">
        <f t="shared" si="84"/>
        <v>1158.5814244036876</v>
      </c>
    </row>
    <row r="1053" spans="1:7" x14ac:dyDescent="0.2">
      <c r="A1053" s="61">
        <v>3.3510000705718994</v>
      </c>
      <c r="B1053" s="61">
        <v>3.7150001525878906</v>
      </c>
      <c r="C1053" s="10">
        <f t="shared" si="80"/>
        <v>6734.6207609391395</v>
      </c>
      <c r="D1053" s="11">
        <f t="shared" si="81"/>
        <v>0.14222251044379339</v>
      </c>
      <c r="E1053" s="10">
        <f t="shared" si="82"/>
        <v>1154.9463957403248</v>
      </c>
      <c r="F1053" s="11">
        <f t="shared" si="83"/>
        <v>0.72562505328466009</v>
      </c>
      <c r="G1053" s="12">
        <f t="shared" si="84"/>
        <v>1163.3269761398249</v>
      </c>
    </row>
    <row r="1054" spans="1:7" x14ac:dyDescent="0.2">
      <c r="A1054" s="61">
        <v>3.3410000801086426</v>
      </c>
      <c r="B1054" s="61">
        <v>3.7130000591278076</v>
      </c>
      <c r="C1054" s="10">
        <f t="shared" si="80"/>
        <v>6714.6497799849694</v>
      </c>
      <c r="D1054" s="11">
        <f t="shared" si="81"/>
        <v>0.15111181471082899</v>
      </c>
      <c r="E1054" s="10">
        <f t="shared" si="82"/>
        <v>1151.5214942809587</v>
      </c>
      <c r="F1054" s="11">
        <f t="shared" si="83"/>
        <v>0.77097864648382131</v>
      </c>
      <c r="G1054" s="12">
        <f t="shared" si="84"/>
        <v>1160.3994791115363</v>
      </c>
    </row>
    <row r="1055" spans="1:7" x14ac:dyDescent="0.2">
      <c r="A1055" s="61">
        <v>3.3470001220703125</v>
      </c>
      <c r="B1055" s="61">
        <v>3.7130000591278076</v>
      </c>
      <c r="C1055" s="10">
        <f t="shared" si="80"/>
        <v>6726.632463786621</v>
      </c>
      <c r="D1055" s="11">
        <f t="shared" si="81"/>
        <v>0.15111181471082899</v>
      </c>
      <c r="E1055" s="10">
        <f t="shared" si="82"/>
        <v>1153.5764514877969</v>
      </c>
      <c r="F1055" s="11">
        <f t="shared" si="83"/>
        <v>0.77097864648382131</v>
      </c>
      <c r="G1055" s="12">
        <f t="shared" si="84"/>
        <v>1162.4702795996336</v>
      </c>
    </row>
    <row r="1056" spans="1:7" x14ac:dyDescent="0.2">
      <c r="A1056" s="61">
        <v>3.3550002574920654</v>
      </c>
      <c r="B1056" s="61">
        <v>3.7140002250671387</v>
      </c>
      <c r="C1056" s="10">
        <f t="shared" si="80"/>
        <v>6742.6095342374038</v>
      </c>
      <c r="D1056" s="11">
        <f t="shared" si="81"/>
        <v>0.14666663275824651</v>
      </c>
      <c r="E1056" s="10">
        <f t="shared" si="82"/>
        <v>1156.3164216489447</v>
      </c>
      <c r="F1056" s="11">
        <f t="shared" si="83"/>
        <v>0.74829914672574749</v>
      </c>
      <c r="G1056" s="12">
        <f t="shared" si="84"/>
        <v>1164.9691275655935</v>
      </c>
    </row>
    <row r="1057" spans="1:7" x14ac:dyDescent="0.2">
      <c r="A1057" s="61">
        <v>3.3530001640319824</v>
      </c>
      <c r="B1057" s="61">
        <v>3.7130000591278076</v>
      </c>
      <c r="C1057" s="10">
        <f t="shared" si="80"/>
        <v>6738.6151475882716</v>
      </c>
      <c r="D1057" s="11">
        <f t="shared" si="81"/>
        <v>0.15111181471082899</v>
      </c>
      <c r="E1057" s="10">
        <f t="shared" si="82"/>
        <v>1155.6314086946347</v>
      </c>
      <c r="F1057" s="11">
        <f t="shared" si="83"/>
        <v>0.77097864648382131</v>
      </c>
      <c r="G1057" s="12">
        <f t="shared" si="84"/>
        <v>1164.5410800877305</v>
      </c>
    </row>
    <row r="1058" spans="1:7" x14ac:dyDescent="0.2">
      <c r="A1058" s="61">
        <v>3.3650002479553223</v>
      </c>
      <c r="B1058" s="61">
        <v>3.7140002250671387</v>
      </c>
      <c r="C1058" s="10">
        <f t="shared" si="80"/>
        <v>6762.5805151915738</v>
      </c>
      <c r="D1058" s="11">
        <f t="shared" si="81"/>
        <v>0.14666663275824651</v>
      </c>
      <c r="E1058" s="10">
        <f t="shared" si="82"/>
        <v>1159.7413231083108</v>
      </c>
      <c r="F1058" s="11">
        <f t="shared" si="83"/>
        <v>0.74829914672574749</v>
      </c>
      <c r="G1058" s="12">
        <f t="shared" si="84"/>
        <v>1168.419657533356</v>
      </c>
    </row>
    <row r="1059" spans="1:7" x14ac:dyDescent="0.2">
      <c r="A1059" s="61">
        <v>3.3650002479553223</v>
      </c>
      <c r="B1059" s="61">
        <v>3.7140002250671387</v>
      </c>
      <c r="C1059" s="10">
        <f t="shared" si="80"/>
        <v>6762.5805151915738</v>
      </c>
      <c r="D1059" s="11">
        <f t="shared" si="81"/>
        <v>0.14666663275824651</v>
      </c>
      <c r="E1059" s="10">
        <f t="shared" si="82"/>
        <v>1159.7413231083108</v>
      </c>
      <c r="F1059" s="11">
        <f t="shared" si="83"/>
        <v>0.74829914672574749</v>
      </c>
      <c r="G1059" s="12">
        <f t="shared" si="84"/>
        <v>1168.419657533356</v>
      </c>
    </row>
    <row r="1060" spans="1:7" x14ac:dyDescent="0.2">
      <c r="A1060" s="61">
        <v>3.3630001544952393</v>
      </c>
      <c r="B1060" s="61">
        <v>3.7120001316070557</v>
      </c>
      <c r="C1060" s="10">
        <f t="shared" si="80"/>
        <v>6758.5861285424417</v>
      </c>
      <c r="D1060" s="11">
        <f t="shared" si="81"/>
        <v>0.15555593702528211</v>
      </c>
      <c r="E1060" s="10">
        <f t="shared" si="82"/>
        <v>1159.0563101540008</v>
      </c>
      <c r="F1060" s="11">
        <f t="shared" si="83"/>
        <v>0.7936527399249087</v>
      </c>
      <c r="G1060" s="12">
        <f t="shared" si="84"/>
        <v>1168.2551923168105</v>
      </c>
    </row>
    <row r="1061" spans="1:7" x14ac:dyDescent="0.2">
      <c r="A1061" s="61">
        <v>3.3700001239776611</v>
      </c>
      <c r="B1061" s="61">
        <v>3.7140002250671387</v>
      </c>
      <c r="C1061" s="10">
        <f t="shared" si="80"/>
        <v>6772.5657675957864</v>
      </c>
      <c r="D1061" s="11">
        <f t="shared" si="81"/>
        <v>0.14666663275824651</v>
      </c>
      <c r="E1061" s="10">
        <f t="shared" si="82"/>
        <v>1161.4537330099479</v>
      </c>
      <c r="F1061" s="11">
        <f t="shared" si="83"/>
        <v>0.74829914672574749</v>
      </c>
      <c r="G1061" s="12">
        <f t="shared" si="84"/>
        <v>1170.1448813836755</v>
      </c>
    </row>
    <row r="1062" spans="1:7" x14ac:dyDescent="0.2">
      <c r="A1062" s="61">
        <v>3.3710000514984131</v>
      </c>
      <c r="B1062" s="61">
        <v>3.7130000591278076</v>
      </c>
      <c r="C1062" s="10">
        <f t="shared" si="80"/>
        <v>6774.5627228474805</v>
      </c>
      <c r="D1062" s="11">
        <f t="shared" si="81"/>
        <v>0.15111181471082899</v>
      </c>
      <c r="E1062" s="10">
        <f t="shared" si="82"/>
        <v>1161.7961986590569</v>
      </c>
      <c r="F1062" s="11">
        <f t="shared" si="83"/>
        <v>0.77097864648382131</v>
      </c>
      <c r="G1062" s="12">
        <f t="shared" si="84"/>
        <v>1170.7533992663789</v>
      </c>
    </row>
    <row r="1063" spans="1:7" x14ac:dyDescent="0.2">
      <c r="A1063" s="61">
        <v>3.3750002384185791</v>
      </c>
      <c r="B1063" s="61">
        <v>3.7130000591278076</v>
      </c>
      <c r="C1063" s="10">
        <f t="shared" si="80"/>
        <v>6782.5514961457438</v>
      </c>
      <c r="D1063" s="11">
        <f t="shared" si="81"/>
        <v>0.15111181471082899</v>
      </c>
      <c r="E1063" s="10">
        <f t="shared" si="82"/>
        <v>1163.1662245676769</v>
      </c>
      <c r="F1063" s="11">
        <f t="shared" si="83"/>
        <v>0.77097864648382131</v>
      </c>
      <c r="G1063" s="12">
        <f t="shared" si="84"/>
        <v>1172.1339877822056</v>
      </c>
    </row>
    <row r="1064" spans="1:7" x14ac:dyDescent="0.2">
      <c r="A1064" s="61">
        <v>3.377000093460083</v>
      </c>
      <c r="B1064" s="61">
        <v>3.7200002670288086</v>
      </c>
      <c r="C1064" s="10">
        <f t="shared" si="80"/>
        <v>6786.5454066491311</v>
      </c>
      <c r="D1064" s="11">
        <f t="shared" si="81"/>
        <v>0.1199997795952691</v>
      </c>
      <c r="E1064" s="10">
        <f t="shared" si="82"/>
        <v>1163.851155865895</v>
      </c>
      <c r="F1064" s="11">
        <f t="shared" si="83"/>
        <v>0.61224377344525049</v>
      </c>
      <c r="G1064" s="12">
        <f t="shared" si="84"/>
        <v>1170.9767620998543</v>
      </c>
    </row>
    <row r="1065" spans="1:7" x14ac:dyDescent="0.2">
      <c r="A1065" s="61">
        <v>3.380000114440918</v>
      </c>
      <c r="B1065" s="61">
        <v>3.7140002250671387</v>
      </c>
      <c r="C1065" s="10">
        <f t="shared" si="80"/>
        <v>6792.5367485499564</v>
      </c>
      <c r="D1065" s="11">
        <f t="shared" si="81"/>
        <v>0.14666663275824651</v>
      </c>
      <c r="E1065" s="10">
        <f t="shared" si="82"/>
        <v>1164.878634469314</v>
      </c>
      <c r="F1065" s="11">
        <f t="shared" si="83"/>
        <v>0.74829914672574749</v>
      </c>
      <c r="G1065" s="12">
        <f t="shared" si="84"/>
        <v>1173.5954113514383</v>
      </c>
    </row>
    <row r="1066" spans="1:7" x14ac:dyDescent="0.2">
      <c r="A1066" s="61">
        <v>3.3840000629425049</v>
      </c>
      <c r="B1066" s="61">
        <v>3.7110002040863037</v>
      </c>
      <c r="C1066" s="10">
        <f t="shared" si="80"/>
        <v>6800.5250457024758</v>
      </c>
      <c r="D1066" s="11">
        <f t="shared" si="81"/>
        <v>0.16000005933973524</v>
      </c>
      <c r="E1066" s="10">
        <f t="shared" si="82"/>
        <v>1166.248578721842</v>
      </c>
      <c r="F1066" s="11">
        <f t="shared" si="83"/>
        <v>0.81632683336599599</v>
      </c>
      <c r="G1066" s="12">
        <f t="shared" si="84"/>
        <v>1175.7689788136979</v>
      </c>
    </row>
    <row r="1067" spans="1:7" x14ac:dyDescent="0.2">
      <c r="A1067" s="61">
        <v>3.3870000839233398</v>
      </c>
      <c r="B1067" s="61">
        <v>3.7140002250671387</v>
      </c>
      <c r="C1067" s="10">
        <f t="shared" si="80"/>
        <v>6806.5163876033012</v>
      </c>
      <c r="D1067" s="11">
        <f t="shared" si="81"/>
        <v>0.14666663275824651</v>
      </c>
      <c r="E1067" s="10">
        <f t="shared" si="82"/>
        <v>1167.276057325261</v>
      </c>
      <c r="F1067" s="11">
        <f t="shared" si="83"/>
        <v>0.74829914672574749</v>
      </c>
      <c r="G1067" s="12">
        <f t="shared" si="84"/>
        <v>1176.0107741021598</v>
      </c>
    </row>
    <row r="1068" spans="1:7" x14ac:dyDescent="0.2">
      <c r="A1068" s="61">
        <v>3.3870000839233398</v>
      </c>
      <c r="B1068" s="61">
        <v>3.7110002040863037</v>
      </c>
      <c r="C1068" s="10">
        <f t="shared" si="80"/>
        <v>6806.5163876033012</v>
      </c>
      <c r="D1068" s="11">
        <f t="shared" si="81"/>
        <v>0.16000005933973524</v>
      </c>
      <c r="E1068" s="10">
        <f t="shared" si="82"/>
        <v>1167.276057325261</v>
      </c>
      <c r="F1068" s="11">
        <f t="shared" si="83"/>
        <v>0.81632683336599599</v>
      </c>
      <c r="G1068" s="12">
        <f t="shared" si="84"/>
        <v>1176.8048450006636</v>
      </c>
    </row>
    <row r="1069" spans="1:7" x14ac:dyDescent="0.2">
      <c r="A1069" s="61">
        <v>3.3950002193450928</v>
      </c>
      <c r="B1069" s="61">
        <v>3.7120001316070557</v>
      </c>
      <c r="C1069" s="10">
        <f t="shared" si="80"/>
        <v>6822.4934580540839</v>
      </c>
      <c r="D1069" s="11">
        <f t="shared" si="81"/>
        <v>0.15555593702528211</v>
      </c>
      <c r="E1069" s="10">
        <f t="shared" si="82"/>
        <v>1170.016027486409</v>
      </c>
      <c r="F1069" s="11">
        <f t="shared" si="83"/>
        <v>0.7936527399249087</v>
      </c>
      <c r="G1069" s="12">
        <f t="shared" si="84"/>
        <v>1179.3018917461154</v>
      </c>
    </row>
    <row r="1070" spans="1:7" x14ac:dyDescent="0.2">
      <c r="A1070" s="61">
        <v>3.3980002403259277</v>
      </c>
      <c r="B1070" s="61">
        <v>3.7130000591278076</v>
      </c>
      <c r="C1070" s="10">
        <f t="shared" si="80"/>
        <v>6828.4847999549102</v>
      </c>
      <c r="D1070" s="11">
        <f t="shared" si="81"/>
        <v>0.15111181471082899</v>
      </c>
      <c r="E1070" s="10">
        <f t="shared" si="82"/>
        <v>1171.043506089828</v>
      </c>
      <c r="F1070" s="11">
        <f t="shared" si="83"/>
        <v>0.77097864648382131</v>
      </c>
      <c r="G1070" s="12">
        <f t="shared" si="84"/>
        <v>1180.0720014628159</v>
      </c>
    </row>
    <row r="1071" spans="1:7" x14ac:dyDescent="0.2">
      <c r="A1071" s="61">
        <v>3.3950002193450928</v>
      </c>
      <c r="B1071" s="61">
        <v>3.7120001316070557</v>
      </c>
      <c r="C1071" s="10">
        <f t="shared" si="80"/>
        <v>6822.4934580540839</v>
      </c>
      <c r="D1071" s="11">
        <f t="shared" si="81"/>
        <v>0.15555593702528211</v>
      </c>
      <c r="E1071" s="10">
        <f t="shared" si="82"/>
        <v>1170.016027486409</v>
      </c>
      <c r="F1071" s="11">
        <f t="shared" si="83"/>
        <v>0.7936527399249087</v>
      </c>
      <c r="G1071" s="12">
        <f t="shared" si="84"/>
        <v>1179.3018917461154</v>
      </c>
    </row>
    <row r="1072" spans="1:7" x14ac:dyDescent="0.2">
      <c r="A1072" s="61">
        <v>3.4010002613067627</v>
      </c>
      <c r="B1072" s="61">
        <v>3.7110002040863037</v>
      </c>
      <c r="C1072" s="10">
        <f t="shared" si="80"/>
        <v>6834.4761418557355</v>
      </c>
      <c r="D1072" s="11">
        <f t="shared" si="81"/>
        <v>0.16000005933973524</v>
      </c>
      <c r="E1072" s="10">
        <f t="shared" si="82"/>
        <v>1172.0709846932471</v>
      </c>
      <c r="F1072" s="11">
        <f t="shared" si="83"/>
        <v>0.81632683336599599</v>
      </c>
      <c r="G1072" s="12">
        <f t="shared" si="84"/>
        <v>1181.638914647395</v>
      </c>
    </row>
    <row r="1073" spans="1:7" x14ac:dyDescent="0.2">
      <c r="A1073" s="61">
        <v>3.4060001373291016</v>
      </c>
      <c r="B1073" s="61">
        <v>3.7110002040863037</v>
      </c>
      <c r="C1073" s="10">
        <f t="shared" si="80"/>
        <v>6844.4613942599481</v>
      </c>
      <c r="D1073" s="11">
        <f t="shared" si="81"/>
        <v>0.16000005933973524</v>
      </c>
      <c r="E1073" s="10">
        <f t="shared" si="82"/>
        <v>1173.7833945948842</v>
      </c>
      <c r="F1073" s="11">
        <f t="shared" si="83"/>
        <v>0.81632683336599599</v>
      </c>
      <c r="G1073" s="12">
        <f t="shared" si="84"/>
        <v>1183.3653034105564</v>
      </c>
    </row>
    <row r="1074" spans="1:7" x14ac:dyDescent="0.2">
      <c r="A1074" s="61">
        <v>3.4050002098083496</v>
      </c>
      <c r="B1074" s="61">
        <v>3.7110002040863037</v>
      </c>
      <c r="C1074" s="10">
        <f t="shared" si="80"/>
        <v>6842.4644390082549</v>
      </c>
      <c r="D1074" s="11">
        <f t="shared" si="81"/>
        <v>0.16000005933973524</v>
      </c>
      <c r="E1074" s="10">
        <f t="shared" si="82"/>
        <v>1173.4409289457751</v>
      </c>
      <c r="F1074" s="11">
        <f t="shared" si="83"/>
        <v>0.81632683336599599</v>
      </c>
      <c r="G1074" s="12">
        <f t="shared" si="84"/>
        <v>1183.0200421224586</v>
      </c>
    </row>
    <row r="1075" spans="1:7" x14ac:dyDescent="0.2">
      <c r="A1075" s="61">
        <v>3.4270000457763672</v>
      </c>
      <c r="B1075" s="61">
        <v>3.7090001106262207</v>
      </c>
      <c r="C1075" s="10">
        <f t="shared" si="80"/>
        <v>6886.4003114199822</v>
      </c>
      <c r="D1075" s="11">
        <f t="shared" si="81"/>
        <v>0.16888936360677084</v>
      </c>
      <c r="E1075" s="10">
        <f t="shared" si="82"/>
        <v>1180.9756631627254</v>
      </c>
      <c r="F1075" s="11">
        <f t="shared" si="83"/>
        <v>0.86168042656515742</v>
      </c>
      <c r="G1075" s="12">
        <f t="shared" si="84"/>
        <v>1191.1518992946967</v>
      </c>
    </row>
    <row r="1076" spans="1:7" x14ac:dyDescent="0.2">
      <c r="A1076" s="61">
        <v>3.4140002727508545</v>
      </c>
      <c r="B1076" s="61">
        <v>3.7100002765655518</v>
      </c>
      <c r="C1076" s="10">
        <f t="shared" si="80"/>
        <v>6860.4384647107308</v>
      </c>
      <c r="D1076" s="11">
        <f t="shared" si="81"/>
        <v>0.16444418165418836</v>
      </c>
      <c r="E1076" s="10">
        <f t="shared" si="82"/>
        <v>1176.5233647560322</v>
      </c>
      <c r="F1076" s="11">
        <f t="shared" si="83"/>
        <v>0.83900092680708338</v>
      </c>
      <c r="G1076" s="12">
        <f t="shared" si="84"/>
        <v>1186.3944066904371</v>
      </c>
    </row>
    <row r="1077" spans="1:7" x14ac:dyDescent="0.2">
      <c r="A1077" s="61">
        <v>3.4160001277923584</v>
      </c>
      <c r="B1077" s="61">
        <v>3.7140002250671387</v>
      </c>
      <c r="C1077" s="10">
        <f t="shared" ref="C1077:C1140" si="85">(A1077+0.0212)*$J$17</f>
        <v>6864.4323752141181</v>
      </c>
      <c r="D1077" s="11">
        <f t="shared" ref="D1077:D1140" si="86">-(B1077-$B$2)/$J$18</f>
        <v>0.14666663275824651</v>
      </c>
      <c r="E1077" s="10">
        <f t="shared" ref="E1077:E1140" si="87">C1077/$I$21</f>
        <v>1177.2082960542502</v>
      </c>
      <c r="F1077" s="11">
        <f t="shared" ref="F1077:F1140" si="88">D1077*100/$J$21</f>
        <v>0.74829914672574749</v>
      </c>
      <c r="G1077" s="12">
        <f t="shared" ref="G1077:G1140" si="89">E1077*(1+F1077/100)</f>
        <v>1186.0173356888088</v>
      </c>
    </row>
    <row r="1078" spans="1:7" x14ac:dyDescent="0.2">
      <c r="A1078" s="61">
        <v>3.4230000972747803</v>
      </c>
      <c r="B1078" s="61">
        <v>3.7110002040863037</v>
      </c>
      <c r="C1078" s="10">
        <f t="shared" si="85"/>
        <v>6878.4120142674628</v>
      </c>
      <c r="D1078" s="11">
        <f t="shared" si="86"/>
        <v>0.16000005933973524</v>
      </c>
      <c r="E1078" s="10">
        <f t="shared" si="87"/>
        <v>1179.6057189101973</v>
      </c>
      <c r="F1078" s="11">
        <f t="shared" si="88"/>
        <v>0.81632683336599599</v>
      </c>
      <c r="G1078" s="12">
        <f t="shared" si="89"/>
        <v>1189.2351569215809</v>
      </c>
    </row>
    <row r="1079" spans="1:7" x14ac:dyDescent="0.2">
      <c r="A1079" s="61">
        <v>3.4230000972747803</v>
      </c>
      <c r="B1079" s="61">
        <v>3.7110002040863037</v>
      </c>
      <c r="C1079" s="10">
        <f t="shared" si="85"/>
        <v>6878.4120142674628</v>
      </c>
      <c r="D1079" s="11">
        <f t="shared" si="86"/>
        <v>0.16000005933973524</v>
      </c>
      <c r="E1079" s="10">
        <f t="shared" si="87"/>
        <v>1179.6057189101973</v>
      </c>
      <c r="F1079" s="11">
        <f t="shared" si="88"/>
        <v>0.81632683336599599</v>
      </c>
      <c r="G1079" s="12">
        <f t="shared" si="89"/>
        <v>1189.2351569215809</v>
      </c>
    </row>
    <row r="1080" spans="1:7" x14ac:dyDescent="0.2">
      <c r="A1080" s="61">
        <v>3.4250001907348633</v>
      </c>
      <c r="B1080" s="61">
        <v>3.7140002250671387</v>
      </c>
      <c r="C1080" s="10">
        <f t="shared" si="85"/>
        <v>6882.406400916595</v>
      </c>
      <c r="D1080" s="11">
        <f t="shared" si="86"/>
        <v>0.14666663275824651</v>
      </c>
      <c r="E1080" s="10">
        <f t="shared" si="87"/>
        <v>1180.2907318645073</v>
      </c>
      <c r="F1080" s="11">
        <f t="shared" si="88"/>
        <v>0.74829914672574749</v>
      </c>
      <c r="G1080" s="12">
        <f t="shared" si="89"/>
        <v>1189.1228373399324</v>
      </c>
    </row>
    <row r="1081" spans="1:7" x14ac:dyDescent="0.2">
      <c r="A1081" s="61">
        <v>3.4280002117156982</v>
      </c>
      <c r="B1081" s="61">
        <v>3.7100002765655518</v>
      </c>
      <c r="C1081" s="10">
        <f t="shared" si="85"/>
        <v>6888.3977428174203</v>
      </c>
      <c r="D1081" s="11">
        <f t="shared" si="86"/>
        <v>0.16444418165418836</v>
      </c>
      <c r="E1081" s="10">
        <f t="shared" si="87"/>
        <v>1181.3182104679263</v>
      </c>
      <c r="F1081" s="11">
        <f t="shared" si="88"/>
        <v>0.83900092680708338</v>
      </c>
      <c r="G1081" s="12">
        <f t="shared" si="89"/>
        <v>1191.2294812022931</v>
      </c>
    </row>
    <row r="1082" spans="1:7" x14ac:dyDescent="0.2">
      <c r="A1082" s="61">
        <v>3.4290001392364502</v>
      </c>
      <c r="B1082" s="61">
        <v>3.7130000591278076</v>
      </c>
      <c r="C1082" s="10">
        <f t="shared" si="85"/>
        <v>6890.3946980691144</v>
      </c>
      <c r="D1082" s="11">
        <f t="shared" si="86"/>
        <v>0.15111181471082899</v>
      </c>
      <c r="E1082" s="10">
        <f t="shared" si="87"/>
        <v>1181.6606761170353</v>
      </c>
      <c r="F1082" s="11">
        <f t="shared" si="88"/>
        <v>0.77097864648382131</v>
      </c>
      <c r="G1082" s="12">
        <f t="shared" si="89"/>
        <v>1190.771027603794</v>
      </c>
    </row>
    <row r="1083" spans="1:7" x14ac:dyDescent="0.2">
      <c r="A1083" s="61">
        <v>3.4360001087188721</v>
      </c>
      <c r="B1083" s="61">
        <v>3.7110002040863037</v>
      </c>
      <c r="C1083" s="10">
        <f t="shared" si="85"/>
        <v>6904.3743371224591</v>
      </c>
      <c r="D1083" s="11">
        <f t="shared" si="86"/>
        <v>0.16000005933973524</v>
      </c>
      <c r="E1083" s="10">
        <f t="shared" si="87"/>
        <v>1184.0580989729824</v>
      </c>
      <c r="F1083" s="11">
        <f t="shared" si="88"/>
        <v>0.81632683336599599</v>
      </c>
      <c r="G1083" s="12">
        <f t="shared" si="89"/>
        <v>1193.7238829575422</v>
      </c>
    </row>
    <row r="1084" spans="1:7" x14ac:dyDescent="0.2">
      <c r="A1084" s="61">
        <v>3.4370002746582031</v>
      </c>
      <c r="B1084" s="61">
        <v>3.7120001316070557</v>
      </c>
      <c r="C1084" s="10">
        <f t="shared" si="85"/>
        <v>6906.3717685198972</v>
      </c>
      <c r="D1084" s="11">
        <f t="shared" si="86"/>
        <v>0.15555593702528211</v>
      </c>
      <c r="E1084" s="10">
        <f t="shared" si="87"/>
        <v>1184.4006462781833</v>
      </c>
      <c r="F1084" s="11">
        <f t="shared" si="88"/>
        <v>0.7936527399249087</v>
      </c>
      <c r="G1084" s="12">
        <f t="shared" si="89"/>
        <v>1193.8006744590584</v>
      </c>
    </row>
    <row r="1085" spans="1:7" x14ac:dyDescent="0.2">
      <c r="A1085" s="61">
        <v>3.440000057220459</v>
      </c>
      <c r="B1085" s="61">
        <v>3.7120001316070557</v>
      </c>
      <c r="C1085" s="10">
        <f t="shared" si="85"/>
        <v>6912.3626342749785</v>
      </c>
      <c r="D1085" s="11">
        <f t="shared" si="86"/>
        <v>0.15555593702528211</v>
      </c>
      <c r="E1085" s="10">
        <f t="shared" si="87"/>
        <v>1185.4280432255105</v>
      </c>
      <c r="F1085" s="11">
        <f t="shared" si="88"/>
        <v>0.7936527399249087</v>
      </c>
      <c r="G1085" s="12">
        <f t="shared" si="89"/>
        <v>1194.8362253704079</v>
      </c>
    </row>
    <row r="1086" spans="1:7" x14ac:dyDescent="0.2">
      <c r="A1086" s="61">
        <v>3.4380002021789551</v>
      </c>
      <c r="B1086" s="61">
        <v>3.7160000801086426</v>
      </c>
      <c r="C1086" s="10">
        <f t="shared" si="85"/>
        <v>6908.3687237715903</v>
      </c>
      <c r="D1086" s="11">
        <f t="shared" si="86"/>
        <v>0.13777838812934026</v>
      </c>
      <c r="E1086" s="10">
        <f t="shared" si="87"/>
        <v>1184.7431119272924</v>
      </c>
      <c r="F1086" s="11">
        <f t="shared" si="88"/>
        <v>0.7029509598435727</v>
      </c>
      <c r="G1086" s="12">
        <f t="shared" si="89"/>
        <v>1193.0712750042658</v>
      </c>
    </row>
    <row r="1087" spans="1:7" x14ac:dyDescent="0.2">
      <c r="A1087" s="61">
        <v>3.4460000991821289</v>
      </c>
      <c r="B1087" s="61">
        <v>3.7110002040863037</v>
      </c>
      <c r="C1087" s="10">
        <f t="shared" si="85"/>
        <v>6924.3453180766292</v>
      </c>
      <c r="D1087" s="11">
        <f t="shared" si="86"/>
        <v>0.16000005933973524</v>
      </c>
      <c r="E1087" s="10">
        <f t="shared" si="87"/>
        <v>1187.4830004323485</v>
      </c>
      <c r="F1087" s="11">
        <f t="shared" si="88"/>
        <v>0.81632683336599599</v>
      </c>
      <c r="G1087" s="12">
        <f t="shared" si="89"/>
        <v>1197.1767428065373</v>
      </c>
    </row>
    <row r="1088" spans="1:7" x14ac:dyDescent="0.2">
      <c r="A1088" s="61">
        <v>3.4490001201629639</v>
      </c>
      <c r="B1088" s="61">
        <v>3.7150001525878906</v>
      </c>
      <c r="C1088" s="10">
        <f t="shared" si="85"/>
        <v>6930.3366599774545</v>
      </c>
      <c r="D1088" s="11">
        <f t="shared" si="86"/>
        <v>0.14222251044379339</v>
      </c>
      <c r="E1088" s="10">
        <f t="shared" si="87"/>
        <v>1188.5104790357675</v>
      </c>
      <c r="F1088" s="11">
        <f t="shared" si="88"/>
        <v>0.72562505328466009</v>
      </c>
      <c r="G1088" s="12">
        <f t="shared" si="89"/>
        <v>1197.1346088325645</v>
      </c>
    </row>
    <row r="1089" spans="1:7" x14ac:dyDescent="0.2">
      <c r="A1089" s="61">
        <v>3.4510002136230469</v>
      </c>
      <c r="B1089" s="61">
        <v>3.7110002040863037</v>
      </c>
      <c r="C1089" s="10">
        <f t="shared" si="85"/>
        <v>6934.3310466265866</v>
      </c>
      <c r="D1089" s="11">
        <f t="shared" si="86"/>
        <v>0.16000005933973524</v>
      </c>
      <c r="E1089" s="10">
        <f t="shared" si="87"/>
        <v>1189.1954919900775</v>
      </c>
      <c r="F1089" s="11">
        <f t="shared" si="88"/>
        <v>0.81632683336599599</v>
      </c>
      <c r="G1089" s="12">
        <f t="shared" si="89"/>
        <v>1198.9032138923712</v>
      </c>
    </row>
    <row r="1090" spans="1:7" x14ac:dyDescent="0.2">
      <c r="A1090" s="61">
        <v>3.4570002555847168</v>
      </c>
      <c r="B1090" s="61">
        <v>3.7110002040863037</v>
      </c>
      <c r="C1090" s="10">
        <f t="shared" si="85"/>
        <v>6946.3137304282372</v>
      </c>
      <c r="D1090" s="11">
        <f t="shared" si="86"/>
        <v>0.16000005933973524</v>
      </c>
      <c r="E1090" s="10">
        <f t="shared" si="87"/>
        <v>1191.2504491969155</v>
      </c>
      <c r="F1090" s="11">
        <f t="shared" si="88"/>
        <v>0.81632683336599599</v>
      </c>
      <c r="G1090" s="12">
        <f t="shared" si="89"/>
        <v>1200.9749462663028</v>
      </c>
    </row>
    <row r="1091" spans="1:7" x14ac:dyDescent="0.2">
      <c r="A1091" s="61">
        <v>3.4590001106262207</v>
      </c>
      <c r="B1091" s="61">
        <v>3.7110002040863037</v>
      </c>
      <c r="C1091" s="10">
        <f t="shared" si="85"/>
        <v>6950.3076409316245</v>
      </c>
      <c r="D1091" s="11">
        <f t="shared" si="86"/>
        <v>0.16000005933973524</v>
      </c>
      <c r="E1091" s="10">
        <f t="shared" si="87"/>
        <v>1191.9353804951336</v>
      </c>
      <c r="F1091" s="11">
        <f t="shared" si="88"/>
        <v>0.81632683336599599</v>
      </c>
      <c r="G1091" s="12">
        <f t="shared" si="89"/>
        <v>1201.6654688424983</v>
      </c>
    </row>
    <row r="1092" spans="1:7" x14ac:dyDescent="0.2">
      <c r="A1092" s="61">
        <v>3.4630000591278076</v>
      </c>
      <c r="B1092" s="61">
        <v>3.7090001106262207</v>
      </c>
      <c r="C1092" s="10">
        <f t="shared" si="85"/>
        <v>6958.2959380841439</v>
      </c>
      <c r="D1092" s="11">
        <f t="shared" si="86"/>
        <v>0.16888936360677084</v>
      </c>
      <c r="E1092" s="10">
        <f t="shared" si="87"/>
        <v>1193.3053247476616</v>
      </c>
      <c r="F1092" s="11">
        <f t="shared" si="88"/>
        <v>0.86168042656515742</v>
      </c>
      <c r="G1092" s="12">
        <f t="shared" si="89"/>
        <v>1203.5878031601721</v>
      </c>
    </row>
    <row r="1093" spans="1:7" x14ac:dyDescent="0.2">
      <c r="A1093" s="61">
        <v>3.4660000801086426</v>
      </c>
      <c r="B1093" s="61">
        <v>3.7100002765655518</v>
      </c>
      <c r="C1093" s="10">
        <f t="shared" si="85"/>
        <v>6964.2872799849692</v>
      </c>
      <c r="D1093" s="11">
        <f t="shared" si="86"/>
        <v>0.16444418165418836</v>
      </c>
      <c r="E1093" s="10">
        <f t="shared" si="87"/>
        <v>1194.3328033510807</v>
      </c>
      <c r="F1093" s="11">
        <f t="shared" si="88"/>
        <v>0.83900092680708338</v>
      </c>
      <c r="G1093" s="12">
        <f t="shared" si="89"/>
        <v>1204.3532666403573</v>
      </c>
    </row>
    <row r="1094" spans="1:7" x14ac:dyDescent="0.2">
      <c r="A1094" s="61">
        <v>3.4680001735687256</v>
      </c>
      <c r="B1094" s="61">
        <v>3.7090001106262207</v>
      </c>
      <c r="C1094" s="10">
        <f t="shared" si="85"/>
        <v>6968.2816666341014</v>
      </c>
      <c r="D1094" s="11">
        <f t="shared" si="86"/>
        <v>0.16888936360677084</v>
      </c>
      <c r="E1094" s="10">
        <f t="shared" si="87"/>
        <v>1195.0178163053906</v>
      </c>
      <c r="F1094" s="11">
        <f t="shared" si="88"/>
        <v>0.86168042656515742</v>
      </c>
      <c r="G1094" s="12">
        <f t="shared" si="89"/>
        <v>1205.3150509224606</v>
      </c>
    </row>
    <row r="1095" spans="1:7" x14ac:dyDescent="0.2">
      <c r="A1095" s="61">
        <v>3.4670002460479736</v>
      </c>
      <c r="B1095" s="61">
        <v>3.7120001316070557</v>
      </c>
      <c r="C1095" s="10">
        <f t="shared" si="85"/>
        <v>6966.2847113824073</v>
      </c>
      <c r="D1095" s="11">
        <f t="shared" si="86"/>
        <v>0.15555593702528211</v>
      </c>
      <c r="E1095" s="10">
        <f t="shared" si="87"/>
        <v>1194.6753506562816</v>
      </c>
      <c r="F1095" s="11">
        <f t="shared" si="88"/>
        <v>0.7936527399249087</v>
      </c>
      <c r="G1095" s="12">
        <f t="shared" si="89"/>
        <v>1204.1569243099727</v>
      </c>
    </row>
    <row r="1096" spans="1:7" x14ac:dyDescent="0.2">
      <c r="A1096" s="61">
        <v>3.4710001945495605</v>
      </c>
      <c r="B1096" s="61">
        <v>3.7130000591278076</v>
      </c>
      <c r="C1096" s="10">
        <f t="shared" si="85"/>
        <v>6974.2730085349267</v>
      </c>
      <c r="D1096" s="11">
        <f t="shared" si="86"/>
        <v>0.15111181471082899</v>
      </c>
      <c r="E1096" s="10">
        <f t="shared" si="87"/>
        <v>1196.0452949088096</v>
      </c>
      <c r="F1096" s="11">
        <f t="shared" si="88"/>
        <v>0.77097864648382131</v>
      </c>
      <c r="G1096" s="12">
        <f t="shared" si="89"/>
        <v>1205.2665487348308</v>
      </c>
    </row>
    <row r="1097" spans="1:7" x14ac:dyDescent="0.2">
      <c r="A1097" s="61">
        <v>3.4800002574920654</v>
      </c>
      <c r="B1097" s="61">
        <v>3.7060000896453857</v>
      </c>
      <c r="C1097" s="10">
        <f t="shared" si="85"/>
        <v>6992.2470342374036</v>
      </c>
      <c r="D1097" s="11">
        <f t="shared" si="86"/>
        <v>0.18222279018825954</v>
      </c>
      <c r="E1097" s="10">
        <f t="shared" si="87"/>
        <v>1199.1277307190667</v>
      </c>
      <c r="F1097" s="11">
        <f t="shared" si="88"/>
        <v>0.92970811320540581</v>
      </c>
      <c r="G1097" s="12">
        <f t="shared" si="89"/>
        <v>1210.2761185192578</v>
      </c>
    </row>
    <row r="1098" spans="1:7" x14ac:dyDescent="0.2">
      <c r="A1098" s="61">
        <v>3.4790000915527344</v>
      </c>
      <c r="B1098" s="61">
        <v>3.7110002040863037</v>
      </c>
      <c r="C1098" s="10">
        <f t="shared" si="85"/>
        <v>6990.2496028399655</v>
      </c>
      <c r="D1098" s="11">
        <f t="shared" si="86"/>
        <v>0.16000005933973524</v>
      </c>
      <c r="E1098" s="10">
        <f t="shared" si="87"/>
        <v>1198.7851834138658</v>
      </c>
      <c r="F1098" s="11">
        <f t="shared" si="88"/>
        <v>0.81632683336599599</v>
      </c>
      <c r="G1098" s="12">
        <f t="shared" si="89"/>
        <v>1208.5711885404887</v>
      </c>
    </row>
    <row r="1099" spans="1:7" x14ac:dyDescent="0.2">
      <c r="A1099" s="61">
        <v>3.4790000915527344</v>
      </c>
      <c r="B1099" s="61">
        <v>3.7110002040863037</v>
      </c>
      <c r="C1099" s="10">
        <f t="shared" si="85"/>
        <v>6990.2496028399655</v>
      </c>
      <c r="D1099" s="11">
        <f t="shared" si="86"/>
        <v>0.16000005933973524</v>
      </c>
      <c r="E1099" s="10">
        <f t="shared" si="87"/>
        <v>1198.7851834138658</v>
      </c>
      <c r="F1099" s="11">
        <f t="shared" si="88"/>
        <v>0.81632683336599599</v>
      </c>
      <c r="G1099" s="12">
        <f t="shared" si="89"/>
        <v>1208.5711885404887</v>
      </c>
    </row>
    <row r="1100" spans="1:7" x14ac:dyDescent="0.2">
      <c r="A1100" s="61">
        <v>3.4850001335144043</v>
      </c>
      <c r="B1100" s="61">
        <v>3.7110002040863037</v>
      </c>
      <c r="C1100" s="10">
        <f t="shared" si="85"/>
        <v>7002.2322866416162</v>
      </c>
      <c r="D1100" s="11">
        <f t="shared" si="86"/>
        <v>0.16000005933973524</v>
      </c>
      <c r="E1100" s="10">
        <f t="shared" si="87"/>
        <v>1200.8401406207038</v>
      </c>
      <c r="F1100" s="11">
        <f t="shared" si="88"/>
        <v>0.81632683336599599</v>
      </c>
      <c r="G1100" s="12">
        <f t="shared" si="89"/>
        <v>1210.6429209144205</v>
      </c>
    </row>
    <row r="1101" spans="1:7" x14ac:dyDescent="0.2">
      <c r="A1101" s="61">
        <v>3.4840002059936523</v>
      </c>
      <c r="B1101" s="61">
        <v>3.7120001316070557</v>
      </c>
      <c r="C1101" s="10">
        <f t="shared" si="85"/>
        <v>7000.235331389923</v>
      </c>
      <c r="D1101" s="11">
        <f t="shared" si="86"/>
        <v>0.15555593702528211</v>
      </c>
      <c r="E1101" s="10">
        <f t="shared" si="87"/>
        <v>1200.4976749715947</v>
      </c>
      <c r="F1101" s="11">
        <f t="shared" si="88"/>
        <v>0.7936527399249087</v>
      </c>
      <c r="G1101" s="12">
        <f t="shared" si="89"/>
        <v>1210.0254576617417</v>
      </c>
    </row>
    <row r="1102" spans="1:7" x14ac:dyDescent="0.2">
      <c r="A1102" s="61">
        <v>3.4900002479553223</v>
      </c>
      <c r="B1102" s="61">
        <v>3.7100002765655518</v>
      </c>
      <c r="C1102" s="10">
        <f t="shared" si="85"/>
        <v>7012.2180151915736</v>
      </c>
      <c r="D1102" s="11">
        <f t="shared" si="86"/>
        <v>0.16444418165418836</v>
      </c>
      <c r="E1102" s="10">
        <f t="shared" si="87"/>
        <v>1202.5526321784328</v>
      </c>
      <c r="F1102" s="11">
        <f t="shared" si="88"/>
        <v>0.83900092680708338</v>
      </c>
      <c r="G1102" s="12">
        <f t="shared" si="89"/>
        <v>1212.6420599077528</v>
      </c>
    </row>
    <row r="1103" spans="1:7" x14ac:dyDescent="0.2">
      <c r="A1103" s="61">
        <v>3.4960000514984131</v>
      </c>
      <c r="B1103" s="61">
        <v>3.7110002040863037</v>
      </c>
      <c r="C1103" s="10">
        <f t="shared" si="85"/>
        <v>7024.2002228474803</v>
      </c>
      <c r="D1103" s="11">
        <f t="shared" si="86"/>
        <v>0.16000005933973524</v>
      </c>
      <c r="E1103" s="10">
        <f t="shared" si="87"/>
        <v>1204.6075077291789</v>
      </c>
      <c r="F1103" s="11">
        <f t="shared" si="88"/>
        <v>0.81632683336599599</v>
      </c>
      <c r="G1103" s="12">
        <f t="shared" si="89"/>
        <v>1214.4410420515135</v>
      </c>
    </row>
    <row r="1104" spans="1:7" x14ac:dyDescent="0.2">
      <c r="A1104" s="61">
        <v>3.4960000514984131</v>
      </c>
      <c r="B1104" s="61">
        <v>3.7090001106262207</v>
      </c>
      <c r="C1104" s="10">
        <f t="shared" si="85"/>
        <v>7024.2002228474803</v>
      </c>
      <c r="D1104" s="11">
        <f t="shared" si="86"/>
        <v>0.16888936360677084</v>
      </c>
      <c r="E1104" s="10">
        <f t="shared" si="87"/>
        <v>1204.6075077291789</v>
      </c>
      <c r="F1104" s="11">
        <f t="shared" si="88"/>
        <v>0.86168042656515742</v>
      </c>
      <c r="G1104" s="12">
        <f t="shared" si="89"/>
        <v>1214.9873748402156</v>
      </c>
    </row>
    <row r="1105" spans="1:7" x14ac:dyDescent="0.2">
      <c r="A1105" s="61">
        <v>3.5010001659393311</v>
      </c>
      <c r="B1105" s="61">
        <v>3.7080001831054688</v>
      </c>
      <c r="C1105" s="10">
        <f t="shared" si="85"/>
        <v>7034.1859513974377</v>
      </c>
      <c r="D1105" s="11">
        <f t="shared" si="86"/>
        <v>0.17333348592122397</v>
      </c>
      <c r="E1105" s="10">
        <f t="shared" si="87"/>
        <v>1206.3199992869079</v>
      </c>
      <c r="F1105" s="11">
        <f t="shared" si="88"/>
        <v>0.8843545200062447</v>
      </c>
      <c r="G1105" s="12">
        <f t="shared" si="89"/>
        <v>1216.9881447263408</v>
      </c>
    </row>
    <row r="1106" spans="1:7" x14ac:dyDescent="0.2">
      <c r="A1106" s="61">
        <v>3.502000093460083</v>
      </c>
      <c r="B1106" s="61">
        <v>3.7110002040863037</v>
      </c>
      <c r="C1106" s="10">
        <f t="shared" si="85"/>
        <v>7036.1829066491309</v>
      </c>
      <c r="D1106" s="11">
        <f t="shared" si="86"/>
        <v>0.16000005933973524</v>
      </c>
      <c r="E1106" s="10">
        <f t="shared" si="87"/>
        <v>1206.6624649360169</v>
      </c>
      <c r="F1106" s="11">
        <f t="shared" si="88"/>
        <v>0.81632683336599599</v>
      </c>
      <c r="G1106" s="12">
        <f t="shared" si="89"/>
        <v>1216.5127744254451</v>
      </c>
    </row>
    <row r="1107" spans="1:7" x14ac:dyDescent="0.2">
      <c r="A1107" s="61">
        <v>3.504000186920166</v>
      </c>
      <c r="B1107" s="61">
        <v>3.7110002040863037</v>
      </c>
      <c r="C1107" s="10">
        <f t="shared" si="85"/>
        <v>7040.1772932982631</v>
      </c>
      <c r="D1107" s="11">
        <f t="shared" si="86"/>
        <v>0.16000005933973524</v>
      </c>
      <c r="E1107" s="10">
        <f t="shared" si="87"/>
        <v>1207.3474778903269</v>
      </c>
      <c r="F1107" s="11">
        <f t="shared" si="88"/>
        <v>0.81632683336599599</v>
      </c>
      <c r="G1107" s="12">
        <f t="shared" si="89"/>
        <v>1217.2033793243131</v>
      </c>
    </row>
    <row r="1108" spans="1:7" x14ac:dyDescent="0.2">
      <c r="A1108" s="61">
        <v>3.5120000839233398</v>
      </c>
      <c r="B1108" s="61">
        <v>3.7090001106262207</v>
      </c>
      <c r="C1108" s="10">
        <f t="shared" si="85"/>
        <v>7056.1538876033019</v>
      </c>
      <c r="D1108" s="11">
        <f t="shared" si="86"/>
        <v>0.16888936360677084</v>
      </c>
      <c r="E1108" s="10">
        <f t="shared" si="87"/>
        <v>1210.087366395383</v>
      </c>
      <c r="F1108" s="11">
        <f t="shared" si="88"/>
        <v>0.86168042656515742</v>
      </c>
      <c r="G1108" s="12">
        <f t="shared" si="89"/>
        <v>1220.5144523759498</v>
      </c>
    </row>
    <row r="1109" spans="1:7" x14ac:dyDescent="0.2">
      <c r="A1109" s="61">
        <v>3.5170001983642578</v>
      </c>
      <c r="B1109" s="61">
        <v>3.7100002765655518</v>
      </c>
      <c r="C1109" s="10">
        <f t="shared" si="85"/>
        <v>7066.1396161532584</v>
      </c>
      <c r="D1109" s="11">
        <f t="shared" si="86"/>
        <v>0.16444418165418836</v>
      </c>
      <c r="E1109" s="10">
        <f t="shared" si="87"/>
        <v>1211.799857953112</v>
      </c>
      <c r="F1109" s="11">
        <f t="shared" si="88"/>
        <v>0.83900092680708338</v>
      </c>
      <c r="G1109" s="12">
        <f t="shared" si="89"/>
        <v>1221.9668699923857</v>
      </c>
    </row>
    <row r="1110" spans="1:7" x14ac:dyDescent="0.2">
      <c r="A1110" s="61">
        <v>3.5130002498626709</v>
      </c>
      <c r="B1110" s="61">
        <v>3.7090001106262207</v>
      </c>
      <c r="C1110" s="10">
        <f t="shared" si="85"/>
        <v>7058.1513190007399</v>
      </c>
      <c r="D1110" s="11">
        <f t="shared" si="86"/>
        <v>0.16888936360677084</v>
      </c>
      <c r="E1110" s="10">
        <f t="shared" si="87"/>
        <v>1210.4299137005839</v>
      </c>
      <c r="F1110" s="11">
        <f t="shared" si="88"/>
        <v>0.86168042656515742</v>
      </c>
      <c r="G1110" s="12">
        <f t="shared" si="89"/>
        <v>1220.8599513442314</v>
      </c>
    </row>
    <row r="1111" spans="1:7" x14ac:dyDescent="0.2">
      <c r="A1111" s="61">
        <v>3.5180001258850098</v>
      </c>
      <c r="B1111" s="61">
        <v>3.7090001106262207</v>
      </c>
      <c r="C1111" s="10">
        <f t="shared" si="85"/>
        <v>7068.1365714049525</v>
      </c>
      <c r="D1111" s="11">
        <f t="shared" si="86"/>
        <v>0.16888936360677084</v>
      </c>
      <c r="E1111" s="10">
        <f t="shared" si="87"/>
        <v>1212.142323602221</v>
      </c>
      <c r="F1111" s="11">
        <f t="shared" si="88"/>
        <v>0.86168042656515742</v>
      </c>
      <c r="G1111" s="12">
        <f t="shared" si="89"/>
        <v>1222.5871167468135</v>
      </c>
    </row>
    <row r="1112" spans="1:7" x14ac:dyDescent="0.2">
      <c r="A1112" s="61">
        <v>3.5160002708435059</v>
      </c>
      <c r="B1112" s="61">
        <v>3.7110002040863037</v>
      </c>
      <c r="C1112" s="10">
        <f t="shared" si="85"/>
        <v>7064.1426609015653</v>
      </c>
      <c r="D1112" s="11">
        <f t="shared" si="86"/>
        <v>0.16000005933973524</v>
      </c>
      <c r="E1112" s="10">
        <f t="shared" si="87"/>
        <v>1211.457392304003</v>
      </c>
      <c r="F1112" s="11">
        <f t="shared" si="88"/>
        <v>0.81632683336599599</v>
      </c>
      <c r="G1112" s="12">
        <f t="shared" si="89"/>
        <v>1221.3468440721763</v>
      </c>
    </row>
    <row r="1113" spans="1:7" x14ac:dyDescent="0.2">
      <c r="A1113" s="61">
        <v>3.5240001678466797</v>
      </c>
      <c r="B1113" s="61">
        <v>3.7100002765655518</v>
      </c>
      <c r="C1113" s="10">
        <f t="shared" si="85"/>
        <v>7080.1192552066032</v>
      </c>
      <c r="D1113" s="11">
        <f t="shared" si="86"/>
        <v>0.16444418165418836</v>
      </c>
      <c r="E1113" s="10">
        <f t="shared" si="87"/>
        <v>1214.1972808090591</v>
      </c>
      <c r="F1113" s="11">
        <f t="shared" si="88"/>
        <v>0.83900092680708338</v>
      </c>
      <c r="G1113" s="12">
        <f t="shared" si="89"/>
        <v>1224.3844072483134</v>
      </c>
    </row>
    <row r="1114" spans="1:7" x14ac:dyDescent="0.2">
      <c r="A1114" s="61">
        <v>3.5260002613067627</v>
      </c>
      <c r="B1114" s="61">
        <v>3.7120001316070557</v>
      </c>
      <c r="C1114" s="10">
        <f t="shared" si="85"/>
        <v>7084.1136418557353</v>
      </c>
      <c r="D1114" s="11">
        <f t="shared" si="86"/>
        <v>0.15555593702528211</v>
      </c>
      <c r="E1114" s="10">
        <f t="shared" si="87"/>
        <v>1214.882293763369</v>
      </c>
      <c r="F1114" s="11">
        <f t="shared" si="88"/>
        <v>0.7936527399249087</v>
      </c>
      <c r="G1114" s="12">
        <f t="shared" si="89"/>
        <v>1224.5242403746847</v>
      </c>
    </row>
    <row r="1115" spans="1:7" x14ac:dyDescent="0.2">
      <c r="A1115" s="61">
        <v>3.5270001888275146</v>
      </c>
      <c r="B1115" s="61">
        <v>3.7100002765655518</v>
      </c>
      <c r="C1115" s="10">
        <f t="shared" si="85"/>
        <v>7086.1105971074294</v>
      </c>
      <c r="D1115" s="11">
        <f t="shared" si="86"/>
        <v>0.16444418165418836</v>
      </c>
      <c r="E1115" s="10">
        <f t="shared" si="87"/>
        <v>1215.2247594124781</v>
      </c>
      <c r="F1115" s="11">
        <f t="shared" si="88"/>
        <v>0.83900092680708338</v>
      </c>
      <c r="G1115" s="12">
        <f t="shared" si="89"/>
        <v>1225.420506406738</v>
      </c>
    </row>
    <row r="1116" spans="1:7" x14ac:dyDescent="0.2">
      <c r="A1116" s="61">
        <v>3.5310001373291016</v>
      </c>
      <c r="B1116" s="61">
        <v>3.7120001316070557</v>
      </c>
      <c r="C1116" s="10">
        <f t="shared" si="85"/>
        <v>7094.0988942599479</v>
      </c>
      <c r="D1116" s="11">
        <f t="shared" si="86"/>
        <v>0.15555593702528211</v>
      </c>
      <c r="E1116" s="10">
        <f t="shared" si="87"/>
        <v>1216.5947036650061</v>
      </c>
      <c r="F1116" s="11">
        <f t="shared" si="88"/>
        <v>0.7936527399249087</v>
      </c>
      <c r="G1116" s="12">
        <f t="shared" si="89"/>
        <v>1226.2502408644248</v>
      </c>
    </row>
    <row r="1117" spans="1:7" x14ac:dyDescent="0.2">
      <c r="A1117" s="61">
        <v>3.5360002517700195</v>
      </c>
      <c r="B1117" s="61">
        <v>3.7100002765655518</v>
      </c>
      <c r="C1117" s="10">
        <f t="shared" si="85"/>
        <v>7104.0846228099053</v>
      </c>
      <c r="D1117" s="11">
        <f t="shared" si="86"/>
        <v>0.16444418165418836</v>
      </c>
      <c r="E1117" s="10">
        <f t="shared" si="87"/>
        <v>1218.3071952227351</v>
      </c>
      <c r="F1117" s="11">
        <f t="shared" si="88"/>
        <v>0.83900092680708338</v>
      </c>
      <c r="G1117" s="12">
        <f t="shared" si="89"/>
        <v>1228.5288038820113</v>
      </c>
    </row>
    <row r="1118" spans="1:7" x14ac:dyDescent="0.2">
      <c r="A1118" s="61">
        <v>3.5360002517700195</v>
      </c>
      <c r="B1118" s="61">
        <v>3.7080001831054688</v>
      </c>
      <c r="C1118" s="10">
        <f t="shared" si="85"/>
        <v>7104.0846228099053</v>
      </c>
      <c r="D1118" s="11">
        <f t="shared" si="86"/>
        <v>0.17333348592122397</v>
      </c>
      <c r="E1118" s="10">
        <f t="shared" si="87"/>
        <v>1218.3071952227351</v>
      </c>
      <c r="F1118" s="11">
        <f t="shared" si="88"/>
        <v>0.8843545200062447</v>
      </c>
      <c r="G1118" s="12">
        <f t="shared" si="89"/>
        <v>1229.0813499712485</v>
      </c>
    </row>
    <row r="1119" spans="1:7" x14ac:dyDescent="0.2">
      <c r="A1119" s="61">
        <v>3.5380001068115234</v>
      </c>
      <c r="B1119" s="61">
        <v>3.7100002765655518</v>
      </c>
      <c r="C1119" s="10">
        <f t="shared" si="85"/>
        <v>7108.0785333132926</v>
      </c>
      <c r="D1119" s="11">
        <f t="shared" si="86"/>
        <v>0.16444418165418836</v>
      </c>
      <c r="E1119" s="10">
        <f t="shared" si="87"/>
        <v>1218.9921265209532</v>
      </c>
      <c r="F1119" s="11">
        <f t="shared" si="88"/>
        <v>0.83900092680708338</v>
      </c>
      <c r="G1119" s="12">
        <f t="shared" si="89"/>
        <v>1229.2194817601694</v>
      </c>
    </row>
    <row r="1120" spans="1:7" x14ac:dyDescent="0.2">
      <c r="A1120" s="61">
        <v>3.5410001277923584</v>
      </c>
      <c r="B1120" s="61">
        <v>3.7110002040863037</v>
      </c>
      <c r="C1120" s="10">
        <f t="shared" si="85"/>
        <v>7114.0698752141188</v>
      </c>
      <c r="D1120" s="11">
        <f t="shared" si="86"/>
        <v>0.16000005933973524</v>
      </c>
      <c r="E1120" s="10">
        <f t="shared" si="87"/>
        <v>1220.0196051243722</v>
      </c>
      <c r="F1120" s="11">
        <f t="shared" si="88"/>
        <v>0.81632683336599599</v>
      </c>
      <c r="G1120" s="12">
        <f t="shared" si="89"/>
        <v>1229.9789525333283</v>
      </c>
    </row>
    <row r="1121" spans="1:7" x14ac:dyDescent="0.2">
      <c r="A1121" s="61">
        <v>3.5450000762939453</v>
      </c>
      <c r="B1121" s="61">
        <v>3.7100002765655518</v>
      </c>
      <c r="C1121" s="10">
        <f t="shared" si="85"/>
        <v>7122.0581723666373</v>
      </c>
      <c r="D1121" s="11">
        <f t="shared" si="86"/>
        <v>0.16444418165418836</v>
      </c>
      <c r="E1121" s="10">
        <f t="shared" si="87"/>
        <v>1221.3895493769003</v>
      </c>
      <c r="F1121" s="11">
        <f t="shared" si="88"/>
        <v>0.83900092680708338</v>
      </c>
      <c r="G1121" s="12">
        <f t="shared" si="89"/>
        <v>1231.6370190160974</v>
      </c>
    </row>
    <row r="1122" spans="1:7" x14ac:dyDescent="0.2">
      <c r="A1122" s="61">
        <v>3.5510001182556152</v>
      </c>
      <c r="B1122" s="61">
        <v>3.7110002040863037</v>
      </c>
      <c r="C1122" s="10">
        <f t="shared" si="85"/>
        <v>7134.0408561682889</v>
      </c>
      <c r="D1122" s="11">
        <f t="shared" si="86"/>
        <v>0.16000005933973524</v>
      </c>
      <c r="E1122" s="10">
        <f t="shared" si="87"/>
        <v>1223.4445065837383</v>
      </c>
      <c r="F1122" s="11">
        <f t="shared" si="88"/>
        <v>0.81632683336599599</v>
      </c>
      <c r="G1122" s="12">
        <f t="shared" si="89"/>
        <v>1233.4318123823234</v>
      </c>
    </row>
    <row r="1123" spans="1:7" x14ac:dyDescent="0.2">
      <c r="A1123" s="61">
        <v>3.5480000972747803</v>
      </c>
      <c r="B1123" s="61">
        <v>3.7090001106262207</v>
      </c>
      <c r="C1123" s="10">
        <f t="shared" si="85"/>
        <v>7128.0495142674636</v>
      </c>
      <c r="D1123" s="11">
        <f t="shared" si="86"/>
        <v>0.16888936360677084</v>
      </c>
      <c r="E1123" s="10">
        <f t="shared" si="87"/>
        <v>1222.4170279803193</v>
      </c>
      <c r="F1123" s="11">
        <f t="shared" si="88"/>
        <v>0.86168042656515742</v>
      </c>
      <c r="G1123" s="12">
        <f t="shared" si="89"/>
        <v>1232.9503562414252</v>
      </c>
    </row>
    <row r="1124" spans="1:7" x14ac:dyDescent="0.2">
      <c r="A1124" s="61">
        <v>3.5520002841949463</v>
      </c>
      <c r="B1124" s="61">
        <v>3.7090001106262207</v>
      </c>
      <c r="C1124" s="10">
        <f t="shared" si="85"/>
        <v>7136.0382875657269</v>
      </c>
      <c r="D1124" s="11">
        <f t="shared" si="86"/>
        <v>0.16888936360677084</v>
      </c>
      <c r="E1124" s="10">
        <f t="shared" si="87"/>
        <v>1223.7870538889392</v>
      </c>
      <c r="F1124" s="11">
        <f t="shared" si="88"/>
        <v>0.86168042656515742</v>
      </c>
      <c r="G1124" s="12">
        <f t="shared" si="89"/>
        <v>1234.3321873951386</v>
      </c>
    </row>
    <row r="1125" spans="1:7" x14ac:dyDescent="0.2">
      <c r="A1125" s="61">
        <v>3.5570001602172852</v>
      </c>
      <c r="B1125" s="61">
        <v>3.7090001106262207</v>
      </c>
      <c r="C1125" s="10">
        <f t="shared" si="85"/>
        <v>7146.0235399699395</v>
      </c>
      <c r="D1125" s="11">
        <f t="shared" si="86"/>
        <v>0.16888936360677084</v>
      </c>
      <c r="E1125" s="10">
        <f t="shared" si="87"/>
        <v>1225.4994637905763</v>
      </c>
      <c r="F1125" s="11">
        <f t="shared" si="88"/>
        <v>0.86168042656515742</v>
      </c>
      <c r="G1125" s="12">
        <f t="shared" si="89"/>
        <v>1236.0593527977207</v>
      </c>
    </row>
    <row r="1126" spans="1:7" x14ac:dyDescent="0.2">
      <c r="A1126" s="61">
        <v>3.5580000877380371</v>
      </c>
      <c r="B1126" s="61">
        <v>3.7090001106262207</v>
      </c>
      <c r="C1126" s="10">
        <f t="shared" si="85"/>
        <v>7148.0204952216336</v>
      </c>
      <c r="D1126" s="11">
        <f t="shared" si="86"/>
        <v>0.16888936360677084</v>
      </c>
      <c r="E1126" s="10">
        <f t="shared" si="87"/>
        <v>1225.8419294396854</v>
      </c>
      <c r="F1126" s="11">
        <f t="shared" si="88"/>
        <v>0.86168042656515742</v>
      </c>
      <c r="G1126" s="12">
        <f t="shared" si="89"/>
        <v>1236.4047694062958</v>
      </c>
    </row>
    <row r="1127" spans="1:7" x14ac:dyDescent="0.2">
      <c r="A1127" s="61">
        <v>3.5630002021789551</v>
      </c>
      <c r="B1127" s="61">
        <v>3.7080001831054688</v>
      </c>
      <c r="C1127" s="10">
        <f t="shared" si="85"/>
        <v>7158.0062237715911</v>
      </c>
      <c r="D1127" s="11">
        <f t="shared" si="86"/>
        <v>0.17333348592122397</v>
      </c>
      <c r="E1127" s="10">
        <f t="shared" si="87"/>
        <v>1227.5544209974144</v>
      </c>
      <c r="F1127" s="11">
        <f t="shared" si="88"/>
        <v>0.8843545200062447</v>
      </c>
      <c r="G1127" s="12">
        <f t="shared" si="89"/>
        <v>1238.4103540050414</v>
      </c>
    </row>
    <row r="1128" spans="1:7" x14ac:dyDescent="0.2">
      <c r="A1128" s="61">
        <v>3.56600022315979</v>
      </c>
      <c r="B1128" s="61">
        <v>3.7110002040863037</v>
      </c>
      <c r="C1128" s="10">
        <f t="shared" si="85"/>
        <v>7163.9975656724164</v>
      </c>
      <c r="D1128" s="11">
        <f t="shared" si="86"/>
        <v>0.16000005933973524</v>
      </c>
      <c r="E1128" s="10">
        <f t="shared" si="87"/>
        <v>1228.5818996008334</v>
      </c>
      <c r="F1128" s="11">
        <f t="shared" si="88"/>
        <v>0.81632683336599599</v>
      </c>
      <c r="G1128" s="12">
        <f t="shared" si="89"/>
        <v>1238.6111433171525</v>
      </c>
    </row>
    <row r="1129" spans="1:7" x14ac:dyDescent="0.2">
      <c r="A1129" s="61">
        <v>3.5680000782012939</v>
      </c>
      <c r="B1129" s="61">
        <v>3.7090001106262207</v>
      </c>
      <c r="C1129" s="10">
        <f t="shared" si="85"/>
        <v>7167.9914761758037</v>
      </c>
      <c r="D1129" s="11">
        <f t="shared" si="86"/>
        <v>0.16888936360677084</v>
      </c>
      <c r="E1129" s="10">
        <f t="shared" si="87"/>
        <v>1229.2668308990515</v>
      </c>
      <c r="F1129" s="11">
        <f t="shared" si="88"/>
        <v>0.86168042656515742</v>
      </c>
      <c r="G1129" s="12">
        <f t="shared" si="89"/>
        <v>1239.8591825711665</v>
      </c>
    </row>
    <row r="1130" spans="1:7" x14ac:dyDescent="0.2">
      <c r="A1130" s="61">
        <v>3.5680000782012939</v>
      </c>
      <c r="B1130" s="61">
        <v>3.7100002765655518</v>
      </c>
      <c r="C1130" s="10">
        <f t="shared" si="85"/>
        <v>7167.9914761758037</v>
      </c>
      <c r="D1130" s="11">
        <f t="shared" si="86"/>
        <v>0.16444418165418836</v>
      </c>
      <c r="E1130" s="10">
        <f t="shared" si="87"/>
        <v>1229.2668308990515</v>
      </c>
      <c r="F1130" s="11">
        <f t="shared" si="88"/>
        <v>0.83900092680708338</v>
      </c>
      <c r="G1130" s="12">
        <f t="shared" si="89"/>
        <v>1239.5803910032266</v>
      </c>
    </row>
    <row r="1131" spans="1:7" x14ac:dyDescent="0.2">
      <c r="A1131" s="61">
        <v>3.570000171661377</v>
      </c>
      <c r="B1131" s="61">
        <v>3.7110002040863037</v>
      </c>
      <c r="C1131" s="10">
        <f t="shared" si="85"/>
        <v>7171.9858628249358</v>
      </c>
      <c r="D1131" s="11">
        <f t="shared" si="86"/>
        <v>0.16000005933973524</v>
      </c>
      <c r="E1131" s="10">
        <f t="shared" si="87"/>
        <v>1229.9518438533614</v>
      </c>
      <c r="F1131" s="11">
        <f t="shared" si="88"/>
        <v>0.81632683336599599</v>
      </c>
      <c r="G1131" s="12">
        <f t="shared" si="89"/>
        <v>1239.9922707922162</v>
      </c>
    </row>
    <row r="1132" spans="1:7" x14ac:dyDescent="0.2">
      <c r="A1132" s="61">
        <v>3.5770001411437988</v>
      </c>
      <c r="B1132" s="61">
        <v>3.7090001106262207</v>
      </c>
      <c r="C1132" s="10">
        <f t="shared" si="85"/>
        <v>7185.9655018782805</v>
      </c>
      <c r="D1132" s="11">
        <f t="shared" si="86"/>
        <v>0.16888936360677084</v>
      </c>
      <c r="E1132" s="10">
        <f t="shared" si="87"/>
        <v>1232.3492667093085</v>
      </c>
      <c r="F1132" s="11">
        <f t="shared" si="88"/>
        <v>0.86168042656515742</v>
      </c>
      <c r="G1132" s="12">
        <f t="shared" si="89"/>
        <v>1242.9681791274618</v>
      </c>
    </row>
    <row r="1133" spans="1:7" x14ac:dyDescent="0.2">
      <c r="A1133" s="61">
        <v>3.5750002861022949</v>
      </c>
      <c r="B1133" s="61">
        <v>3.7080001831054688</v>
      </c>
      <c r="C1133" s="10">
        <f t="shared" si="85"/>
        <v>7181.9715913748923</v>
      </c>
      <c r="D1133" s="11">
        <f t="shared" si="86"/>
        <v>0.17333348592122397</v>
      </c>
      <c r="E1133" s="10">
        <f t="shared" si="87"/>
        <v>1231.6643354110902</v>
      </c>
      <c r="F1133" s="11">
        <f t="shared" si="88"/>
        <v>0.8843545200062447</v>
      </c>
      <c r="G1133" s="12">
        <f t="shared" si="89"/>
        <v>1242.556614632603</v>
      </c>
    </row>
    <row r="1134" spans="1:7" x14ac:dyDescent="0.2">
      <c r="A1134" s="61">
        <v>3.5790002346038818</v>
      </c>
      <c r="B1134" s="61">
        <v>3.7080001831054688</v>
      </c>
      <c r="C1134" s="10">
        <f t="shared" si="85"/>
        <v>7189.9598885274117</v>
      </c>
      <c r="D1134" s="11">
        <f t="shared" si="86"/>
        <v>0.17333348592122397</v>
      </c>
      <c r="E1134" s="10">
        <f t="shared" si="87"/>
        <v>1233.0342796636185</v>
      </c>
      <c r="F1134" s="11">
        <f t="shared" si="88"/>
        <v>0.8843545200062447</v>
      </c>
      <c r="G1134" s="12">
        <f t="shared" si="89"/>
        <v>1243.93867404905</v>
      </c>
    </row>
    <row r="1135" spans="1:7" x14ac:dyDescent="0.2">
      <c r="A1135" s="61">
        <v>3.5830001831054688</v>
      </c>
      <c r="B1135" s="61">
        <v>3.7070002555847168</v>
      </c>
      <c r="C1135" s="10">
        <f t="shared" si="85"/>
        <v>7197.9481856799312</v>
      </c>
      <c r="D1135" s="11">
        <f t="shared" si="86"/>
        <v>0.17777760823567709</v>
      </c>
      <c r="E1135" s="10">
        <f t="shared" si="87"/>
        <v>1234.4042239161465</v>
      </c>
      <c r="F1135" s="11">
        <f t="shared" si="88"/>
        <v>0.9070286134473321</v>
      </c>
      <c r="G1135" s="12">
        <f t="shared" si="89"/>
        <v>1245.6006234326685</v>
      </c>
    </row>
    <row r="1136" spans="1:7" x14ac:dyDescent="0.2">
      <c r="A1136" s="61">
        <v>3.5860002040863037</v>
      </c>
      <c r="B1136" s="61">
        <v>3.7110002040863037</v>
      </c>
      <c r="C1136" s="10">
        <f t="shared" si="85"/>
        <v>7203.9395275807565</v>
      </c>
      <c r="D1136" s="11">
        <f t="shared" si="86"/>
        <v>0.16000005933973524</v>
      </c>
      <c r="E1136" s="10">
        <f t="shared" si="87"/>
        <v>1235.4317025195655</v>
      </c>
      <c r="F1136" s="11">
        <f t="shared" si="88"/>
        <v>0.81632683336599599</v>
      </c>
      <c r="G1136" s="12">
        <f t="shared" si="89"/>
        <v>1245.5168630151429</v>
      </c>
    </row>
    <row r="1137" spans="1:7" x14ac:dyDescent="0.2">
      <c r="A1137" s="61">
        <v>3.5840001106262207</v>
      </c>
      <c r="B1137" s="61">
        <v>3.7110002040863037</v>
      </c>
      <c r="C1137" s="10">
        <f t="shared" si="85"/>
        <v>7199.9451409316252</v>
      </c>
      <c r="D1137" s="11">
        <f t="shared" si="86"/>
        <v>0.16000005933973524</v>
      </c>
      <c r="E1137" s="10">
        <f t="shared" si="87"/>
        <v>1234.7466895652556</v>
      </c>
      <c r="F1137" s="11">
        <f t="shared" si="88"/>
        <v>0.81632683336599599</v>
      </c>
      <c r="G1137" s="12">
        <f t="shared" si="89"/>
        <v>1244.8262581162751</v>
      </c>
    </row>
    <row r="1138" spans="1:7" x14ac:dyDescent="0.2">
      <c r="A1138" s="61">
        <v>3.5910000801086426</v>
      </c>
      <c r="B1138" s="61">
        <v>3.7070002555847168</v>
      </c>
      <c r="C1138" s="10">
        <f t="shared" si="85"/>
        <v>7213.92477998497</v>
      </c>
      <c r="D1138" s="11">
        <f t="shared" si="86"/>
        <v>0.17777760823567709</v>
      </c>
      <c r="E1138" s="10">
        <f t="shared" si="87"/>
        <v>1237.1441124212026</v>
      </c>
      <c r="F1138" s="11">
        <f t="shared" si="88"/>
        <v>0.9070286134473321</v>
      </c>
      <c r="G1138" s="12">
        <f t="shared" si="89"/>
        <v>1248.365363510442</v>
      </c>
    </row>
    <row r="1139" spans="1:7" x14ac:dyDescent="0.2">
      <c r="A1139" s="61">
        <v>3.5920002460479736</v>
      </c>
      <c r="B1139" s="61">
        <v>3.7070002555847168</v>
      </c>
      <c r="C1139" s="10">
        <f t="shared" si="85"/>
        <v>7215.922211382408</v>
      </c>
      <c r="D1139" s="11">
        <f t="shared" si="86"/>
        <v>0.17777760823567709</v>
      </c>
      <c r="E1139" s="10">
        <f t="shared" si="87"/>
        <v>1237.4866597264036</v>
      </c>
      <c r="F1139" s="11">
        <f t="shared" si="88"/>
        <v>0.9070286134473321</v>
      </c>
      <c r="G1139" s="12">
        <f t="shared" si="89"/>
        <v>1248.7110178177156</v>
      </c>
    </row>
    <row r="1140" spans="1:7" x14ac:dyDescent="0.2">
      <c r="A1140" s="61">
        <v>3.5960001945495605</v>
      </c>
      <c r="B1140" s="61">
        <v>3.7080001831054688</v>
      </c>
      <c r="C1140" s="10">
        <f t="shared" si="85"/>
        <v>7223.9105085349265</v>
      </c>
      <c r="D1140" s="11">
        <f t="shared" si="86"/>
        <v>0.17333348592122397</v>
      </c>
      <c r="E1140" s="10">
        <f t="shared" si="87"/>
        <v>1238.8566039789316</v>
      </c>
      <c r="F1140" s="11">
        <f t="shared" si="88"/>
        <v>0.8843545200062447</v>
      </c>
      <c r="G1140" s="12">
        <f t="shared" si="89"/>
        <v>1249.812488352615</v>
      </c>
    </row>
    <row r="1141" spans="1:7" x14ac:dyDescent="0.2">
      <c r="A1141" s="61">
        <v>3.5970001220703125</v>
      </c>
      <c r="B1141" s="61">
        <v>3.7080001831054688</v>
      </c>
      <c r="C1141" s="10">
        <f t="shared" ref="C1141:C1200" si="90">(A1141+0.0212)*$J$17</f>
        <v>7225.9074637866206</v>
      </c>
      <c r="D1141" s="11">
        <f t="shared" ref="D1141:D1200" si="91">-(B1141-$B$2)/$J$18</f>
        <v>0.17333348592122397</v>
      </c>
      <c r="E1141" s="10">
        <f t="shared" ref="E1141:E1200" si="92">C1141/$I$21</f>
        <v>1239.1990696280407</v>
      </c>
      <c r="F1141" s="11">
        <f t="shared" ref="F1141:F1200" si="93">D1141*100/$J$21</f>
        <v>0.8843545200062447</v>
      </c>
      <c r="G1141" s="12">
        <f t="shared" ref="G1141:G1200" si="94">E1141*(1+F1141/100)</f>
        <v>1250.1579826121715</v>
      </c>
    </row>
    <row r="1142" spans="1:7" x14ac:dyDescent="0.2">
      <c r="A1142" s="61">
        <v>3.6010000705718994</v>
      </c>
      <c r="B1142" s="61">
        <v>3.7080001831054688</v>
      </c>
      <c r="C1142" s="10">
        <f t="shared" si="90"/>
        <v>7233.89576093914</v>
      </c>
      <c r="D1142" s="11">
        <f t="shared" si="91"/>
        <v>0.17333348592122397</v>
      </c>
      <c r="E1142" s="10">
        <f t="shared" si="92"/>
        <v>1240.5690138805687</v>
      </c>
      <c r="F1142" s="11">
        <f t="shared" si="93"/>
        <v>0.8843545200062447</v>
      </c>
      <c r="G1142" s="12">
        <f t="shared" si="94"/>
        <v>1251.5400420286182</v>
      </c>
    </row>
    <row r="1143" spans="1:7" x14ac:dyDescent="0.2">
      <c r="A1143" s="61">
        <v>3.6040000915527344</v>
      </c>
      <c r="B1143" s="61">
        <v>3.7100002765655518</v>
      </c>
      <c r="C1143" s="10">
        <f t="shared" si="90"/>
        <v>7239.8871028399653</v>
      </c>
      <c r="D1143" s="11">
        <f t="shared" si="91"/>
        <v>0.16444418165418836</v>
      </c>
      <c r="E1143" s="10">
        <f t="shared" si="92"/>
        <v>1241.5964924839877</v>
      </c>
      <c r="F1143" s="11">
        <f t="shared" si="93"/>
        <v>0.83900092680708338</v>
      </c>
      <c r="G1143" s="12">
        <f t="shared" si="94"/>
        <v>1252.0134985631328</v>
      </c>
    </row>
    <row r="1144" spans="1:7" x14ac:dyDescent="0.2">
      <c r="A1144" s="61">
        <v>3.6060001850128174</v>
      </c>
      <c r="B1144" s="61">
        <v>3.7100002765655518</v>
      </c>
      <c r="C1144" s="10">
        <f t="shared" si="90"/>
        <v>7243.8814894890975</v>
      </c>
      <c r="D1144" s="11">
        <f t="shared" si="91"/>
        <v>0.16444418165418836</v>
      </c>
      <c r="E1144" s="10">
        <f t="shared" si="92"/>
        <v>1242.2815054382977</v>
      </c>
      <c r="F1144" s="11">
        <f t="shared" si="93"/>
        <v>0.83900092680708338</v>
      </c>
      <c r="G1144" s="12">
        <f t="shared" si="94"/>
        <v>1252.7042587824781</v>
      </c>
    </row>
    <row r="1145" spans="1:7" x14ac:dyDescent="0.2">
      <c r="A1145" s="61">
        <v>3.6050002574920654</v>
      </c>
      <c r="B1145" s="61">
        <v>3.7040002346038818</v>
      </c>
      <c r="C1145" s="10">
        <f t="shared" si="90"/>
        <v>7241.8845342374034</v>
      </c>
      <c r="D1145" s="11">
        <f t="shared" si="91"/>
        <v>0.19111103481716579</v>
      </c>
      <c r="E1145" s="10">
        <f t="shared" si="92"/>
        <v>1241.9390397891887</v>
      </c>
      <c r="F1145" s="11">
        <f t="shared" si="93"/>
        <v>0.97505630008758049</v>
      </c>
      <c r="G1145" s="12">
        <f t="shared" si="94"/>
        <v>1254.0486446399004</v>
      </c>
    </row>
    <row r="1146" spans="1:7" x14ac:dyDescent="0.2">
      <c r="A1146" s="61">
        <v>3.6100001335144043</v>
      </c>
      <c r="B1146" s="61">
        <v>3.7060000896453857</v>
      </c>
      <c r="C1146" s="10">
        <f t="shared" si="90"/>
        <v>7251.869786641616</v>
      </c>
      <c r="D1146" s="11">
        <f t="shared" si="91"/>
        <v>0.18222279018825954</v>
      </c>
      <c r="E1146" s="10">
        <f t="shared" si="92"/>
        <v>1243.6514496908258</v>
      </c>
      <c r="F1146" s="11">
        <f t="shared" si="93"/>
        <v>0.92970811320540581</v>
      </c>
      <c r="G1146" s="12">
        <f t="shared" si="94"/>
        <v>1255.2137781185979</v>
      </c>
    </row>
    <row r="1147" spans="1:7" x14ac:dyDescent="0.2">
      <c r="A1147" s="61">
        <v>3.6110000610351563</v>
      </c>
      <c r="B1147" s="61">
        <v>3.7080001831054688</v>
      </c>
      <c r="C1147" s="10">
        <f t="shared" si="90"/>
        <v>7253.8667418933101</v>
      </c>
      <c r="D1147" s="11">
        <f t="shared" si="91"/>
        <v>0.17333348592122397</v>
      </c>
      <c r="E1147" s="10">
        <f t="shared" si="92"/>
        <v>1243.9939153399348</v>
      </c>
      <c r="F1147" s="11">
        <f t="shared" si="93"/>
        <v>0.8843545200062447</v>
      </c>
      <c r="G1147" s="12">
        <f t="shared" si="94"/>
        <v>1254.9952317588461</v>
      </c>
    </row>
    <row r="1148" spans="1:7" x14ac:dyDescent="0.2">
      <c r="A1148" s="61">
        <v>3.6150002479553223</v>
      </c>
      <c r="B1148" s="61">
        <v>3.7080001831054688</v>
      </c>
      <c r="C1148" s="10">
        <f t="shared" si="90"/>
        <v>7261.8555151915734</v>
      </c>
      <c r="D1148" s="11">
        <f t="shared" si="91"/>
        <v>0.17333348592122397</v>
      </c>
      <c r="E1148" s="10">
        <f t="shared" si="92"/>
        <v>1245.3639412485547</v>
      </c>
      <c r="F1148" s="11">
        <f t="shared" si="93"/>
        <v>0.8843545200062447</v>
      </c>
      <c r="G1148" s="12">
        <f t="shared" si="94"/>
        <v>1256.3773735535142</v>
      </c>
    </row>
    <row r="1149" spans="1:7" x14ac:dyDescent="0.2">
      <c r="A1149" s="61">
        <v>3.6170001029968262</v>
      </c>
      <c r="B1149" s="61">
        <v>3.7060000896453857</v>
      </c>
      <c r="C1149" s="10">
        <f t="shared" si="90"/>
        <v>7265.8494256949607</v>
      </c>
      <c r="D1149" s="11">
        <f t="shared" si="91"/>
        <v>0.18222279018825954</v>
      </c>
      <c r="E1149" s="10">
        <f t="shared" si="92"/>
        <v>1246.0488725467728</v>
      </c>
      <c r="F1149" s="11">
        <f t="shared" si="93"/>
        <v>0.92970811320540581</v>
      </c>
      <c r="G1149" s="12">
        <f t="shared" si="94"/>
        <v>1257.6334900093448</v>
      </c>
    </row>
    <row r="1150" spans="1:7" x14ac:dyDescent="0.2">
      <c r="A1150" s="61">
        <v>3.6200001239776611</v>
      </c>
      <c r="B1150" s="61">
        <v>3.7070002555847168</v>
      </c>
      <c r="C1150" s="10">
        <f t="shared" si="90"/>
        <v>7271.8407675957869</v>
      </c>
      <c r="D1150" s="11">
        <f t="shared" si="91"/>
        <v>0.17777760823567709</v>
      </c>
      <c r="E1150" s="10">
        <f t="shared" si="92"/>
        <v>1247.0763511501918</v>
      </c>
      <c r="F1150" s="11">
        <f t="shared" si="93"/>
        <v>0.9070286134473321</v>
      </c>
      <c r="G1150" s="12">
        <f t="shared" si="94"/>
        <v>1258.387690486659</v>
      </c>
    </row>
    <row r="1151" spans="1:7" x14ac:dyDescent="0.2">
      <c r="A1151" s="61">
        <v>3.6220002174377441</v>
      </c>
      <c r="B1151" s="61">
        <v>3.7080001831054688</v>
      </c>
      <c r="C1151" s="10">
        <f t="shared" si="90"/>
        <v>7275.8351542449182</v>
      </c>
      <c r="D1151" s="11">
        <f t="shared" si="91"/>
        <v>0.17333348592122397</v>
      </c>
      <c r="E1151" s="10">
        <f t="shared" si="92"/>
        <v>1247.7613641045018</v>
      </c>
      <c r="F1151" s="11">
        <f t="shared" si="93"/>
        <v>0.8843545200062447</v>
      </c>
      <c r="G1151" s="12">
        <f t="shared" si="94"/>
        <v>1258.7959981268514</v>
      </c>
    </row>
    <row r="1152" spans="1:7" x14ac:dyDescent="0.2">
      <c r="A1152" s="61">
        <v>3.6260001659393311</v>
      </c>
      <c r="B1152" s="61">
        <v>3.7090001106262207</v>
      </c>
      <c r="C1152" s="10">
        <f t="shared" si="90"/>
        <v>7283.8234513974376</v>
      </c>
      <c r="D1152" s="11">
        <f t="shared" si="91"/>
        <v>0.16888936360677084</v>
      </c>
      <c r="E1152" s="10">
        <f t="shared" si="92"/>
        <v>1249.1313083570299</v>
      </c>
      <c r="F1152" s="11">
        <f t="shared" si="93"/>
        <v>0.86168042656515742</v>
      </c>
      <c r="G1152" s="12">
        <f t="shared" si="94"/>
        <v>1259.8948283432396</v>
      </c>
    </row>
    <row r="1153" spans="1:7" x14ac:dyDescent="0.2">
      <c r="A1153" s="61">
        <v>3.6250002384185791</v>
      </c>
      <c r="B1153" s="61">
        <v>3.7070002555847168</v>
      </c>
      <c r="C1153" s="10">
        <f t="shared" si="90"/>
        <v>7281.8264961457435</v>
      </c>
      <c r="D1153" s="11">
        <f t="shared" si="91"/>
        <v>0.17777760823567709</v>
      </c>
      <c r="E1153" s="10">
        <f t="shared" si="92"/>
        <v>1248.7888427079206</v>
      </c>
      <c r="F1153" s="11">
        <f t="shared" si="93"/>
        <v>0.9070286134473321</v>
      </c>
      <c r="G1153" s="12">
        <f t="shared" si="94"/>
        <v>1260.1157148328193</v>
      </c>
    </row>
    <row r="1154" spans="1:7" x14ac:dyDescent="0.2">
      <c r="A1154" s="61">
        <v>3.630000114440918</v>
      </c>
      <c r="B1154" s="61">
        <v>3.7070002555847168</v>
      </c>
      <c r="C1154" s="10">
        <f t="shared" si="90"/>
        <v>7291.811748549957</v>
      </c>
      <c r="D1154" s="11">
        <f t="shared" si="91"/>
        <v>0.17777760823567709</v>
      </c>
      <c r="E1154" s="10">
        <f t="shared" si="92"/>
        <v>1250.5012526095579</v>
      </c>
      <c r="F1154" s="11">
        <f t="shared" si="93"/>
        <v>0.9070286134473321</v>
      </c>
      <c r="G1154" s="12">
        <f t="shared" si="94"/>
        <v>1261.8436567822439</v>
      </c>
    </row>
    <row r="1155" spans="1:7" x14ac:dyDescent="0.2">
      <c r="A1155" s="61">
        <v>3.630000114440918</v>
      </c>
      <c r="B1155" s="61">
        <v>3.7060000896453857</v>
      </c>
      <c r="C1155" s="10">
        <f t="shared" si="90"/>
        <v>7291.811748549957</v>
      </c>
      <c r="D1155" s="11">
        <f t="shared" si="91"/>
        <v>0.18222279018825954</v>
      </c>
      <c r="E1155" s="10">
        <f t="shared" si="92"/>
        <v>1250.5012526095579</v>
      </c>
      <c r="F1155" s="11">
        <f t="shared" si="93"/>
        <v>0.92970811320540581</v>
      </c>
      <c r="G1155" s="12">
        <f t="shared" si="94"/>
        <v>1262.1272642108042</v>
      </c>
    </row>
    <row r="1156" spans="1:7" x14ac:dyDescent="0.2">
      <c r="A1156" s="61">
        <v>3.631000280380249</v>
      </c>
      <c r="B1156" s="61">
        <v>3.7080001831054688</v>
      </c>
      <c r="C1156" s="10">
        <f t="shared" si="90"/>
        <v>7293.809179947395</v>
      </c>
      <c r="D1156" s="11">
        <f t="shared" si="91"/>
        <v>0.17333348592122397</v>
      </c>
      <c r="E1156" s="10">
        <f t="shared" si="92"/>
        <v>1250.8437999147588</v>
      </c>
      <c r="F1156" s="11">
        <f t="shared" si="93"/>
        <v>0.8843545200062447</v>
      </c>
      <c r="G1156" s="12">
        <f t="shared" si="94"/>
        <v>1261.9056935975227</v>
      </c>
    </row>
    <row r="1157" spans="1:7" x14ac:dyDescent="0.2">
      <c r="A1157" s="61">
        <v>3.6350002288818359</v>
      </c>
      <c r="B1157" s="61">
        <v>3.7070002555847168</v>
      </c>
      <c r="C1157" s="10">
        <f t="shared" si="90"/>
        <v>7301.7974770999144</v>
      </c>
      <c r="D1157" s="11">
        <f t="shared" si="91"/>
        <v>0.17777760823567709</v>
      </c>
      <c r="E1157" s="10">
        <f t="shared" si="92"/>
        <v>1252.2137441672869</v>
      </c>
      <c r="F1157" s="11">
        <f t="shared" si="93"/>
        <v>0.9070286134473321</v>
      </c>
      <c r="G1157" s="12">
        <f t="shared" si="94"/>
        <v>1263.5716811284044</v>
      </c>
    </row>
    <row r="1158" spans="1:7" x14ac:dyDescent="0.2">
      <c r="A1158" s="61">
        <v>3.6390001773834229</v>
      </c>
      <c r="B1158" s="61">
        <v>3.7070002555847168</v>
      </c>
      <c r="C1158" s="10">
        <f t="shared" si="90"/>
        <v>7309.7857742524329</v>
      </c>
      <c r="D1158" s="11">
        <f t="shared" si="91"/>
        <v>0.17777760823567709</v>
      </c>
      <c r="E1158" s="10">
        <f t="shared" si="92"/>
        <v>1253.583688419815</v>
      </c>
      <c r="F1158" s="11">
        <f t="shared" si="93"/>
        <v>0.9070286134473321</v>
      </c>
      <c r="G1158" s="12">
        <f t="shared" si="94"/>
        <v>1264.9540511672913</v>
      </c>
    </row>
    <row r="1159" spans="1:7" x14ac:dyDescent="0.2">
      <c r="A1159" s="61">
        <v>3.6420001983642578</v>
      </c>
      <c r="B1159" s="61">
        <v>3.7060000896453857</v>
      </c>
      <c r="C1159" s="10">
        <f t="shared" si="90"/>
        <v>7315.7771161532592</v>
      </c>
      <c r="D1159" s="11">
        <f t="shared" si="91"/>
        <v>0.18222279018825954</v>
      </c>
      <c r="E1159" s="10">
        <f t="shared" si="92"/>
        <v>1254.611167023234</v>
      </c>
      <c r="F1159" s="11">
        <f t="shared" si="93"/>
        <v>0.92970811320540581</v>
      </c>
      <c r="G1159" s="12">
        <f t="shared" si="94"/>
        <v>1266.27538883223</v>
      </c>
    </row>
    <row r="1160" spans="1:7" x14ac:dyDescent="0.2">
      <c r="A1160" s="61">
        <v>3.6430001258850098</v>
      </c>
      <c r="B1160" s="61">
        <v>3.7060000896453857</v>
      </c>
      <c r="C1160" s="10">
        <f t="shared" si="90"/>
        <v>7317.7740714049523</v>
      </c>
      <c r="D1160" s="11">
        <f t="shared" si="91"/>
        <v>0.18222279018825954</v>
      </c>
      <c r="E1160" s="10">
        <f t="shared" si="92"/>
        <v>1254.953632672343</v>
      </c>
      <c r="F1160" s="11">
        <f t="shared" si="93"/>
        <v>0.92970811320540581</v>
      </c>
      <c r="G1160" s="12">
        <f t="shared" si="94"/>
        <v>1266.6210384122637</v>
      </c>
    </row>
    <row r="1161" spans="1:7" x14ac:dyDescent="0.2">
      <c r="A1161" s="61">
        <v>3.6480002403259277</v>
      </c>
      <c r="B1161" s="61">
        <v>3.7060000896453857</v>
      </c>
      <c r="C1161" s="10">
        <f t="shared" si="90"/>
        <v>7327.7597999549098</v>
      </c>
      <c r="D1161" s="11">
        <f t="shared" si="91"/>
        <v>0.18222279018825954</v>
      </c>
      <c r="E1161" s="10">
        <f t="shared" si="92"/>
        <v>1256.666124230072</v>
      </c>
      <c r="F1161" s="11">
        <f t="shared" si="93"/>
        <v>0.92970811320540581</v>
      </c>
      <c r="G1161" s="12">
        <f t="shared" si="94"/>
        <v>1268.3494511429428</v>
      </c>
    </row>
    <row r="1162" spans="1:7" x14ac:dyDescent="0.2">
      <c r="A1162" s="61">
        <v>3.6470000743865967</v>
      </c>
      <c r="B1162" s="61">
        <v>3.7080001831054688</v>
      </c>
      <c r="C1162" s="10">
        <f t="shared" si="90"/>
        <v>7325.7623685574717</v>
      </c>
      <c r="D1162" s="11">
        <f t="shared" si="91"/>
        <v>0.17333348592122397</v>
      </c>
      <c r="E1162" s="10">
        <f t="shared" si="92"/>
        <v>1256.3235769248711</v>
      </c>
      <c r="F1162" s="11">
        <f t="shared" si="93"/>
        <v>0.8843545200062447</v>
      </c>
      <c r="G1162" s="12">
        <f t="shared" si="94"/>
        <v>1267.4339312633101</v>
      </c>
    </row>
    <row r="1163" spans="1:7" x14ac:dyDescent="0.2">
      <c r="A1163" s="61">
        <v>3.6520001888275146</v>
      </c>
      <c r="B1163" s="61">
        <v>3.7080001831054688</v>
      </c>
      <c r="C1163" s="10">
        <f t="shared" si="90"/>
        <v>7335.7480971074292</v>
      </c>
      <c r="D1163" s="11">
        <f t="shared" si="91"/>
        <v>0.17333348592122397</v>
      </c>
      <c r="E1163" s="10">
        <f t="shared" si="92"/>
        <v>1258.0360684826001</v>
      </c>
      <c r="F1163" s="11">
        <f t="shared" si="93"/>
        <v>0.8843545200062447</v>
      </c>
      <c r="G1163" s="12">
        <f t="shared" si="94"/>
        <v>1269.1615673175347</v>
      </c>
    </row>
    <row r="1164" spans="1:7" x14ac:dyDescent="0.2">
      <c r="A1164" s="61">
        <v>3.6500000953674316</v>
      </c>
      <c r="B1164" s="61">
        <v>3.7050001621246338</v>
      </c>
      <c r="C1164" s="10">
        <f t="shared" si="90"/>
        <v>7331.7537104582971</v>
      </c>
      <c r="D1164" s="11">
        <f t="shared" si="91"/>
        <v>0.18666691250271267</v>
      </c>
      <c r="E1164" s="10">
        <f t="shared" si="92"/>
        <v>1257.3510555282901</v>
      </c>
      <c r="F1164" s="11">
        <f t="shared" si="93"/>
        <v>0.95238220664649309</v>
      </c>
      <c r="G1164" s="12">
        <f t="shared" si="94"/>
        <v>1269.3258432562234</v>
      </c>
    </row>
    <row r="1165" spans="1:7" x14ac:dyDescent="0.2">
      <c r="A1165" s="61">
        <v>3.6570000648498535</v>
      </c>
      <c r="B1165" s="61">
        <v>3.7050001621246338</v>
      </c>
      <c r="C1165" s="10">
        <f t="shared" si="90"/>
        <v>7345.7333495116418</v>
      </c>
      <c r="D1165" s="11">
        <f t="shared" si="91"/>
        <v>0.18666691250271267</v>
      </c>
      <c r="E1165" s="10">
        <f t="shared" si="92"/>
        <v>1259.7484783842372</v>
      </c>
      <c r="F1165" s="11">
        <f t="shared" si="93"/>
        <v>0.95238220664649309</v>
      </c>
      <c r="G1165" s="12">
        <f t="shared" si="94"/>
        <v>1271.7460987408685</v>
      </c>
    </row>
    <row r="1166" spans="1:7" x14ac:dyDescent="0.2">
      <c r="A1166" s="61">
        <v>3.6590001583099365</v>
      </c>
      <c r="B1166" s="61">
        <v>3.7060000896453857</v>
      </c>
      <c r="C1166" s="10">
        <f t="shared" si="90"/>
        <v>7349.7277361607739</v>
      </c>
      <c r="D1166" s="11">
        <f t="shared" si="91"/>
        <v>0.18222279018825954</v>
      </c>
      <c r="E1166" s="10">
        <f t="shared" si="92"/>
        <v>1260.4334913385471</v>
      </c>
      <c r="F1166" s="11">
        <f t="shared" si="93"/>
        <v>0.92970811320540581</v>
      </c>
      <c r="G1166" s="12">
        <f t="shared" si="94"/>
        <v>1272.1518437690797</v>
      </c>
    </row>
    <row r="1167" spans="1:7" x14ac:dyDescent="0.2">
      <c r="A1167" s="61">
        <v>3.6590001583099365</v>
      </c>
      <c r="B1167" s="61">
        <v>3.7060000896453857</v>
      </c>
      <c r="C1167" s="10">
        <f t="shared" si="90"/>
        <v>7349.7277361607739</v>
      </c>
      <c r="D1167" s="11">
        <f t="shared" si="91"/>
        <v>0.18222279018825954</v>
      </c>
      <c r="E1167" s="10">
        <f t="shared" si="92"/>
        <v>1260.4334913385471</v>
      </c>
      <c r="F1167" s="11">
        <f t="shared" si="93"/>
        <v>0.92970811320540581</v>
      </c>
      <c r="G1167" s="12">
        <f t="shared" si="94"/>
        <v>1272.1518437690797</v>
      </c>
    </row>
    <row r="1168" spans="1:7" x14ac:dyDescent="0.2">
      <c r="A1168" s="61">
        <v>3.6630001068115234</v>
      </c>
      <c r="B1168" s="61">
        <v>3.7040002346038818</v>
      </c>
      <c r="C1168" s="10">
        <f t="shared" si="90"/>
        <v>7357.7160333132933</v>
      </c>
      <c r="D1168" s="11">
        <f t="shared" si="91"/>
        <v>0.19111103481716579</v>
      </c>
      <c r="E1168" s="10">
        <f t="shared" si="92"/>
        <v>1261.8034355910752</v>
      </c>
      <c r="F1168" s="11">
        <f t="shared" si="93"/>
        <v>0.97505630008758049</v>
      </c>
      <c r="G1168" s="12">
        <f t="shared" si="94"/>
        <v>1274.1067294845275</v>
      </c>
    </row>
    <row r="1169" spans="1:7" x14ac:dyDescent="0.2">
      <c r="A1169" s="61">
        <v>3.6620001792907715</v>
      </c>
      <c r="B1169" s="61">
        <v>3.7040002346038818</v>
      </c>
      <c r="C1169" s="10">
        <f t="shared" si="90"/>
        <v>7355.7190780615992</v>
      </c>
      <c r="D1169" s="11">
        <f t="shared" si="91"/>
        <v>0.19111103481716579</v>
      </c>
      <c r="E1169" s="10">
        <f t="shared" si="92"/>
        <v>1261.4609699419661</v>
      </c>
      <c r="F1169" s="11">
        <f t="shared" si="93"/>
        <v>0.97505630008758049</v>
      </c>
      <c r="G1169" s="12">
        <f t="shared" si="94"/>
        <v>1273.7609246025313</v>
      </c>
    </row>
    <row r="1170" spans="1:7" x14ac:dyDescent="0.2">
      <c r="A1170" s="61">
        <v>3.6660001277923584</v>
      </c>
      <c r="B1170" s="61">
        <v>3.7050001621246338</v>
      </c>
      <c r="C1170" s="10">
        <f t="shared" si="90"/>
        <v>7363.7073752141187</v>
      </c>
      <c r="D1170" s="11">
        <f t="shared" si="91"/>
        <v>0.18666691250271267</v>
      </c>
      <c r="E1170" s="10">
        <f t="shared" si="92"/>
        <v>1262.8309141944942</v>
      </c>
      <c r="F1170" s="11">
        <f t="shared" si="93"/>
        <v>0.95238220664649309</v>
      </c>
      <c r="G1170" s="12">
        <f t="shared" si="94"/>
        <v>1274.8578911213137</v>
      </c>
    </row>
    <row r="1171" spans="1:7" x14ac:dyDescent="0.2">
      <c r="A1171" s="61">
        <v>3.6690001487731934</v>
      </c>
      <c r="B1171" s="61">
        <v>3.7040002346038818</v>
      </c>
      <c r="C1171" s="10">
        <f t="shared" si="90"/>
        <v>7369.698717114944</v>
      </c>
      <c r="D1171" s="11">
        <f t="shared" si="91"/>
        <v>0.19111103481716579</v>
      </c>
      <c r="E1171" s="10">
        <f t="shared" si="92"/>
        <v>1263.8583927979132</v>
      </c>
      <c r="F1171" s="11">
        <f t="shared" si="93"/>
        <v>0.97505630008758049</v>
      </c>
      <c r="G1171" s="12">
        <f t="shared" si="94"/>
        <v>1276.181723681075</v>
      </c>
    </row>
    <row r="1172" spans="1:7" x14ac:dyDescent="0.2">
      <c r="A1172" s="61">
        <v>3.6710002422332764</v>
      </c>
      <c r="B1172" s="61">
        <v>3.7050001621246338</v>
      </c>
      <c r="C1172" s="10">
        <f t="shared" si="90"/>
        <v>7373.6931037640761</v>
      </c>
      <c r="D1172" s="11">
        <f t="shared" si="91"/>
        <v>0.18666691250271267</v>
      </c>
      <c r="E1172" s="10">
        <f t="shared" si="92"/>
        <v>1264.5434057522232</v>
      </c>
      <c r="F1172" s="11">
        <f t="shared" si="93"/>
        <v>0.95238220664649309</v>
      </c>
      <c r="G1172" s="12">
        <f t="shared" si="94"/>
        <v>1276.5866921439288</v>
      </c>
    </row>
    <row r="1173" spans="1:7" x14ac:dyDescent="0.2">
      <c r="A1173" s="61">
        <v>3.6730000972747803</v>
      </c>
      <c r="B1173" s="61">
        <v>3.7070002555847168</v>
      </c>
      <c r="C1173" s="10">
        <f t="shared" si="90"/>
        <v>7377.6870142674634</v>
      </c>
      <c r="D1173" s="11">
        <f t="shared" si="91"/>
        <v>0.17777760823567709</v>
      </c>
      <c r="E1173" s="10">
        <f t="shared" si="92"/>
        <v>1265.2283370504413</v>
      </c>
      <c r="F1173" s="11">
        <f t="shared" si="93"/>
        <v>0.9070286134473321</v>
      </c>
      <c r="G1173" s="12">
        <f t="shared" si="94"/>
        <v>1276.7043200929327</v>
      </c>
    </row>
    <row r="1174" spans="1:7" x14ac:dyDescent="0.2">
      <c r="A1174" s="61">
        <v>3.6790001392364502</v>
      </c>
      <c r="B1174" s="61">
        <v>3.7070002555847168</v>
      </c>
      <c r="C1174" s="10">
        <f t="shared" si="90"/>
        <v>7389.669698069114</v>
      </c>
      <c r="D1174" s="11">
        <f t="shared" si="91"/>
        <v>0.17777760823567709</v>
      </c>
      <c r="E1174" s="10">
        <f t="shared" si="92"/>
        <v>1267.2832942572793</v>
      </c>
      <c r="F1174" s="11">
        <f t="shared" si="93"/>
        <v>0.9070286134473321</v>
      </c>
      <c r="G1174" s="12">
        <f t="shared" si="94"/>
        <v>1278.7779163496309</v>
      </c>
    </row>
    <row r="1175" spans="1:7" x14ac:dyDescent="0.2">
      <c r="A1175" s="61">
        <v>3.6780002117156982</v>
      </c>
      <c r="B1175" s="61">
        <v>3.7040002346038818</v>
      </c>
      <c r="C1175" s="10">
        <f t="shared" si="90"/>
        <v>7387.6727428174208</v>
      </c>
      <c r="D1175" s="11">
        <f t="shared" si="91"/>
        <v>0.19111103481716579</v>
      </c>
      <c r="E1175" s="10">
        <f t="shared" si="92"/>
        <v>1266.9408286081702</v>
      </c>
      <c r="F1175" s="11">
        <f t="shared" si="93"/>
        <v>0.97505630008758049</v>
      </c>
      <c r="G1175" s="12">
        <f t="shared" si="94"/>
        <v>1279.294214975896</v>
      </c>
    </row>
    <row r="1176" spans="1:7" x14ac:dyDescent="0.2">
      <c r="A1176" s="61">
        <v>3.6840002536773682</v>
      </c>
      <c r="B1176" s="61">
        <v>3.7060000896453857</v>
      </c>
      <c r="C1176" s="10">
        <f t="shared" si="90"/>
        <v>7399.6554266190715</v>
      </c>
      <c r="D1176" s="11">
        <f t="shared" si="91"/>
        <v>0.18222279018825954</v>
      </c>
      <c r="E1176" s="10">
        <f t="shared" si="92"/>
        <v>1268.9957858150083</v>
      </c>
      <c r="F1176" s="11">
        <f t="shared" si="93"/>
        <v>0.92970811320540581</v>
      </c>
      <c r="G1176" s="12">
        <f t="shared" si="94"/>
        <v>1280.7937425919652</v>
      </c>
    </row>
    <row r="1177" spans="1:7" x14ac:dyDescent="0.2">
      <c r="A1177" s="61">
        <v>3.6840002536773682</v>
      </c>
      <c r="B1177" s="61">
        <v>3.7040002346038818</v>
      </c>
      <c r="C1177" s="10">
        <f t="shared" si="90"/>
        <v>7399.6554266190715</v>
      </c>
      <c r="D1177" s="11">
        <f t="shared" si="91"/>
        <v>0.19111103481716579</v>
      </c>
      <c r="E1177" s="10">
        <f t="shared" si="92"/>
        <v>1268.9957858150083</v>
      </c>
      <c r="F1177" s="11">
        <f t="shared" si="93"/>
        <v>0.97505630008758049</v>
      </c>
      <c r="G1177" s="12">
        <f t="shared" si="94"/>
        <v>1281.3692091724436</v>
      </c>
    </row>
    <row r="1178" spans="1:7" x14ac:dyDescent="0.2">
      <c r="A1178" s="61">
        <v>3.6810002326965332</v>
      </c>
      <c r="B1178" s="61">
        <v>3.7050001621246338</v>
      </c>
      <c r="C1178" s="10">
        <f t="shared" si="90"/>
        <v>7393.6640847182462</v>
      </c>
      <c r="D1178" s="11">
        <f t="shared" si="91"/>
        <v>0.18666691250271267</v>
      </c>
      <c r="E1178" s="10">
        <f t="shared" si="92"/>
        <v>1267.9683072115893</v>
      </c>
      <c r="F1178" s="11">
        <f t="shared" si="93"/>
        <v>0.95238220664649309</v>
      </c>
      <c r="G1178" s="12">
        <f t="shared" si="94"/>
        <v>1280.0442117553891</v>
      </c>
    </row>
    <row r="1179" spans="1:7" x14ac:dyDescent="0.2">
      <c r="A1179" s="61">
        <v>3.6880002021789551</v>
      </c>
      <c r="B1179" s="61">
        <v>3.7040002346038818</v>
      </c>
      <c r="C1179" s="10">
        <f t="shared" si="90"/>
        <v>7407.6437237715909</v>
      </c>
      <c r="D1179" s="11">
        <f t="shared" si="91"/>
        <v>0.19111103481716579</v>
      </c>
      <c r="E1179" s="10">
        <f t="shared" si="92"/>
        <v>1270.3657300675363</v>
      </c>
      <c r="F1179" s="11">
        <f t="shared" si="93"/>
        <v>0.97505630008758049</v>
      </c>
      <c r="G1179" s="12">
        <f t="shared" si="94"/>
        <v>1282.7525111527134</v>
      </c>
    </row>
    <row r="1180" spans="1:7" x14ac:dyDescent="0.2">
      <c r="A1180" s="61">
        <v>3.690000057220459</v>
      </c>
      <c r="B1180" s="61">
        <v>3.7050001621246338</v>
      </c>
      <c r="C1180" s="10">
        <f t="shared" si="90"/>
        <v>7411.6376342749782</v>
      </c>
      <c r="D1180" s="11">
        <f t="shared" si="91"/>
        <v>0.18666691250271267</v>
      </c>
      <c r="E1180" s="10">
        <f t="shared" si="92"/>
        <v>1271.0506613657544</v>
      </c>
      <c r="F1180" s="11">
        <f t="shared" si="93"/>
        <v>0.95238220664649309</v>
      </c>
      <c r="G1180" s="12">
        <f t="shared" si="94"/>
        <v>1283.1559217020642</v>
      </c>
    </row>
    <row r="1181" spans="1:7" x14ac:dyDescent="0.2">
      <c r="A1181" s="61">
        <v>3.69100022315979</v>
      </c>
      <c r="B1181" s="61">
        <v>3.7040002346038818</v>
      </c>
      <c r="C1181" s="10">
        <f t="shared" si="90"/>
        <v>7413.6350656724162</v>
      </c>
      <c r="D1181" s="11">
        <f t="shared" si="91"/>
        <v>0.19111103481716579</v>
      </c>
      <c r="E1181" s="10">
        <f t="shared" si="92"/>
        <v>1271.3932086709553</v>
      </c>
      <c r="F1181" s="11">
        <f t="shared" si="93"/>
        <v>0.97505630008758049</v>
      </c>
      <c r="G1181" s="12">
        <f t="shared" si="94"/>
        <v>1283.7900082509873</v>
      </c>
    </row>
    <row r="1182" spans="1:7" x14ac:dyDescent="0.2">
      <c r="A1182" s="61">
        <v>3.69700026512146</v>
      </c>
      <c r="B1182" s="61">
        <v>3.7040002346038818</v>
      </c>
      <c r="C1182" s="10">
        <f t="shared" si="90"/>
        <v>7425.6177494740668</v>
      </c>
      <c r="D1182" s="11">
        <f t="shared" si="91"/>
        <v>0.19111103481716579</v>
      </c>
      <c r="E1182" s="10">
        <f t="shared" si="92"/>
        <v>1273.4481658777931</v>
      </c>
      <c r="F1182" s="11">
        <f t="shared" si="93"/>
        <v>0.97505630008758049</v>
      </c>
      <c r="G1182" s="12">
        <f t="shared" si="94"/>
        <v>1285.8650024475344</v>
      </c>
    </row>
    <row r="1183" spans="1:7" x14ac:dyDescent="0.2">
      <c r="A1183" s="61">
        <v>3.6960000991821289</v>
      </c>
      <c r="B1183" s="61">
        <v>3.7040002346038818</v>
      </c>
      <c r="C1183" s="10">
        <f t="shared" si="90"/>
        <v>7423.6203180766288</v>
      </c>
      <c r="D1183" s="11">
        <f t="shared" si="91"/>
        <v>0.19111103481716579</v>
      </c>
      <c r="E1183" s="10">
        <f t="shared" si="92"/>
        <v>1273.1056185725924</v>
      </c>
      <c r="F1183" s="11">
        <f t="shared" si="93"/>
        <v>0.97505630008758049</v>
      </c>
      <c r="G1183" s="12">
        <f t="shared" si="94"/>
        <v>1285.5191151132535</v>
      </c>
    </row>
    <row r="1184" spans="1:7" x14ac:dyDescent="0.2">
      <c r="A1184" s="61">
        <v>3.6990001201629639</v>
      </c>
      <c r="B1184" s="61">
        <v>3.7030000686645508</v>
      </c>
      <c r="C1184" s="10">
        <f t="shared" si="90"/>
        <v>7429.611659977455</v>
      </c>
      <c r="D1184" s="11">
        <f t="shared" si="91"/>
        <v>0.19555621676974827</v>
      </c>
      <c r="E1184" s="10">
        <f t="shared" si="92"/>
        <v>1274.1330971760115</v>
      </c>
      <c r="F1184" s="11">
        <f t="shared" si="93"/>
        <v>0.9977357998456543</v>
      </c>
      <c r="G1184" s="12">
        <f t="shared" si="94"/>
        <v>1286.8455792242187</v>
      </c>
    </row>
    <row r="1185" spans="1:7" x14ac:dyDescent="0.2">
      <c r="A1185" s="61">
        <v>3.7000002861022949</v>
      </c>
      <c r="B1185" s="61">
        <v>3.7040002346038818</v>
      </c>
      <c r="C1185" s="10">
        <f t="shared" si="90"/>
        <v>7431.6090913748931</v>
      </c>
      <c r="D1185" s="11">
        <f t="shared" si="91"/>
        <v>0.19111103481716579</v>
      </c>
      <c r="E1185" s="10">
        <f t="shared" si="92"/>
        <v>1274.4756444812124</v>
      </c>
      <c r="F1185" s="11">
        <f t="shared" si="93"/>
        <v>0.97505630008758049</v>
      </c>
      <c r="G1185" s="12">
        <f t="shared" si="94"/>
        <v>1286.9024995458083</v>
      </c>
    </row>
    <row r="1186" spans="1:7" x14ac:dyDescent="0.2">
      <c r="A1186" s="61">
        <v>3.7010002136230469</v>
      </c>
      <c r="B1186" s="61">
        <v>3.7030000686645508</v>
      </c>
      <c r="C1186" s="10">
        <f t="shared" si="90"/>
        <v>7433.6060466265862</v>
      </c>
      <c r="D1186" s="11">
        <f t="shared" si="91"/>
        <v>0.19555621676974827</v>
      </c>
      <c r="E1186" s="10">
        <f t="shared" si="92"/>
        <v>1274.8181101303214</v>
      </c>
      <c r="F1186" s="11">
        <f t="shared" si="93"/>
        <v>0.9977357998456543</v>
      </c>
      <c r="G1186" s="12">
        <f t="shared" si="94"/>
        <v>1287.5374267980076</v>
      </c>
    </row>
    <row r="1187" spans="1:7" x14ac:dyDescent="0.2">
      <c r="A1187" s="61">
        <v>3.7050001621246338</v>
      </c>
      <c r="B1187" s="61">
        <v>3.7060000896453857</v>
      </c>
      <c r="C1187" s="10">
        <f t="shared" si="90"/>
        <v>7441.5943437791057</v>
      </c>
      <c r="D1187" s="11">
        <f t="shared" si="91"/>
        <v>0.18222279018825954</v>
      </c>
      <c r="E1187" s="10">
        <f t="shared" si="92"/>
        <v>1276.1880543828495</v>
      </c>
      <c r="F1187" s="11">
        <f t="shared" si="93"/>
        <v>0.92970811320540581</v>
      </c>
      <c r="G1187" s="12">
        <f t="shared" si="94"/>
        <v>1288.052878264205</v>
      </c>
    </row>
    <row r="1188" spans="1:7" x14ac:dyDescent="0.2">
      <c r="A1188" s="61">
        <v>3.7030000686645508</v>
      </c>
      <c r="B1188" s="61">
        <v>3.7050001621246338</v>
      </c>
      <c r="C1188" s="10">
        <f t="shared" si="90"/>
        <v>7437.5999571299735</v>
      </c>
      <c r="D1188" s="11">
        <f t="shared" si="91"/>
        <v>0.18666691250271267</v>
      </c>
      <c r="E1188" s="10">
        <f t="shared" si="92"/>
        <v>1275.5030414285395</v>
      </c>
      <c r="F1188" s="11">
        <f t="shared" si="93"/>
        <v>0.95238220664649309</v>
      </c>
      <c r="G1188" s="12">
        <f t="shared" si="94"/>
        <v>1287.6507054403396</v>
      </c>
    </row>
    <row r="1189" spans="1:7" x14ac:dyDescent="0.2">
      <c r="A1189" s="61">
        <v>3.7120001316070557</v>
      </c>
      <c r="B1189" s="61">
        <v>3.7040002346038818</v>
      </c>
      <c r="C1189" s="10">
        <f t="shared" si="90"/>
        <v>7455.5739828324504</v>
      </c>
      <c r="D1189" s="11">
        <f t="shared" si="91"/>
        <v>0.19111103481716579</v>
      </c>
      <c r="E1189" s="10">
        <f t="shared" si="92"/>
        <v>1278.5854772387966</v>
      </c>
      <c r="F1189" s="11">
        <f t="shared" si="93"/>
        <v>0.97505630008758049</v>
      </c>
      <c r="G1189" s="12">
        <f t="shared" si="94"/>
        <v>1291.0524054866185</v>
      </c>
    </row>
    <row r="1190" spans="1:7" x14ac:dyDescent="0.2">
      <c r="A1190" s="61">
        <v>3.7090001106262207</v>
      </c>
      <c r="B1190" s="61">
        <v>3.7040002346038818</v>
      </c>
      <c r="C1190" s="10">
        <f t="shared" si="90"/>
        <v>7449.5826409316251</v>
      </c>
      <c r="D1190" s="11">
        <f t="shared" si="91"/>
        <v>0.19111103481716579</v>
      </c>
      <c r="E1190" s="10">
        <f t="shared" si="92"/>
        <v>1277.5579986353775</v>
      </c>
      <c r="F1190" s="11">
        <f t="shared" si="93"/>
        <v>0.97505630008758049</v>
      </c>
      <c r="G1190" s="12">
        <f t="shared" si="94"/>
        <v>1290.0149083883446</v>
      </c>
    </row>
    <row r="1191" spans="1:7" x14ac:dyDescent="0.2">
      <c r="A1191" s="61">
        <v>3.7110002040863037</v>
      </c>
      <c r="B1191" s="61">
        <v>3.7040002346038818</v>
      </c>
      <c r="C1191" s="10">
        <f t="shared" si="90"/>
        <v>7453.5770275807563</v>
      </c>
      <c r="D1191" s="11">
        <f t="shared" si="91"/>
        <v>0.19111103481716579</v>
      </c>
      <c r="E1191" s="10">
        <f t="shared" si="92"/>
        <v>1278.2430115896873</v>
      </c>
      <c r="F1191" s="11">
        <f t="shared" si="93"/>
        <v>0.97505630008758049</v>
      </c>
      <c r="G1191" s="12">
        <f t="shared" si="94"/>
        <v>1290.7066006046218</v>
      </c>
    </row>
    <row r="1192" spans="1:7" x14ac:dyDescent="0.2">
      <c r="A1192" s="61">
        <v>3.7120001316070557</v>
      </c>
      <c r="B1192" s="61">
        <v>3.7040002346038818</v>
      </c>
      <c r="C1192" s="10">
        <f t="shared" si="90"/>
        <v>7455.5739828324504</v>
      </c>
      <c r="D1192" s="11">
        <f t="shared" si="91"/>
        <v>0.19111103481716579</v>
      </c>
      <c r="E1192" s="10">
        <f t="shared" si="92"/>
        <v>1278.5854772387966</v>
      </c>
      <c r="F1192" s="11">
        <f t="shared" si="93"/>
        <v>0.97505630008758049</v>
      </c>
      <c r="G1192" s="12">
        <f t="shared" si="94"/>
        <v>1291.0524054866185</v>
      </c>
    </row>
    <row r="1193" spans="1:7" x14ac:dyDescent="0.2">
      <c r="A1193" s="61">
        <v>3.7160000801086426</v>
      </c>
      <c r="B1193" s="61">
        <v>3.7020001411437988</v>
      </c>
      <c r="C1193" s="10">
        <f t="shared" si="90"/>
        <v>7463.5622799849698</v>
      </c>
      <c r="D1193" s="11">
        <f t="shared" si="91"/>
        <v>0.2000003390842014</v>
      </c>
      <c r="E1193" s="10">
        <f t="shared" si="92"/>
        <v>1279.9554214913246</v>
      </c>
      <c r="F1193" s="11">
        <f t="shared" si="93"/>
        <v>1.0204098932867418</v>
      </c>
      <c r="G1193" s="12">
        <f t="shared" si="94"/>
        <v>1293.016213241882</v>
      </c>
    </row>
    <row r="1194" spans="1:7" x14ac:dyDescent="0.2">
      <c r="A1194" s="61">
        <v>3.7190001010894775</v>
      </c>
      <c r="B1194" s="61">
        <v>3.7030000686645508</v>
      </c>
      <c r="C1194" s="10">
        <f t="shared" si="90"/>
        <v>7469.5536218857951</v>
      </c>
      <c r="D1194" s="11">
        <f t="shared" si="91"/>
        <v>0.19555621676974827</v>
      </c>
      <c r="E1194" s="10">
        <f t="shared" si="92"/>
        <v>1280.9829000947436</v>
      </c>
      <c r="F1194" s="11">
        <f t="shared" si="93"/>
        <v>0.9977357998456543</v>
      </c>
      <c r="G1194" s="12">
        <f t="shared" si="94"/>
        <v>1293.76372507889</v>
      </c>
    </row>
    <row r="1195" spans="1:7" x14ac:dyDescent="0.2">
      <c r="A1195" s="61">
        <v>3.7200002670288086</v>
      </c>
      <c r="B1195" s="61">
        <v>3.7040002346038818</v>
      </c>
      <c r="C1195" s="10">
        <f t="shared" si="90"/>
        <v>7471.5510532832332</v>
      </c>
      <c r="D1195" s="11">
        <f t="shared" si="91"/>
        <v>0.19111103481716579</v>
      </c>
      <c r="E1195" s="10">
        <f t="shared" si="92"/>
        <v>1281.3254473999446</v>
      </c>
      <c r="F1195" s="11">
        <f t="shared" si="93"/>
        <v>0.97505630008758049</v>
      </c>
      <c r="G1195" s="12">
        <f t="shared" si="94"/>
        <v>1293.819091899443</v>
      </c>
    </row>
    <row r="1196" spans="1:7" x14ac:dyDescent="0.2">
      <c r="A1196" s="61">
        <v>3.7220001220703125</v>
      </c>
      <c r="B1196" s="61">
        <v>3.7030000686645508</v>
      </c>
      <c r="C1196" s="10">
        <f t="shared" si="90"/>
        <v>7475.5449637866204</v>
      </c>
      <c r="D1196" s="11">
        <f t="shared" si="91"/>
        <v>0.19555621676974827</v>
      </c>
      <c r="E1196" s="10">
        <f t="shared" si="92"/>
        <v>1282.0103786981626</v>
      </c>
      <c r="F1196" s="11">
        <f t="shared" si="93"/>
        <v>0.9977357998456543</v>
      </c>
      <c r="G1196" s="12">
        <f t="shared" si="94"/>
        <v>1294.8014552041711</v>
      </c>
    </row>
    <row r="1197" spans="1:7" x14ac:dyDescent="0.2">
      <c r="A1197" s="61">
        <v>3.7210001945495605</v>
      </c>
      <c r="B1197" s="61">
        <v>3.7020001411437988</v>
      </c>
      <c r="C1197" s="10">
        <f t="shared" si="90"/>
        <v>7473.5480085349272</v>
      </c>
      <c r="D1197" s="11">
        <f t="shared" si="91"/>
        <v>0.2000003390842014</v>
      </c>
      <c r="E1197" s="10">
        <f t="shared" si="92"/>
        <v>1281.6679130490536</v>
      </c>
      <c r="F1197" s="11">
        <f t="shared" si="93"/>
        <v>1.0204098932867418</v>
      </c>
      <c r="G1197" s="12">
        <f t="shared" si="94"/>
        <v>1294.7461792328877</v>
      </c>
    </row>
    <row r="1198" spans="1:7" x14ac:dyDescent="0.2">
      <c r="A1198" s="61">
        <v>3.7300002574920654</v>
      </c>
      <c r="B1198" s="61">
        <v>3.7030000686645508</v>
      </c>
      <c r="C1198" s="10">
        <f t="shared" si="90"/>
        <v>7491.5220342374032</v>
      </c>
      <c r="D1198" s="11">
        <f t="shared" si="91"/>
        <v>0.19555621676974827</v>
      </c>
      <c r="E1198" s="10">
        <f t="shared" si="92"/>
        <v>1284.7503488593104</v>
      </c>
      <c r="F1198" s="11">
        <f t="shared" si="93"/>
        <v>0.9977357998456543</v>
      </c>
      <c r="G1198" s="12">
        <f t="shared" si="94"/>
        <v>1297.5687630285217</v>
      </c>
    </row>
    <row r="1199" spans="1:7" x14ac:dyDescent="0.2">
      <c r="A1199" s="61">
        <v>3.7290000915527344</v>
      </c>
      <c r="B1199" s="61">
        <v>3.7010002136230469</v>
      </c>
      <c r="C1199" s="10">
        <f t="shared" si="90"/>
        <v>7489.5246028399652</v>
      </c>
      <c r="D1199" s="11">
        <f t="shared" si="91"/>
        <v>0.20444446139865452</v>
      </c>
      <c r="E1199" s="10">
        <f t="shared" si="92"/>
        <v>1284.4078015541097</v>
      </c>
      <c r="F1199" s="11">
        <f t="shared" si="93"/>
        <v>1.0430839867278292</v>
      </c>
      <c r="G1199" s="12">
        <f t="shared" si="94"/>
        <v>1297.8052536564037</v>
      </c>
    </row>
    <row r="1200" spans="1:7" x14ac:dyDescent="0.2">
      <c r="A1200" s="61">
        <v>3.7330002784729004</v>
      </c>
      <c r="B1200" s="61">
        <v>3.7030000686645508</v>
      </c>
      <c r="C1200" s="10">
        <f t="shared" si="90"/>
        <v>7497.5133761382285</v>
      </c>
      <c r="D1200" s="11">
        <f t="shared" si="91"/>
        <v>0.19555621676974827</v>
      </c>
      <c r="E1200" s="10">
        <f t="shared" si="92"/>
        <v>1285.7778274627294</v>
      </c>
      <c r="F1200" s="11">
        <f t="shared" si="93"/>
        <v>0.9977357998456543</v>
      </c>
      <c r="G1200" s="12">
        <f t="shared" si="94"/>
        <v>1298.6064931538028</v>
      </c>
    </row>
    <row r="1201" spans="1:7" x14ac:dyDescent="0.2">
      <c r="A1201" s="61">
        <v>3.7300002574920654</v>
      </c>
      <c r="B1201" s="61">
        <v>3.7000002861022949</v>
      </c>
      <c r="C1201" s="10">
        <f t="shared" ref="C1201:C1264" si="95">(A1201+0.0212)*$J$17</f>
        <v>7491.5220342374032</v>
      </c>
      <c r="D1201" s="11">
        <f t="shared" ref="D1201:D1264" si="96">-(B1201-$B$2)/$J$18</f>
        <v>0.20888858371310765</v>
      </c>
      <c r="E1201" s="10">
        <f t="shared" ref="E1201:E1264" si="97">C1201/$I$21</f>
        <v>1284.7503488593104</v>
      </c>
      <c r="F1201" s="11">
        <f t="shared" ref="F1201:F1264" si="98">D1201*100/$J$21</f>
        <v>1.0657580801689164</v>
      </c>
      <c r="G1201" s="12">
        <f t="shared" ref="G1201:G1264" si="99">E1201*(1+F1201/100)</f>
        <v>1298.4426795122768</v>
      </c>
    </row>
    <row r="1202" spans="1:7" x14ac:dyDescent="0.2">
      <c r="A1202" s="61">
        <v>3.7320001125335693</v>
      </c>
      <c r="B1202" s="61">
        <v>3.7010002136230469</v>
      </c>
      <c r="C1202" s="10">
        <f t="shared" si="95"/>
        <v>7495.5159447407905</v>
      </c>
      <c r="D1202" s="11">
        <f t="shared" si="96"/>
        <v>0.20444446139865452</v>
      </c>
      <c r="E1202" s="10">
        <f t="shared" si="97"/>
        <v>1285.4352801575285</v>
      </c>
      <c r="F1202" s="11">
        <f t="shared" si="98"/>
        <v>1.0430839867278292</v>
      </c>
      <c r="G1202" s="12">
        <f t="shared" si="99"/>
        <v>1298.8434497246017</v>
      </c>
    </row>
    <row r="1203" spans="1:7" x14ac:dyDescent="0.2">
      <c r="A1203" s="61">
        <v>3.7350001335144043</v>
      </c>
      <c r="B1203" s="61">
        <v>3.7010002136230469</v>
      </c>
      <c r="C1203" s="10">
        <f t="shared" si="95"/>
        <v>7501.5072866416167</v>
      </c>
      <c r="D1203" s="11">
        <f t="shared" si="96"/>
        <v>0.20444446139865452</v>
      </c>
      <c r="E1203" s="10">
        <f t="shared" si="97"/>
        <v>1286.4627587609477</v>
      </c>
      <c r="F1203" s="11">
        <f t="shared" si="98"/>
        <v>1.0430839867278292</v>
      </c>
      <c r="G1203" s="12">
        <f t="shared" si="99"/>
        <v>1299.8816457928003</v>
      </c>
    </row>
    <row r="1204" spans="1:7" x14ac:dyDescent="0.2">
      <c r="A1204" s="61">
        <v>3.7390000820159912</v>
      </c>
      <c r="B1204" s="61">
        <v>3.7010002136230469</v>
      </c>
      <c r="C1204" s="10">
        <f t="shared" si="95"/>
        <v>7509.4955837941352</v>
      </c>
      <c r="D1204" s="11">
        <f t="shared" si="96"/>
        <v>0.20444446139865452</v>
      </c>
      <c r="E1204" s="10">
        <f t="shared" si="97"/>
        <v>1287.8327030134756</v>
      </c>
      <c r="F1204" s="11">
        <f t="shared" si="98"/>
        <v>1.0430839867278292</v>
      </c>
      <c r="G1204" s="12">
        <f t="shared" si="99"/>
        <v>1301.2658797144534</v>
      </c>
    </row>
    <row r="1205" spans="1:7" x14ac:dyDescent="0.2">
      <c r="A1205" s="61">
        <v>3.7380001544952393</v>
      </c>
      <c r="B1205" s="61">
        <v>3.6980001926422119</v>
      </c>
      <c r="C1205" s="10">
        <f t="shared" si="95"/>
        <v>7507.498628542442</v>
      </c>
      <c r="D1205" s="11">
        <f t="shared" si="96"/>
        <v>0.21777788798014322</v>
      </c>
      <c r="E1205" s="10">
        <f t="shared" si="97"/>
        <v>1287.4902373643667</v>
      </c>
      <c r="F1205" s="11">
        <f t="shared" si="98"/>
        <v>1.1111116733680775</v>
      </c>
      <c r="G1205" s="12">
        <f t="shared" si="99"/>
        <v>1301.7956916851967</v>
      </c>
    </row>
    <row r="1206" spans="1:7" x14ac:dyDescent="0.2">
      <c r="A1206" s="61">
        <v>3.7450001239776611</v>
      </c>
      <c r="B1206" s="61">
        <v>3.7000002861022949</v>
      </c>
      <c r="C1206" s="10">
        <f t="shared" si="95"/>
        <v>7521.4782675957867</v>
      </c>
      <c r="D1206" s="11">
        <f t="shared" si="96"/>
        <v>0.20888858371310765</v>
      </c>
      <c r="E1206" s="10">
        <f t="shared" si="97"/>
        <v>1289.8876602203138</v>
      </c>
      <c r="F1206" s="11">
        <f t="shared" si="98"/>
        <v>1.0657580801689164</v>
      </c>
      <c r="G1206" s="12">
        <f t="shared" si="99"/>
        <v>1303.6347421842136</v>
      </c>
    </row>
    <row r="1207" spans="1:7" x14ac:dyDescent="0.2">
      <c r="A1207" s="61">
        <v>3.7430002689361572</v>
      </c>
      <c r="B1207" s="61">
        <v>3.7020001411437988</v>
      </c>
      <c r="C1207" s="10">
        <f t="shared" si="95"/>
        <v>7517.4843570923995</v>
      </c>
      <c r="D1207" s="11">
        <f t="shared" si="96"/>
        <v>0.2000003390842014</v>
      </c>
      <c r="E1207" s="10">
        <f t="shared" si="97"/>
        <v>1289.2027289220957</v>
      </c>
      <c r="F1207" s="11">
        <f t="shared" si="98"/>
        <v>1.0204098932867418</v>
      </c>
      <c r="G1207" s="12">
        <f t="shared" si="99"/>
        <v>1302.3578811125394</v>
      </c>
    </row>
    <row r="1208" spans="1:7" x14ac:dyDescent="0.2">
      <c r="A1208" s="61">
        <v>3.7380001544952393</v>
      </c>
      <c r="B1208" s="61">
        <v>3.7030000686645508</v>
      </c>
      <c r="C1208" s="10">
        <f t="shared" si="95"/>
        <v>7507.498628542442</v>
      </c>
      <c r="D1208" s="11">
        <f t="shared" si="96"/>
        <v>0.19555621676974827</v>
      </c>
      <c r="E1208" s="10">
        <f t="shared" si="97"/>
        <v>1287.4902373643667</v>
      </c>
      <c r="F1208" s="11">
        <f t="shared" si="98"/>
        <v>0.9977357998456543</v>
      </c>
      <c r="G1208" s="12">
        <f t="shared" si="99"/>
        <v>1300.3359883820688</v>
      </c>
    </row>
    <row r="1209" spans="1:7" x14ac:dyDescent="0.2">
      <c r="A1209" s="61">
        <v>3.7460002899169922</v>
      </c>
      <c r="B1209" s="61">
        <v>3.7000002861022949</v>
      </c>
      <c r="C1209" s="10">
        <f t="shared" si="95"/>
        <v>7523.4756989932248</v>
      </c>
      <c r="D1209" s="11">
        <f t="shared" si="96"/>
        <v>0.20888858371310765</v>
      </c>
      <c r="E1209" s="10">
        <f t="shared" si="97"/>
        <v>1290.2302075255147</v>
      </c>
      <c r="F1209" s="11">
        <f t="shared" si="98"/>
        <v>1.0657580801689164</v>
      </c>
      <c r="G1209" s="12">
        <f t="shared" si="99"/>
        <v>1303.9809402149981</v>
      </c>
    </row>
    <row r="1210" spans="1:7" x14ac:dyDescent="0.2">
      <c r="A1210" s="61">
        <v>3.7470002174377441</v>
      </c>
      <c r="B1210" s="61">
        <v>3.7000002861022949</v>
      </c>
      <c r="C1210" s="10">
        <f t="shared" si="95"/>
        <v>7525.472654244918</v>
      </c>
      <c r="D1210" s="11">
        <f t="shared" si="96"/>
        <v>0.20888858371310765</v>
      </c>
      <c r="E1210" s="10">
        <f t="shared" si="97"/>
        <v>1290.5726731746236</v>
      </c>
      <c r="F1210" s="11">
        <f t="shared" si="98"/>
        <v>1.0657580801689164</v>
      </c>
      <c r="G1210" s="12">
        <f t="shared" si="99"/>
        <v>1304.3270557194339</v>
      </c>
    </row>
    <row r="1211" spans="1:7" x14ac:dyDescent="0.2">
      <c r="A1211" s="61">
        <v>3.7500002384185791</v>
      </c>
      <c r="B1211" s="61">
        <v>3.6990001201629639</v>
      </c>
      <c r="C1211" s="10">
        <f t="shared" si="95"/>
        <v>7531.4639961457442</v>
      </c>
      <c r="D1211" s="11">
        <f t="shared" si="96"/>
        <v>0.21333376566569009</v>
      </c>
      <c r="E1211" s="10">
        <f t="shared" si="97"/>
        <v>1291.6001517780428</v>
      </c>
      <c r="F1211" s="11">
        <f t="shared" si="98"/>
        <v>1.0884375799269901</v>
      </c>
      <c r="G1211" s="12">
        <f t="shared" si="99"/>
        <v>1305.658413212389</v>
      </c>
    </row>
    <row r="1212" spans="1:7" x14ac:dyDescent="0.2">
      <c r="A1212" s="61">
        <v>3.749000072479248</v>
      </c>
      <c r="B1212" s="61">
        <v>3.7000002861022949</v>
      </c>
      <c r="C1212" s="10">
        <f t="shared" si="95"/>
        <v>7529.4665647483062</v>
      </c>
      <c r="D1212" s="11">
        <f t="shared" si="96"/>
        <v>0.20888858371310765</v>
      </c>
      <c r="E1212" s="10">
        <f t="shared" si="97"/>
        <v>1291.2576044728419</v>
      </c>
      <c r="F1212" s="11">
        <f t="shared" si="98"/>
        <v>1.0657580801689164</v>
      </c>
      <c r="G1212" s="12">
        <f t="shared" si="99"/>
        <v>1305.0192867283067</v>
      </c>
    </row>
    <row r="1213" spans="1:7" x14ac:dyDescent="0.2">
      <c r="A1213" s="61">
        <v>3.752000093460083</v>
      </c>
      <c r="B1213" s="61">
        <v>3.6990001201629639</v>
      </c>
      <c r="C1213" s="10">
        <f t="shared" si="95"/>
        <v>7535.4579066491315</v>
      </c>
      <c r="D1213" s="11">
        <f t="shared" si="96"/>
        <v>0.21333376566569009</v>
      </c>
      <c r="E1213" s="10">
        <f t="shared" si="97"/>
        <v>1292.2850830762609</v>
      </c>
      <c r="F1213" s="11">
        <f t="shared" si="98"/>
        <v>1.0884375799269901</v>
      </c>
      <c r="G1213" s="12">
        <f t="shared" si="99"/>
        <v>1306.3507995602536</v>
      </c>
    </row>
    <row r="1214" spans="1:7" x14ac:dyDescent="0.2">
      <c r="A1214" s="61">
        <v>3.7510001659393311</v>
      </c>
      <c r="B1214" s="61">
        <v>3.7000002861022949</v>
      </c>
      <c r="C1214" s="10">
        <f t="shared" si="95"/>
        <v>7533.4609513974374</v>
      </c>
      <c r="D1214" s="11">
        <f t="shared" si="96"/>
        <v>0.20888858371310765</v>
      </c>
      <c r="E1214" s="10">
        <f t="shared" si="97"/>
        <v>1291.9426174271518</v>
      </c>
      <c r="F1214" s="11">
        <f t="shared" si="98"/>
        <v>1.0657580801689164</v>
      </c>
      <c r="G1214" s="12">
        <f t="shared" si="99"/>
        <v>1305.7116002635273</v>
      </c>
    </row>
    <row r="1215" spans="1:7" x14ac:dyDescent="0.2">
      <c r="A1215" s="61">
        <v>3.756000280380249</v>
      </c>
      <c r="B1215" s="61">
        <v>3.7020001411437988</v>
      </c>
      <c r="C1215" s="10">
        <f t="shared" si="95"/>
        <v>7543.4466799473948</v>
      </c>
      <c r="D1215" s="11">
        <f t="shared" si="96"/>
        <v>0.2000003390842014</v>
      </c>
      <c r="E1215" s="10">
        <f t="shared" si="97"/>
        <v>1293.6551089848808</v>
      </c>
      <c r="F1215" s="11">
        <f t="shared" si="98"/>
        <v>1.0204098932867418</v>
      </c>
      <c r="G1215" s="12">
        <f t="shared" si="99"/>
        <v>1306.8556937019719</v>
      </c>
    </row>
    <row r="1216" spans="1:7" x14ac:dyDescent="0.2">
      <c r="A1216" s="61">
        <v>3.755000114440918</v>
      </c>
      <c r="B1216" s="61">
        <v>3.7010002136230469</v>
      </c>
      <c r="C1216" s="10">
        <f t="shared" si="95"/>
        <v>7541.4492485499568</v>
      </c>
      <c r="D1216" s="11">
        <f t="shared" si="96"/>
        <v>0.20444446139865452</v>
      </c>
      <c r="E1216" s="10">
        <f t="shared" si="97"/>
        <v>1293.3125616796799</v>
      </c>
      <c r="F1216" s="11">
        <f t="shared" si="98"/>
        <v>1.0430839867278292</v>
      </c>
      <c r="G1216" s="12">
        <f t="shared" si="99"/>
        <v>1306.8028979089001</v>
      </c>
    </row>
    <row r="1217" spans="1:7" x14ac:dyDescent="0.2">
      <c r="A1217" s="61">
        <v>3.7580001354217529</v>
      </c>
      <c r="B1217" s="61">
        <v>3.7000002861022949</v>
      </c>
      <c r="C1217" s="10">
        <f t="shared" si="95"/>
        <v>7547.4405904507821</v>
      </c>
      <c r="D1217" s="11">
        <f t="shared" si="96"/>
        <v>0.20888858371310765</v>
      </c>
      <c r="E1217" s="10">
        <f t="shared" si="97"/>
        <v>1294.3400402830989</v>
      </c>
      <c r="F1217" s="11">
        <f t="shared" si="98"/>
        <v>1.0657580801689164</v>
      </c>
      <c r="G1217" s="12">
        <f t="shared" si="99"/>
        <v>1308.1345738472776</v>
      </c>
    </row>
    <row r="1218" spans="1:7" x14ac:dyDescent="0.2">
      <c r="A1218" s="61">
        <v>3.7620000839233398</v>
      </c>
      <c r="B1218" s="61">
        <v>3.6990001201629639</v>
      </c>
      <c r="C1218" s="10">
        <f t="shared" si="95"/>
        <v>7555.4288876033015</v>
      </c>
      <c r="D1218" s="11">
        <f t="shared" si="96"/>
        <v>0.21333376566569009</v>
      </c>
      <c r="E1218" s="10">
        <f t="shared" si="97"/>
        <v>1295.709984535627</v>
      </c>
      <c r="F1218" s="11">
        <f t="shared" si="98"/>
        <v>1.0884375799269901</v>
      </c>
      <c r="G1218" s="12">
        <f t="shared" si="99"/>
        <v>1309.8129789341788</v>
      </c>
    </row>
    <row r="1219" spans="1:7" x14ac:dyDescent="0.2">
      <c r="A1219" s="61">
        <v>3.7580001354217529</v>
      </c>
      <c r="B1219" s="61">
        <v>3.6990001201629639</v>
      </c>
      <c r="C1219" s="10">
        <f t="shared" si="95"/>
        <v>7547.4405904507821</v>
      </c>
      <c r="D1219" s="11">
        <f t="shared" si="96"/>
        <v>0.21333376566569009</v>
      </c>
      <c r="E1219" s="10">
        <f t="shared" si="97"/>
        <v>1294.3400402830989</v>
      </c>
      <c r="F1219" s="11">
        <f t="shared" si="98"/>
        <v>1.0884375799269901</v>
      </c>
      <c r="G1219" s="12">
        <f t="shared" si="99"/>
        <v>1308.4281236935822</v>
      </c>
    </row>
    <row r="1220" spans="1:7" x14ac:dyDescent="0.2">
      <c r="A1220" s="61">
        <v>3.7640001773834229</v>
      </c>
      <c r="B1220" s="61">
        <v>3.6990001201629639</v>
      </c>
      <c r="C1220" s="10">
        <f t="shared" si="95"/>
        <v>7559.4232742524337</v>
      </c>
      <c r="D1220" s="11">
        <f t="shared" si="96"/>
        <v>0.21333376566569009</v>
      </c>
      <c r="E1220" s="10">
        <f t="shared" si="97"/>
        <v>1296.3949974899369</v>
      </c>
      <c r="F1220" s="11">
        <f t="shared" si="98"/>
        <v>1.0884375799269901</v>
      </c>
      <c r="G1220" s="12">
        <f t="shared" si="99"/>
        <v>1310.5054478269108</v>
      </c>
    </row>
    <row r="1221" spans="1:7" x14ac:dyDescent="0.2">
      <c r="A1221" s="61">
        <v>3.7630002498626709</v>
      </c>
      <c r="B1221" s="61">
        <v>3.69700026512146</v>
      </c>
      <c r="C1221" s="10">
        <f t="shared" si="95"/>
        <v>7557.4263190007396</v>
      </c>
      <c r="D1221" s="11">
        <f t="shared" si="96"/>
        <v>0.22222201029459634</v>
      </c>
      <c r="E1221" s="10">
        <f t="shared" si="97"/>
        <v>1296.0525318408279</v>
      </c>
      <c r="F1221" s="11">
        <f t="shared" si="98"/>
        <v>1.1337857668091649</v>
      </c>
      <c r="G1221" s="12">
        <f t="shared" si="99"/>
        <v>1310.746990977209</v>
      </c>
    </row>
    <row r="1222" spans="1:7" x14ac:dyDescent="0.2">
      <c r="A1222" s="61">
        <v>3.7790002822875977</v>
      </c>
      <c r="B1222" s="61">
        <v>3.6980001926422119</v>
      </c>
      <c r="C1222" s="10">
        <f t="shared" si="95"/>
        <v>7589.3799837565612</v>
      </c>
      <c r="D1222" s="11">
        <f t="shared" si="96"/>
        <v>0.21777788798014322</v>
      </c>
      <c r="E1222" s="10">
        <f t="shared" si="97"/>
        <v>1301.532390507032</v>
      </c>
      <c r="F1222" s="11">
        <f t="shared" si="98"/>
        <v>1.1111116733680775</v>
      </c>
      <c r="G1222" s="12">
        <f t="shared" si="99"/>
        <v>1315.9938688306222</v>
      </c>
    </row>
    <row r="1223" spans="1:7" x14ac:dyDescent="0.2">
      <c r="A1223" s="61">
        <v>3.7700002193450928</v>
      </c>
      <c r="B1223" s="61">
        <v>3.69700026512146</v>
      </c>
      <c r="C1223" s="10">
        <f t="shared" si="95"/>
        <v>7571.4059580540843</v>
      </c>
      <c r="D1223" s="11">
        <f t="shared" si="96"/>
        <v>0.22222201029459634</v>
      </c>
      <c r="E1223" s="10">
        <f t="shared" si="97"/>
        <v>1298.449954696775</v>
      </c>
      <c r="F1223" s="11">
        <f t="shared" si="98"/>
        <v>1.1337857668091649</v>
      </c>
      <c r="G1223" s="12">
        <f t="shared" si="99"/>
        <v>1313.171595472267</v>
      </c>
    </row>
    <row r="1224" spans="1:7" x14ac:dyDescent="0.2">
      <c r="A1224" s="61">
        <v>3.7690002918243408</v>
      </c>
      <c r="B1224" s="61">
        <v>3.6980001926422119</v>
      </c>
      <c r="C1224" s="10">
        <f t="shared" si="95"/>
        <v>7569.4090028023902</v>
      </c>
      <c r="D1224" s="11">
        <f t="shared" si="96"/>
        <v>0.21777788798014322</v>
      </c>
      <c r="E1224" s="10">
        <f t="shared" si="97"/>
        <v>1298.1074890476657</v>
      </c>
      <c r="F1224" s="11">
        <f t="shared" si="98"/>
        <v>1.1111116733680775</v>
      </c>
      <c r="G1224" s="12">
        <f t="shared" si="99"/>
        <v>1312.5309128913395</v>
      </c>
    </row>
    <row r="1225" spans="1:7" x14ac:dyDescent="0.2">
      <c r="A1225" s="61">
        <v>3.7740001678466797</v>
      </c>
      <c r="B1225" s="61">
        <v>3.6980001926422119</v>
      </c>
      <c r="C1225" s="10">
        <f t="shared" si="95"/>
        <v>7579.3942552066037</v>
      </c>
      <c r="D1225" s="11">
        <f t="shared" si="96"/>
        <v>0.21777788798014322</v>
      </c>
      <c r="E1225" s="10">
        <f t="shared" si="97"/>
        <v>1299.819898949303</v>
      </c>
      <c r="F1225" s="11">
        <f t="shared" si="98"/>
        <v>1.1111116733680775</v>
      </c>
      <c r="G1225" s="12">
        <f t="shared" si="99"/>
        <v>1314.26234957929</v>
      </c>
    </row>
    <row r="1226" spans="1:7" x14ac:dyDescent="0.2">
      <c r="A1226" s="61">
        <v>3.7730002403259277</v>
      </c>
      <c r="B1226" s="61">
        <v>3.69700026512146</v>
      </c>
      <c r="C1226" s="10">
        <f t="shared" si="95"/>
        <v>7577.3972999549096</v>
      </c>
      <c r="D1226" s="11">
        <f t="shared" si="96"/>
        <v>0.22222201029459634</v>
      </c>
      <c r="E1226" s="10">
        <f t="shared" si="97"/>
        <v>1299.4774333001938</v>
      </c>
      <c r="F1226" s="11">
        <f t="shared" si="98"/>
        <v>1.1337857668091649</v>
      </c>
      <c r="G1226" s="12">
        <f t="shared" si="99"/>
        <v>1314.2107234818484</v>
      </c>
    </row>
    <row r="1227" spans="1:7" x14ac:dyDescent="0.2">
      <c r="A1227" s="61">
        <v>3.7710001468658447</v>
      </c>
      <c r="B1227" s="61">
        <v>3.6980001926422119</v>
      </c>
      <c r="C1227" s="10">
        <f t="shared" si="95"/>
        <v>7573.4029133057784</v>
      </c>
      <c r="D1227" s="11">
        <f t="shared" si="96"/>
        <v>0.21777788798014322</v>
      </c>
      <c r="E1227" s="10">
        <f t="shared" si="97"/>
        <v>1298.792420345884</v>
      </c>
      <c r="F1227" s="11">
        <f t="shared" si="98"/>
        <v>1.1111116733680775</v>
      </c>
      <c r="G1227" s="12">
        <f t="shared" si="99"/>
        <v>1313.223454541167</v>
      </c>
    </row>
    <row r="1228" spans="1:7" x14ac:dyDescent="0.2">
      <c r="A1228" s="61">
        <v>3.7730002403259277</v>
      </c>
      <c r="B1228" s="61">
        <v>3.69700026512146</v>
      </c>
      <c r="C1228" s="10">
        <f t="shared" si="95"/>
        <v>7577.3972999549096</v>
      </c>
      <c r="D1228" s="11">
        <f t="shared" si="96"/>
        <v>0.22222201029459634</v>
      </c>
      <c r="E1228" s="10">
        <f t="shared" si="97"/>
        <v>1299.4774333001938</v>
      </c>
      <c r="F1228" s="11">
        <f t="shared" si="98"/>
        <v>1.1337857668091649</v>
      </c>
      <c r="G1228" s="12">
        <f t="shared" si="99"/>
        <v>1314.2107234818484</v>
      </c>
    </row>
    <row r="1229" spans="1:7" x14ac:dyDescent="0.2">
      <c r="A1229" s="61">
        <v>3.7770001888275146</v>
      </c>
      <c r="B1229" s="61">
        <v>3.6960000991821289</v>
      </c>
      <c r="C1229" s="10">
        <f t="shared" si="95"/>
        <v>7585.385597107429</v>
      </c>
      <c r="D1229" s="11">
        <f t="shared" si="96"/>
        <v>0.22666719224717882</v>
      </c>
      <c r="E1229" s="10">
        <f t="shared" si="97"/>
        <v>1300.847377552722</v>
      </c>
      <c r="F1229" s="11">
        <f t="shared" si="98"/>
        <v>1.1564652665672388</v>
      </c>
      <c r="G1229" s="12">
        <f t="shared" si="99"/>
        <v>1315.8912256451699</v>
      </c>
    </row>
    <row r="1230" spans="1:7" x14ac:dyDescent="0.2">
      <c r="A1230" s="61">
        <v>3.7760002613067627</v>
      </c>
      <c r="B1230" s="61">
        <v>3.6960000991821289</v>
      </c>
      <c r="C1230" s="10">
        <f t="shared" si="95"/>
        <v>7583.3886418557349</v>
      </c>
      <c r="D1230" s="11">
        <f t="shared" si="96"/>
        <v>0.22666719224717882</v>
      </c>
      <c r="E1230" s="10">
        <f t="shared" si="97"/>
        <v>1300.5049119036128</v>
      </c>
      <c r="F1230" s="11">
        <f t="shared" si="98"/>
        <v>1.1564652665672388</v>
      </c>
      <c r="G1230" s="12">
        <f t="shared" si="99"/>
        <v>1315.5447994997787</v>
      </c>
    </row>
    <row r="1231" spans="1:7" x14ac:dyDescent="0.2">
      <c r="A1231" s="61">
        <v>3.7780001163482666</v>
      </c>
      <c r="B1231" s="61">
        <v>3.69700026512146</v>
      </c>
      <c r="C1231" s="10">
        <f t="shared" si="95"/>
        <v>7587.3825523591231</v>
      </c>
      <c r="D1231" s="11">
        <f t="shared" si="96"/>
        <v>0.22222201029459634</v>
      </c>
      <c r="E1231" s="10">
        <f t="shared" si="97"/>
        <v>1301.1898432018311</v>
      </c>
      <c r="F1231" s="11">
        <f t="shared" si="98"/>
        <v>1.1337857668091649</v>
      </c>
      <c r="G1231" s="12">
        <f t="shared" si="99"/>
        <v>1315.9425484432199</v>
      </c>
    </row>
    <row r="1232" spans="1:7" x14ac:dyDescent="0.2">
      <c r="A1232" s="61">
        <v>3.7800002098083496</v>
      </c>
      <c r="B1232" s="61">
        <v>3.69700026512146</v>
      </c>
      <c r="C1232" s="10">
        <f t="shared" si="95"/>
        <v>7591.3769390082543</v>
      </c>
      <c r="D1232" s="11">
        <f t="shared" si="96"/>
        <v>0.22222201029459634</v>
      </c>
      <c r="E1232" s="10">
        <f t="shared" si="97"/>
        <v>1301.8748561561408</v>
      </c>
      <c r="F1232" s="11">
        <f t="shared" si="98"/>
        <v>1.1337857668091649</v>
      </c>
      <c r="G1232" s="12">
        <f t="shared" si="99"/>
        <v>1316.6353279769064</v>
      </c>
    </row>
    <row r="1233" spans="1:7" x14ac:dyDescent="0.2">
      <c r="A1233" s="61">
        <v>3.7890002727508545</v>
      </c>
      <c r="B1233" s="61">
        <v>3.6990001201629639</v>
      </c>
      <c r="C1233" s="10">
        <f t="shared" si="95"/>
        <v>7609.3509647107312</v>
      </c>
      <c r="D1233" s="11">
        <f t="shared" si="96"/>
        <v>0.21333376566569009</v>
      </c>
      <c r="E1233" s="10">
        <f t="shared" si="97"/>
        <v>1304.9572919663981</v>
      </c>
      <c r="F1233" s="11">
        <f t="shared" si="98"/>
        <v>1.0884375799269901</v>
      </c>
      <c r="G1233" s="12">
        <f t="shared" si="99"/>
        <v>1319.1609375341579</v>
      </c>
    </row>
    <row r="1234" spans="1:7" x14ac:dyDescent="0.2">
      <c r="A1234" s="61">
        <v>3.7860002517700195</v>
      </c>
      <c r="B1234" s="61">
        <v>3.69700026512146</v>
      </c>
      <c r="C1234" s="10">
        <f t="shared" si="95"/>
        <v>7603.359622809905</v>
      </c>
      <c r="D1234" s="11">
        <f t="shared" si="96"/>
        <v>0.22222201029459634</v>
      </c>
      <c r="E1234" s="10">
        <f t="shared" si="97"/>
        <v>1303.9298133629788</v>
      </c>
      <c r="F1234" s="11">
        <f t="shared" si="98"/>
        <v>1.1337857668091649</v>
      </c>
      <c r="G1234" s="12">
        <f t="shared" si="99"/>
        <v>1318.7135839960695</v>
      </c>
    </row>
    <row r="1235" spans="1:7" x14ac:dyDescent="0.2">
      <c r="A1235" s="61">
        <v>3.7860002517700195</v>
      </c>
      <c r="B1235" s="61">
        <v>3.6960000991821289</v>
      </c>
      <c r="C1235" s="10">
        <f t="shared" si="95"/>
        <v>7603.359622809905</v>
      </c>
      <c r="D1235" s="11">
        <f t="shared" si="96"/>
        <v>0.22666719224717882</v>
      </c>
      <c r="E1235" s="10">
        <f t="shared" si="97"/>
        <v>1303.9298133629788</v>
      </c>
      <c r="F1235" s="11">
        <f t="shared" si="98"/>
        <v>1.1564652665672388</v>
      </c>
      <c r="G1235" s="12">
        <f t="shared" si="99"/>
        <v>1319.0093087549367</v>
      </c>
    </row>
    <row r="1236" spans="1:7" x14ac:dyDescent="0.2">
      <c r="A1236" s="61">
        <v>3.7860002517700195</v>
      </c>
      <c r="B1236" s="61">
        <v>3.6930000782012939</v>
      </c>
      <c r="C1236" s="10">
        <f t="shared" si="95"/>
        <v>7603.359622809905</v>
      </c>
      <c r="D1236" s="11">
        <f t="shared" si="96"/>
        <v>0.24000061882866752</v>
      </c>
      <c r="E1236" s="10">
        <f t="shared" si="97"/>
        <v>1303.9298133629788</v>
      </c>
      <c r="F1236" s="11">
        <f t="shared" si="98"/>
        <v>1.2244929532074873</v>
      </c>
      <c r="G1236" s="12">
        <f t="shared" si="99"/>
        <v>1319.89634204238</v>
      </c>
    </row>
    <row r="1237" spans="1:7" x14ac:dyDescent="0.2">
      <c r="A1237" s="61">
        <v>3.7890002727508545</v>
      </c>
      <c r="B1237" s="61">
        <v>3.6960000991821289</v>
      </c>
      <c r="C1237" s="10">
        <f t="shared" si="95"/>
        <v>7609.3509647107312</v>
      </c>
      <c r="D1237" s="11">
        <f t="shared" si="96"/>
        <v>0.22666719224717882</v>
      </c>
      <c r="E1237" s="10">
        <f t="shared" si="97"/>
        <v>1304.9572919663981</v>
      </c>
      <c r="F1237" s="11">
        <f t="shared" si="98"/>
        <v>1.1564652665672388</v>
      </c>
      <c r="G1237" s="12">
        <f t="shared" si="99"/>
        <v>1320.0486697915258</v>
      </c>
    </row>
    <row r="1238" spans="1:7" x14ac:dyDescent="0.2">
      <c r="A1238" s="61">
        <v>3.7900002002716064</v>
      </c>
      <c r="B1238" s="61">
        <v>3.6960000991821289</v>
      </c>
      <c r="C1238" s="10">
        <f t="shared" si="95"/>
        <v>7611.3479199624244</v>
      </c>
      <c r="D1238" s="11">
        <f t="shared" si="96"/>
        <v>0.22666719224717882</v>
      </c>
      <c r="E1238" s="10">
        <f t="shared" si="97"/>
        <v>1305.2997576155069</v>
      </c>
      <c r="F1238" s="11">
        <f t="shared" si="98"/>
        <v>1.1564652665672388</v>
      </c>
      <c r="G1238" s="12">
        <f t="shared" si="99"/>
        <v>1320.3950959369165</v>
      </c>
    </row>
    <row r="1239" spans="1:7" x14ac:dyDescent="0.2">
      <c r="A1239" s="61">
        <v>3.7910001277923584</v>
      </c>
      <c r="B1239" s="61">
        <v>3.69700026512146</v>
      </c>
      <c r="C1239" s="10">
        <f t="shared" si="95"/>
        <v>7613.3448752141185</v>
      </c>
      <c r="D1239" s="11">
        <f t="shared" si="96"/>
        <v>0.22222201029459634</v>
      </c>
      <c r="E1239" s="10">
        <f t="shared" si="97"/>
        <v>1305.6422232646162</v>
      </c>
      <c r="F1239" s="11">
        <f t="shared" si="98"/>
        <v>1.1337857668091649</v>
      </c>
      <c r="G1239" s="12">
        <f t="shared" si="99"/>
        <v>1320.445408957441</v>
      </c>
    </row>
    <row r="1240" spans="1:7" x14ac:dyDescent="0.2">
      <c r="A1240" s="61">
        <v>3.7930002212524414</v>
      </c>
      <c r="B1240" s="61">
        <v>3.6960000991821289</v>
      </c>
      <c r="C1240" s="10">
        <f t="shared" si="95"/>
        <v>7617.3392618632497</v>
      </c>
      <c r="D1240" s="11">
        <f t="shared" si="96"/>
        <v>0.22666719224717882</v>
      </c>
      <c r="E1240" s="10">
        <f t="shared" si="97"/>
        <v>1306.3272362189259</v>
      </c>
      <c r="F1240" s="11">
        <f t="shared" si="98"/>
        <v>1.1564652665672388</v>
      </c>
      <c r="G1240" s="12">
        <f t="shared" si="99"/>
        <v>1321.4344569735053</v>
      </c>
    </row>
    <row r="1241" spans="1:7" x14ac:dyDescent="0.2">
      <c r="A1241" s="61">
        <v>3.7950000762939453</v>
      </c>
      <c r="B1241" s="61">
        <v>3.6960000991821289</v>
      </c>
      <c r="C1241" s="10">
        <f t="shared" si="95"/>
        <v>7621.3331723666379</v>
      </c>
      <c r="D1241" s="11">
        <f t="shared" si="96"/>
        <v>0.22666719224717882</v>
      </c>
      <c r="E1241" s="10">
        <f t="shared" si="97"/>
        <v>1307.0121675171442</v>
      </c>
      <c r="F1241" s="11">
        <f t="shared" si="98"/>
        <v>1.1564652665672388</v>
      </c>
      <c r="G1241" s="12">
        <f t="shared" si="99"/>
        <v>1322.1273092642875</v>
      </c>
    </row>
    <row r="1242" spans="1:7" x14ac:dyDescent="0.2">
      <c r="A1242" s="61">
        <v>3.7970001697540283</v>
      </c>
      <c r="B1242" s="61">
        <v>3.6960000991821289</v>
      </c>
      <c r="C1242" s="10">
        <f t="shared" si="95"/>
        <v>7625.3275590157691</v>
      </c>
      <c r="D1242" s="11">
        <f t="shared" si="96"/>
        <v>0.22666719224717882</v>
      </c>
      <c r="E1242" s="10">
        <f t="shared" si="97"/>
        <v>1307.697180471454</v>
      </c>
      <c r="F1242" s="11">
        <f t="shared" si="98"/>
        <v>1.1564652665672388</v>
      </c>
      <c r="G1242" s="12">
        <f t="shared" si="99"/>
        <v>1322.8202441554854</v>
      </c>
    </row>
    <row r="1243" spans="1:7" x14ac:dyDescent="0.2">
      <c r="A1243" s="61">
        <v>3.7940001487731934</v>
      </c>
      <c r="B1243" s="61">
        <v>3.694000244140625</v>
      </c>
      <c r="C1243" s="10">
        <f t="shared" si="95"/>
        <v>7619.3362171149438</v>
      </c>
      <c r="D1243" s="11">
        <f t="shared" si="96"/>
        <v>0.23555543687608507</v>
      </c>
      <c r="E1243" s="10">
        <f t="shared" si="97"/>
        <v>1306.669701868035</v>
      </c>
      <c r="F1243" s="11">
        <f t="shared" si="98"/>
        <v>1.2018134534494136</v>
      </c>
      <c r="G1243" s="12">
        <f t="shared" si="99"/>
        <v>1322.3734341372324</v>
      </c>
    </row>
    <row r="1244" spans="1:7" x14ac:dyDescent="0.2">
      <c r="A1244" s="61">
        <v>3.7790002822875977</v>
      </c>
      <c r="B1244" s="61">
        <v>3.6860001087188721</v>
      </c>
      <c r="C1244" s="10">
        <f t="shared" si="95"/>
        <v>7589.3799837565612</v>
      </c>
      <c r="D1244" s="11">
        <f t="shared" si="96"/>
        <v>0.2711115943060981</v>
      </c>
      <c r="E1244" s="10">
        <f t="shared" si="97"/>
        <v>1301.532390507032</v>
      </c>
      <c r="F1244" s="11">
        <f t="shared" si="98"/>
        <v>1.3832224199290719</v>
      </c>
      <c r="G1244" s="12">
        <f t="shared" si="99"/>
        <v>1319.535478335164</v>
      </c>
    </row>
    <row r="1245" spans="1:7" x14ac:dyDescent="0.2">
      <c r="A1245" s="61">
        <v>3.8040001392364502</v>
      </c>
      <c r="B1245" s="61">
        <v>3.694000244140625</v>
      </c>
      <c r="C1245" s="10">
        <f t="shared" si="95"/>
        <v>7639.3071980691138</v>
      </c>
      <c r="D1245" s="11">
        <f t="shared" si="96"/>
        <v>0.23555543687608507</v>
      </c>
      <c r="E1245" s="10">
        <f t="shared" si="97"/>
        <v>1310.094603327401</v>
      </c>
      <c r="F1245" s="11">
        <f t="shared" si="98"/>
        <v>1.2018134534494136</v>
      </c>
      <c r="G1245" s="12">
        <f t="shared" si="99"/>
        <v>1325.8394965231043</v>
      </c>
    </row>
    <row r="1246" spans="1:7" x14ac:dyDescent="0.2">
      <c r="A1246" s="61">
        <v>3.8000001907348633</v>
      </c>
      <c r="B1246" s="61">
        <v>3.694000244140625</v>
      </c>
      <c r="C1246" s="10">
        <f t="shared" si="95"/>
        <v>7631.3189009165944</v>
      </c>
      <c r="D1246" s="11">
        <f t="shared" si="96"/>
        <v>0.23555543687608507</v>
      </c>
      <c r="E1246" s="10">
        <f t="shared" si="97"/>
        <v>1308.724659074873</v>
      </c>
      <c r="F1246" s="11">
        <f t="shared" si="98"/>
        <v>1.2018134534494136</v>
      </c>
      <c r="G1246" s="12">
        <f t="shared" si="99"/>
        <v>1324.4530880962448</v>
      </c>
    </row>
    <row r="1247" spans="1:7" x14ac:dyDescent="0.2">
      <c r="A1247" s="61">
        <v>3.8010001182556152</v>
      </c>
      <c r="B1247" s="61">
        <v>3.6930000782012939</v>
      </c>
      <c r="C1247" s="10">
        <f t="shared" si="95"/>
        <v>7633.3158561682885</v>
      </c>
      <c r="D1247" s="11">
        <f t="shared" si="96"/>
        <v>0.24000061882866752</v>
      </c>
      <c r="E1247" s="10">
        <f t="shared" si="97"/>
        <v>1309.0671247239823</v>
      </c>
      <c r="F1247" s="11">
        <f t="shared" si="98"/>
        <v>1.2244929532074873</v>
      </c>
      <c r="G1247" s="12">
        <f t="shared" si="99"/>
        <v>1325.0965594189831</v>
      </c>
    </row>
    <row r="1248" spans="1:7" x14ac:dyDescent="0.2">
      <c r="A1248" s="61">
        <v>3.8060002326965332</v>
      </c>
      <c r="B1248" s="61">
        <v>3.6930000782012939</v>
      </c>
      <c r="C1248" s="10">
        <f t="shared" si="95"/>
        <v>7643.301584718246</v>
      </c>
      <c r="D1248" s="11">
        <f t="shared" si="96"/>
        <v>0.24000061882866752</v>
      </c>
      <c r="E1248" s="10">
        <f t="shared" si="97"/>
        <v>1310.7796162817112</v>
      </c>
      <c r="F1248" s="11">
        <f t="shared" si="98"/>
        <v>1.2244929532074873</v>
      </c>
      <c r="G1248" s="12">
        <f t="shared" si="99"/>
        <v>1326.8300203151609</v>
      </c>
    </row>
    <row r="1249" spans="1:7" x14ac:dyDescent="0.2">
      <c r="A1249" s="61">
        <v>3.8050000667572021</v>
      </c>
      <c r="B1249" s="61">
        <v>3.694000244140625</v>
      </c>
      <c r="C1249" s="10">
        <f t="shared" si="95"/>
        <v>7641.3041533208079</v>
      </c>
      <c r="D1249" s="11">
        <f t="shared" si="96"/>
        <v>0.23555543687608507</v>
      </c>
      <c r="E1249" s="10">
        <f t="shared" si="97"/>
        <v>1310.4370689765103</v>
      </c>
      <c r="F1249" s="11">
        <f t="shared" si="98"/>
        <v>1.2018134534494136</v>
      </c>
      <c r="G1249" s="12">
        <f t="shared" si="99"/>
        <v>1326.1860779704582</v>
      </c>
    </row>
    <row r="1250" spans="1:7" x14ac:dyDescent="0.2">
      <c r="A1250" s="61">
        <v>3.8050000667572021</v>
      </c>
      <c r="B1250" s="61">
        <v>3.694000244140625</v>
      </c>
      <c r="C1250" s="10">
        <f t="shared" si="95"/>
        <v>7641.3041533208079</v>
      </c>
      <c r="D1250" s="11">
        <f t="shared" si="96"/>
        <v>0.23555543687608507</v>
      </c>
      <c r="E1250" s="10">
        <f t="shared" si="97"/>
        <v>1310.4370689765103</v>
      </c>
      <c r="F1250" s="11">
        <f t="shared" si="98"/>
        <v>1.2018134534494136</v>
      </c>
      <c r="G1250" s="12">
        <f t="shared" si="99"/>
        <v>1326.1860779704582</v>
      </c>
    </row>
    <row r="1251" spans="1:7" x14ac:dyDescent="0.2">
      <c r="A1251" s="61">
        <v>3.8090002536773682</v>
      </c>
      <c r="B1251" s="61">
        <v>3.695000171661377</v>
      </c>
      <c r="C1251" s="10">
        <f t="shared" si="95"/>
        <v>7649.2929266190713</v>
      </c>
      <c r="D1251" s="11">
        <f t="shared" si="96"/>
        <v>0.23111131456163195</v>
      </c>
      <c r="E1251" s="10">
        <f t="shared" si="97"/>
        <v>1311.80709488513</v>
      </c>
      <c r="F1251" s="11">
        <f t="shared" si="98"/>
        <v>1.1791393600083262</v>
      </c>
      <c r="G1251" s="12">
        <f t="shared" si="99"/>
        <v>1327.2751286683024</v>
      </c>
    </row>
    <row r="1252" spans="1:7" x14ac:dyDescent="0.2">
      <c r="A1252" s="61">
        <v>3.8080000877380371</v>
      </c>
      <c r="B1252" s="61">
        <v>3.694000244140625</v>
      </c>
      <c r="C1252" s="10">
        <f t="shared" si="95"/>
        <v>7647.2954952216332</v>
      </c>
      <c r="D1252" s="11">
        <f t="shared" si="96"/>
        <v>0.23555543687608507</v>
      </c>
      <c r="E1252" s="10">
        <f t="shared" si="97"/>
        <v>1311.4645475799293</v>
      </c>
      <c r="F1252" s="11">
        <f t="shared" si="98"/>
        <v>1.2018134534494136</v>
      </c>
      <c r="G1252" s="12">
        <f t="shared" si="99"/>
        <v>1327.2259049499644</v>
      </c>
    </row>
    <row r="1253" spans="1:7" x14ac:dyDescent="0.2">
      <c r="A1253" s="61">
        <v>3.8120002746582031</v>
      </c>
      <c r="B1253" s="61">
        <v>3.6960000991821289</v>
      </c>
      <c r="C1253" s="10">
        <f t="shared" si="95"/>
        <v>7655.2842685198966</v>
      </c>
      <c r="D1253" s="11">
        <f t="shared" si="96"/>
        <v>0.22666719224717882</v>
      </c>
      <c r="E1253" s="10">
        <f t="shared" si="97"/>
        <v>1312.834573488549</v>
      </c>
      <c r="F1253" s="11">
        <f t="shared" si="98"/>
        <v>1.1564652665672388</v>
      </c>
      <c r="G1253" s="12">
        <f t="shared" si="99"/>
        <v>1328.0170493384301</v>
      </c>
    </row>
    <row r="1254" spans="1:7" x14ac:dyDescent="0.2">
      <c r="A1254" s="61">
        <v>3.8100001811981201</v>
      </c>
      <c r="B1254" s="61">
        <v>3.695000171661377</v>
      </c>
      <c r="C1254" s="10">
        <f t="shared" si="95"/>
        <v>7651.2898818707654</v>
      </c>
      <c r="D1254" s="11">
        <f t="shared" si="96"/>
        <v>0.23111131456163195</v>
      </c>
      <c r="E1254" s="10">
        <f t="shared" si="97"/>
        <v>1312.1495605342393</v>
      </c>
      <c r="F1254" s="11">
        <f t="shared" si="98"/>
        <v>1.1791393600083262</v>
      </c>
      <c r="G1254" s="12">
        <f t="shared" si="99"/>
        <v>1327.6216324646748</v>
      </c>
    </row>
    <row r="1255" spans="1:7" x14ac:dyDescent="0.2">
      <c r="A1255" s="61">
        <v>3.819000244140625</v>
      </c>
      <c r="B1255" s="61">
        <v>3.7020001411437988</v>
      </c>
      <c r="C1255" s="10">
        <f t="shared" si="95"/>
        <v>7669.2639075732413</v>
      </c>
      <c r="D1255" s="11">
        <f t="shared" si="96"/>
        <v>0.2000003390842014</v>
      </c>
      <c r="E1255" s="10">
        <f t="shared" si="97"/>
        <v>1315.2319963444961</v>
      </c>
      <c r="F1255" s="11">
        <f t="shared" si="98"/>
        <v>1.0204098932867418</v>
      </c>
      <c r="G1255" s="12">
        <f t="shared" si="99"/>
        <v>1328.6527537548679</v>
      </c>
    </row>
    <row r="1256" spans="1:7" x14ac:dyDescent="0.2">
      <c r="A1256" s="61">
        <v>3.8130002021789551</v>
      </c>
      <c r="B1256" s="61">
        <v>3.692000150680542</v>
      </c>
      <c r="C1256" s="10">
        <f t="shared" si="95"/>
        <v>7657.2812237715907</v>
      </c>
      <c r="D1256" s="11">
        <f t="shared" si="96"/>
        <v>0.24444474114312065</v>
      </c>
      <c r="E1256" s="10">
        <f t="shared" si="97"/>
        <v>1313.1770391376583</v>
      </c>
      <c r="F1256" s="11">
        <f t="shared" si="98"/>
        <v>1.2471670466485747</v>
      </c>
      <c r="G1256" s="12">
        <f t="shared" si="99"/>
        <v>1329.5545504339386</v>
      </c>
    </row>
    <row r="1257" spans="1:7" x14ac:dyDescent="0.2">
      <c r="A1257" s="61">
        <v>3.814000129699707</v>
      </c>
      <c r="B1257" s="61">
        <v>3.695000171661377</v>
      </c>
      <c r="C1257" s="10">
        <f t="shared" si="95"/>
        <v>7659.2781790232839</v>
      </c>
      <c r="D1257" s="11">
        <f t="shared" si="96"/>
        <v>0.23111131456163195</v>
      </c>
      <c r="E1257" s="10">
        <f t="shared" si="97"/>
        <v>1313.5195047867671</v>
      </c>
      <c r="F1257" s="11">
        <f t="shared" si="98"/>
        <v>1.1791393600083262</v>
      </c>
      <c r="G1257" s="12">
        <f t="shared" si="99"/>
        <v>1329.0077302690945</v>
      </c>
    </row>
    <row r="1258" spans="1:7" x14ac:dyDescent="0.2">
      <c r="A1258" s="61">
        <v>3.820000171661377</v>
      </c>
      <c r="B1258" s="61">
        <v>3.692000150680542</v>
      </c>
      <c r="C1258" s="10">
        <f t="shared" si="95"/>
        <v>7671.2608628249354</v>
      </c>
      <c r="D1258" s="11">
        <f t="shared" si="96"/>
        <v>0.24444474114312065</v>
      </c>
      <c r="E1258" s="10">
        <f t="shared" si="97"/>
        <v>1315.5744619936054</v>
      </c>
      <c r="F1258" s="11">
        <f t="shared" si="98"/>
        <v>1.2471670466485747</v>
      </c>
      <c r="G1258" s="12">
        <f t="shared" si="99"/>
        <v>1331.9818731577141</v>
      </c>
    </row>
    <row r="1259" spans="1:7" x14ac:dyDescent="0.2">
      <c r="A1259" s="61">
        <v>3.8210000991821289</v>
      </c>
      <c r="B1259" s="61">
        <v>3.694000244140625</v>
      </c>
      <c r="C1259" s="10">
        <f t="shared" si="95"/>
        <v>7673.2578180766286</v>
      </c>
      <c r="D1259" s="11">
        <f t="shared" si="96"/>
        <v>0.23555543687608507</v>
      </c>
      <c r="E1259" s="10">
        <f t="shared" si="97"/>
        <v>1315.9169276427142</v>
      </c>
      <c r="F1259" s="11">
        <f t="shared" si="98"/>
        <v>1.2018134534494136</v>
      </c>
      <c r="G1259" s="12">
        <f t="shared" si="99"/>
        <v>1331.7317943153425</v>
      </c>
    </row>
    <row r="1260" spans="1:7" x14ac:dyDescent="0.2">
      <c r="A1260" s="61">
        <v>3.817000150680542</v>
      </c>
      <c r="B1260" s="61">
        <v>3.6930000782012939</v>
      </c>
      <c r="C1260" s="10">
        <f t="shared" si="95"/>
        <v>7665.2695209241101</v>
      </c>
      <c r="D1260" s="11">
        <f t="shared" si="96"/>
        <v>0.24000061882866752</v>
      </c>
      <c r="E1260" s="10">
        <f t="shared" si="97"/>
        <v>1314.5469833901864</v>
      </c>
      <c r="F1260" s="11">
        <f t="shared" si="98"/>
        <v>1.2244929532074873</v>
      </c>
      <c r="G1260" s="12">
        <f t="shared" si="99"/>
        <v>1330.6435185684006</v>
      </c>
    </row>
    <row r="1261" spans="1:7" x14ac:dyDescent="0.2">
      <c r="A1261" s="61">
        <v>3.8210000991821289</v>
      </c>
      <c r="B1261" s="61">
        <v>3.6930000782012939</v>
      </c>
      <c r="C1261" s="10">
        <f t="shared" si="95"/>
        <v>7673.2578180766286</v>
      </c>
      <c r="D1261" s="11">
        <f t="shared" si="96"/>
        <v>0.24000061882866752</v>
      </c>
      <c r="E1261" s="10">
        <f t="shared" si="97"/>
        <v>1315.9169276427142</v>
      </c>
      <c r="F1261" s="11">
        <f t="shared" si="98"/>
        <v>1.2244929532074873</v>
      </c>
      <c r="G1261" s="12">
        <f t="shared" si="99"/>
        <v>1332.0302376917637</v>
      </c>
    </row>
    <row r="1262" spans="1:7" x14ac:dyDescent="0.2">
      <c r="A1262" s="61">
        <v>3.8280000686645508</v>
      </c>
      <c r="B1262" s="61">
        <v>3.6930000782012939</v>
      </c>
      <c r="C1262" s="10">
        <f t="shared" si="95"/>
        <v>7687.2374571299733</v>
      </c>
      <c r="D1262" s="11">
        <f t="shared" si="96"/>
        <v>0.24000061882866752</v>
      </c>
      <c r="E1262" s="10">
        <f t="shared" si="97"/>
        <v>1318.3143504986613</v>
      </c>
      <c r="F1262" s="11">
        <f t="shared" si="98"/>
        <v>1.2244929532074873</v>
      </c>
      <c r="G1262" s="12">
        <f t="shared" si="99"/>
        <v>1334.4570168216403</v>
      </c>
    </row>
    <row r="1263" spans="1:7" x14ac:dyDescent="0.2">
      <c r="A1263" s="61">
        <v>3.8210000991821289</v>
      </c>
      <c r="B1263" s="61">
        <v>3.692000150680542</v>
      </c>
      <c r="C1263" s="10">
        <f t="shared" si="95"/>
        <v>7673.2578180766286</v>
      </c>
      <c r="D1263" s="11">
        <f t="shared" si="96"/>
        <v>0.24444474114312065</v>
      </c>
      <c r="E1263" s="10">
        <f t="shared" si="97"/>
        <v>1315.9169276427142</v>
      </c>
      <c r="F1263" s="11">
        <f t="shared" si="98"/>
        <v>1.2471670466485747</v>
      </c>
      <c r="G1263" s="12">
        <f t="shared" si="99"/>
        <v>1332.3286099255445</v>
      </c>
    </row>
    <row r="1264" spans="1:7" x14ac:dyDescent="0.2">
      <c r="A1264" s="61">
        <v>3.82200026512146</v>
      </c>
      <c r="B1264" s="61">
        <v>3.692000150680542</v>
      </c>
      <c r="C1264" s="10">
        <f t="shared" si="95"/>
        <v>7675.2552494740667</v>
      </c>
      <c r="D1264" s="11">
        <f t="shared" si="96"/>
        <v>0.24444474114312065</v>
      </c>
      <c r="E1264" s="10">
        <f t="shared" si="97"/>
        <v>1316.2594749479151</v>
      </c>
      <c r="F1264" s="11">
        <f t="shared" si="98"/>
        <v>1.2471670466485747</v>
      </c>
      <c r="G1264" s="12">
        <f t="shared" si="99"/>
        <v>1332.675429367855</v>
      </c>
    </row>
    <row r="1265" spans="1:7" x14ac:dyDescent="0.2">
      <c r="A1265" s="61">
        <v>3.8270001411437988</v>
      </c>
      <c r="B1265" s="61">
        <v>3.69100022315979</v>
      </c>
      <c r="C1265" s="10">
        <f t="shared" ref="C1265:C1328" si="100">(A1265+0.0212)*$J$17</f>
        <v>7685.2405018782802</v>
      </c>
      <c r="D1265" s="11">
        <f t="shared" ref="D1265:D1328" si="101">-(B1265-$B$2)/$J$18</f>
        <v>0.24888886345757377</v>
      </c>
      <c r="E1265" s="10">
        <f t="shared" ref="E1265:E1328" si="102">C1265/$I$21</f>
        <v>1317.9718848495525</v>
      </c>
      <c r="F1265" s="11">
        <f t="shared" ref="F1265:F1328" si="103">D1265*100/$J$21</f>
        <v>1.2698411400896621</v>
      </c>
      <c r="G1265" s="12">
        <f t="shared" ref="G1265:G1328" si="104">E1265*(1+F1265/100)</f>
        <v>1334.7080340581872</v>
      </c>
    </row>
    <row r="1266" spans="1:7" x14ac:dyDescent="0.2">
      <c r="A1266" s="61">
        <v>3.8080000877380371</v>
      </c>
      <c r="B1266" s="61">
        <v>3.6840002536773682</v>
      </c>
      <c r="C1266" s="10">
        <f t="shared" si="100"/>
        <v>7647.2954952216332</v>
      </c>
      <c r="D1266" s="11">
        <f t="shared" si="101"/>
        <v>0.27999983893500435</v>
      </c>
      <c r="E1266" s="10">
        <f t="shared" si="102"/>
        <v>1311.4645475799293</v>
      </c>
      <c r="F1266" s="11">
        <f t="shared" si="103"/>
        <v>1.4285706068112465</v>
      </c>
      <c r="G1266" s="12">
        <f t="shared" si="104"/>
        <v>1330.1997446254063</v>
      </c>
    </row>
    <row r="1267" spans="1:7" x14ac:dyDescent="0.2">
      <c r="A1267" s="61">
        <v>3.8290002346038818</v>
      </c>
      <c r="B1267" s="61">
        <v>3.692000150680542</v>
      </c>
      <c r="C1267" s="10">
        <f t="shared" si="100"/>
        <v>7689.2348885274114</v>
      </c>
      <c r="D1267" s="11">
        <f t="shared" si="101"/>
        <v>0.24444474114312065</v>
      </c>
      <c r="E1267" s="10">
        <f t="shared" si="102"/>
        <v>1318.6568978038622</v>
      </c>
      <c r="F1267" s="11">
        <f t="shared" si="103"/>
        <v>1.2471670466485747</v>
      </c>
      <c r="G1267" s="12">
        <f t="shared" si="104"/>
        <v>1335.1027520916305</v>
      </c>
    </row>
    <row r="1268" spans="1:7" x14ac:dyDescent="0.2">
      <c r="A1268" s="61">
        <v>3.8280000686645508</v>
      </c>
      <c r="B1268" s="61">
        <v>3.69100022315979</v>
      </c>
      <c r="C1268" s="10">
        <f t="shared" si="100"/>
        <v>7687.2374571299733</v>
      </c>
      <c r="D1268" s="11">
        <f t="shared" si="101"/>
        <v>0.24888886345757377</v>
      </c>
      <c r="E1268" s="10">
        <f t="shared" si="102"/>
        <v>1318.3143504986613</v>
      </c>
      <c r="F1268" s="11">
        <f t="shared" si="103"/>
        <v>1.2698411400896621</v>
      </c>
      <c r="G1268" s="12">
        <f t="shared" si="104"/>
        <v>1335.054848476999</v>
      </c>
    </row>
    <row r="1269" spans="1:7" x14ac:dyDescent="0.2">
      <c r="A1269" s="61">
        <v>3.8310000896453857</v>
      </c>
      <c r="B1269" s="61">
        <v>3.69100022315979</v>
      </c>
      <c r="C1269" s="10">
        <f t="shared" si="100"/>
        <v>7693.2287990307996</v>
      </c>
      <c r="D1269" s="11">
        <f t="shared" si="101"/>
        <v>0.24888886345757377</v>
      </c>
      <c r="E1269" s="10">
        <f t="shared" si="102"/>
        <v>1319.3418291020805</v>
      </c>
      <c r="F1269" s="11">
        <f t="shared" si="103"/>
        <v>1.2698411400896621</v>
      </c>
      <c r="G1269" s="12">
        <f t="shared" si="104"/>
        <v>1336.09537442643</v>
      </c>
    </row>
    <row r="1270" spans="1:7" x14ac:dyDescent="0.2">
      <c r="A1270" s="61">
        <v>3.8320002555847168</v>
      </c>
      <c r="B1270" s="61">
        <v>3.692000150680542</v>
      </c>
      <c r="C1270" s="10">
        <f t="shared" si="100"/>
        <v>7695.2262304282376</v>
      </c>
      <c r="D1270" s="11">
        <f t="shared" si="101"/>
        <v>0.24444474114312065</v>
      </c>
      <c r="E1270" s="10">
        <f t="shared" si="102"/>
        <v>1319.6843764072814</v>
      </c>
      <c r="F1270" s="11">
        <f t="shared" si="103"/>
        <v>1.2471670466485747</v>
      </c>
      <c r="G1270" s="12">
        <f t="shared" si="104"/>
        <v>1336.1430450696027</v>
      </c>
    </row>
    <row r="1271" spans="1:7" x14ac:dyDescent="0.2">
      <c r="A1271" s="61">
        <v>3.8330001831054688</v>
      </c>
      <c r="B1271" s="61">
        <v>3.69100022315979</v>
      </c>
      <c r="C1271" s="10">
        <f t="shared" si="100"/>
        <v>7697.2231856799308</v>
      </c>
      <c r="D1271" s="11">
        <f t="shared" si="101"/>
        <v>0.24888886345757377</v>
      </c>
      <c r="E1271" s="10">
        <f t="shared" si="102"/>
        <v>1320.0268420563903</v>
      </c>
      <c r="F1271" s="11">
        <f t="shared" si="103"/>
        <v>1.2698411400896621</v>
      </c>
      <c r="G1271" s="12">
        <f t="shared" si="104"/>
        <v>1336.7890859570487</v>
      </c>
    </row>
    <row r="1272" spans="1:7" x14ac:dyDescent="0.2">
      <c r="A1272" s="61">
        <v>3.8340001106262207</v>
      </c>
      <c r="B1272" s="61">
        <v>3.690000057220459</v>
      </c>
      <c r="C1272" s="10">
        <f t="shared" si="100"/>
        <v>7699.2201409316249</v>
      </c>
      <c r="D1272" s="11">
        <f t="shared" si="101"/>
        <v>0.25333404541015625</v>
      </c>
      <c r="E1272" s="10">
        <f t="shared" si="102"/>
        <v>1320.3693077054995</v>
      </c>
      <c r="F1272" s="11">
        <f t="shared" si="103"/>
        <v>1.2925206398477358</v>
      </c>
      <c r="G1272" s="12">
        <f t="shared" si="104"/>
        <v>1337.4353535298076</v>
      </c>
    </row>
    <row r="1273" spans="1:7" x14ac:dyDescent="0.2">
      <c r="A1273" s="61">
        <v>3.8360002040863037</v>
      </c>
      <c r="B1273" s="61">
        <v>3.692000150680542</v>
      </c>
      <c r="C1273" s="10">
        <f t="shared" si="100"/>
        <v>7703.2145275807561</v>
      </c>
      <c r="D1273" s="11">
        <f t="shared" si="101"/>
        <v>0.24444474114312065</v>
      </c>
      <c r="E1273" s="10">
        <f t="shared" si="102"/>
        <v>1321.0543206598093</v>
      </c>
      <c r="F1273" s="11">
        <f t="shared" si="103"/>
        <v>1.2471670466485747</v>
      </c>
      <c r="G1273" s="12">
        <f t="shared" si="104"/>
        <v>1337.5300748154057</v>
      </c>
    </row>
    <row r="1274" spans="1:7" x14ac:dyDescent="0.2">
      <c r="A1274" s="61">
        <v>3.8320002555847168</v>
      </c>
      <c r="B1274" s="61">
        <v>3.692000150680542</v>
      </c>
      <c r="C1274" s="10">
        <f t="shared" si="100"/>
        <v>7695.2262304282376</v>
      </c>
      <c r="D1274" s="11">
        <f t="shared" si="101"/>
        <v>0.24444474114312065</v>
      </c>
      <c r="E1274" s="10">
        <f t="shared" si="102"/>
        <v>1319.6843764072814</v>
      </c>
      <c r="F1274" s="11">
        <f t="shared" si="103"/>
        <v>1.2471670466485747</v>
      </c>
      <c r="G1274" s="12">
        <f t="shared" si="104"/>
        <v>1336.1430450696027</v>
      </c>
    </row>
    <row r="1275" spans="1:7" x14ac:dyDescent="0.2">
      <c r="A1275" s="61">
        <v>3.8380002975463867</v>
      </c>
      <c r="B1275" s="61">
        <v>3.69100022315979</v>
      </c>
      <c r="C1275" s="10">
        <f t="shared" si="100"/>
        <v>7707.2089142298883</v>
      </c>
      <c r="D1275" s="11">
        <f t="shared" si="101"/>
        <v>0.24888886345757377</v>
      </c>
      <c r="E1275" s="10">
        <f t="shared" si="102"/>
        <v>1321.7393336141192</v>
      </c>
      <c r="F1275" s="11">
        <f t="shared" si="103"/>
        <v>1.2698411400896621</v>
      </c>
      <c r="G1275" s="12">
        <f t="shared" si="104"/>
        <v>1338.5233234370983</v>
      </c>
    </row>
    <row r="1276" spans="1:7" x14ac:dyDescent="0.2">
      <c r="A1276" s="61">
        <v>3.8380002975463867</v>
      </c>
      <c r="B1276" s="61">
        <v>3.69100022315979</v>
      </c>
      <c r="C1276" s="10">
        <f t="shared" si="100"/>
        <v>7707.2089142298883</v>
      </c>
      <c r="D1276" s="11">
        <f t="shared" si="101"/>
        <v>0.24888886345757377</v>
      </c>
      <c r="E1276" s="10">
        <f t="shared" si="102"/>
        <v>1321.7393336141192</v>
      </c>
      <c r="F1276" s="11">
        <f t="shared" si="103"/>
        <v>1.2698411400896621</v>
      </c>
      <c r="G1276" s="12">
        <f t="shared" si="104"/>
        <v>1338.5233234370983</v>
      </c>
    </row>
    <row r="1277" spans="1:7" x14ac:dyDescent="0.2">
      <c r="A1277" s="61">
        <v>3.8230001926422119</v>
      </c>
      <c r="B1277" s="61">
        <v>3.69100022315979</v>
      </c>
      <c r="C1277" s="10">
        <f t="shared" si="100"/>
        <v>7677.2522047257607</v>
      </c>
      <c r="D1277" s="11">
        <f t="shared" si="101"/>
        <v>0.24888886345757377</v>
      </c>
      <c r="E1277" s="10">
        <f t="shared" si="102"/>
        <v>1316.6019405970242</v>
      </c>
      <c r="F1277" s="11">
        <f t="shared" si="103"/>
        <v>1.2698411400896621</v>
      </c>
      <c r="G1277" s="12">
        <f t="shared" si="104"/>
        <v>1333.3206936899439</v>
      </c>
    </row>
    <row r="1278" spans="1:7" x14ac:dyDescent="0.2">
      <c r="A1278" s="61">
        <v>3.8400001525878906</v>
      </c>
      <c r="B1278" s="61">
        <v>3.692000150680542</v>
      </c>
      <c r="C1278" s="10">
        <f t="shared" si="100"/>
        <v>7711.2028247332755</v>
      </c>
      <c r="D1278" s="11">
        <f t="shared" si="101"/>
        <v>0.24444474114312065</v>
      </c>
      <c r="E1278" s="10">
        <f t="shared" si="102"/>
        <v>1322.4242649123373</v>
      </c>
      <c r="F1278" s="11">
        <f t="shared" si="103"/>
        <v>1.2471670466485747</v>
      </c>
      <c r="G1278" s="12">
        <f t="shared" si="104"/>
        <v>1338.9171045612086</v>
      </c>
    </row>
    <row r="1279" spans="1:7" x14ac:dyDescent="0.2">
      <c r="A1279" s="61">
        <v>3.8390002250671387</v>
      </c>
      <c r="B1279" s="61">
        <v>3.690000057220459</v>
      </c>
      <c r="C1279" s="10">
        <f t="shared" si="100"/>
        <v>7709.2058694815823</v>
      </c>
      <c r="D1279" s="11">
        <f t="shared" si="101"/>
        <v>0.25333404541015625</v>
      </c>
      <c r="E1279" s="10">
        <f t="shared" si="102"/>
        <v>1322.0817992632285</v>
      </c>
      <c r="F1279" s="11">
        <f t="shared" si="103"/>
        <v>1.2925206398477358</v>
      </c>
      <c r="G1279" s="12">
        <f t="shared" si="104"/>
        <v>1339.169979394376</v>
      </c>
    </row>
    <row r="1280" spans="1:7" x14ac:dyDescent="0.2">
      <c r="A1280" s="61">
        <v>3.8410000801086426</v>
      </c>
      <c r="B1280" s="61">
        <v>3.689000129699707</v>
      </c>
      <c r="C1280" s="10">
        <f t="shared" si="100"/>
        <v>7713.1997799849696</v>
      </c>
      <c r="D1280" s="11">
        <f t="shared" si="101"/>
        <v>0.25777816772460938</v>
      </c>
      <c r="E1280" s="10">
        <f t="shared" si="102"/>
        <v>1322.7667305614466</v>
      </c>
      <c r="F1280" s="11">
        <f t="shared" si="103"/>
        <v>1.3151947332888232</v>
      </c>
      <c r="G1280" s="12">
        <f t="shared" si="104"/>
        <v>1340.1636889354875</v>
      </c>
    </row>
    <row r="1281" spans="1:7" x14ac:dyDescent="0.2">
      <c r="A1281" s="61">
        <v>3.8450002670288086</v>
      </c>
      <c r="B1281" s="61">
        <v>3.69100022315979</v>
      </c>
      <c r="C1281" s="10">
        <f t="shared" si="100"/>
        <v>7721.188553283233</v>
      </c>
      <c r="D1281" s="11">
        <f t="shared" si="101"/>
        <v>0.24888886345757377</v>
      </c>
      <c r="E1281" s="10">
        <f t="shared" si="102"/>
        <v>1324.1367564700663</v>
      </c>
      <c r="F1281" s="11">
        <f t="shared" si="103"/>
        <v>1.2698411400896621</v>
      </c>
      <c r="G1281" s="12">
        <f t="shared" si="104"/>
        <v>1340.951189754772</v>
      </c>
    </row>
    <row r="1282" spans="1:7" x14ac:dyDescent="0.2">
      <c r="A1282" s="61">
        <v>3.8430001735687256</v>
      </c>
      <c r="B1282" s="61">
        <v>3.69100022315979</v>
      </c>
      <c r="C1282" s="10">
        <f t="shared" si="100"/>
        <v>7717.1941666341008</v>
      </c>
      <c r="D1282" s="11">
        <f t="shared" si="101"/>
        <v>0.24888886345757377</v>
      </c>
      <c r="E1282" s="10">
        <f t="shared" si="102"/>
        <v>1323.4517435157563</v>
      </c>
      <c r="F1282" s="11">
        <f t="shared" si="103"/>
        <v>1.2698411400896621</v>
      </c>
      <c r="G1282" s="12">
        <f t="shared" si="104"/>
        <v>1340.2574782241531</v>
      </c>
    </row>
    <row r="1283" spans="1:7" x14ac:dyDescent="0.2">
      <c r="A1283" s="61">
        <v>3.8450002670288086</v>
      </c>
      <c r="B1283" s="61">
        <v>3.692000150680542</v>
      </c>
      <c r="C1283" s="10">
        <f t="shared" si="100"/>
        <v>7721.188553283233</v>
      </c>
      <c r="D1283" s="11">
        <f t="shared" si="101"/>
        <v>0.24444474114312065</v>
      </c>
      <c r="E1283" s="10">
        <f t="shared" si="102"/>
        <v>1324.1367564700663</v>
      </c>
      <c r="F1283" s="11">
        <f t="shared" si="103"/>
        <v>1.2471670466485747</v>
      </c>
      <c r="G1283" s="12">
        <f t="shared" si="104"/>
        <v>1340.6509537493223</v>
      </c>
    </row>
    <row r="1284" spans="1:7" x14ac:dyDescent="0.2">
      <c r="A1284" s="61">
        <v>3.8440001010894775</v>
      </c>
      <c r="B1284" s="61">
        <v>3.6930000782012939</v>
      </c>
      <c r="C1284" s="10">
        <f t="shared" si="100"/>
        <v>7719.1911218857949</v>
      </c>
      <c r="D1284" s="11">
        <f t="shared" si="101"/>
        <v>0.24000061882866752</v>
      </c>
      <c r="E1284" s="10">
        <f t="shared" si="102"/>
        <v>1323.7942091648654</v>
      </c>
      <c r="F1284" s="11">
        <f t="shared" si="103"/>
        <v>1.2244929532074873</v>
      </c>
      <c r="G1284" s="12">
        <f t="shared" si="104"/>
        <v>1340.0039759710578</v>
      </c>
    </row>
    <row r="1285" spans="1:7" x14ac:dyDescent="0.2">
      <c r="A1285" s="61">
        <v>3.8460001945495605</v>
      </c>
      <c r="B1285" s="61">
        <v>3.690000057220459</v>
      </c>
      <c r="C1285" s="10">
        <f t="shared" si="100"/>
        <v>7723.1855085349271</v>
      </c>
      <c r="D1285" s="11">
        <f t="shared" si="101"/>
        <v>0.25333404541015625</v>
      </c>
      <c r="E1285" s="10">
        <f t="shared" si="102"/>
        <v>1324.4792221191756</v>
      </c>
      <c r="F1285" s="11">
        <f t="shared" si="103"/>
        <v>1.2925206398477358</v>
      </c>
      <c r="G1285" s="12">
        <f t="shared" si="104"/>
        <v>1341.5983894355606</v>
      </c>
    </row>
    <row r="1286" spans="1:7" x14ac:dyDescent="0.2">
      <c r="A1286" s="61">
        <v>3.8460001945495605</v>
      </c>
      <c r="B1286" s="61">
        <v>3.689000129699707</v>
      </c>
      <c r="C1286" s="10">
        <f t="shared" si="100"/>
        <v>7723.1855085349271</v>
      </c>
      <c r="D1286" s="11">
        <f t="shared" si="101"/>
        <v>0.25777816772460938</v>
      </c>
      <c r="E1286" s="10">
        <f t="shared" si="102"/>
        <v>1324.4792221191756</v>
      </c>
      <c r="F1286" s="11">
        <f t="shared" si="103"/>
        <v>1.3151947332888232</v>
      </c>
      <c r="G1286" s="12">
        <f t="shared" si="104"/>
        <v>1341.8987030919918</v>
      </c>
    </row>
    <row r="1287" spans="1:7" x14ac:dyDescent="0.2">
      <c r="A1287" s="61">
        <v>3.8540000915527344</v>
      </c>
      <c r="B1287" s="61">
        <v>3.689000129699707</v>
      </c>
      <c r="C1287" s="10">
        <f t="shared" si="100"/>
        <v>7739.162102839965</v>
      </c>
      <c r="D1287" s="11">
        <f t="shared" si="101"/>
        <v>0.25777816772460938</v>
      </c>
      <c r="E1287" s="10">
        <f t="shared" si="102"/>
        <v>1327.2191106242315</v>
      </c>
      <c r="F1287" s="11">
        <f t="shared" si="103"/>
        <v>1.3151947332888232</v>
      </c>
      <c r="G1287" s="12">
        <f t="shared" si="104"/>
        <v>1344.6746264663641</v>
      </c>
    </row>
    <row r="1288" spans="1:7" x14ac:dyDescent="0.2">
      <c r="A1288" s="61">
        <v>3.8490002155303955</v>
      </c>
      <c r="B1288" s="61">
        <v>3.6990001201629639</v>
      </c>
      <c r="C1288" s="10">
        <f t="shared" si="100"/>
        <v>7729.1768504357524</v>
      </c>
      <c r="D1288" s="11">
        <f t="shared" si="101"/>
        <v>0.21333376566569009</v>
      </c>
      <c r="E1288" s="10">
        <f t="shared" si="102"/>
        <v>1325.5067007225944</v>
      </c>
      <c r="F1288" s="11">
        <f t="shared" si="103"/>
        <v>1.0884375799269901</v>
      </c>
      <c r="G1288" s="12">
        <f t="shared" si="104"/>
        <v>1339.9340137777094</v>
      </c>
    </row>
    <row r="1289" spans="1:7" x14ac:dyDescent="0.2">
      <c r="A1289" s="61">
        <v>3.8540000915527344</v>
      </c>
      <c r="B1289" s="61">
        <v>3.69100022315979</v>
      </c>
      <c r="C1289" s="10">
        <f t="shared" si="100"/>
        <v>7739.162102839965</v>
      </c>
      <c r="D1289" s="11">
        <f t="shared" si="101"/>
        <v>0.24888886345757377</v>
      </c>
      <c r="E1289" s="10">
        <f t="shared" si="102"/>
        <v>1327.2191106242315</v>
      </c>
      <c r="F1289" s="11">
        <f t="shared" si="103"/>
        <v>1.2698411400896621</v>
      </c>
      <c r="G1289" s="12">
        <f t="shared" si="104"/>
        <v>1344.0726849100699</v>
      </c>
    </row>
    <row r="1290" spans="1:7" x14ac:dyDescent="0.2">
      <c r="A1290" s="61">
        <v>3.8500001430511475</v>
      </c>
      <c r="B1290" s="61">
        <v>3.690000057220459</v>
      </c>
      <c r="C1290" s="10">
        <f t="shared" si="100"/>
        <v>7731.1738056874456</v>
      </c>
      <c r="D1290" s="11">
        <f t="shared" si="101"/>
        <v>0.25333404541015625</v>
      </c>
      <c r="E1290" s="10">
        <f t="shared" si="102"/>
        <v>1325.8491663717034</v>
      </c>
      <c r="F1290" s="11">
        <f t="shared" si="103"/>
        <v>1.2925206398477358</v>
      </c>
      <c r="G1290" s="12">
        <f t="shared" si="104"/>
        <v>1342.9860405003067</v>
      </c>
    </row>
    <row r="1291" spans="1:7" x14ac:dyDescent="0.2">
      <c r="A1291" s="61">
        <v>3.8540000915527344</v>
      </c>
      <c r="B1291" s="61">
        <v>3.690000057220459</v>
      </c>
      <c r="C1291" s="10">
        <f t="shared" si="100"/>
        <v>7739.162102839965</v>
      </c>
      <c r="D1291" s="11">
        <f t="shared" si="101"/>
        <v>0.25333404541015625</v>
      </c>
      <c r="E1291" s="10">
        <f t="shared" si="102"/>
        <v>1327.2191106242315</v>
      </c>
      <c r="F1291" s="11">
        <f t="shared" si="103"/>
        <v>1.2925206398477358</v>
      </c>
      <c r="G1291" s="12">
        <f t="shared" si="104"/>
        <v>1344.3736915650532</v>
      </c>
    </row>
    <row r="1292" spans="1:7" x14ac:dyDescent="0.2">
      <c r="A1292" s="61">
        <v>3.8580002784729004</v>
      </c>
      <c r="B1292" s="61">
        <v>3.689000129699707</v>
      </c>
      <c r="C1292" s="10">
        <f t="shared" si="100"/>
        <v>7747.1508761382283</v>
      </c>
      <c r="D1292" s="11">
        <f t="shared" si="101"/>
        <v>0.25777816772460938</v>
      </c>
      <c r="E1292" s="10">
        <f t="shared" si="102"/>
        <v>1328.5891365328514</v>
      </c>
      <c r="F1292" s="11">
        <f t="shared" si="103"/>
        <v>1.3151947332888232</v>
      </c>
      <c r="G1292" s="12">
        <f t="shared" si="104"/>
        <v>1346.0626708835789</v>
      </c>
    </row>
    <row r="1293" spans="1:7" x14ac:dyDescent="0.2">
      <c r="A1293" s="61">
        <v>3.8510000705718994</v>
      </c>
      <c r="B1293" s="61">
        <v>3.6880002021789551</v>
      </c>
      <c r="C1293" s="10">
        <f t="shared" si="100"/>
        <v>7733.1707609391397</v>
      </c>
      <c r="D1293" s="11">
        <f t="shared" si="101"/>
        <v>0.2622222900390625</v>
      </c>
      <c r="E1293" s="10">
        <f t="shared" si="102"/>
        <v>1326.1916320208127</v>
      </c>
      <c r="F1293" s="11">
        <f t="shared" si="103"/>
        <v>1.3378688267299106</v>
      </c>
      <c r="G1293" s="12">
        <f t="shared" si="104"/>
        <v>1343.9343364483198</v>
      </c>
    </row>
    <row r="1294" spans="1:7" x14ac:dyDescent="0.2">
      <c r="A1294" s="61">
        <v>3.8570001125335693</v>
      </c>
      <c r="B1294" s="61">
        <v>3.690000057220459</v>
      </c>
      <c r="C1294" s="10">
        <f t="shared" si="100"/>
        <v>7745.1534447407903</v>
      </c>
      <c r="D1294" s="11">
        <f t="shared" si="101"/>
        <v>0.25333404541015625</v>
      </c>
      <c r="E1294" s="10">
        <f t="shared" si="102"/>
        <v>1328.2465892276505</v>
      </c>
      <c r="F1294" s="11">
        <f t="shared" si="103"/>
        <v>1.2925206398477358</v>
      </c>
      <c r="G1294" s="12">
        <f t="shared" si="104"/>
        <v>1345.4144505414913</v>
      </c>
    </row>
    <row r="1295" spans="1:7" x14ac:dyDescent="0.2">
      <c r="A1295" s="61">
        <v>3.8590002059936523</v>
      </c>
      <c r="B1295" s="61">
        <v>3.690000057220459</v>
      </c>
      <c r="C1295" s="10">
        <f t="shared" si="100"/>
        <v>7749.1478313899224</v>
      </c>
      <c r="D1295" s="11">
        <f t="shared" si="101"/>
        <v>0.25333404541015625</v>
      </c>
      <c r="E1295" s="10">
        <f t="shared" si="102"/>
        <v>1328.9316021819604</v>
      </c>
      <c r="F1295" s="11">
        <f t="shared" si="103"/>
        <v>1.2925206398477358</v>
      </c>
      <c r="G1295" s="12">
        <f t="shared" si="104"/>
        <v>1346.1083174296214</v>
      </c>
    </row>
    <row r="1296" spans="1:7" x14ac:dyDescent="0.2">
      <c r="A1296" s="61">
        <v>3.8610002994537354</v>
      </c>
      <c r="B1296" s="61">
        <v>3.690000057220459</v>
      </c>
      <c r="C1296" s="10">
        <f t="shared" si="100"/>
        <v>7753.1422180390546</v>
      </c>
      <c r="D1296" s="11">
        <f t="shared" si="101"/>
        <v>0.25333404541015625</v>
      </c>
      <c r="E1296" s="10">
        <f t="shared" si="102"/>
        <v>1329.6166151362706</v>
      </c>
      <c r="F1296" s="11">
        <f t="shared" si="103"/>
        <v>1.2925206398477358</v>
      </c>
      <c r="G1296" s="12">
        <f t="shared" si="104"/>
        <v>1346.8021843177517</v>
      </c>
    </row>
    <row r="1297" spans="1:7" x14ac:dyDescent="0.2">
      <c r="A1297" s="61">
        <v>3.8600001335144043</v>
      </c>
      <c r="B1297" s="61">
        <v>3.690000057220459</v>
      </c>
      <c r="C1297" s="10">
        <f t="shared" si="100"/>
        <v>7751.1447866416165</v>
      </c>
      <c r="D1297" s="11">
        <f t="shared" si="101"/>
        <v>0.25333404541015625</v>
      </c>
      <c r="E1297" s="10">
        <f t="shared" si="102"/>
        <v>1329.2740678310697</v>
      </c>
      <c r="F1297" s="11">
        <f t="shared" si="103"/>
        <v>1.2925206398477358</v>
      </c>
      <c r="G1297" s="12">
        <f t="shared" si="104"/>
        <v>1346.4552095179297</v>
      </c>
    </row>
    <row r="1298" spans="1:7" x14ac:dyDescent="0.2">
      <c r="A1298" s="61">
        <v>3.8600001335144043</v>
      </c>
      <c r="B1298" s="61">
        <v>3.690000057220459</v>
      </c>
      <c r="C1298" s="10">
        <f t="shared" si="100"/>
        <v>7751.1447866416165</v>
      </c>
      <c r="D1298" s="11">
        <f t="shared" si="101"/>
        <v>0.25333404541015625</v>
      </c>
      <c r="E1298" s="10">
        <f t="shared" si="102"/>
        <v>1329.2740678310697</v>
      </c>
      <c r="F1298" s="11">
        <f t="shared" si="103"/>
        <v>1.2925206398477358</v>
      </c>
      <c r="G1298" s="12">
        <f t="shared" si="104"/>
        <v>1346.4552095179297</v>
      </c>
    </row>
    <row r="1299" spans="1:7" x14ac:dyDescent="0.2">
      <c r="A1299" s="61">
        <v>3.8590002059936523</v>
      </c>
      <c r="B1299" s="61">
        <v>3.689000129699707</v>
      </c>
      <c r="C1299" s="10">
        <f t="shared" si="100"/>
        <v>7749.1478313899224</v>
      </c>
      <c r="D1299" s="11">
        <f t="shared" si="101"/>
        <v>0.25777816772460938</v>
      </c>
      <c r="E1299" s="10">
        <f t="shared" si="102"/>
        <v>1328.9316021819604</v>
      </c>
      <c r="F1299" s="11">
        <f t="shared" si="103"/>
        <v>1.3151947332888232</v>
      </c>
      <c r="G1299" s="12">
        <f t="shared" si="104"/>
        <v>1346.4096406228684</v>
      </c>
    </row>
    <row r="1300" spans="1:7" x14ac:dyDescent="0.2">
      <c r="A1300" s="61">
        <v>3.8640000820159912</v>
      </c>
      <c r="B1300" s="61">
        <v>3.689000129699707</v>
      </c>
      <c r="C1300" s="10">
        <f t="shared" si="100"/>
        <v>7759.133083794135</v>
      </c>
      <c r="D1300" s="11">
        <f t="shared" si="101"/>
        <v>0.25777816772460938</v>
      </c>
      <c r="E1300" s="10">
        <f t="shared" si="102"/>
        <v>1330.6440120835975</v>
      </c>
      <c r="F1300" s="11">
        <f t="shared" si="103"/>
        <v>1.3151947332888232</v>
      </c>
      <c r="G1300" s="12">
        <f t="shared" si="104"/>
        <v>1348.1445720493441</v>
      </c>
    </row>
    <row r="1301" spans="1:7" x14ac:dyDescent="0.2">
      <c r="A1301" s="61">
        <v>3.8630001544952393</v>
      </c>
      <c r="B1301" s="61">
        <v>3.6870002746582031</v>
      </c>
      <c r="C1301" s="10">
        <f t="shared" si="100"/>
        <v>7757.1361285424418</v>
      </c>
      <c r="D1301" s="11">
        <f t="shared" si="101"/>
        <v>0.26666641235351563</v>
      </c>
      <c r="E1301" s="10">
        <f t="shared" si="102"/>
        <v>1330.3015464344887</v>
      </c>
      <c r="F1301" s="11">
        <f t="shared" si="103"/>
        <v>1.360542920170998</v>
      </c>
      <c r="G1301" s="12">
        <f t="shared" si="104"/>
        <v>1348.4008699414285</v>
      </c>
    </row>
    <row r="1302" spans="1:7" x14ac:dyDescent="0.2">
      <c r="A1302" s="61">
        <v>3.8680002689361572</v>
      </c>
      <c r="B1302" s="61">
        <v>3.689000129699707</v>
      </c>
      <c r="C1302" s="10">
        <f t="shared" si="100"/>
        <v>7767.1218570923993</v>
      </c>
      <c r="D1302" s="11">
        <f t="shared" si="101"/>
        <v>0.25777816772460938</v>
      </c>
      <c r="E1302" s="10">
        <f t="shared" si="102"/>
        <v>1332.0140379922177</v>
      </c>
      <c r="F1302" s="11">
        <f t="shared" si="103"/>
        <v>1.3151947332888232</v>
      </c>
      <c r="G1302" s="12">
        <f t="shared" si="104"/>
        <v>1349.5326164665591</v>
      </c>
    </row>
    <row r="1303" spans="1:7" x14ac:dyDescent="0.2">
      <c r="A1303" s="61">
        <v>3.8670001029968262</v>
      </c>
      <c r="B1303" s="61">
        <v>3.6880002021789551</v>
      </c>
      <c r="C1303" s="10">
        <f t="shared" si="100"/>
        <v>7765.1244256949612</v>
      </c>
      <c r="D1303" s="11">
        <f t="shared" si="101"/>
        <v>0.2622222900390625</v>
      </c>
      <c r="E1303" s="10">
        <f t="shared" si="102"/>
        <v>1331.6714906870168</v>
      </c>
      <c r="F1303" s="11">
        <f t="shared" si="103"/>
        <v>1.3378688267299106</v>
      </c>
      <c r="G1303" s="12">
        <f t="shared" si="104"/>
        <v>1349.4875084353678</v>
      </c>
    </row>
    <row r="1304" spans="1:7" x14ac:dyDescent="0.2">
      <c r="A1304" s="61">
        <v>3.8630001544952393</v>
      </c>
      <c r="B1304" s="61">
        <v>3.6880002021789551</v>
      </c>
      <c r="C1304" s="10">
        <f t="shared" si="100"/>
        <v>7757.1361285424418</v>
      </c>
      <c r="D1304" s="11">
        <f t="shared" si="101"/>
        <v>0.2622222900390625</v>
      </c>
      <c r="E1304" s="10">
        <f t="shared" si="102"/>
        <v>1330.3015464344887</v>
      </c>
      <c r="F1304" s="11">
        <f t="shared" si="103"/>
        <v>1.3378688267299106</v>
      </c>
      <c r="G1304" s="12">
        <f t="shared" si="104"/>
        <v>1348.0992361257415</v>
      </c>
    </row>
    <row r="1305" spans="1:7" x14ac:dyDescent="0.2">
      <c r="A1305" s="61">
        <v>3.8670001029968262</v>
      </c>
      <c r="B1305" s="61">
        <v>3.689000129699707</v>
      </c>
      <c r="C1305" s="10">
        <f t="shared" si="100"/>
        <v>7765.1244256949612</v>
      </c>
      <c r="D1305" s="11">
        <f t="shared" si="101"/>
        <v>0.25777816772460938</v>
      </c>
      <c r="E1305" s="10">
        <f t="shared" si="102"/>
        <v>1331.6714906870168</v>
      </c>
      <c r="F1305" s="11">
        <f t="shared" si="103"/>
        <v>1.3151947332888232</v>
      </c>
      <c r="G1305" s="12">
        <f t="shared" si="104"/>
        <v>1349.1855639972412</v>
      </c>
    </row>
    <row r="1306" spans="1:7" x14ac:dyDescent="0.2">
      <c r="A1306" s="61">
        <v>3.8650002479553223</v>
      </c>
      <c r="B1306" s="61">
        <v>3.6880002021789551</v>
      </c>
      <c r="C1306" s="10">
        <f t="shared" si="100"/>
        <v>7761.1305151915731</v>
      </c>
      <c r="D1306" s="11">
        <f t="shared" si="101"/>
        <v>0.2622222900390625</v>
      </c>
      <c r="E1306" s="10">
        <f t="shared" si="102"/>
        <v>1330.9865593887985</v>
      </c>
      <c r="F1306" s="11">
        <f t="shared" si="103"/>
        <v>1.3378688267299106</v>
      </c>
      <c r="G1306" s="12">
        <f t="shared" si="104"/>
        <v>1348.7934136548261</v>
      </c>
    </row>
    <row r="1307" spans="1:7" x14ac:dyDescent="0.2">
      <c r="A1307" s="61">
        <v>3.8660001754760742</v>
      </c>
      <c r="B1307" s="61">
        <v>3.690000057220459</v>
      </c>
      <c r="C1307" s="10">
        <f t="shared" si="100"/>
        <v>7763.1274704432672</v>
      </c>
      <c r="D1307" s="11">
        <f t="shared" si="101"/>
        <v>0.25333404541015625</v>
      </c>
      <c r="E1307" s="10">
        <f t="shared" si="102"/>
        <v>1331.3290250379075</v>
      </c>
      <c r="F1307" s="11">
        <f t="shared" si="103"/>
        <v>1.2925206398477358</v>
      </c>
      <c r="G1307" s="12">
        <f t="shared" si="104"/>
        <v>1348.536727470806</v>
      </c>
    </row>
    <row r="1308" spans="1:7" x14ac:dyDescent="0.2">
      <c r="A1308" s="61">
        <v>3.8720002174377441</v>
      </c>
      <c r="B1308" s="61">
        <v>3.6860001087188721</v>
      </c>
      <c r="C1308" s="10">
        <f t="shared" si="100"/>
        <v>7775.1101542449178</v>
      </c>
      <c r="D1308" s="11">
        <f t="shared" si="101"/>
        <v>0.2711115943060981</v>
      </c>
      <c r="E1308" s="10">
        <f t="shared" si="102"/>
        <v>1333.3839822447455</v>
      </c>
      <c r="F1308" s="11">
        <f t="shared" si="103"/>
        <v>1.3832224199290719</v>
      </c>
      <c r="G1308" s="12">
        <f t="shared" si="104"/>
        <v>1351.8276484308981</v>
      </c>
    </row>
    <row r="1309" spans="1:7" x14ac:dyDescent="0.2">
      <c r="A1309" s="61">
        <v>3.8700001239776611</v>
      </c>
      <c r="B1309" s="61">
        <v>3.6850001811981201</v>
      </c>
      <c r="C1309" s="10">
        <f t="shared" si="100"/>
        <v>7771.1157675957866</v>
      </c>
      <c r="D1309" s="11">
        <f t="shared" si="101"/>
        <v>0.27555571662055123</v>
      </c>
      <c r="E1309" s="10">
        <f t="shared" si="102"/>
        <v>1332.6989692904358</v>
      </c>
      <c r="F1309" s="11">
        <f t="shared" si="103"/>
        <v>1.4058965133701593</v>
      </c>
      <c r="G1309" s="12">
        <f t="shared" si="104"/>
        <v>1351.43533763341</v>
      </c>
    </row>
    <row r="1310" spans="1:7" x14ac:dyDescent="0.2">
      <c r="A1310" s="61">
        <v>3.8780002593994141</v>
      </c>
      <c r="B1310" s="61">
        <v>3.6850001811981201</v>
      </c>
      <c r="C1310" s="10">
        <f t="shared" si="100"/>
        <v>7787.0928380465693</v>
      </c>
      <c r="D1310" s="11">
        <f t="shared" si="101"/>
        <v>0.27555571662055123</v>
      </c>
      <c r="E1310" s="10">
        <f t="shared" si="102"/>
        <v>1335.4389394515836</v>
      </c>
      <c r="F1310" s="11">
        <f t="shared" si="103"/>
        <v>1.4058965133701593</v>
      </c>
      <c r="G1310" s="12">
        <f t="shared" si="104"/>
        <v>1354.2138289395207</v>
      </c>
    </row>
    <row r="1311" spans="1:7" x14ac:dyDescent="0.2">
      <c r="A1311" s="61">
        <v>3.8730001449584961</v>
      </c>
      <c r="B1311" s="61">
        <v>3.6870002746582031</v>
      </c>
      <c r="C1311" s="10">
        <f t="shared" si="100"/>
        <v>7777.1071094966119</v>
      </c>
      <c r="D1311" s="11">
        <f t="shared" si="101"/>
        <v>0.26666641235351563</v>
      </c>
      <c r="E1311" s="10">
        <f t="shared" si="102"/>
        <v>1333.7264478938546</v>
      </c>
      <c r="F1311" s="11">
        <f t="shared" si="103"/>
        <v>1.360542920170998</v>
      </c>
      <c r="G1311" s="12">
        <f t="shared" si="104"/>
        <v>1351.8723686551227</v>
      </c>
    </row>
    <row r="1312" spans="1:7" x14ac:dyDescent="0.2">
      <c r="A1312" s="61">
        <v>3.8710002899169922</v>
      </c>
      <c r="B1312" s="61">
        <v>3.689000129699707</v>
      </c>
      <c r="C1312" s="10">
        <f t="shared" si="100"/>
        <v>7773.1131989932246</v>
      </c>
      <c r="D1312" s="11">
        <f t="shared" si="101"/>
        <v>0.25777816772460938</v>
      </c>
      <c r="E1312" s="10">
        <f t="shared" si="102"/>
        <v>1333.0415165956365</v>
      </c>
      <c r="F1312" s="11">
        <f t="shared" si="103"/>
        <v>1.3151947332888232</v>
      </c>
      <c r="G1312" s="12">
        <f t="shared" si="104"/>
        <v>1350.5736084144557</v>
      </c>
    </row>
    <row r="1313" spans="1:7" x14ac:dyDescent="0.2">
      <c r="A1313" s="61">
        <v>3.8750002384185791</v>
      </c>
      <c r="B1313" s="61">
        <v>3.6870002746582031</v>
      </c>
      <c r="C1313" s="10">
        <f t="shared" si="100"/>
        <v>7781.101496145744</v>
      </c>
      <c r="D1313" s="11">
        <f t="shared" si="101"/>
        <v>0.26666641235351563</v>
      </c>
      <c r="E1313" s="10">
        <f t="shared" si="102"/>
        <v>1334.4114608481648</v>
      </c>
      <c r="F1313" s="11">
        <f t="shared" si="103"/>
        <v>1.360542920170998</v>
      </c>
      <c r="G1313" s="12">
        <f t="shared" si="104"/>
        <v>1352.5667015046849</v>
      </c>
    </row>
    <row r="1314" spans="1:7" x14ac:dyDescent="0.2">
      <c r="A1314" s="61">
        <v>3.8750002384185791</v>
      </c>
      <c r="B1314" s="61">
        <v>3.6870002746582031</v>
      </c>
      <c r="C1314" s="10">
        <f t="shared" si="100"/>
        <v>7781.101496145744</v>
      </c>
      <c r="D1314" s="11">
        <f t="shared" si="101"/>
        <v>0.26666641235351563</v>
      </c>
      <c r="E1314" s="10">
        <f t="shared" si="102"/>
        <v>1334.4114608481648</v>
      </c>
      <c r="F1314" s="11">
        <f t="shared" si="103"/>
        <v>1.360542920170998</v>
      </c>
      <c r="G1314" s="12">
        <f t="shared" si="104"/>
        <v>1352.5667015046849</v>
      </c>
    </row>
    <row r="1315" spans="1:7" x14ac:dyDescent="0.2">
      <c r="A1315" s="61">
        <v>3.8750002384185791</v>
      </c>
      <c r="B1315" s="61">
        <v>3.6880002021789551</v>
      </c>
      <c r="C1315" s="10">
        <f t="shared" si="100"/>
        <v>7781.101496145744</v>
      </c>
      <c r="D1315" s="11">
        <f t="shared" si="101"/>
        <v>0.2622222900390625</v>
      </c>
      <c r="E1315" s="10">
        <f t="shared" si="102"/>
        <v>1334.4114608481648</v>
      </c>
      <c r="F1315" s="11">
        <f t="shared" si="103"/>
        <v>1.3378688267299106</v>
      </c>
      <c r="G1315" s="12">
        <f t="shared" si="104"/>
        <v>1352.2641358031635</v>
      </c>
    </row>
    <row r="1316" spans="1:7" x14ac:dyDescent="0.2">
      <c r="A1316" s="61">
        <v>3.881000280380249</v>
      </c>
      <c r="B1316" s="61">
        <v>3.6870002746582031</v>
      </c>
      <c r="C1316" s="10">
        <f t="shared" si="100"/>
        <v>7793.0841799473947</v>
      </c>
      <c r="D1316" s="11">
        <f t="shared" si="101"/>
        <v>0.26666641235351563</v>
      </c>
      <c r="E1316" s="10">
        <f t="shared" si="102"/>
        <v>1336.4664180550026</v>
      </c>
      <c r="F1316" s="11">
        <f t="shared" si="103"/>
        <v>1.360542920170998</v>
      </c>
      <c r="G1316" s="12">
        <f t="shared" si="104"/>
        <v>1354.6496172863128</v>
      </c>
    </row>
    <row r="1317" spans="1:7" x14ac:dyDescent="0.2">
      <c r="A1317" s="61">
        <v>3.8760001659393311</v>
      </c>
      <c r="B1317" s="61">
        <v>3.6860001087188721</v>
      </c>
      <c r="C1317" s="10">
        <f t="shared" si="100"/>
        <v>7783.0984513974372</v>
      </c>
      <c r="D1317" s="11">
        <f t="shared" si="101"/>
        <v>0.2711115943060981</v>
      </c>
      <c r="E1317" s="10">
        <f t="shared" si="102"/>
        <v>1334.7539264972736</v>
      </c>
      <c r="F1317" s="11">
        <f t="shared" si="103"/>
        <v>1.3832224199290719</v>
      </c>
      <c r="G1317" s="12">
        <f t="shared" si="104"/>
        <v>1353.2165420594674</v>
      </c>
    </row>
    <row r="1318" spans="1:7" x14ac:dyDescent="0.2">
      <c r="A1318" s="61">
        <v>3.880000114440918</v>
      </c>
      <c r="B1318" s="61">
        <v>3.6860001087188721</v>
      </c>
      <c r="C1318" s="10">
        <f t="shared" si="100"/>
        <v>7791.0867485499566</v>
      </c>
      <c r="D1318" s="11">
        <f t="shared" si="101"/>
        <v>0.2711115943060981</v>
      </c>
      <c r="E1318" s="10">
        <f t="shared" si="102"/>
        <v>1336.1238707498017</v>
      </c>
      <c r="F1318" s="11">
        <f t="shared" si="103"/>
        <v>1.3832224199290719</v>
      </c>
      <c r="G1318" s="12">
        <f t="shared" si="104"/>
        <v>1354.605435688037</v>
      </c>
    </row>
    <row r="1319" spans="1:7" x14ac:dyDescent="0.2">
      <c r="A1319" s="61">
        <v>3.881000280380249</v>
      </c>
      <c r="B1319" s="61">
        <v>3.690000057220459</v>
      </c>
      <c r="C1319" s="10">
        <f t="shared" si="100"/>
        <v>7793.0841799473947</v>
      </c>
      <c r="D1319" s="11">
        <f t="shared" si="101"/>
        <v>0.25333404541015625</v>
      </c>
      <c r="E1319" s="10">
        <f t="shared" si="102"/>
        <v>1336.4664180550026</v>
      </c>
      <c r="F1319" s="11">
        <f t="shared" si="103"/>
        <v>1.2925206398477358</v>
      </c>
      <c r="G1319" s="12">
        <f t="shared" si="104"/>
        <v>1353.740522352997</v>
      </c>
    </row>
    <row r="1320" spans="1:7" x14ac:dyDescent="0.2">
      <c r="A1320" s="61">
        <v>3.880000114440918</v>
      </c>
      <c r="B1320" s="61">
        <v>3.6870002746582031</v>
      </c>
      <c r="C1320" s="10">
        <f t="shared" si="100"/>
        <v>7791.0867485499566</v>
      </c>
      <c r="D1320" s="11">
        <f t="shared" si="101"/>
        <v>0.26666641235351563</v>
      </c>
      <c r="E1320" s="10">
        <f t="shared" si="102"/>
        <v>1336.1238707498017</v>
      </c>
      <c r="F1320" s="11">
        <f t="shared" si="103"/>
        <v>1.360542920170998</v>
      </c>
      <c r="G1320" s="12">
        <f t="shared" si="104"/>
        <v>1354.3024094780028</v>
      </c>
    </row>
    <row r="1321" spans="1:7" x14ac:dyDescent="0.2">
      <c r="A1321" s="61">
        <v>3.881000280380249</v>
      </c>
      <c r="B1321" s="61">
        <v>3.692000150680542</v>
      </c>
      <c r="C1321" s="10">
        <f t="shared" si="100"/>
        <v>7793.0841799473947</v>
      </c>
      <c r="D1321" s="11">
        <f t="shared" si="101"/>
        <v>0.24444474114312065</v>
      </c>
      <c r="E1321" s="10">
        <f t="shared" si="102"/>
        <v>1336.4664180550026</v>
      </c>
      <c r="F1321" s="11">
        <f t="shared" si="103"/>
        <v>1.2471670466485747</v>
      </c>
      <c r="G1321" s="12">
        <f t="shared" si="104"/>
        <v>1353.1343868105091</v>
      </c>
    </row>
    <row r="1322" spans="1:7" x14ac:dyDescent="0.2">
      <c r="A1322" s="61">
        <v>3.881000280380249</v>
      </c>
      <c r="B1322" s="61">
        <v>3.6850001811981201</v>
      </c>
      <c r="C1322" s="10">
        <f t="shared" si="100"/>
        <v>7793.0841799473947</v>
      </c>
      <c r="D1322" s="11">
        <f t="shared" si="101"/>
        <v>0.27555571662055123</v>
      </c>
      <c r="E1322" s="10">
        <f t="shared" si="102"/>
        <v>1336.4664180550026</v>
      </c>
      <c r="F1322" s="11">
        <f t="shared" si="103"/>
        <v>1.4058965133701593</v>
      </c>
      <c r="G1322" s="12">
        <f t="shared" si="104"/>
        <v>1355.2557528288007</v>
      </c>
    </row>
    <row r="1323" spans="1:7" x14ac:dyDescent="0.2">
      <c r="A1323" s="61">
        <v>3.881000280380249</v>
      </c>
      <c r="B1323" s="61">
        <v>3.6860001087188721</v>
      </c>
      <c r="C1323" s="10">
        <f t="shared" si="100"/>
        <v>7793.0841799473947</v>
      </c>
      <c r="D1323" s="11">
        <f t="shared" si="101"/>
        <v>0.2711115943060981</v>
      </c>
      <c r="E1323" s="10">
        <f t="shared" si="102"/>
        <v>1336.4664180550026</v>
      </c>
      <c r="F1323" s="11">
        <f t="shared" si="103"/>
        <v>1.3832224199290719</v>
      </c>
      <c r="G1323" s="12">
        <f t="shared" si="104"/>
        <v>1354.9527211843624</v>
      </c>
    </row>
    <row r="1324" spans="1:7" x14ac:dyDescent="0.2">
      <c r="A1324" s="61">
        <v>3.8850002288818359</v>
      </c>
      <c r="B1324" s="61">
        <v>3.6850001811981201</v>
      </c>
      <c r="C1324" s="10">
        <f t="shared" si="100"/>
        <v>7801.0724770999141</v>
      </c>
      <c r="D1324" s="11">
        <f t="shared" si="101"/>
        <v>0.27555571662055123</v>
      </c>
      <c r="E1324" s="10">
        <f t="shared" si="102"/>
        <v>1337.8363623075306</v>
      </c>
      <c r="F1324" s="11">
        <f t="shared" si="103"/>
        <v>1.4058965133701593</v>
      </c>
      <c r="G1324" s="12">
        <f t="shared" si="104"/>
        <v>1356.6449570798102</v>
      </c>
    </row>
    <row r="1325" spans="1:7" x14ac:dyDescent="0.2">
      <c r="A1325" s="61">
        <v>3.8870000839233398</v>
      </c>
      <c r="B1325" s="61">
        <v>3.6850001811981201</v>
      </c>
      <c r="C1325" s="10">
        <f t="shared" si="100"/>
        <v>7805.0663876033013</v>
      </c>
      <c r="D1325" s="11">
        <f t="shared" si="101"/>
        <v>0.27555571662055123</v>
      </c>
      <c r="E1325" s="10">
        <f t="shared" si="102"/>
        <v>1338.5212936057487</v>
      </c>
      <c r="F1325" s="11">
        <f t="shared" si="103"/>
        <v>1.4058965133701593</v>
      </c>
      <c r="G1325" s="12">
        <f t="shared" si="104"/>
        <v>1357.339517803269</v>
      </c>
    </row>
    <row r="1326" spans="1:7" x14ac:dyDescent="0.2">
      <c r="A1326" s="61">
        <v>3.8880002498626709</v>
      </c>
      <c r="B1326" s="61">
        <v>3.6850001811981201</v>
      </c>
      <c r="C1326" s="10">
        <f t="shared" si="100"/>
        <v>7807.0638190007394</v>
      </c>
      <c r="D1326" s="11">
        <f t="shared" si="101"/>
        <v>0.27555571662055123</v>
      </c>
      <c r="E1326" s="10">
        <f t="shared" si="102"/>
        <v>1338.8638409109496</v>
      </c>
      <c r="F1326" s="11">
        <f t="shared" si="103"/>
        <v>1.4058965133701593</v>
      </c>
      <c r="G1326" s="12">
        <f t="shared" si="104"/>
        <v>1357.6868809690905</v>
      </c>
    </row>
    <row r="1327" spans="1:7" x14ac:dyDescent="0.2">
      <c r="A1327" s="61">
        <v>3.8850002288818359</v>
      </c>
      <c r="B1327" s="61">
        <v>3.6860001087188721</v>
      </c>
      <c r="C1327" s="10">
        <f t="shared" si="100"/>
        <v>7801.0724770999141</v>
      </c>
      <c r="D1327" s="11">
        <f t="shared" si="101"/>
        <v>0.2711115943060981</v>
      </c>
      <c r="E1327" s="10">
        <f t="shared" si="102"/>
        <v>1337.8363623075306</v>
      </c>
      <c r="F1327" s="11">
        <f t="shared" si="103"/>
        <v>1.3832224199290719</v>
      </c>
      <c r="G1327" s="12">
        <f t="shared" si="104"/>
        <v>1356.341614812932</v>
      </c>
    </row>
    <row r="1328" spans="1:7" x14ac:dyDescent="0.2">
      <c r="A1328" s="61">
        <v>3.8880002498626709</v>
      </c>
      <c r="B1328" s="61">
        <v>3.6840002536773682</v>
      </c>
      <c r="C1328" s="10">
        <f t="shared" si="100"/>
        <v>7807.0638190007394</v>
      </c>
      <c r="D1328" s="11">
        <f t="shared" si="101"/>
        <v>0.27999983893500435</v>
      </c>
      <c r="E1328" s="10">
        <f t="shared" si="102"/>
        <v>1338.8638409109496</v>
      </c>
      <c r="F1328" s="11">
        <f t="shared" si="103"/>
        <v>1.4285706068112465</v>
      </c>
      <c r="G1328" s="12">
        <f t="shared" si="104"/>
        <v>1357.9904562074275</v>
      </c>
    </row>
    <row r="1329" spans="1:7" x14ac:dyDescent="0.2">
      <c r="A1329" s="61">
        <v>3.8860001564025879</v>
      </c>
      <c r="B1329" s="61">
        <v>3.6850001811981201</v>
      </c>
      <c r="C1329" s="10">
        <f t="shared" ref="C1329:C1392" si="105">(A1329+0.0212)*$J$17</f>
        <v>7803.0694323516072</v>
      </c>
      <c r="D1329" s="11">
        <f t="shared" ref="D1329:D1392" si="106">-(B1329-$B$2)/$J$18</f>
        <v>0.27555571662055123</v>
      </c>
      <c r="E1329" s="10">
        <f t="shared" ref="E1329:E1392" si="107">C1329/$I$21</f>
        <v>1338.1788279566397</v>
      </c>
      <c r="F1329" s="11">
        <f t="shared" ref="F1329:F1392" si="108">D1329*100/$J$21</f>
        <v>1.4058965133701593</v>
      </c>
      <c r="G1329" s="12">
        <f t="shared" ref="G1329:G1392" si="109">E1329*(1+F1329/100)</f>
        <v>1356.9922374415396</v>
      </c>
    </row>
    <row r="1330" spans="1:7" x14ac:dyDescent="0.2">
      <c r="A1330" s="61">
        <v>3.8950002193450928</v>
      </c>
      <c r="B1330" s="61">
        <v>3.6850001811981201</v>
      </c>
      <c r="C1330" s="10">
        <f t="shared" si="105"/>
        <v>7821.0434580540841</v>
      </c>
      <c r="D1330" s="11">
        <f t="shared" si="106"/>
        <v>0.27555571662055123</v>
      </c>
      <c r="E1330" s="10">
        <f t="shared" si="107"/>
        <v>1341.2612637668967</v>
      </c>
      <c r="F1330" s="11">
        <f t="shared" si="108"/>
        <v>1.4058965133701593</v>
      </c>
      <c r="G1330" s="12">
        <f t="shared" si="109"/>
        <v>1360.11800910938</v>
      </c>
    </row>
    <row r="1331" spans="1:7" x14ac:dyDescent="0.2">
      <c r="A1331" s="61">
        <v>3.8910002708435059</v>
      </c>
      <c r="B1331" s="61">
        <v>3.6850001811981201</v>
      </c>
      <c r="C1331" s="10">
        <f t="shared" si="105"/>
        <v>7813.0551609015647</v>
      </c>
      <c r="D1331" s="11">
        <f t="shared" si="106"/>
        <v>0.27555571662055123</v>
      </c>
      <c r="E1331" s="10">
        <f t="shared" si="107"/>
        <v>1339.8913195143687</v>
      </c>
      <c r="F1331" s="11">
        <f t="shared" si="108"/>
        <v>1.4058965133701593</v>
      </c>
      <c r="G1331" s="12">
        <f t="shared" si="109"/>
        <v>1358.7288048583705</v>
      </c>
    </row>
    <row r="1332" spans="1:7" x14ac:dyDescent="0.2">
      <c r="A1332" s="61">
        <v>3.8890001773834229</v>
      </c>
      <c r="B1332" s="61">
        <v>3.6840002536773682</v>
      </c>
      <c r="C1332" s="10">
        <f t="shared" si="105"/>
        <v>7809.0607742524335</v>
      </c>
      <c r="D1332" s="11">
        <f t="shared" si="106"/>
        <v>0.27999983893500435</v>
      </c>
      <c r="E1332" s="10">
        <f t="shared" si="107"/>
        <v>1339.2063065600589</v>
      </c>
      <c r="F1332" s="11">
        <f t="shared" si="108"/>
        <v>1.4285706068112465</v>
      </c>
      <c r="G1332" s="12">
        <f t="shared" si="109"/>
        <v>1358.3378142201386</v>
      </c>
    </row>
    <row r="1333" spans="1:7" x14ac:dyDescent="0.2">
      <c r="A1333" s="61">
        <v>3.8910002708435059</v>
      </c>
      <c r="B1333" s="61">
        <v>3.6840002536773682</v>
      </c>
      <c r="C1333" s="10">
        <f t="shared" si="105"/>
        <v>7813.0551609015647</v>
      </c>
      <c r="D1333" s="11">
        <f t="shared" si="106"/>
        <v>0.27999983893500435</v>
      </c>
      <c r="E1333" s="10">
        <f t="shared" si="107"/>
        <v>1339.8913195143687</v>
      </c>
      <c r="F1333" s="11">
        <f t="shared" si="108"/>
        <v>1.4285706068112465</v>
      </c>
      <c r="G1333" s="12">
        <f t="shared" si="109"/>
        <v>1359.0326130681665</v>
      </c>
    </row>
    <row r="1334" spans="1:7" x14ac:dyDescent="0.2">
      <c r="A1334" s="61">
        <v>3.8970000743865967</v>
      </c>
      <c r="B1334" s="61">
        <v>3.6850001811981201</v>
      </c>
      <c r="C1334" s="10">
        <f t="shared" si="105"/>
        <v>7825.0373685574714</v>
      </c>
      <c r="D1334" s="11">
        <f t="shared" si="106"/>
        <v>0.27555571662055123</v>
      </c>
      <c r="E1334" s="10">
        <f t="shared" si="107"/>
        <v>1341.9461950651148</v>
      </c>
      <c r="F1334" s="11">
        <f t="shared" si="108"/>
        <v>1.4058965133701593</v>
      </c>
      <c r="G1334" s="12">
        <f t="shared" si="109"/>
        <v>1360.8125698328388</v>
      </c>
    </row>
    <row r="1335" spans="1:7" x14ac:dyDescent="0.2">
      <c r="A1335" s="61">
        <v>3.8900001049041748</v>
      </c>
      <c r="B1335" s="61">
        <v>3.6850001811981201</v>
      </c>
      <c r="C1335" s="10">
        <f t="shared" si="105"/>
        <v>7811.0577295041267</v>
      </c>
      <c r="D1335" s="11">
        <f t="shared" si="106"/>
        <v>0.27555571662055123</v>
      </c>
      <c r="E1335" s="10">
        <f t="shared" si="107"/>
        <v>1339.5487722091677</v>
      </c>
      <c r="F1335" s="11">
        <f t="shared" si="108"/>
        <v>1.4058965133701593</v>
      </c>
      <c r="G1335" s="12">
        <f t="shared" si="109"/>
        <v>1358.3814416925491</v>
      </c>
    </row>
    <row r="1336" spans="1:7" x14ac:dyDescent="0.2">
      <c r="A1336" s="61">
        <v>3.8920001983642578</v>
      </c>
      <c r="B1336" s="61">
        <v>3.6830000877380371</v>
      </c>
      <c r="C1336" s="10">
        <f t="shared" si="105"/>
        <v>7815.0521161532588</v>
      </c>
      <c r="D1336" s="11">
        <f t="shared" si="106"/>
        <v>0.28444502088758677</v>
      </c>
      <c r="E1336" s="10">
        <f t="shared" si="107"/>
        <v>1340.2337851634777</v>
      </c>
      <c r="F1336" s="11">
        <f t="shared" si="108"/>
        <v>1.4512501065693202</v>
      </c>
      <c r="G1336" s="12">
        <f t="shared" si="109"/>
        <v>1359.6839293989408</v>
      </c>
    </row>
    <row r="1337" spans="1:7" x14ac:dyDescent="0.2">
      <c r="A1337" s="61">
        <v>3.8910002708435059</v>
      </c>
      <c r="B1337" s="61">
        <v>3.6860001087188721</v>
      </c>
      <c r="C1337" s="10">
        <f t="shared" si="105"/>
        <v>7813.0551609015647</v>
      </c>
      <c r="D1337" s="11">
        <f t="shared" si="106"/>
        <v>0.2711115943060981</v>
      </c>
      <c r="E1337" s="10">
        <f t="shared" si="107"/>
        <v>1339.8913195143687</v>
      </c>
      <c r="F1337" s="11">
        <f t="shared" si="108"/>
        <v>1.3832224199290719</v>
      </c>
      <c r="G1337" s="12">
        <f t="shared" si="109"/>
        <v>1358.424996648575</v>
      </c>
    </row>
    <row r="1338" spans="1:7" x14ac:dyDescent="0.2">
      <c r="A1338" s="61">
        <v>3.8950002193450928</v>
      </c>
      <c r="B1338" s="61">
        <v>3.6830000877380371</v>
      </c>
      <c r="C1338" s="10">
        <f t="shared" si="105"/>
        <v>7821.0434580540841</v>
      </c>
      <c r="D1338" s="11">
        <f t="shared" si="106"/>
        <v>0.28444502088758677</v>
      </c>
      <c r="E1338" s="10">
        <f t="shared" si="107"/>
        <v>1341.2612637668967</v>
      </c>
      <c r="F1338" s="11">
        <f t="shared" si="108"/>
        <v>1.4512501065693202</v>
      </c>
      <c r="G1338" s="12">
        <f t="shared" si="109"/>
        <v>1360.7263192866869</v>
      </c>
    </row>
    <row r="1339" spans="1:7" x14ac:dyDescent="0.2">
      <c r="A1339" s="61">
        <v>3.8930001258850098</v>
      </c>
      <c r="B1339" s="61">
        <v>3.6840002536773682</v>
      </c>
      <c r="C1339" s="10">
        <f t="shared" si="105"/>
        <v>7817.049071404952</v>
      </c>
      <c r="D1339" s="11">
        <f t="shared" si="106"/>
        <v>0.27999983893500435</v>
      </c>
      <c r="E1339" s="10">
        <f t="shared" si="107"/>
        <v>1340.5762508125867</v>
      </c>
      <c r="F1339" s="11">
        <f t="shared" si="108"/>
        <v>1.4285706068112465</v>
      </c>
      <c r="G1339" s="12">
        <f t="shared" si="109"/>
        <v>1359.7273290935877</v>
      </c>
    </row>
    <row r="1340" spans="1:7" x14ac:dyDescent="0.2">
      <c r="A1340" s="61">
        <v>3.8960001468658447</v>
      </c>
      <c r="B1340" s="61">
        <v>3.6820001602172852</v>
      </c>
      <c r="C1340" s="10">
        <f t="shared" si="105"/>
        <v>7823.0404133057782</v>
      </c>
      <c r="D1340" s="11">
        <f t="shared" si="106"/>
        <v>0.2888891432020399</v>
      </c>
      <c r="E1340" s="10">
        <f t="shared" si="107"/>
        <v>1341.603729416006</v>
      </c>
      <c r="F1340" s="11">
        <f t="shared" si="108"/>
        <v>1.4739242000104076</v>
      </c>
      <c r="G1340" s="12">
        <f t="shared" si="109"/>
        <v>1361.3779514521107</v>
      </c>
    </row>
    <row r="1341" spans="1:7" x14ac:dyDescent="0.2">
      <c r="A1341" s="61">
        <v>3.8980002403259277</v>
      </c>
      <c r="B1341" s="61">
        <v>3.6820001602172852</v>
      </c>
      <c r="C1341" s="10">
        <f t="shared" si="105"/>
        <v>7827.0347999549094</v>
      </c>
      <c r="D1341" s="11">
        <f t="shared" si="106"/>
        <v>0.2888891432020399</v>
      </c>
      <c r="E1341" s="10">
        <f t="shared" si="107"/>
        <v>1342.2887423703157</v>
      </c>
      <c r="F1341" s="11">
        <f t="shared" si="108"/>
        <v>1.4739242000104076</v>
      </c>
      <c r="G1341" s="12">
        <f t="shared" si="109"/>
        <v>1362.0730609781272</v>
      </c>
    </row>
    <row r="1342" spans="1:7" x14ac:dyDescent="0.2">
      <c r="A1342" s="61">
        <v>3.8950002193450928</v>
      </c>
      <c r="B1342" s="61">
        <v>3.6820001602172852</v>
      </c>
      <c r="C1342" s="10">
        <f t="shared" si="105"/>
        <v>7821.0434580540841</v>
      </c>
      <c r="D1342" s="11">
        <f t="shared" si="106"/>
        <v>0.2888891432020399</v>
      </c>
      <c r="E1342" s="10">
        <f t="shared" si="107"/>
        <v>1341.2612637668967</v>
      </c>
      <c r="F1342" s="11">
        <f t="shared" si="108"/>
        <v>1.4739242000104076</v>
      </c>
      <c r="G1342" s="12">
        <f t="shared" si="109"/>
        <v>1361.0304381189223</v>
      </c>
    </row>
    <row r="1343" spans="1:7" x14ac:dyDescent="0.2">
      <c r="A1343" s="61">
        <v>3.8940002918243408</v>
      </c>
      <c r="B1343" s="61">
        <v>3.6840002536773682</v>
      </c>
      <c r="C1343" s="10">
        <f t="shared" si="105"/>
        <v>7819.04650280239</v>
      </c>
      <c r="D1343" s="11">
        <f t="shared" si="106"/>
        <v>0.27999983893500435</v>
      </c>
      <c r="E1343" s="10">
        <f t="shared" si="107"/>
        <v>1340.9187981177877</v>
      </c>
      <c r="F1343" s="11">
        <f t="shared" si="108"/>
        <v>1.4285706068112465</v>
      </c>
      <c r="G1343" s="12">
        <f t="shared" si="109"/>
        <v>1360.0747699289052</v>
      </c>
    </row>
    <row r="1344" spans="1:7" x14ac:dyDescent="0.2">
      <c r="A1344" s="61">
        <v>3.8990001678466797</v>
      </c>
      <c r="B1344" s="61">
        <v>3.6840002536773682</v>
      </c>
      <c r="C1344" s="10">
        <f t="shared" si="105"/>
        <v>7829.0317552066035</v>
      </c>
      <c r="D1344" s="11">
        <f t="shared" si="106"/>
        <v>0.27999983893500435</v>
      </c>
      <c r="E1344" s="10">
        <f t="shared" si="107"/>
        <v>1342.6312080194248</v>
      </c>
      <c r="F1344" s="11">
        <f t="shared" si="108"/>
        <v>1.4285706068112465</v>
      </c>
      <c r="G1344" s="12">
        <f t="shared" si="109"/>
        <v>1361.8116428150652</v>
      </c>
    </row>
    <row r="1345" spans="1:7" x14ac:dyDescent="0.2">
      <c r="A1345" s="61">
        <v>3.8970000743865967</v>
      </c>
      <c r="B1345" s="61">
        <v>3.6800000667572021</v>
      </c>
      <c r="C1345" s="10">
        <f t="shared" si="105"/>
        <v>7825.0373685574714</v>
      </c>
      <c r="D1345" s="11">
        <f t="shared" si="106"/>
        <v>0.2977784474690755</v>
      </c>
      <c r="E1345" s="10">
        <f t="shared" si="107"/>
        <v>1341.9461950651148</v>
      </c>
      <c r="F1345" s="11">
        <f t="shared" si="108"/>
        <v>1.5192777932095689</v>
      </c>
      <c r="G1345" s="12">
        <f t="shared" si="109"/>
        <v>1362.33408560356</v>
      </c>
    </row>
    <row r="1346" spans="1:7" x14ac:dyDescent="0.2">
      <c r="A1346" s="61">
        <v>3.9010002613067627</v>
      </c>
      <c r="B1346" s="61">
        <v>3.6810002326965332</v>
      </c>
      <c r="C1346" s="10">
        <f t="shared" si="105"/>
        <v>7833.0261418557347</v>
      </c>
      <c r="D1346" s="11">
        <f t="shared" si="106"/>
        <v>0.29333326551649302</v>
      </c>
      <c r="E1346" s="10">
        <f t="shared" si="107"/>
        <v>1343.3162209737347</v>
      </c>
      <c r="F1346" s="11">
        <f t="shared" si="108"/>
        <v>1.496598293451495</v>
      </c>
      <c r="G1346" s="12">
        <f t="shared" si="109"/>
        <v>1363.420268612485</v>
      </c>
    </row>
    <row r="1347" spans="1:7" x14ac:dyDescent="0.2">
      <c r="A1347" s="61">
        <v>3.9010002613067627</v>
      </c>
      <c r="B1347" s="61">
        <v>3.6800000667572021</v>
      </c>
      <c r="C1347" s="10">
        <f t="shared" si="105"/>
        <v>7833.0261418557347</v>
      </c>
      <c r="D1347" s="11">
        <f t="shared" si="106"/>
        <v>0.2977784474690755</v>
      </c>
      <c r="E1347" s="10">
        <f t="shared" si="107"/>
        <v>1343.3162209737347</v>
      </c>
      <c r="F1347" s="11">
        <f t="shared" si="108"/>
        <v>1.5192777932095689</v>
      </c>
      <c r="G1347" s="12">
        <f t="shared" si="109"/>
        <v>1363.7249260115707</v>
      </c>
    </row>
    <row r="1348" spans="1:7" x14ac:dyDescent="0.2">
      <c r="A1348" s="61">
        <v>3.9040002822875977</v>
      </c>
      <c r="B1348" s="61">
        <v>3.6820001602172852</v>
      </c>
      <c r="C1348" s="10">
        <f t="shared" si="105"/>
        <v>7839.017483756561</v>
      </c>
      <c r="D1348" s="11">
        <f t="shared" si="106"/>
        <v>0.2888891432020399</v>
      </c>
      <c r="E1348" s="10">
        <f t="shared" si="107"/>
        <v>1344.3436995771538</v>
      </c>
      <c r="F1348" s="11">
        <f t="shared" si="108"/>
        <v>1.4739242000104076</v>
      </c>
      <c r="G1348" s="12">
        <f t="shared" si="109"/>
        <v>1364.1583066965366</v>
      </c>
    </row>
    <row r="1349" spans="1:7" x14ac:dyDescent="0.2">
      <c r="A1349" s="61">
        <v>3.9030001163482666</v>
      </c>
      <c r="B1349" s="61">
        <v>3.6800000667572021</v>
      </c>
      <c r="C1349" s="10">
        <f t="shared" si="105"/>
        <v>7837.0200523591229</v>
      </c>
      <c r="D1349" s="11">
        <f t="shared" si="106"/>
        <v>0.2977784474690755</v>
      </c>
      <c r="E1349" s="10">
        <f t="shared" si="107"/>
        <v>1344.0011522719531</v>
      </c>
      <c r="F1349" s="11">
        <f t="shared" si="108"/>
        <v>1.5192777932095689</v>
      </c>
      <c r="G1349" s="12">
        <f t="shared" si="109"/>
        <v>1364.4202633189016</v>
      </c>
    </row>
    <row r="1350" spans="1:7" x14ac:dyDescent="0.2">
      <c r="A1350" s="61">
        <v>3.9060001373291016</v>
      </c>
      <c r="B1350" s="61">
        <v>3.6810002326965332</v>
      </c>
      <c r="C1350" s="10">
        <f t="shared" si="105"/>
        <v>7843.0113942599482</v>
      </c>
      <c r="D1350" s="11">
        <f t="shared" si="106"/>
        <v>0.29333326551649302</v>
      </c>
      <c r="E1350" s="10">
        <f t="shared" si="107"/>
        <v>1345.0286308753721</v>
      </c>
      <c r="F1350" s="11">
        <f t="shared" si="108"/>
        <v>1.496598293451495</v>
      </c>
      <c r="G1350" s="12">
        <f t="shared" si="109"/>
        <v>1365.158306411487</v>
      </c>
    </row>
    <row r="1351" spans="1:7" x14ac:dyDescent="0.2">
      <c r="A1351" s="61">
        <v>3.9010002613067627</v>
      </c>
      <c r="B1351" s="61">
        <v>3.6810002326965332</v>
      </c>
      <c r="C1351" s="10">
        <f t="shared" si="105"/>
        <v>7833.0261418557347</v>
      </c>
      <c r="D1351" s="11">
        <f t="shared" si="106"/>
        <v>0.29333326551649302</v>
      </c>
      <c r="E1351" s="10">
        <f t="shared" si="107"/>
        <v>1343.3162209737347</v>
      </c>
      <c r="F1351" s="11">
        <f t="shared" si="108"/>
        <v>1.496598293451495</v>
      </c>
      <c r="G1351" s="12">
        <f t="shared" si="109"/>
        <v>1363.420268612485</v>
      </c>
    </row>
    <row r="1352" spans="1:7" x14ac:dyDescent="0.2">
      <c r="A1352" s="61">
        <v>3.9050002098083496</v>
      </c>
      <c r="B1352" s="61">
        <v>3.6820001602172852</v>
      </c>
      <c r="C1352" s="10">
        <f t="shared" si="105"/>
        <v>7841.0144390082542</v>
      </c>
      <c r="D1352" s="11">
        <f t="shared" si="106"/>
        <v>0.2888891432020399</v>
      </c>
      <c r="E1352" s="10">
        <f t="shared" si="107"/>
        <v>1344.6861652262628</v>
      </c>
      <c r="F1352" s="11">
        <f t="shared" si="108"/>
        <v>1.4739242000104076</v>
      </c>
      <c r="G1352" s="12">
        <f t="shared" si="109"/>
        <v>1364.5058200297246</v>
      </c>
    </row>
    <row r="1353" spans="1:7" x14ac:dyDescent="0.2">
      <c r="A1353" s="61">
        <v>3.9020001888275146</v>
      </c>
      <c r="B1353" s="61">
        <v>3.6800000667572021</v>
      </c>
      <c r="C1353" s="10">
        <f t="shared" si="105"/>
        <v>7835.0230971074288</v>
      </c>
      <c r="D1353" s="11">
        <f t="shared" si="106"/>
        <v>0.2977784474690755</v>
      </c>
      <c r="E1353" s="10">
        <f t="shared" si="107"/>
        <v>1343.6586866228438</v>
      </c>
      <c r="F1353" s="11">
        <f t="shared" si="108"/>
        <v>1.5192777932095689</v>
      </c>
      <c r="G1353" s="12">
        <f t="shared" si="109"/>
        <v>1364.072594665236</v>
      </c>
    </row>
    <row r="1354" spans="1:7" x14ac:dyDescent="0.2">
      <c r="A1354" s="61">
        <v>3.9070003032684326</v>
      </c>
      <c r="B1354" s="61">
        <v>3.6790001392364502</v>
      </c>
      <c r="C1354" s="10">
        <f t="shared" si="105"/>
        <v>7845.0088256573863</v>
      </c>
      <c r="D1354" s="11">
        <f t="shared" si="106"/>
        <v>0.30222256978352863</v>
      </c>
      <c r="E1354" s="10">
        <f t="shared" si="107"/>
        <v>1345.3711781805728</v>
      </c>
      <c r="F1354" s="11">
        <f t="shared" si="108"/>
        <v>1.5419518866506561</v>
      </c>
      <c r="G1354" s="12">
        <f t="shared" si="109"/>
        <v>1366.1161544449822</v>
      </c>
    </row>
    <row r="1355" spans="1:7" x14ac:dyDescent="0.2">
      <c r="A1355" s="61">
        <v>3.9080002307891846</v>
      </c>
      <c r="B1355" s="61">
        <v>3.6790001392364502</v>
      </c>
      <c r="C1355" s="10">
        <f t="shared" si="105"/>
        <v>7847.0057809090795</v>
      </c>
      <c r="D1355" s="11">
        <f t="shared" si="106"/>
        <v>0.30222256978352863</v>
      </c>
      <c r="E1355" s="10">
        <f t="shared" si="107"/>
        <v>1345.7136438296818</v>
      </c>
      <c r="F1355" s="11">
        <f t="shared" si="108"/>
        <v>1.5419518866506561</v>
      </c>
      <c r="G1355" s="12">
        <f t="shared" si="109"/>
        <v>1366.4639007496287</v>
      </c>
    </row>
    <row r="1356" spans="1:7" x14ac:dyDescent="0.2">
      <c r="A1356" s="61">
        <v>3.9050002098083496</v>
      </c>
      <c r="B1356" s="61">
        <v>3.6800000667572021</v>
      </c>
      <c r="C1356" s="10">
        <f t="shared" si="105"/>
        <v>7841.0144390082542</v>
      </c>
      <c r="D1356" s="11">
        <f t="shared" si="106"/>
        <v>0.2977784474690755</v>
      </c>
      <c r="E1356" s="10">
        <f t="shared" si="107"/>
        <v>1344.6861652262628</v>
      </c>
      <c r="F1356" s="11">
        <f t="shared" si="108"/>
        <v>1.5192777932095689</v>
      </c>
      <c r="G1356" s="12">
        <f t="shared" si="109"/>
        <v>1365.1156835229067</v>
      </c>
    </row>
    <row r="1357" spans="1:7" x14ac:dyDescent="0.2">
      <c r="A1357" s="61">
        <v>3.9110002517700195</v>
      </c>
      <c r="B1357" s="61">
        <v>3.6800000667572021</v>
      </c>
      <c r="C1357" s="10">
        <f t="shared" si="105"/>
        <v>7852.9971228099057</v>
      </c>
      <c r="D1357" s="11">
        <f t="shared" si="106"/>
        <v>0.2977784474690755</v>
      </c>
      <c r="E1357" s="10">
        <f t="shared" si="107"/>
        <v>1346.7411224331011</v>
      </c>
      <c r="F1357" s="11">
        <f t="shared" si="108"/>
        <v>1.5192777932095689</v>
      </c>
      <c r="G1357" s="12">
        <f t="shared" si="109"/>
        <v>1367.2018612382485</v>
      </c>
    </row>
    <row r="1358" spans="1:7" x14ac:dyDescent="0.2">
      <c r="A1358" s="61">
        <v>3.9130001068115234</v>
      </c>
      <c r="B1358" s="61">
        <v>3.6800000667572021</v>
      </c>
      <c r="C1358" s="10">
        <f t="shared" si="105"/>
        <v>7856.991033313293</v>
      </c>
      <c r="D1358" s="11">
        <f t="shared" si="106"/>
        <v>0.2977784474690755</v>
      </c>
      <c r="E1358" s="10">
        <f t="shared" si="107"/>
        <v>1347.4260537313191</v>
      </c>
      <c r="F1358" s="11">
        <f t="shared" si="108"/>
        <v>1.5192777932095689</v>
      </c>
      <c r="G1358" s="12">
        <f t="shared" si="109"/>
        <v>1367.8971985455792</v>
      </c>
    </row>
    <row r="1359" spans="1:7" x14ac:dyDescent="0.2">
      <c r="A1359" s="61">
        <v>3.9080002307891846</v>
      </c>
      <c r="B1359" s="61">
        <v>3.6810002326965332</v>
      </c>
      <c r="C1359" s="10">
        <f t="shared" si="105"/>
        <v>7847.0057809090795</v>
      </c>
      <c r="D1359" s="11">
        <f t="shared" si="106"/>
        <v>0.29333326551649302</v>
      </c>
      <c r="E1359" s="10">
        <f t="shared" si="107"/>
        <v>1345.7136438296818</v>
      </c>
      <c r="F1359" s="11">
        <f t="shared" si="108"/>
        <v>1.496598293451495</v>
      </c>
      <c r="G1359" s="12">
        <f t="shared" si="109"/>
        <v>1365.8535712579808</v>
      </c>
    </row>
    <row r="1360" spans="1:7" x14ac:dyDescent="0.2">
      <c r="A1360" s="61">
        <v>3.9100000858306885</v>
      </c>
      <c r="B1360" s="61">
        <v>3.6780002117156982</v>
      </c>
      <c r="C1360" s="10">
        <f t="shared" si="105"/>
        <v>7850.9996914124677</v>
      </c>
      <c r="D1360" s="11">
        <f t="shared" si="106"/>
        <v>0.30666669209798175</v>
      </c>
      <c r="E1360" s="10">
        <f t="shared" si="107"/>
        <v>1346.3985751279001</v>
      </c>
      <c r="F1360" s="11">
        <f t="shared" si="108"/>
        <v>1.5646259800917435</v>
      </c>
      <c r="G1360" s="12">
        <f t="shared" si="109"/>
        <v>1367.4646770299364</v>
      </c>
    </row>
    <row r="1361" spans="1:7" x14ac:dyDescent="0.2">
      <c r="A1361" s="61">
        <v>3.9120001792907715</v>
      </c>
      <c r="B1361" s="61">
        <v>3.6800000667572021</v>
      </c>
      <c r="C1361" s="10">
        <f t="shared" si="105"/>
        <v>7854.9940780615989</v>
      </c>
      <c r="D1361" s="11">
        <f t="shared" si="106"/>
        <v>0.2977784474690755</v>
      </c>
      <c r="E1361" s="10">
        <f t="shared" si="107"/>
        <v>1347.0835880822099</v>
      </c>
      <c r="F1361" s="11">
        <f t="shared" si="108"/>
        <v>1.5192777932095689</v>
      </c>
      <c r="G1361" s="12">
        <f t="shared" si="109"/>
        <v>1367.5495298919136</v>
      </c>
    </row>
    <row r="1362" spans="1:7" x14ac:dyDescent="0.2">
      <c r="A1362" s="61">
        <v>3.9090001583099365</v>
      </c>
      <c r="B1362" s="61">
        <v>3.6780002117156982</v>
      </c>
      <c r="C1362" s="10">
        <f t="shared" si="105"/>
        <v>7849.0027361607736</v>
      </c>
      <c r="D1362" s="11">
        <f t="shared" si="106"/>
        <v>0.30666669209798175</v>
      </c>
      <c r="E1362" s="10">
        <f t="shared" si="107"/>
        <v>1346.0561094787909</v>
      </c>
      <c r="F1362" s="11">
        <f t="shared" si="108"/>
        <v>1.5646259800917435</v>
      </c>
      <c r="G1362" s="12">
        <f t="shared" si="109"/>
        <v>1367.1168530743082</v>
      </c>
    </row>
    <row r="1363" spans="1:7" x14ac:dyDescent="0.2">
      <c r="A1363" s="61">
        <v>3.9140002727508545</v>
      </c>
      <c r="B1363" s="61">
        <v>3.6800000667572021</v>
      </c>
      <c r="C1363" s="10">
        <f t="shared" si="105"/>
        <v>7858.988464710731</v>
      </c>
      <c r="D1363" s="11">
        <f t="shared" si="106"/>
        <v>0.2977784474690755</v>
      </c>
      <c r="E1363" s="10">
        <f t="shared" si="107"/>
        <v>1347.7686010365198</v>
      </c>
      <c r="F1363" s="11">
        <f t="shared" si="108"/>
        <v>1.5192777932095689</v>
      </c>
      <c r="G1363" s="12">
        <f t="shared" si="109"/>
        <v>1368.244950095919</v>
      </c>
    </row>
    <row r="1364" spans="1:7" x14ac:dyDescent="0.2">
      <c r="A1364" s="61">
        <v>3.9100000858306885</v>
      </c>
      <c r="B1364" s="61">
        <v>3.6780002117156982</v>
      </c>
      <c r="C1364" s="10">
        <f t="shared" si="105"/>
        <v>7850.9996914124677</v>
      </c>
      <c r="D1364" s="11">
        <f t="shared" si="106"/>
        <v>0.30666669209798175</v>
      </c>
      <c r="E1364" s="10">
        <f t="shared" si="107"/>
        <v>1346.3985751279001</v>
      </c>
      <c r="F1364" s="11">
        <f t="shared" si="108"/>
        <v>1.5646259800917435</v>
      </c>
      <c r="G1364" s="12">
        <f t="shared" si="109"/>
        <v>1367.4646770299364</v>
      </c>
    </row>
    <row r="1365" spans="1:7" x14ac:dyDescent="0.2">
      <c r="A1365" s="61">
        <v>3.9160001277923584</v>
      </c>
      <c r="B1365" s="61">
        <v>3.6780002117156982</v>
      </c>
      <c r="C1365" s="10">
        <f t="shared" si="105"/>
        <v>7862.9823752141183</v>
      </c>
      <c r="D1365" s="11">
        <f t="shared" si="106"/>
        <v>0.30666669209798175</v>
      </c>
      <c r="E1365" s="10">
        <f t="shared" si="107"/>
        <v>1348.4535323347379</v>
      </c>
      <c r="F1365" s="11">
        <f t="shared" si="108"/>
        <v>1.5646259800917435</v>
      </c>
      <c r="G1365" s="12">
        <f t="shared" si="109"/>
        <v>1369.5517866311122</v>
      </c>
    </row>
    <row r="1366" spans="1:7" x14ac:dyDescent="0.2">
      <c r="A1366" s="61">
        <v>3.9130001068115234</v>
      </c>
      <c r="B1366" s="61">
        <v>3.6760001182556152</v>
      </c>
      <c r="C1366" s="10">
        <f t="shared" si="105"/>
        <v>7856.991033313293</v>
      </c>
      <c r="D1366" s="11">
        <f t="shared" si="106"/>
        <v>0.31555599636501735</v>
      </c>
      <c r="E1366" s="10">
        <f t="shared" si="107"/>
        <v>1347.4260537313191</v>
      </c>
      <c r="F1366" s="11">
        <f t="shared" si="108"/>
        <v>1.6099795732909048</v>
      </c>
      <c r="G1366" s="12">
        <f t="shared" si="109"/>
        <v>1369.1193379615929</v>
      </c>
    </row>
    <row r="1367" spans="1:7" x14ac:dyDescent="0.2">
      <c r="A1367" s="61">
        <v>3.9110002517700195</v>
      </c>
      <c r="B1367" s="61">
        <v>3.6770002841949463</v>
      </c>
      <c r="C1367" s="10">
        <f t="shared" si="105"/>
        <v>7852.9971228099057</v>
      </c>
      <c r="D1367" s="11">
        <f t="shared" si="106"/>
        <v>0.31111081441243488</v>
      </c>
      <c r="E1367" s="10">
        <f t="shared" si="107"/>
        <v>1346.7411224331011</v>
      </c>
      <c r="F1367" s="11">
        <f t="shared" si="108"/>
        <v>1.5873000735328309</v>
      </c>
      <c r="G1367" s="12">
        <f t="shared" si="109"/>
        <v>1368.1179452597785</v>
      </c>
    </row>
    <row r="1368" spans="1:7" x14ac:dyDescent="0.2">
      <c r="A1368" s="61">
        <v>3.9170002937316895</v>
      </c>
      <c r="B1368" s="61">
        <v>3.6780002117156982</v>
      </c>
      <c r="C1368" s="10">
        <f t="shared" si="105"/>
        <v>7864.9798066115563</v>
      </c>
      <c r="D1368" s="11">
        <f t="shared" si="106"/>
        <v>0.30666669209798175</v>
      </c>
      <c r="E1368" s="10">
        <f t="shared" si="107"/>
        <v>1348.7960796399389</v>
      </c>
      <c r="F1368" s="11">
        <f t="shared" si="108"/>
        <v>1.5646259800917435</v>
      </c>
      <c r="G1368" s="12">
        <f t="shared" si="109"/>
        <v>1369.8996935204443</v>
      </c>
    </row>
    <row r="1369" spans="1:7" x14ac:dyDescent="0.2">
      <c r="A1369" s="61">
        <v>3.9130001068115234</v>
      </c>
      <c r="B1369" s="61">
        <v>3.6770002841949463</v>
      </c>
      <c r="C1369" s="10">
        <f t="shared" si="105"/>
        <v>7856.991033313293</v>
      </c>
      <c r="D1369" s="11">
        <f t="shared" si="106"/>
        <v>0.31111081441243488</v>
      </c>
      <c r="E1369" s="10">
        <f t="shared" si="107"/>
        <v>1347.4260537313191</v>
      </c>
      <c r="F1369" s="11">
        <f t="shared" si="108"/>
        <v>1.5873000735328309</v>
      </c>
      <c r="G1369" s="12">
        <f t="shared" si="109"/>
        <v>1368.8137484729968</v>
      </c>
    </row>
    <row r="1370" spans="1:7" x14ac:dyDescent="0.2">
      <c r="A1370" s="61">
        <v>3.9140002727508545</v>
      </c>
      <c r="B1370" s="61">
        <v>3.6780002117156982</v>
      </c>
      <c r="C1370" s="10">
        <f t="shared" si="105"/>
        <v>7858.988464710731</v>
      </c>
      <c r="D1370" s="11">
        <f t="shared" si="106"/>
        <v>0.30666669209798175</v>
      </c>
      <c r="E1370" s="10">
        <f t="shared" si="107"/>
        <v>1347.7686010365198</v>
      </c>
      <c r="F1370" s="11">
        <f t="shared" si="108"/>
        <v>1.5646259800917435</v>
      </c>
      <c r="G1370" s="12">
        <f t="shared" si="109"/>
        <v>1368.8561387198563</v>
      </c>
    </row>
    <row r="1371" spans="1:7" x14ac:dyDescent="0.2">
      <c r="A1371" s="61">
        <v>3.9150002002716064</v>
      </c>
      <c r="B1371" s="61">
        <v>3.6770002841949463</v>
      </c>
      <c r="C1371" s="10">
        <f t="shared" si="105"/>
        <v>7860.9854199624242</v>
      </c>
      <c r="D1371" s="11">
        <f t="shared" si="106"/>
        <v>0.31111081441243488</v>
      </c>
      <c r="E1371" s="10">
        <f t="shared" si="107"/>
        <v>1348.1110666856289</v>
      </c>
      <c r="F1371" s="11">
        <f t="shared" si="108"/>
        <v>1.5873000735328309</v>
      </c>
      <c r="G1371" s="12">
        <f t="shared" si="109"/>
        <v>1369.5096346384341</v>
      </c>
    </row>
    <row r="1372" spans="1:7" x14ac:dyDescent="0.2">
      <c r="A1372" s="61">
        <v>3.9160001277923584</v>
      </c>
      <c r="B1372" s="61">
        <v>3.6750001907348633</v>
      </c>
      <c r="C1372" s="10">
        <f t="shared" si="105"/>
        <v>7862.9823752141183</v>
      </c>
      <c r="D1372" s="11">
        <f t="shared" si="106"/>
        <v>0.32000011867947048</v>
      </c>
      <c r="E1372" s="10">
        <f t="shared" si="107"/>
        <v>1348.4535323347379</v>
      </c>
      <c r="F1372" s="11">
        <f t="shared" si="108"/>
        <v>1.632653666731992</v>
      </c>
      <c r="G1372" s="12">
        <f t="shared" si="109"/>
        <v>1370.4691083745781</v>
      </c>
    </row>
    <row r="1373" spans="1:7" x14ac:dyDescent="0.2">
      <c r="A1373" s="61">
        <v>3.9170002937316895</v>
      </c>
      <c r="B1373" s="61">
        <v>3.6760001182556152</v>
      </c>
      <c r="C1373" s="10">
        <f t="shared" si="105"/>
        <v>7864.9798066115563</v>
      </c>
      <c r="D1373" s="11">
        <f t="shared" si="106"/>
        <v>0.31555599636501735</v>
      </c>
      <c r="E1373" s="10">
        <f t="shared" si="107"/>
        <v>1348.7960796399389</v>
      </c>
      <c r="F1373" s="11">
        <f t="shared" si="108"/>
        <v>1.6099795732909048</v>
      </c>
      <c r="G1373" s="12">
        <f t="shared" si="109"/>
        <v>1370.5114210074903</v>
      </c>
    </row>
    <row r="1374" spans="1:7" x14ac:dyDescent="0.2">
      <c r="A1374" s="61">
        <v>3.9220001697540283</v>
      </c>
      <c r="B1374" s="61">
        <v>3.6760001182556152</v>
      </c>
      <c r="C1374" s="10">
        <f t="shared" si="105"/>
        <v>7874.9650590157689</v>
      </c>
      <c r="D1374" s="11">
        <f t="shared" si="106"/>
        <v>0.31555599636501735</v>
      </c>
      <c r="E1374" s="10">
        <f t="shared" si="107"/>
        <v>1350.508489541576</v>
      </c>
      <c r="F1374" s="11">
        <f t="shared" si="108"/>
        <v>1.6099795732909048</v>
      </c>
      <c r="G1374" s="12">
        <f t="shared" si="109"/>
        <v>1372.2514003587548</v>
      </c>
    </row>
    <row r="1375" spans="1:7" x14ac:dyDescent="0.2">
      <c r="A1375" s="61">
        <v>3.9190001487731934</v>
      </c>
      <c r="B1375" s="61">
        <v>3.6740002632141113</v>
      </c>
      <c r="C1375" s="10">
        <f t="shared" si="105"/>
        <v>7868.9737171149436</v>
      </c>
      <c r="D1375" s="11">
        <f t="shared" si="106"/>
        <v>0.3244442409939236</v>
      </c>
      <c r="E1375" s="10">
        <f t="shared" si="107"/>
        <v>1349.4810109381569</v>
      </c>
      <c r="F1375" s="11">
        <f t="shared" si="108"/>
        <v>1.6553277601730794</v>
      </c>
      <c r="G1375" s="12">
        <f t="shared" si="109"/>
        <v>1371.8193447304805</v>
      </c>
    </row>
    <row r="1376" spans="1:7" x14ac:dyDescent="0.2">
      <c r="A1376" s="61">
        <v>3.9180002212524414</v>
      </c>
      <c r="B1376" s="61">
        <v>3.6770002841949463</v>
      </c>
      <c r="C1376" s="10">
        <f t="shared" si="105"/>
        <v>7866.9767618632504</v>
      </c>
      <c r="D1376" s="11">
        <f t="shared" si="106"/>
        <v>0.31111081441243488</v>
      </c>
      <c r="E1376" s="10">
        <f t="shared" si="107"/>
        <v>1349.1385452890481</v>
      </c>
      <c r="F1376" s="11">
        <f t="shared" si="108"/>
        <v>1.5873000735328309</v>
      </c>
      <c r="G1376" s="12">
        <f t="shared" si="109"/>
        <v>1370.5534224104808</v>
      </c>
    </row>
    <row r="1377" spans="1:7" x14ac:dyDescent="0.2">
      <c r="A1377" s="61">
        <v>3.9220001697540283</v>
      </c>
      <c r="B1377" s="61">
        <v>3.6770002841949463</v>
      </c>
      <c r="C1377" s="10">
        <f t="shared" si="105"/>
        <v>7874.9650590157689</v>
      </c>
      <c r="D1377" s="11">
        <f t="shared" si="106"/>
        <v>0.31111081441243488</v>
      </c>
      <c r="E1377" s="10">
        <f t="shared" si="107"/>
        <v>1350.508489541576</v>
      </c>
      <c r="F1377" s="11">
        <f t="shared" si="108"/>
        <v>1.5873000735328309</v>
      </c>
      <c r="G1377" s="12">
        <f t="shared" si="109"/>
        <v>1371.9451117891365</v>
      </c>
    </row>
    <row r="1378" spans="1:7" x14ac:dyDescent="0.2">
      <c r="A1378" s="61">
        <v>3.9200000762939453</v>
      </c>
      <c r="B1378" s="61">
        <v>3.6760001182556152</v>
      </c>
      <c r="C1378" s="10">
        <f t="shared" si="105"/>
        <v>7870.9706723666377</v>
      </c>
      <c r="D1378" s="11">
        <f t="shared" si="106"/>
        <v>0.31555599636501735</v>
      </c>
      <c r="E1378" s="10">
        <f t="shared" si="107"/>
        <v>1349.8234765872662</v>
      </c>
      <c r="F1378" s="11">
        <f t="shared" si="108"/>
        <v>1.6099795732909048</v>
      </c>
      <c r="G1378" s="12">
        <f t="shared" si="109"/>
        <v>1371.5553588358061</v>
      </c>
    </row>
    <row r="1379" spans="1:7" x14ac:dyDescent="0.2">
      <c r="A1379" s="61">
        <v>3.9220001697540283</v>
      </c>
      <c r="B1379" s="61">
        <v>3.6750001907348633</v>
      </c>
      <c r="C1379" s="10">
        <f t="shared" si="105"/>
        <v>7874.9650590157689</v>
      </c>
      <c r="D1379" s="11">
        <f t="shared" si="106"/>
        <v>0.32000011867947048</v>
      </c>
      <c r="E1379" s="10">
        <f t="shared" si="107"/>
        <v>1350.508489541576</v>
      </c>
      <c r="F1379" s="11">
        <f t="shared" si="108"/>
        <v>1.632653666731992</v>
      </c>
      <c r="G1379" s="12">
        <f t="shared" si="109"/>
        <v>1372.5576159156035</v>
      </c>
    </row>
    <row r="1380" spans="1:7" x14ac:dyDescent="0.2">
      <c r="A1380" s="61">
        <v>3.9190001487731934</v>
      </c>
      <c r="B1380" s="61">
        <v>3.6740002632141113</v>
      </c>
      <c r="C1380" s="10">
        <f t="shared" si="105"/>
        <v>7868.9737171149436</v>
      </c>
      <c r="D1380" s="11">
        <f t="shared" si="106"/>
        <v>0.3244442409939236</v>
      </c>
      <c r="E1380" s="10">
        <f t="shared" si="107"/>
        <v>1349.4810109381569</v>
      </c>
      <c r="F1380" s="11">
        <f t="shared" si="108"/>
        <v>1.6553277601730794</v>
      </c>
      <c r="G1380" s="12">
        <f t="shared" si="109"/>
        <v>1371.8193447304805</v>
      </c>
    </row>
    <row r="1381" spans="1:7" x14ac:dyDescent="0.2">
      <c r="A1381" s="61">
        <v>3.9230000972747803</v>
      </c>
      <c r="B1381" s="61">
        <v>3.6770002841949463</v>
      </c>
      <c r="C1381" s="10">
        <f t="shared" si="105"/>
        <v>7876.962014267463</v>
      </c>
      <c r="D1381" s="11">
        <f t="shared" si="106"/>
        <v>0.31111081441243488</v>
      </c>
      <c r="E1381" s="10">
        <f t="shared" si="107"/>
        <v>1350.850955190685</v>
      </c>
      <c r="F1381" s="11">
        <f t="shared" si="108"/>
        <v>1.5873000735328309</v>
      </c>
      <c r="G1381" s="12">
        <f t="shared" si="109"/>
        <v>1372.2930133957457</v>
      </c>
    </row>
    <row r="1382" spans="1:7" x14ac:dyDescent="0.2">
      <c r="A1382" s="61">
        <v>3.9250001907348633</v>
      </c>
      <c r="B1382" s="61">
        <v>3.6740002632141113</v>
      </c>
      <c r="C1382" s="10">
        <f t="shared" si="105"/>
        <v>7880.9564009165952</v>
      </c>
      <c r="D1382" s="11">
        <f t="shared" si="106"/>
        <v>0.3244442409939236</v>
      </c>
      <c r="E1382" s="10">
        <f t="shared" si="107"/>
        <v>1351.5359681449952</v>
      </c>
      <c r="F1382" s="11">
        <f t="shared" si="108"/>
        <v>1.6553277601730794</v>
      </c>
      <c r="G1382" s="12">
        <f t="shared" si="109"/>
        <v>1373.9083182144232</v>
      </c>
    </row>
    <row r="1383" spans="1:7" x14ac:dyDescent="0.2">
      <c r="A1383" s="61">
        <v>3.9230000972747803</v>
      </c>
      <c r="B1383" s="61">
        <v>3.6760001182556152</v>
      </c>
      <c r="C1383" s="10">
        <f t="shared" si="105"/>
        <v>7876.962014267463</v>
      </c>
      <c r="D1383" s="11">
        <f t="shared" si="106"/>
        <v>0.31555599636501735</v>
      </c>
      <c r="E1383" s="10">
        <f t="shared" si="107"/>
        <v>1350.850955190685</v>
      </c>
      <c r="F1383" s="11">
        <f t="shared" si="108"/>
        <v>1.6099795732909048</v>
      </c>
      <c r="G1383" s="12">
        <f t="shared" si="109"/>
        <v>1372.59937963486</v>
      </c>
    </row>
    <row r="1384" spans="1:7" x14ac:dyDescent="0.2">
      <c r="A1384" s="61">
        <v>3.9220001697540283</v>
      </c>
      <c r="B1384" s="61">
        <v>3.6750001907348633</v>
      </c>
      <c r="C1384" s="10">
        <f t="shared" si="105"/>
        <v>7874.9650590157689</v>
      </c>
      <c r="D1384" s="11">
        <f t="shared" si="106"/>
        <v>0.32000011867947048</v>
      </c>
      <c r="E1384" s="10">
        <f t="shared" si="107"/>
        <v>1350.508489541576</v>
      </c>
      <c r="F1384" s="11">
        <f t="shared" si="108"/>
        <v>1.632653666731992</v>
      </c>
      <c r="G1384" s="12">
        <f t="shared" si="109"/>
        <v>1372.5576159156035</v>
      </c>
    </row>
    <row r="1385" spans="1:7" x14ac:dyDescent="0.2">
      <c r="A1385" s="61">
        <v>3.9250001907348633</v>
      </c>
      <c r="B1385" s="61">
        <v>3.6740002632141113</v>
      </c>
      <c r="C1385" s="10">
        <f t="shared" si="105"/>
        <v>7880.9564009165952</v>
      </c>
      <c r="D1385" s="11">
        <f t="shared" si="106"/>
        <v>0.3244442409939236</v>
      </c>
      <c r="E1385" s="10">
        <f t="shared" si="107"/>
        <v>1351.5359681449952</v>
      </c>
      <c r="F1385" s="11">
        <f t="shared" si="108"/>
        <v>1.6553277601730794</v>
      </c>
      <c r="G1385" s="12">
        <f t="shared" si="109"/>
        <v>1373.9083182144232</v>
      </c>
    </row>
    <row r="1386" spans="1:7" x14ac:dyDescent="0.2">
      <c r="A1386" s="61">
        <v>3.9250001907348633</v>
      </c>
      <c r="B1386" s="61">
        <v>3.6720001697540283</v>
      </c>
      <c r="C1386" s="10">
        <f t="shared" si="105"/>
        <v>7880.9564009165952</v>
      </c>
      <c r="D1386" s="11">
        <f t="shared" si="106"/>
        <v>0.33333354526095921</v>
      </c>
      <c r="E1386" s="10">
        <f t="shared" si="107"/>
        <v>1351.5359681449952</v>
      </c>
      <c r="F1386" s="11">
        <f t="shared" si="108"/>
        <v>1.7006813533722409</v>
      </c>
      <c r="G1386" s="12">
        <f t="shared" si="109"/>
        <v>1374.5212883393563</v>
      </c>
    </row>
    <row r="1387" spans="1:7" x14ac:dyDescent="0.2">
      <c r="A1387" s="61">
        <v>3.9260001182556152</v>
      </c>
      <c r="B1387" s="61">
        <v>3.6730000972747803</v>
      </c>
      <c r="C1387" s="10">
        <f t="shared" si="105"/>
        <v>7882.9533561682883</v>
      </c>
      <c r="D1387" s="11">
        <f t="shared" si="106"/>
        <v>0.32888942294650608</v>
      </c>
      <c r="E1387" s="10">
        <f t="shared" si="107"/>
        <v>1351.878433794104</v>
      </c>
      <c r="F1387" s="11">
        <f t="shared" si="108"/>
        <v>1.6780072599311535</v>
      </c>
      <c r="G1387" s="12">
        <f t="shared" si="109"/>
        <v>1374.5630520586126</v>
      </c>
    </row>
    <row r="1388" spans="1:7" x14ac:dyDescent="0.2">
      <c r="A1388" s="61">
        <v>3.9270002841949463</v>
      </c>
      <c r="B1388" s="61">
        <v>3.6730000972747803</v>
      </c>
      <c r="C1388" s="10">
        <f t="shared" si="105"/>
        <v>7884.9507875657264</v>
      </c>
      <c r="D1388" s="11">
        <f t="shared" si="106"/>
        <v>0.32888942294650608</v>
      </c>
      <c r="E1388" s="10">
        <f t="shared" si="107"/>
        <v>1352.2209810993049</v>
      </c>
      <c r="F1388" s="11">
        <f t="shared" si="108"/>
        <v>1.6780072599311535</v>
      </c>
      <c r="G1388" s="12">
        <f t="shared" si="109"/>
        <v>1374.9113473324635</v>
      </c>
    </row>
    <row r="1389" spans="1:7" x14ac:dyDescent="0.2">
      <c r="A1389" s="61">
        <v>3.9280002117156982</v>
      </c>
      <c r="B1389" s="61">
        <v>3.6740002632141113</v>
      </c>
      <c r="C1389" s="10">
        <f t="shared" si="105"/>
        <v>7886.9477428174205</v>
      </c>
      <c r="D1389" s="11">
        <f t="shared" si="106"/>
        <v>0.3244442409939236</v>
      </c>
      <c r="E1389" s="10">
        <f t="shared" si="107"/>
        <v>1352.563446748414</v>
      </c>
      <c r="F1389" s="11">
        <f t="shared" si="108"/>
        <v>1.6553277601730794</v>
      </c>
      <c r="G1389" s="12">
        <f t="shared" si="109"/>
        <v>1374.9528049563942</v>
      </c>
    </row>
    <row r="1390" spans="1:7" x14ac:dyDescent="0.2">
      <c r="A1390" s="61">
        <v>3.9280002117156982</v>
      </c>
      <c r="B1390" s="61">
        <v>3.6720001697540283</v>
      </c>
      <c r="C1390" s="10">
        <f t="shared" si="105"/>
        <v>7886.9477428174205</v>
      </c>
      <c r="D1390" s="11">
        <f t="shared" si="106"/>
        <v>0.33333354526095921</v>
      </c>
      <c r="E1390" s="10">
        <f t="shared" si="107"/>
        <v>1352.563446748414</v>
      </c>
      <c r="F1390" s="11">
        <f t="shared" si="108"/>
        <v>1.7006813533722409</v>
      </c>
      <c r="G1390" s="12">
        <f t="shared" si="109"/>
        <v>1375.5662410797931</v>
      </c>
    </row>
    <row r="1391" spans="1:7" x14ac:dyDescent="0.2">
      <c r="A1391" s="61">
        <v>3.9230000972747803</v>
      </c>
      <c r="B1391" s="61">
        <v>3.6730000972747803</v>
      </c>
      <c r="C1391" s="10">
        <f t="shared" si="105"/>
        <v>7876.962014267463</v>
      </c>
      <c r="D1391" s="11">
        <f t="shared" si="106"/>
        <v>0.32888942294650608</v>
      </c>
      <c r="E1391" s="10">
        <f t="shared" si="107"/>
        <v>1350.850955190685</v>
      </c>
      <c r="F1391" s="11">
        <f t="shared" si="108"/>
        <v>1.6780072599311535</v>
      </c>
      <c r="G1391" s="12">
        <f t="shared" si="109"/>
        <v>1373.5183322896339</v>
      </c>
    </row>
    <row r="1392" spans="1:7" x14ac:dyDescent="0.2">
      <c r="A1392" s="61">
        <v>3.9270002841949463</v>
      </c>
      <c r="B1392" s="61">
        <v>3.6720001697540283</v>
      </c>
      <c r="C1392" s="10">
        <f t="shared" si="105"/>
        <v>7884.9507875657264</v>
      </c>
      <c r="D1392" s="11">
        <f t="shared" si="106"/>
        <v>0.33333354526095921</v>
      </c>
      <c r="E1392" s="10">
        <f t="shared" si="107"/>
        <v>1352.2209810993049</v>
      </c>
      <c r="F1392" s="11">
        <f t="shared" si="108"/>
        <v>1.7006813533722409</v>
      </c>
      <c r="G1392" s="12">
        <f t="shared" si="109"/>
        <v>1375.2179511812481</v>
      </c>
    </row>
    <row r="1393" spans="1:7" x14ac:dyDescent="0.2">
      <c r="A1393" s="61">
        <v>3.9300003051757813</v>
      </c>
      <c r="B1393" s="61">
        <v>3.6730000972747803</v>
      </c>
      <c r="C1393" s="10">
        <f t="shared" ref="C1393:C1456" si="110">(A1393+0.0212)*$J$17</f>
        <v>7890.9421294665517</v>
      </c>
      <c r="D1393" s="11">
        <f t="shared" ref="D1393:D1456" si="111">-(B1393-$B$2)/$J$18</f>
        <v>0.32888942294650608</v>
      </c>
      <c r="E1393" s="10">
        <f t="shared" ref="E1393:E1456" si="112">C1393/$I$21</f>
        <v>1353.2484597027239</v>
      </c>
      <c r="F1393" s="11">
        <f t="shared" ref="F1393:F1456" si="113">D1393*100/$J$21</f>
        <v>1.6780072599311535</v>
      </c>
      <c r="G1393" s="12">
        <f t="shared" ref="G1393:G1456" si="114">E1393*(1+F1393/100)</f>
        <v>1375.9560671014422</v>
      </c>
    </row>
    <row r="1394" spans="1:7" x14ac:dyDescent="0.2">
      <c r="A1394" s="61">
        <v>3.9330000877380371</v>
      </c>
      <c r="B1394" s="61">
        <v>3.6740002632141113</v>
      </c>
      <c r="C1394" s="10">
        <f t="shared" si="110"/>
        <v>7896.9329952216331</v>
      </c>
      <c r="D1394" s="11">
        <f t="shared" si="111"/>
        <v>0.3244442409939236</v>
      </c>
      <c r="E1394" s="10">
        <f t="shared" si="112"/>
        <v>1354.2758566500511</v>
      </c>
      <c r="F1394" s="11">
        <f t="shared" si="113"/>
        <v>1.6553277601730794</v>
      </c>
      <c r="G1394" s="12">
        <f t="shared" si="114"/>
        <v>1376.6935608545011</v>
      </c>
    </row>
    <row r="1395" spans="1:7" x14ac:dyDescent="0.2">
      <c r="A1395" s="61">
        <v>3.9310002326965332</v>
      </c>
      <c r="B1395" s="61">
        <v>3.6740002632141113</v>
      </c>
      <c r="C1395" s="10">
        <f t="shared" si="110"/>
        <v>7892.9390847182458</v>
      </c>
      <c r="D1395" s="11">
        <f t="shared" si="111"/>
        <v>0.3244442409939236</v>
      </c>
      <c r="E1395" s="10">
        <f t="shared" si="112"/>
        <v>1353.590925351833</v>
      </c>
      <c r="F1395" s="11">
        <f t="shared" si="113"/>
        <v>1.6553277601730794</v>
      </c>
      <c r="G1395" s="12">
        <f t="shared" si="114"/>
        <v>1375.9972916983654</v>
      </c>
    </row>
    <row r="1396" spans="1:7" x14ac:dyDescent="0.2">
      <c r="A1396" s="61">
        <v>3.9300003051757813</v>
      </c>
      <c r="B1396" s="61">
        <v>3.6730000972747803</v>
      </c>
      <c r="C1396" s="10">
        <f t="shared" si="110"/>
        <v>7890.9421294665517</v>
      </c>
      <c r="D1396" s="11">
        <f t="shared" si="111"/>
        <v>0.32888942294650608</v>
      </c>
      <c r="E1396" s="10">
        <f t="shared" si="112"/>
        <v>1353.2484597027239</v>
      </c>
      <c r="F1396" s="11">
        <f t="shared" si="113"/>
        <v>1.6780072599311535</v>
      </c>
      <c r="G1396" s="12">
        <f t="shared" si="114"/>
        <v>1375.9560671014422</v>
      </c>
    </row>
    <row r="1397" spans="1:7" x14ac:dyDescent="0.2">
      <c r="A1397" s="61">
        <v>3.9310002326965332</v>
      </c>
      <c r="B1397" s="61">
        <v>3.6730000972747803</v>
      </c>
      <c r="C1397" s="10">
        <f t="shared" si="110"/>
        <v>7892.9390847182458</v>
      </c>
      <c r="D1397" s="11">
        <f t="shared" si="111"/>
        <v>0.32888942294650608</v>
      </c>
      <c r="E1397" s="10">
        <f t="shared" si="112"/>
        <v>1353.590925351833</v>
      </c>
      <c r="F1397" s="11">
        <f t="shared" si="113"/>
        <v>1.6780072599311535</v>
      </c>
      <c r="G1397" s="12">
        <f t="shared" si="114"/>
        <v>1376.304279349006</v>
      </c>
    </row>
    <row r="1398" spans="1:7" x14ac:dyDescent="0.2">
      <c r="A1398" s="61">
        <v>3.9320001602172852</v>
      </c>
      <c r="B1398" s="61">
        <v>3.6730000972747803</v>
      </c>
      <c r="C1398" s="10">
        <f t="shared" si="110"/>
        <v>7894.9360399699399</v>
      </c>
      <c r="D1398" s="11">
        <f t="shared" si="111"/>
        <v>0.32888942294650608</v>
      </c>
      <c r="E1398" s="10">
        <f t="shared" si="112"/>
        <v>1353.9333910009423</v>
      </c>
      <c r="F1398" s="11">
        <f t="shared" si="113"/>
        <v>1.6780072599311535</v>
      </c>
      <c r="G1398" s="12">
        <f t="shared" si="114"/>
        <v>1376.6524915965701</v>
      </c>
    </row>
    <row r="1399" spans="1:7" x14ac:dyDescent="0.2">
      <c r="A1399" s="61">
        <v>3.9340002536773682</v>
      </c>
      <c r="B1399" s="61">
        <v>3.6740002632141113</v>
      </c>
      <c r="C1399" s="10">
        <f t="shared" si="110"/>
        <v>7898.9304266190711</v>
      </c>
      <c r="D1399" s="11">
        <f t="shared" si="111"/>
        <v>0.3244442409939236</v>
      </c>
      <c r="E1399" s="10">
        <f t="shared" si="112"/>
        <v>1354.618403955252</v>
      </c>
      <c r="F1399" s="11">
        <f t="shared" si="113"/>
        <v>1.6553277601730794</v>
      </c>
      <c r="G1399" s="12">
        <f t="shared" si="114"/>
        <v>1377.0417784403367</v>
      </c>
    </row>
    <row r="1400" spans="1:7" x14ac:dyDescent="0.2">
      <c r="A1400" s="61">
        <v>3.9300003051757813</v>
      </c>
      <c r="B1400" s="61">
        <v>3.6740002632141113</v>
      </c>
      <c r="C1400" s="10">
        <f t="shared" si="110"/>
        <v>7890.9421294665517</v>
      </c>
      <c r="D1400" s="11">
        <f t="shared" si="111"/>
        <v>0.3244442409939236</v>
      </c>
      <c r="E1400" s="10">
        <f t="shared" si="112"/>
        <v>1353.2484597027239</v>
      </c>
      <c r="F1400" s="11">
        <f t="shared" si="113"/>
        <v>1.6553277601730794</v>
      </c>
      <c r="G1400" s="12">
        <f t="shared" si="114"/>
        <v>1375.6491571202978</v>
      </c>
    </row>
    <row r="1401" spans="1:7" x14ac:dyDescent="0.2">
      <c r="A1401" s="61">
        <v>3.94100022315979</v>
      </c>
      <c r="B1401" s="61">
        <v>3.6700000762939453</v>
      </c>
      <c r="C1401" s="10">
        <f t="shared" si="110"/>
        <v>7912.9100656724158</v>
      </c>
      <c r="D1401" s="11">
        <f t="shared" si="111"/>
        <v>0.34222284952799481</v>
      </c>
      <c r="E1401" s="10">
        <f t="shared" si="112"/>
        <v>1357.0158268111991</v>
      </c>
      <c r="F1401" s="11">
        <f t="shared" si="113"/>
        <v>1.746034946571402</v>
      </c>
      <c r="G1401" s="12">
        <f t="shared" si="114"/>
        <v>1380.7097973778273</v>
      </c>
    </row>
    <row r="1402" spans="1:7" x14ac:dyDescent="0.2">
      <c r="A1402" s="61">
        <v>3.9270002841949463</v>
      </c>
      <c r="B1402" s="61">
        <v>3.6710002422332764</v>
      </c>
      <c r="C1402" s="10">
        <f t="shared" si="110"/>
        <v>7884.9507875657264</v>
      </c>
      <c r="D1402" s="11">
        <f t="shared" si="111"/>
        <v>0.33777766757541233</v>
      </c>
      <c r="E1402" s="10">
        <f t="shared" si="112"/>
        <v>1352.2209810993049</v>
      </c>
      <c r="F1402" s="11">
        <f t="shared" si="113"/>
        <v>1.7233554468133283</v>
      </c>
      <c r="G1402" s="12">
        <f t="shared" si="114"/>
        <v>1375.5245550300324</v>
      </c>
    </row>
    <row r="1403" spans="1:7" x14ac:dyDescent="0.2">
      <c r="A1403" s="61">
        <v>3.9330000877380371</v>
      </c>
      <c r="B1403" s="61">
        <v>3.6730000972747803</v>
      </c>
      <c r="C1403" s="10">
        <f t="shared" si="110"/>
        <v>7896.9329952216331</v>
      </c>
      <c r="D1403" s="11">
        <f t="shared" si="111"/>
        <v>0.32888942294650608</v>
      </c>
      <c r="E1403" s="10">
        <f t="shared" si="112"/>
        <v>1354.2758566500511</v>
      </c>
      <c r="F1403" s="11">
        <f t="shared" si="113"/>
        <v>1.6780072599311535</v>
      </c>
      <c r="G1403" s="12">
        <f t="shared" si="114"/>
        <v>1377.0007038441336</v>
      </c>
    </row>
    <row r="1404" spans="1:7" x14ac:dyDescent="0.2">
      <c r="A1404" s="61">
        <v>3.9370002746582031</v>
      </c>
      <c r="B1404" s="61">
        <v>3.6710002422332764</v>
      </c>
      <c r="C1404" s="10">
        <f t="shared" si="110"/>
        <v>7904.9217685198964</v>
      </c>
      <c r="D1404" s="11">
        <f t="shared" si="111"/>
        <v>0.33777766757541233</v>
      </c>
      <c r="E1404" s="10">
        <f t="shared" si="112"/>
        <v>1355.645882558671</v>
      </c>
      <c r="F1404" s="11">
        <f t="shared" si="113"/>
        <v>1.7233554468133283</v>
      </c>
      <c r="G1404" s="12">
        <f t="shared" si="114"/>
        <v>1379.0084797152465</v>
      </c>
    </row>
    <row r="1405" spans="1:7" x14ac:dyDescent="0.2">
      <c r="A1405" s="61">
        <v>3.939000129699707</v>
      </c>
      <c r="B1405" s="61">
        <v>3.6710002422332764</v>
      </c>
      <c r="C1405" s="10">
        <f t="shared" si="110"/>
        <v>7908.9156790232846</v>
      </c>
      <c r="D1405" s="11">
        <f t="shared" si="111"/>
        <v>0.33777766757541233</v>
      </c>
      <c r="E1405" s="10">
        <f t="shared" si="112"/>
        <v>1356.3308138568893</v>
      </c>
      <c r="F1405" s="11">
        <f t="shared" si="113"/>
        <v>1.7233554468133283</v>
      </c>
      <c r="G1405" s="12">
        <f t="shared" si="114"/>
        <v>1379.7052148142996</v>
      </c>
    </row>
    <row r="1406" spans="1:7" x14ac:dyDescent="0.2">
      <c r="A1406" s="61">
        <v>3.9340002536773682</v>
      </c>
      <c r="B1406" s="61">
        <v>3.6720001697540283</v>
      </c>
      <c r="C1406" s="10">
        <f t="shared" si="110"/>
        <v>7898.9304266190711</v>
      </c>
      <c r="D1406" s="11">
        <f t="shared" si="111"/>
        <v>0.33333354526095921</v>
      </c>
      <c r="E1406" s="10">
        <f t="shared" si="112"/>
        <v>1354.618403955252</v>
      </c>
      <c r="F1406" s="11">
        <f t="shared" si="113"/>
        <v>1.7006813533722409</v>
      </c>
      <c r="G1406" s="12">
        <f t="shared" si="114"/>
        <v>1377.6561465606678</v>
      </c>
    </row>
    <row r="1407" spans="1:7" x14ac:dyDescent="0.2">
      <c r="A1407" s="61">
        <v>3.9370002746582031</v>
      </c>
      <c r="B1407" s="61">
        <v>3.6710002422332764</v>
      </c>
      <c r="C1407" s="10">
        <f t="shared" si="110"/>
        <v>7904.9217685198964</v>
      </c>
      <c r="D1407" s="11">
        <f t="shared" si="111"/>
        <v>0.33777766757541233</v>
      </c>
      <c r="E1407" s="10">
        <f t="shared" si="112"/>
        <v>1355.645882558671</v>
      </c>
      <c r="F1407" s="11">
        <f t="shared" si="113"/>
        <v>1.7233554468133283</v>
      </c>
      <c r="G1407" s="12">
        <f t="shared" si="114"/>
        <v>1379.0084797152465</v>
      </c>
    </row>
    <row r="1408" spans="1:7" x14ac:dyDescent="0.2">
      <c r="A1408" s="61">
        <v>3.94100022315979</v>
      </c>
      <c r="B1408" s="61">
        <v>3.6700000762939453</v>
      </c>
      <c r="C1408" s="10">
        <f t="shared" si="110"/>
        <v>7912.9100656724158</v>
      </c>
      <c r="D1408" s="11">
        <f t="shared" si="111"/>
        <v>0.34222284952799481</v>
      </c>
      <c r="E1408" s="10">
        <f t="shared" si="112"/>
        <v>1357.0158268111991</v>
      </c>
      <c r="F1408" s="11">
        <f t="shared" si="113"/>
        <v>1.746034946571402</v>
      </c>
      <c r="G1408" s="12">
        <f t="shared" si="114"/>
        <v>1380.7097973778273</v>
      </c>
    </row>
    <row r="1409" spans="1:7" x14ac:dyDescent="0.2">
      <c r="A1409" s="61">
        <v>3.939000129699707</v>
      </c>
      <c r="B1409" s="61">
        <v>3.6720001697540283</v>
      </c>
      <c r="C1409" s="10">
        <f t="shared" si="110"/>
        <v>7908.9156790232846</v>
      </c>
      <c r="D1409" s="11">
        <f t="shared" si="111"/>
        <v>0.33333354526095921</v>
      </c>
      <c r="E1409" s="10">
        <f t="shared" si="112"/>
        <v>1356.3308138568893</v>
      </c>
      <c r="F1409" s="11">
        <f t="shared" si="113"/>
        <v>1.7006813533722409</v>
      </c>
      <c r="G1409" s="12">
        <f t="shared" si="114"/>
        <v>1379.3976790981956</v>
      </c>
    </row>
    <row r="1410" spans="1:7" x14ac:dyDescent="0.2">
      <c r="A1410" s="61">
        <v>3.94100022315979</v>
      </c>
      <c r="B1410" s="61">
        <v>3.6700000762939453</v>
      </c>
      <c r="C1410" s="10">
        <f t="shared" si="110"/>
        <v>7912.9100656724158</v>
      </c>
      <c r="D1410" s="11">
        <f t="shared" si="111"/>
        <v>0.34222284952799481</v>
      </c>
      <c r="E1410" s="10">
        <f t="shared" si="112"/>
        <v>1357.0158268111991</v>
      </c>
      <c r="F1410" s="11">
        <f t="shared" si="113"/>
        <v>1.746034946571402</v>
      </c>
      <c r="G1410" s="12">
        <f t="shared" si="114"/>
        <v>1380.7097973778273</v>
      </c>
    </row>
    <row r="1411" spans="1:7" x14ac:dyDescent="0.2">
      <c r="A1411" s="61">
        <v>3.9370002746582031</v>
      </c>
      <c r="B1411" s="61">
        <v>3.6700000762939453</v>
      </c>
      <c r="C1411" s="10">
        <f t="shared" si="110"/>
        <v>7904.9217685198964</v>
      </c>
      <c r="D1411" s="11">
        <f t="shared" si="111"/>
        <v>0.34222284952799481</v>
      </c>
      <c r="E1411" s="10">
        <f t="shared" si="112"/>
        <v>1355.645882558671</v>
      </c>
      <c r="F1411" s="11">
        <f t="shared" si="113"/>
        <v>1.746034946571402</v>
      </c>
      <c r="G1411" s="12">
        <f t="shared" si="114"/>
        <v>1379.3159334199017</v>
      </c>
    </row>
    <row r="1412" spans="1:7" x14ac:dyDescent="0.2">
      <c r="A1412" s="61">
        <v>3.9370002746582031</v>
      </c>
      <c r="B1412" s="61">
        <v>3.6710002422332764</v>
      </c>
      <c r="C1412" s="10">
        <f t="shared" si="110"/>
        <v>7904.9217685198964</v>
      </c>
      <c r="D1412" s="11">
        <f t="shared" si="111"/>
        <v>0.33777766757541233</v>
      </c>
      <c r="E1412" s="10">
        <f t="shared" si="112"/>
        <v>1355.645882558671</v>
      </c>
      <c r="F1412" s="11">
        <f t="shared" si="113"/>
        <v>1.7233554468133283</v>
      </c>
      <c r="G1412" s="12">
        <f t="shared" si="114"/>
        <v>1379.0084797152465</v>
      </c>
    </row>
    <row r="1413" spans="1:7" x14ac:dyDescent="0.2">
      <c r="A1413" s="61">
        <v>3.9320001602172852</v>
      </c>
      <c r="B1413" s="61">
        <v>3.6700000762939453</v>
      </c>
      <c r="C1413" s="10">
        <f t="shared" si="110"/>
        <v>7894.9360399699399</v>
      </c>
      <c r="D1413" s="11">
        <f t="shared" si="111"/>
        <v>0.34222284952799481</v>
      </c>
      <c r="E1413" s="10">
        <f t="shared" si="112"/>
        <v>1353.9333910009423</v>
      </c>
      <c r="F1413" s="11">
        <f t="shared" si="113"/>
        <v>1.746034946571402</v>
      </c>
      <c r="G1413" s="12">
        <f t="shared" si="114"/>
        <v>1377.5735411611179</v>
      </c>
    </row>
    <row r="1414" spans="1:7" x14ac:dyDescent="0.2">
      <c r="A1414" s="61">
        <v>3.939000129699707</v>
      </c>
      <c r="B1414" s="61">
        <v>3.6710002422332764</v>
      </c>
      <c r="C1414" s="10">
        <f t="shared" si="110"/>
        <v>7908.9156790232846</v>
      </c>
      <c r="D1414" s="11">
        <f t="shared" si="111"/>
        <v>0.33777766757541233</v>
      </c>
      <c r="E1414" s="10">
        <f t="shared" si="112"/>
        <v>1356.3308138568893</v>
      </c>
      <c r="F1414" s="11">
        <f t="shared" si="113"/>
        <v>1.7233554468133283</v>
      </c>
      <c r="G1414" s="12">
        <f t="shared" si="114"/>
        <v>1379.7052148142996</v>
      </c>
    </row>
    <row r="1415" spans="1:7" x14ac:dyDescent="0.2">
      <c r="A1415" s="61">
        <v>3.94700026512146</v>
      </c>
      <c r="B1415" s="61">
        <v>3.6710002422332764</v>
      </c>
      <c r="C1415" s="10">
        <f t="shared" si="110"/>
        <v>7924.8927494740674</v>
      </c>
      <c r="D1415" s="11">
        <f t="shared" si="111"/>
        <v>0.33777766757541233</v>
      </c>
      <c r="E1415" s="10">
        <f t="shared" si="112"/>
        <v>1359.0707840180371</v>
      </c>
      <c r="F1415" s="11">
        <f t="shared" si="113"/>
        <v>1.7233554468133283</v>
      </c>
      <c r="G1415" s="12">
        <f t="shared" si="114"/>
        <v>1382.4924044004606</v>
      </c>
    </row>
    <row r="1416" spans="1:7" x14ac:dyDescent="0.2">
      <c r="A1416" s="61">
        <v>3.94100022315979</v>
      </c>
      <c r="B1416" s="61">
        <v>3.6690001487731934</v>
      </c>
      <c r="C1416" s="10">
        <f t="shared" si="110"/>
        <v>7912.9100656724158</v>
      </c>
      <c r="D1416" s="11">
        <f t="shared" si="111"/>
        <v>0.34666697184244794</v>
      </c>
      <c r="E1416" s="10">
        <f t="shared" si="112"/>
        <v>1357.0158268111991</v>
      </c>
      <c r="F1416" s="11">
        <f t="shared" si="113"/>
        <v>1.7687090400124894</v>
      </c>
      <c r="G1416" s="12">
        <f t="shared" si="114"/>
        <v>1381.0174884144089</v>
      </c>
    </row>
    <row r="1417" spans="1:7" x14ac:dyDescent="0.2">
      <c r="A1417" s="61">
        <v>3.94100022315979</v>
      </c>
      <c r="B1417" s="61">
        <v>3.6700000762939453</v>
      </c>
      <c r="C1417" s="10">
        <f t="shared" si="110"/>
        <v>7912.9100656724158</v>
      </c>
      <c r="D1417" s="11">
        <f t="shared" si="111"/>
        <v>0.34222284952799481</v>
      </c>
      <c r="E1417" s="10">
        <f t="shared" si="112"/>
        <v>1357.0158268111991</v>
      </c>
      <c r="F1417" s="11">
        <f t="shared" si="113"/>
        <v>1.746034946571402</v>
      </c>
      <c r="G1417" s="12">
        <f t="shared" si="114"/>
        <v>1380.7097973778273</v>
      </c>
    </row>
    <row r="1418" spans="1:7" x14ac:dyDescent="0.2">
      <c r="A1418" s="61">
        <v>3.944000244140625</v>
      </c>
      <c r="B1418" s="61">
        <v>3.6710002422332764</v>
      </c>
      <c r="C1418" s="10">
        <f t="shared" si="110"/>
        <v>7918.9014075732412</v>
      </c>
      <c r="D1418" s="11">
        <f t="shared" si="111"/>
        <v>0.33777766757541233</v>
      </c>
      <c r="E1418" s="10">
        <f t="shared" si="112"/>
        <v>1358.0433054146181</v>
      </c>
      <c r="F1418" s="11">
        <f t="shared" si="113"/>
        <v>1.7233554468133283</v>
      </c>
      <c r="G1418" s="12">
        <f t="shared" si="114"/>
        <v>1381.4472186885646</v>
      </c>
    </row>
    <row r="1419" spans="1:7" x14ac:dyDescent="0.2">
      <c r="A1419" s="61">
        <v>3.9400002956390381</v>
      </c>
      <c r="B1419" s="61">
        <v>3.6710002422332764</v>
      </c>
      <c r="C1419" s="10">
        <f t="shared" si="110"/>
        <v>7910.9131104207227</v>
      </c>
      <c r="D1419" s="11">
        <f t="shared" si="111"/>
        <v>0.33777766757541233</v>
      </c>
      <c r="E1419" s="10">
        <f t="shared" si="112"/>
        <v>1356.67336116209</v>
      </c>
      <c r="F1419" s="11">
        <f t="shared" si="113"/>
        <v>1.7233554468133283</v>
      </c>
      <c r="G1419" s="12">
        <f t="shared" si="114"/>
        <v>1380.0536654271423</v>
      </c>
    </row>
    <row r="1420" spans="1:7" x14ac:dyDescent="0.2">
      <c r="A1420" s="61">
        <v>3.9430000782012939</v>
      </c>
      <c r="B1420" s="61">
        <v>3.6700000762939453</v>
      </c>
      <c r="C1420" s="10">
        <f t="shared" si="110"/>
        <v>7916.9039761758031</v>
      </c>
      <c r="D1420" s="11">
        <f t="shared" si="111"/>
        <v>0.34222284952799481</v>
      </c>
      <c r="E1420" s="10">
        <f t="shared" si="112"/>
        <v>1357.7007581094172</v>
      </c>
      <c r="F1420" s="11">
        <f t="shared" si="113"/>
        <v>1.746034946571402</v>
      </c>
      <c r="G1420" s="12">
        <f t="shared" si="114"/>
        <v>1381.4066878158724</v>
      </c>
    </row>
    <row r="1421" spans="1:7" x14ac:dyDescent="0.2">
      <c r="A1421" s="61">
        <v>3.9430000782012939</v>
      </c>
      <c r="B1421" s="61">
        <v>3.6690001487731934</v>
      </c>
      <c r="C1421" s="10">
        <f t="shared" si="110"/>
        <v>7916.9039761758031</v>
      </c>
      <c r="D1421" s="11">
        <f t="shared" si="111"/>
        <v>0.34666697184244794</v>
      </c>
      <c r="E1421" s="10">
        <f t="shared" si="112"/>
        <v>1357.7007581094172</v>
      </c>
      <c r="F1421" s="11">
        <f t="shared" si="113"/>
        <v>1.7687090400124894</v>
      </c>
      <c r="G1421" s="12">
        <f t="shared" si="114"/>
        <v>1381.7145341544167</v>
      </c>
    </row>
    <row r="1422" spans="1:7" x14ac:dyDescent="0.2">
      <c r="A1422" s="61">
        <v>3.94100022315979</v>
      </c>
      <c r="B1422" s="61">
        <v>3.6700000762939453</v>
      </c>
      <c r="C1422" s="10">
        <f t="shared" si="110"/>
        <v>7912.9100656724158</v>
      </c>
      <c r="D1422" s="11">
        <f t="shared" si="111"/>
        <v>0.34222284952799481</v>
      </c>
      <c r="E1422" s="10">
        <f t="shared" si="112"/>
        <v>1357.0158268111991</v>
      </c>
      <c r="F1422" s="11">
        <f t="shared" si="113"/>
        <v>1.746034946571402</v>
      </c>
      <c r="G1422" s="12">
        <f t="shared" si="114"/>
        <v>1380.7097973778273</v>
      </c>
    </row>
    <row r="1423" spans="1:7" x14ac:dyDescent="0.2">
      <c r="A1423" s="61">
        <v>3.944000244140625</v>
      </c>
      <c r="B1423" s="61">
        <v>3.6690001487731934</v>
      </c>
      <c r="C1423" s="10">
        <f t="shared" si="110"/>
        <v>7918.9014075732412</v>
      </c>
      <c r="D1423" s="11">
        <f t="shared" si="111"/>
        <v>0.34666697184244794</v>
      </c>
      <c r="E1423" s="10">
        <f t="shared" si="112"/>
        <v>1358.0433054146181</v>
      </c>
      <c r="F1423" s="11">
        <f t="shared" si="113"/>
        <v>1.7687090400124894</v>
      </c>
      <c r="G1423" s="12">
        <f t="shared" si="114"/>
        <v>1382.0631401247708</v>
      </c>
    </row>
    <row r="1424" spans="1:7" x14ac:dyDescent="0.2">
      <c r="A1424" s="61">
        <v>3.9520001411437988</v>
      </c>
      <c r="B1424" s="61">
        <v>3.6720001697540283</v>
      </c>
      <c r="C1424" s="10">
        <f t="shared" si="110"/>
        <v>7934.87800187828</v>
      </c>
      <c r="D1424" s="11">
        <f t="shared" si="111"/>
        <v>0.33333354526095921</v>
      </c>
      <c r="E1424" s="10">
        <f t="shared" si="112"/>
        <v>1360.7831939196742</v>
      </c>
      <c r="F1424" s="11">
        <f t="shared" si="113"/>
        <v>1.7006813533722409</v>
      </c>
      <c r="G1424" s="12">
        <f t="shared" si="114"/>
        <v>1383.9257799584893</v>
      </c>
    </row>
    <row r="1425" spans="1:7" x14ac:dyDescent="0.2">
      <c r="A1425" s="61">
        <v>3.94100022315979</v>
      </c>
      <c r="B1425" s="61">
        <v>3.6690001487731934</v>
      </c>
      <c r="C1425" s="10">
        <f t="shared" si="110"/>
        <v>7912.9100656724158</v>
      </c>
      <c r="D1425" s="11">
        <f t="shared" si="111"/>
        <v>0.34666697184244794</v>
      </c>
      <c r="E1425" s="10">
        <f t="shared" si="112"/>
        <v>1357.0158268111991</v>
      </c>
      <c r="F1425" s="11">
        <f t="shared" si="113"/>
        <v>1.7687090400124894</v>
      </c>
      <c r="G1425" s="12">
        <f t="shared" si="114"/>
        <v>1381.0174884144089</v>
      </c>
    </row>
    <row r="1426" spans="1:7" x14ac:dyDescent="0.2">
      <c r="A1426" s="61">
        <v>3.9510002136230469</v>
      </c>
      <c r="B1426" s="61">
        <v>3.6680002212524414</v>
      </c>
      <c r="C1426" s="10">
        <f t="shared" si="110"/>
        <v>7932.8810466265859</v>
      </c>
      <c r="D1426" s="11">
        <f t="shared" si="111"/>
        <v>0.35111109415690106</v>
      </c>
      <c r="E1426" s="10">
        <f t="shared" si="112"/>
        <v>1360.4407282705652</v>
      </c>
      <c r="F1426" s="11">
        <f t="shared" si="113"/>
        <v>1.7913831334535768</v>
      </c>
      <c r="G1426" s="12">
        <f t="shared" si="114"/>
        <v>1384.811434017437</v>
      </c>
    </row>
    <row r="1427" spans="1:7" x14ac:dyDescent="0.2">
      <c r="A1427" s="61">
        <v>3.9540002346038818</v>
      </c>
      <c r="B1427" s="61">
        <v>3.6680002212524414</v>
      </c>
      <c r="C1427" s="10">
        <f t="shared" si="110"/>
        <v>7938.8723885274121</v>
      </c>
      <c r="D1427" s="11">
        <f t="shared" si="111"/>
        <v>0.35111109415690106</v>
      </c>
      <c r="E1427" s="10">
        <f t="shared" si="112"/>
        <v>1361.4682068739842</v>
      </c>
      <c r="F1427" s="11">
        <f t="shared" si="113"/>
        <v>1.7913831334535768</v>
      </c>
      <c r="G1427" s="12">
        <f t="shared" si="114"/>
        <v>1385.8573186992576</v>
      </c>
    </row>
    <row r="1428" spans="1:7" x14ac:dyDescent="0.2">
      <c r="A1428" s="61">
        <v>3.945000171661377</v>
      </c>
      <c r="B1428" s="61">
        <v>3.6690001487731934</v>
      </c>
      <c r="C1428" s="10">
        <f t="shared" si="110"/>
        <v>7920.8983628249352</v>
      </c>
      <c r="D1428" s="11">
        <f t="shared" si="111"/>
        <v>0.34666697184244794</v>
      </c>
      <c r="E1428" s="10">
        <f t="shared" si="112"/>
        <v>1358.3857710637271</v>
      </c>
      <c r="F1428" s="11">
        <f t="shared" si="113"/>
        <v>1.7687090400124894</v>
      </c>
      <c r="G1428" s="12">
        <f t="shared" si="114"/>
        <v>1382.4116629947748</v>
      </c>
    </row>
    <row r="1429" spans="1:7" x14ac:dyDescent="0.2">
      <c r="A1429" s="61">
        <v>3.9480001926422119</v>
      </c>
      <c r="B1429" s="61">
        <v>3.6680002212524414</v>
      </c>
      <c r="C1429" s="10">
        <f t="shared" si="110"/>
        <v>7926.8897047257606</v>
      </c>
      <c r="D1429" s="11">
        <f t="shared" si="111"/>
        <v>0.35111109415690106</v>
      </c>
      <c r="E1429" s="10">
        <f t="shared" si="112"/>
        <v>1359.4132496671461</v>
      </c>
      <c r="F1429" s="11">
        <f t="shared" si="113"/>
        <v>1.7913831334535768</v>
      </c>
      <c r="G1429" s="12">
        <f t="shared" si="114"/>
        <v>1383.7655493356165</v>
      </c>
    </row>
    <row r="1430" spans="1:7" x14ac:dyDescent="0.2">
      <c r="A1430" s="61">
        <v>3.94700026512146</v>
      </c>
      <c r="B1430" s="61">
        <v>3.6670000553131104</v>
      </c>
      <c r="C1430" s="10">
        <f t="shared" si="110"/>
        <v>7924.8927494740674</v>
      </c>
      <c r="D1430" s="11">
        <f t="shared" si="111"/>
        <v>0.35555627610948348</v>
      </c>
      <c r="E1430" s="10">
        <f t="shared" si="112"/>
        <v>1359.0707840180371</v>
      </c>
      <c r="F1430" s="11">
        <f t="shared" si="113"/>
        <v>1.8140626332116503</v>
      </c>
      <c r="G1430" s="12">
        <f t="shared" si="114"/>
        <v>1383.7251792698048</v>
      </c>
    </row>
    <row r="1431" spans="1:7" x14ac:dyDescent="0.2">
      <c r="A1431" s="61">
        <v>3.9490001201629639</v>
      </c>
      <c r="B1431" s="61">
        <v>3.6710002422332764</v>
      </c>
      <c r="C1431" s="10">
        <f t="shared" si="110"/>
        <v>7928.8866599774547</v>
      </c>
      <c r="D1431" s="11">
        <f t="shared" si="111"/>
        <v>0.33777766757541233</v>
      </c>
      <c r="E1431" s="10">
        <f t="shared" si="112"/>
        <v>1359.7557153162552</v>
      </c>
      <c r="F1431" s="11">
        <f t="shared" si="113"/>
        <v>1.7233554468133283</v>
      </c>
      <c r="G1431" s="12">
        <f t="shared" si="114"/>
        <v>1383.1891394995134</v>
      </c>
    </row>
    <row r="1432" spans="1:7" x14ac:dyDescent="0.2">
      <c r="A1432" s="61">
        <v>3.9510002136230469</v>
      </c>
      <c r="B1432" s="61">
        <v>3.6690001487731934</v>
      </c>
      <c r="C1432" s="10">
        <f t="shared" si="110"/>
        <v>7932.8810466265859</v>
      </c>
      <c r="D1432" s="11">
        <f t="shared" si="111"/>
        <v>0.34666697184244794</v>
      </c>
      <c r="E1432" s="10">
        <f t="shared" si="112"/>
        <v>1360.4407282705652</v>
      </c>
      <c r="F1432" s="11">
        <f t="shared" si="113"/>
        <v>1.7687090400124894</v>
      </c>
      <c r="G1432" s="12">
        <f t="shared" si="114"/>
        <v>1384.5029664154986</v>
      </c>
    </row>
    <row r="1433" spans="1:7" x14ac:dyDescent="0.2">
      <c r="A1433" s="61">
        <v>3.9530000686645508</v>
      </c>
      <c r="B1433" s="61">
        <v>3.6690001487731934</v>
      </c>
      <c r="C1433" s="10">
        <f t="shared" si="110"/>
        <v>7936.8749571299741</v>
      </c>
      <c r="D1433" s="11">
        <f t="shared" si="111"/>
        <v>0.34666697184244794</v>
      </c>
      <c r="E1433" s="10">
        <f t="shared" si="112"/>
        <v>1361.1256595687835</v>
      </c>
      <c r="F1433" s="11">
        <f t="shared" si="113"/>
        <v>1.7687090400124894</v>
      </c>
      <c r="G1433" s="12">
        <f t="shared" si="114"/>
        <v>1385.2000121555063</v>
      </c>
    </row>
    <row r="1434" spans="1:7" x14ac:dyDescent="0.2">
      <c r="A1434" s="61">
        <v>3.9480001926422119</v>
      </c>
      <c r="B1434" s="61">
        <v>3.6690001487731934</v>
      </c>
      <c r="C1434" s="10">
        <f t="shared" si="110"/>
        <v>7926.8897047257606</v>
      </c>
      <c r="D1434" s="11">
        <f t="shared" si="111"/>
        <v>0.34666697184244794</v>
      </c>
      <c r="E1434" s="10">
        <f t="shared" si="112"/>
        <v>1359.4132496671461</v>
      </c>
      <c r="F1434" s="11">
        <f t="shared" si="113"/>
        <v>1.7687090400124894</v>
      </c>
      <c r="G1434" s="12">
        <f t="shared" si="114"/>
        <v>1383.4573147051367</v>
      </c>
    </row>
    <row r="1435" spans="1:7" x14ac:dyDescent="0.2">
      <c r="A1435" s="61">
        <v>3.94700026512146</v>
      </c>
      <c r="B1435" s="61">
        <v>3.6650002002716064</v>
      </c>
      <c r="C1435" s="10">
        <f t="shared" si="110"/>
        <v>7924.8927494740674</v>
      </c>
      <c r="D1435" s="11">
        <f t="shared" si="111"/>
        <v>0.36444452073838973</v>
      </c>
      <c r="E1435" s="10">
        <f t="shared" si="112"/>
        <v>1359.0707840180371</v>
      </c>
      <c r="F1435" s="11">
        <f t="shared" si="113"/>
        <v>1.8594108200938251</v>
      </c>
      <c r="G1435" s="12">
        <f t="shared" si="114"/>
        <v>1384.3414932288024</v>
      </c>
    </row>
    <row r="1436" spans="1:7" x14ac:dyDescent="0.2">
      <c r="A1436" s="61">
        <v>3.9490001201629639</v>
      </c>
      <c r="B1436" s="61">
        <v>3.6680002212524414</v>
      </c>
      <c r="C1436" s="10">
        <f t="shared" si="110"/>
        <v>7928.8866599774547</v>
      </c>
      <c r="D1436" s="11">
        <f t="shared" si="111"/>
        <v>0.35111109415690106</v>
      </c>
      <c r="E1436" s="10">
        <f t="shared" si="112"/>
        <v>1359.7557153162552</v>
      </c>
      <c r="F1436" s="11">
        <f t="shared" si="113"/>
        <v>1.7913831334535768</v>
      </c>
      <c r="G1436" s="12">
        <f t="shared" si="114"/>
        <v>1384.1141498566017</v>
      </c>
    </row>
    <row r="1437" spans="1:7" x14ac:dyDescent="0.2">
      <c r="A1437" s="61">
        <v>3.9530000686645508</v>
      </c>
      <c r="B1437" s="61">
        <v>3.6660001277923584</v>
      </c>
      <c r="C1437" s="10">
        <f t="shared" si="110"/>
        <v>7936.8749571299741</v>
      </c>
      <c r="D1437" s="11">
        <f t="shared" si="111"/>
        <v>0.36000039842393661</v>
      </c>
      <c r="E1437" s="10">
        <f t="shared" si="112"/>
        <v>1361.1256595687835</v>
      </c>
      <c r="F1437" s="11">
        <f t="shared" si="113"/>
        <v>1.8367367266527377</v>
      </c>
      <c r="G1437" s="12">
        <f t="shared" si="114"/>
        <v>1386.1259544539778</v>
      </c>
    </row>
    <row r="1438" spans="1:7" x14ac:dyDescent="0.2">
      <c r="A1438" s="61">
        <v>3.9540002346038818</v>
      </c>
      <c r="B1438" s="61">
        <v>3.6700000762939453</v>
      </c>
      <c r="C1438" s="10">
        <f t="shared" si="110"/>
        <v>7938.8723885274121</v>
      </c>
      <c r="D1438" s="11">
        <f t="shared" si="111"/>
        <v>0.34222284952799481</v>
      </c>
      <c r="E1438" s="10">
        <f t="shared" si="112"/>
        <v>1361.4682068739842</v>
      </c>
      <c r="F1438" s="11">
        <f t="shared" si="113"/>
        <v>1.746034946571402</v>
      </c>
      <c r="G1438" s="12">
        <f t="shared" si="114"/>
        <v>1385.2399175524629</v>
      </c>
    </row>
    <row r="1439" spans="1:7" x14ac:dyDescent="0.2">
      <c r="A1439" s="61">
        <v>3.9500002861022949</v>
      </c>
      <c r="B1439" s="61">
        <v>3.6660001277923584</v>
      </c>
      <c r="C1439" s="10">
        <f t="shared" si="110"/>
        <v>7930.8840913748927</v>
      </c>
      <c r="D1439" s="11">
        <f t="shared" si="111"/>
        <v>0.36000039842393661</v>
      </c>
      <c r="E1439" s="10">
        <f t="shared" si="112"/>
        <v>1360.0982626214561</v>
      </c>
      <c r="F1439" s="11">
        <f t="shared" si="113"/>
        <v>1.8367367266527377</v>
      </c>
      <c r="G1439" s="12">
        <f t="shared" si="114"/>
        <v>1385.0796869295903</v>
      </c>
    </row>
    <row r="1440" spans="1:7" x14ac:dyDescent="0.2">
      <c r="A1440" s="61">
        <v>3.9530000686645508</v>
      </c>
      <c r="B1440" s="61">
        <v>3.6670000553131104</v>
      </c>
      <c r="C1440" s="10">
        <f t="shared" si="110"/>
        <v>7936.8749571299741</v>
      </c>
      <c r="D1440" s="11">
        <f t="shared" si="111"/>
        <v>0.35555627610948348</v>
      </c>
      <c r="E1440" s="10">
        <f t="shared" si="112"/>
        <v>1361.1256595687835</v>
      </c>
      <c r="F1440" s="11">
        <f t="shared" si="113"/>
        <v>1.8140626332116503</v>
      </c>
      <c r="G1440" s="12">
        <f t="shared" si="114"/>
        <v>1385.8173315500762</v>
      </c>
    </row>
    <row r="1441" spans="1:7" x14ac:dyDescent="0.2">
      <c r="A1441" s="61">
        <v>3.9540002346038818</v>
      </c>
      <c r="B1441" s="61">
        <v>3.6670000553131104</v>
      </c>
      <c r="C1441" s="10">
        <f t="shared" si="110"/>
        <v>7938.8723885274121</v>
      </c>
      <c r="D1441" s="11">
        <f t="shared" si="111"/>
        <v>0.35555627610948348</v>
      </c>
      <c r="E1441" s="10">
        <f t="shared" si="112"/>
        <v>1361.4682068739842</v>
      </c>
      <c r="F1441" s="11">
        <f t="shared" si="113"/>
        <v>1.8140626332116503</v>
      </c>
      <c r="G1441" s="12">
        <f t="shared" si="114"/>
        <v>1386.1660928779418</v>
      </c>
    </row>
    <row r="1442" spans="1:7" x14ac:dyDescent="0.2">
      <c r="A1442" s="61">
        <v>3.9550001621246338</v>
      </c>
      <c r="B1442" s="61">
        <v>3.6670000553131104</v>
      </c>
      <c r="C1442" s="10">
        <f t="shared" si="110"/>
        <v>7940.8693437791053</v>
      </c>
      <c r="D1442" s="11">
        <f t="shared" si="111"/>
        <v>0.35555627610948348</v>
      </c>
      <c r="E1442" s="10">
        <f t="shared" si="112"/>
        <v>1361.8106725230932</v>
      </c>
      <c r="F1442" s="11">
        <f t="shared" si="113"/>
        <v>1.8140626332116503</v>
      </c>
      <c r="G1442" s="12">
        <f t="shared" si="114"/>
        <v>1386.5147710684228</v>
      </c>
    </row>
    <row r="1443" spans="1:7" x14ac:dyDescent="0.2">
      <c r="A1443" s="61">
        <v>3.9540002346038818</v>
      </c>
      <c r="B1443" s="61">
        <v>3.6670000553131104</v>
      </c>
      <c r="C1443" s="10">
        <f t="shared" si="110"/>
        <v>7938.8723885274121</v>
      </c>
      <c r="D1443" s="11">
        <f t="shared" si="111"/>
        <v>0.35555627610948348</v>
      </c>
      <c r="E1443" s="10">
        <f t="shared" si="112"/>
        <v>1361.4682068739842</v>
      </c>
      <c r="F1443" s="11">
        <f t="shared" si="113"/>
        <v>1.8140626332116503</v>
      </c>
      <c r="G1443" s="12">
        <f t="shared" si="114"/>
        <v>1386.1660928779418</v>
      </c>
    </row>
    <row r="1444" spans="1:7" x14ac:dyDescent="0.2">
      <c r="A1444" s="61">
        <v>3.9550001621246338</v>
      </c>
      <c r="B1444" s="61">
        <v>3.6670000553131104</v>
      </c>
      <c r="C1444" s="10">
        <f t="shared" si="110"/>
        <v>7940.8693437791053</v>
      </c>
      <c r="D1444" s="11">
        <f t="shared" si="111"/>
        <v>0.35555627610948348</v>
      </c>
      <c r="E1444" s="10">
        <f t="shared" si="112"/>
        <v>1361.8106725230932</v>
      </c>
      <c r="F1444" s="11">
        <f t="shared" si="113"/>
        <v>1.8140626332116503</v>
      </c>
      <c r="G1444" s="12">
        <f t="shared" si="114"/>
        <v>1386.5147710684228</v>
      </c>
    </row>
    <row r="1445" spans="1:7" x14ac:dyDescent="0.2">
      <c r="A1445" s="61">
        <v>3.9580001831054688</v>
      </c>
      <c r="B1445" s="61">
        <v>3.6680002212524414</v>
      </c>
      <c r="C1445" s="10">
        <f t="shared" si="110"/>
        <v>7946.8606856799306</v>
      </c>
      <c r="D1445" s="11">
        <f t="shared" si="111"/>
        <v>0.35111109415690106</v>
      </c>
      <c r="E1445" s="10">
        <f t="shared" si="112"/>
        <v>1362.8381511265122</v>
      </c>
      <c r="F1445" s="11">
        <f t="shared" si="113"/>
        <v>1.7913831334535768</v>
      </c>
      <c r="G1445" s="12">
        <f t="shared" si="114"/>
        <v>1387.2518039020631</v>
      </c>
    </row>
    <row r="1446" spans="1:7" x14ac:dyDescent="0.2">
      <c r="A1446" s="61">
        <v>3.9620001316070557</v>
      </c>
      <c r="B1446" s="61">
        <v>3.6750001907348633</v>
      </c>
      <c r="C1446" s="10">
        <f t="shared" si="110"/>
        <v>7954.84898283245</v>
      </c>
      <c r="D1446" s="11">
        <f t="shared" si="111"/>
        <v>0.32000011867947048</v>
      </c>
      <c r="E1446" s="10">
        <f t="shared" si="112"/>
        <v>1364.2080953790403</v>
      </c>
      <c r="F1446" s="11">
        <f t="shared" si="113"/>
        <v>1.632653666731992</v>
      </c>
      <c r="G1446" s="12">
        <f t="shared" si="114"/>
        <v>1386.4808888701009</v>
      </c>
    </row>
    <row r="1447" spans="1:7" x14ac:dyDescent="0.2">
      <c r="A1447" s="61">
        <v>3.9530000686645508</v>
      </c>
      <c r="B1447" s="61">
        <v>3.6670000553131104</v>
      </c>
      <c r="C1447" s="10">
        <f t="shared" si="110"/>
        <v>7936.8749571299741</v>
      </c>
      <c r="D1447" s="11">
        <f t="shared" si="111"/>
        <v>0.35555627610948348</v>
      </c>
      <c r="E1447" s="10">
        <f t="shared" si="112"/>
        <v>1361.1256595687835</v>
      </c>
      <c r="F1447" s="11">
        <f t="shared" si="113"/>
        <v>1.8140626332116503</v>
      </c>
      <c r="G1447" s="12">
        <f t="shared" si="114"/>
        <v>1385.8173315500762</v>
      </c>
    </row>
    <row r="1448" spans="1:7" x14ac:dyDescent="0.2">
      <c r="A1448" s="61">
        <v>3.9570002555847168</v>
      </c>
      <c r="B1448" s="61">
        <v>3.6650002002716064</v>
      </c>
      <c r="C1448" s="10">
        <f t="shared" si="110"/>
        <v>7944.8637304282374</v>
      </c>
      <c r="D1448" s="11">
        <f t="shared" si="111"/>
        <v>0.36444452073838973</v>
      </c>
      <c r="E1448" s="10">
        <f t="shared" si="112"/>
        <v>1362.4956854774032</v>
      </c>
      <c r="F1448" s="11">
        <f t="shared" si="113"/>
        <v>1.8594108200938251</v>
      </c>
      <c r="G1448" s="12">
        <f t="shared" si="114"/>
        <v>1387.8300776764816</v>
      </c>
    </row>
    <row r="1449" spans="1:7" x14ac:dyDescent="0.2">
      <c r="A1449" s="61">
        <v>3.9550001621246338</v>
      </c>
      <c r="B1449" s="61">
        <v>3.6670000553131104</v>
      </c>
      <c r="C1449" s="10">
        <f t="shared" si="110"/>
        <v>7940.8693437791053</v>
      </c>
      <c r="D1449" s="11">
        <f t="shared" si="111"/>
        <v>0.35555627610948348</v>
      </c>
      <c r="E1449" s="10">
        <f t="shared" si="112"/>
        <v>1361.8106725230932</v>
      </c>
      <c r="F1449" s="11">
        <f t="shared" si="113"/>
        <v>1.8140626332116503</v>
      </c>
      <c r="G1449" s="12">
        <f t="shared" si="114"/>
        <v>1386.5147710684228</v>
      </c>
    </row>
    <row r="1450" spans="1:7" x14ac:dyDescent="0.2">
      <c r="A1450" s="61">
        <v>3.9540002346038818</v>
      </c>
      <c r="B1450" s="61">
        <v>3.6660001277923584</v>
      </c>
      <c r="C1450" s="10">
        <f t="shared" si="110"/>
        <v>7938.8723885274121</v>
      </c>
      <c r="D1450" s="11">
        <f t="shared" si="111"/>
        <v>0.36000039842393661</v>
      </c>
      <c r="E1450" s="10">
        <f t="shared" si="112"/>
        <v>1361.4682068739842</v>
      </c>
      <c r="F1450" s="11">
        <f t="shared" si="113"/>
        <v>1.8367367266527377</v>
      </c>
      <c r="G1450" s="12">
        <f t="shared" si="114"/>
        <v>1386.4747934513391</v>
      </c>
    </row>
    <row r="1451" spans="1:7" x14ac:dyDescent="0.2">
      <c r="A1451" s="61">
        <v>3.9600002765655518</v>
      </c>
      <c r="B1451" s="61">
        <v>3.6640002727508545</v>
      </c>
      <c r="C1451" s="10">
        <f t="shared" si="110"/>
        <v>7950.8550723290628</v>
      </c>
      <c r="D1451" s="11">
        <f t="shared" si="111"/>
        <v>0.36888864305284286</v>
      </c>
      <c r="E1451" s="10">
        <f t="shared" si="112"/>
        <v>1363.5231640808222</v>
      </c>
      <c r="F1451" s="11">
        <f t="shared" si="113"/>
        <v>1.8820849135349125</v>
      </c>
      <c r="G1451" s="12">
        <f t="shared" si="114"/>
        <v>1389.1858278445413</v>
      </c>
    </row>
    <row r="1452" spans="1:7" x14ac:dyDescent="0.2">
      <c r="A1452" s="61">
        <v>3.9570002555847168</v>
      </c>
      <c r="B1452" s="61">
        <v>3.6660001277923584</v>
      </c>
      <c r="C1452" s="10">
        <f t="shared" si="110"/>
        <v>7944.8637304282374</v>
      </c>
      <c r="D1452" s="11">
        <f t="shared" si="111"/>
        <v>0.36000039842393661</v>
      </c>
      <c r="E1452" s="10">
        <f t="shared" si="112"/>
        <v>1362.4956854774032</v>
      </c>
      <c r="F1452" s="11">
        <f t="shared" si="113"/>
        <v>1.8367367266527377</v>
      </c>
      <c r="G1452" s="12">
        <f t="shared" si="114"/>
        <v>1387.5211441316258</v>
      </c>
    </row>
    <row r="1453" spans="1:7" x14ac:dyDescent="0.2">
      <c r="A1453" s="61">
        <v>3.9590001106262207</v>
      </c>
      <c r="B1453" s="61">
        <v>3.6670000553131104</v>
      </c>
      <c r="C1453" s="10">
        <f t="shared" si="110"/>
        <v>7948.8576409316247</v>
      </c>
      <c r="D1453" s="11">
        <f t="shared" si="111"/>
        <v>0.35555627610948348</v>
      </c>
      <c r="E1453" s="10">
        <f t="shared" si="112"/>
        <v>1363.1806167756213</v>
      </c>
      <c r="F1453" s="11">
        <f t="shared" si="113"/>
        <v>1.8140626332116503</v>
      </c>
      <c r="G1453" s="12">
        <f t="shared" si="114"/>
        <v>1387.9095669677317</v>
      </c>
    </row>
    <row r="1454" spans="1:7" x14ac:dyDescent="0.2">
      <c r="A1454" s="61">
        <v>3.9550001621246338</v>
      </c>
      <c r="B1454" s="61">
        <v>3.6640002727508545</v>
      </c>
      <c r="C1454" s="10">
        <f t="shared" si="110"/>
        <v>7940.8693437791053</v>
      </c>
      <c r="D1454" s="11">
        <f t="shared" si="111"/>
        <v>0.36888864305284286</v>
      </c>
      <c r="E1454" s="10">
        <f t="shared" si="112"/>
        <v>1361.8106725230932</v>
      </c>
      <c r="F1454" s="11">
        <f t="shared" si="113"/>
        <v>1.8820849135349125</v>
      </c>
      <c r="G1454" s="12">
        <f t="shared" si="114"/>
        <v>1387.4411057415589</v>
      </c>
    </row>
    <row r="1455" spans="1:7" x14ac:dyDescent="0.2">
      <c r="A1455" s="61">
        <v>3.9560000896453857</v>
      </c>
      <c r="B1455" s="61">
        <v>3.6630001068115234</v>
      </c>
      <c r="C1455" s="10">
        <f t="shared" si="110"/>
        <v>7942.8662990307994</v>
      </c>
      <c r="D1455" s="11">
        <f t="shared" si="111"/>
        <v>0.37333382500542533</v>
      </c>
      <c r="E1455" s="10">
        <f t="shared" si="112"/>
        <v>1362.1531381722023</v>
      </c>
      <c r="F1455" s="11">
        <f t="shared" si="113"/>
        <v>1.9047644132929862</v>
      </c>
      <c r="G1455" s="12">
        <f t="shared" si="114"/>
        <v>1388.09894640266</v>
      </c>
    </row>
    <row r="1456" spans="1:7" x14ac:dyDescent="0.2">
      <c r="A1456" s="61">
        <v>3.9650001525878906</v>
      </c>
      <c r="B1456" s="61">
        <v>3.6650002002716064</v>
      </c>
      <c r="C1456" s="10">
        <f t="shared" si="110"/>
        <v>7960.8403247332753</v>
      </c>
      <c r="D1456" s="11">
        <f t="shared" si="111"/>
        <v>0.36444452073838973</v>
      </c>
      <c r="E1456" s="10">
        <f t="shared" si="112"/>
        <v>1365.2355739824593</v>
      </c>
      <c r="F1456" s="11">
        <f t="shared" si="113"/>
        <v>1.8594108200938251</v>
      </c>
      <c r="G1456" s="12">
        <f t="shared" si="114"/>
        <v>1390.620911964859</v>
      </c>
    </row>
    <row r="1457" spans="1:7" x14ac:dyDescent="0.2">
      <c r="A1457" s="61">
        <v>3.9550001621246338</v>
      </c>
      <c r="B1457" s="61">
        <v>3.6610002517700195</v>
      </c>
      <c r="C1457" s="10">
        <f t="shared" ref="C1457:C1520" si="115">(A1457+0.0212)*$J$17</f>
        <v>7940.8693437791053</v>
      </c>
      <c r="D1457" s="11">
        <f t="shared" ref="D1457:D1520" si="116">-(B1457-$B$2)/$J$18</f>
        <v>0.38222206963433158</v>
      </c>
      <c r="E1457" s="10">
        <f t="shared" ref="E1457:E1520" si="117">C1457/$I$21</f>
        <v>1361.8106725230932</v>
      </c>
      <c r="F1457" s="11">
        <f t="shared" ref="F1457:F1520" si="118">D1457*100/$J$21</f>
        <v>1.950112600175161</v>
      </c>
      <c r="G1457" s="12">
        <f t="shared" ref="G1457:G1520" si="119">E1457*(1+F1457/100)</f>
        <v>1388.3675140384962</v>
      </c>
    </row>
    <row r="1458" spans="1:7" x14ac:dyDescent="0.2">
      <c r="A1458" s="61">
        <v>3.9580001831054688</v>
      </c>
      <c r="B1458" s="61">
        <v>3.6630001068115234</v>
      </c>
      <c r="C1458" s="10">
        <f t="shared" si="115"/>
        <v>7946.8606856799306</v>
      </c>
      <c r="D1458" s="11">
        <f t="shared" si="116"/>
        <v>0.37333382500542533</v>
      </c>
      <c r="E1458" s="10">
        <f t="shared" si="117"/>
        <v>1362.8381511265122</v>
      </c>
      <c r="F1458" s="11">
        <f t="shared" si="118"/>
        <v>1.9047644132929862</v>
      </c>
      <c r="G1458" s="12">
        <f t="shared" si="119"/>
        <v>1388.7970072399503</v>
      </c>
    </row>
    <row r="1459" spans="1:7" x14ac:dyDescent="0.2">
      <c r="A1459" s="61">
        <v>3.9610002040863037</v>
      </c>
      <c r="B1459" s="61">
        <v>3.6640002727508545</v>
      </c>
      <c r="C1459" s="10">
        <f t="shared" si="115"/>
        <v>7952.8520275807568</v>
      </c>
      <c r="D1459" s="11">
        <f t="shared" si="116"/>
        <v>0.36888864305284286</v>
      </c>
      <c r="E1459" s="10">
        <f t="shared" si="117"/>
        <v>1363.8656297299315</v>
      </c>
      <c r="F1459" s="11">
        <f t="shared" si="118"/>
        <v>1.8820849135349125</v>
      </c>
      <c r="G1459" s="12">
        <f t="shared" si="119"/>
        <v>1389.5347389879666</v>
      </c>
    </row>
    <row r="1460" spans="1:7" x14ac:dyDescent="0.2">
      <c r="A1460" s="61">
        <v>3.9600002765655518</v>
      </c>
      <c r="B1460" s="61">
        <v>3.6650002002716064</v>
      </c>
      <c r="C1460" s="10">
        <f t="shared" si="115"/>
        <v>7950.8550723290628</v>
      </c>
      <c r="D1460" s="11">
        <f t="shared" si="116"/>
        <v>0.36444452073838973</v>
      </c>
      <c r="E1460" s="10">
        <f t="shared" si="117"/>
        <v>1363.5231640808222</v>
      </c>
      <c r="F1460" s="11">
        <f t="shared" si="118"/>
        <v>1.8594108200938251</v>
      </c>
      <c r="G1460" s="12">
        <f t="shared" si="119"/>
        <v>1388.8766613282266</v>
      </c>
    </row>
    <row r="1461" spans="1:7" x14ac:dyDescent="0.2">
      <c r="A1461" s="61">
        <v>3.9600002765655518</v>
      </c>
      <c r="B1461" s="61">
        <v>3.6620001792907715</v>
      </c>
      <c r="C1461" s="10">
        <f t="shared" si="115"/>
        <v>7950.8550723290628</v>
      </c>
      <c r="D1461" s="11">
        <f t="shared" si="116"/>
        <v>0.37777794731987846</v>
      </c>
      <c r="E1461" s="10">
        <f t="shared" si="117"/>
        <v>1363.5231640808222</v>
      </c>
      <c r="F1461" s="11">
        <f t="shared" si="118"/>
        <v>1.9274385067340736</v>
      </c>
      <c r="G1461" s="12">
        <f t="shared" si="119"/>
        <v>1389.8042345935548</v>
      </c>
    </row>
    <row r="1462" spans="1:7" x14ac:dyDescent="0.2">
      <c r="A1462" s="61">
        <v>3.9650001525878906</v>
      </c>
      <c r="B1462" s="61">
        <v>3.6650002002716064</v>
      </c>
      <c r="C1462" s="10">
        <f t="shared" si="115"/>
        <v>7960.8403247332753</v>
      </c>
      <c r="D1462" s="11">
        <f t="shared" si="116"/>
        <v>0.36444452073838973</v>
      </c>
      <c r="E1462" s="10">
        <f t="shared" si="117"/>
        <v>1365.2355739824593</v>
      </c>
      <c r="F1462" s="11">
        <f t="shared" si="118"/>
        <v>1.8594108200938251</v>
      </c>
      <c r="G1462" s="12">
        <f t="shared" si="119"/>
        <v>1390.620911964859</v>
      </c>
    </row>
    <row r="1463" spans="1:7" x14ac:dyDescent="0.2">
      <c r="A1463" s="61">
        <v>3.9610002040863037</v>
      </c>
      <c r="B1463" s="61">
        <v>3.6620001792907715</v>
      </c>
      <c r="C1463" s="10">
        <f t="shared" si="115"/>
        <v>7952.8520275807568</v>
      </c>
      <c r="D1463" s="11">
        <f t="shared" si="116"/>
        <v>0.37777794731987846</v>
      </c>
      <c r="E1463" s="10">
        <f t="shared" si="117"/>
        <v>1363.8656297299315</v>
      </c>
      <c r="F1463" s="11">
        <f t="shared" si="118"/>
        <v>1.9274385067340736</v>
      </c>
      <c r="G1463" s="12">
        <f t="shared" si="119"/>
        <v>1390.1533010574574</v>
      </c>
    </row>
    <row r="1464" spans="1:7" x14ac:dyDescent="0.2">
      <c r="A1464" s="61">
        <v>3.9610002040863037</v>
      </c>
      <c r="B1464" s="61">
        <v>3.6630001068115234</v>
      </c>
      <c r="C1464" s="10">
        <f t="shared" si="115"/>
        <v>7952.8520275807568</v>
      </c>
      <c r="D1464" s="11">
        <f t="shared" si="116"/>
        <v>0.37333382500542533</v>
      </c>
      <c r="E1464" s="10">
        <f t="shared" si="117"/>
        <v>1363.8656297299315</v>
      </c>
      <c r="F1464" s="11">
        <f t="shared" si="118"/>
        <v>1.9047644132929862</v>
      </c>
      <c r="G1464" s="12">
        <f t="shared" si="119"/>
        <v>1389.8440568901615</v>
      </c>
    </row>
    <row r="1465" spans="1:7" x14ac:dyDescent="0.2">
      <c r="A1465" s="61">
        <v>3.9670002460479736</v>
      </c>
      <c r="B1465" s="61">
        <v>3.6600000858306885</v>
      </c>
      <c r="C1465" s="10">
        <f t="shared" si="115"/>
        <v>7964.8347113824075</v>
      </c>
      <c r="D1465" s="11">
        <f t="shared" si="116"/>
        <v>0.38666725158691406</v>
      </c>
      <c r="E1465" s="10">
        <f t="shared" si="117"/>
        <v>1365.9205869367693</v>
      </c>
      <c r="F1465" s="11">
        <f t="shared" si="118"/>
        <v>1.9727920999332349</v>
      </c>
      <c r="G1465" s="12">
        <f t="shared" si="119"/>
        <v>1392.8673603672196</v>
      </c>
    </row>
    <row r="1466" spans="1:7" x14ac:dyDescent="0.2">
      <c r="A1466" s="61">
        <v>3.9620001316070557</v>
      </c>
      <c r="B1466" s="61">
        <v>3.6630001068115234</v>
      </c>
      <c r="C1466" s="10">
        <f t="shared" si="115"/>
        <v>7954.84898283245</v>
      </c>
      <c r="D1466" s="11">
        <f t="shared" si="116"/>
        <v>0.37333382500542533</v>
      </c>
      <c r="E1466" s="10">
        <f t="shared" si="117"/>
        <v>1364.2080953790403</v>
      </c>
      <c r="F1466" s="11">
        <f t="shared" si="118"/>
        <v>1.9047644132929862</v>
      </c>
      <c r="G1466" s="12">
        <f t="shared" si="119"/>
        <v>1390.1930457030824</v>
      </c>
    </row>
    <row r="1467" spans="1:7" x14ac:dyDescent="0.2">
      <c r="A1467" s="61">
        <v>3.9660000801086426</v>
      </c>
      <c r="B1467" s="61">
        <v>3.6630001068115234</v>
      </c>
      <c r="C1467" s="10">
        <f t="shared" si="115"/>
        <v>7962.8372799849694</v>
      </c>
      <c r="D1467" s="11">
        <f t="shared" si="116"/>
        <v>0.37333382500542533</v>
      </c>
      <c r="E1467" s="10">
        <f t="shared" si="117"/>
        <v>1365.5780396315683</v>
      </c>
      <c r="F1467" s="11">
        <f t="shared" si="118"/>
        <v>1.9047644132929862</v>
      </c>
      <c r="G1467" s="12">
        <f t="shared" si="119"/>
        <v>1391.5890841662144</v>
      </c>
    </row>
    <row r="1468" spans="1:7" x14ac:dyDescent="0.2">
      <c r="A1468" s="61">
        <v>3.9650001525878906</v>
      </c>
      <c r="B1468" s="61">
        <v>3.6590001583099365</v>
      </c>
      <c r="C1468" s="10">
        <f t="shared" si="115"/>
        <v>7960.8403247332753</v>
      </c>
      <c r="D1468" s="11">
        <f t="shared" si="116"/>
        <v>0.39111137390136719</v>
      </c>
      <c r="E1468" s="10">
        <f t="shared" si="117"/>
        <v>1365.2355739824593</v>
      </c>
      <c r="F1468" s="11">
        <f t="shared" si="118"/>
        <v>1.9954661933743223</v>
      </c>
      <c r="G1468" s="12">
        <f t="shared" si="119"/>
        <v>1392.4783883211992</v>
      </c>
    </row>
    <row r="1469" spans="1:7" x14ac:dyDescent="0.2">
      <c r="A1469" s="61">
        <v>3.9660000801086426</v>
      </c>
      <c r="B1469" s="61">
        <v>3.6610002517700195</v>
      </c>
      <c r="C1469" s="10">
        <f t="shared" si="115"/>
        <v>7962.8372799849694</v>
      </c>
      <c r="D1469" s="11">
        <f t="shared" si="116"/>
        <v>0.38222206963433158</v>
      </c>
      <c r="E1469" s="10">
        <f t="shared" si="117"/>
        <v>1365.5780396315683</v>
      </c>
      <c r="F1469" s="11">
        <f t="shared" si="118"/>
        <v>1.950112600175161</v>
      </c>
      <c r="G1469" s="12">
        <f t="shared" si="119"/>
        <v>1392.2083490476487</v>
      </c>
    </row>
    <row r="1470" spans="1:7" x14ac:dyDescent="0.2">
      <c r="A1470" s="61">
        <v>3.9670002460479736</v>
      </c>
      <c r="B1470" s="61">
        <v>3.6610002517700195</v>
      </c>
      <c r="C1470" s="10">
        <f t="shared" si="115"/>
        <v>7964.8347113824075</v>
      </c>
      <c r="D1470" s="11">
        <f t="shared" si="116"/>
        <v>0.38222206963433158</v>
      </c>
      <c r="E1470" s="10">
        <f t="shared" si="117"/>
        <v>1365.9205869367693</v>
      </c>
      <c r="F1470" s="11">
        <f t="shared" si="118"/>
        <v>1.950112600175161</v>
      </c>
      <c r="G1470" s="12">
        <f t="shared" si="119"/>
        <v>1392.5575764110099</v>
      </c>
    </row>
    <row r="1471" spans="1:7" x14ac:dyDescent="0.2">
      <c r="A1471" s="61">
        <v>3.9660000801086426</v>
      </c>
      <c r="B1471" s="61">
        <v>3.6590001583099365</v>
      </c>
      <c r="C1471" s="10">
        <f t="shared" si="115"/>
        <v>7962.8372799849694</v>
      </c>
      <c r="D1471" s="11">
        <f t="shared" si="116"/>
        <v>0.39111137390136719</v>
      </c>
      <c r="E1471" s="10">
        <f t="shared" si="117"/>
        <v>1365.5780396315683</v>
      </c>
      <c r="F1471" s="11">
        <f t="shared" si="118"/>
        <v>1.9954661933743223</v>
      </c>
      <c r="G1471" s="12">
        <f t="shared" si="119"/>
        <v>1392.82768775656</v>
      </c>
    </row>
    <row r="1472" spans="1:7" x14ac:dyDescent="0.2">
      <c r="A1472" s="61">
        <v>3.9640002250671387</v>
      </c>
      <c r="B1472" s="61">
        <v>3.6590001583099365</v>
      </c>
      <c r="C1472" s="10">
        <f t="shared" si="115"/>
        <v>7958.8433694815822</v>
      </c>
      <c r="D1472" s="11">
        <f t="shared" si="116"/>
        <v>0.39111137390136719</v>
      </c>
      <c r="E1472" s="10">
        <f t="shared" si="117"/>
        <v>1364.8931083333503</v>
      </c>
      <c r="F1472" s="11">
        <f t="shared" si="118"/>
        <v>1.9954661933743223</v>
      </c>
      <c r="G1472" s="12">
        <f t="shared" si="119"/>
        <v>1392.1290888858382</v>
      </c>
    </row>
    <row r="1473" spans="1:7" x14ac:dyDescent="0.2">
      <c r="A1473" s="61">
        <v>3.9690001010894775</v>
      </c>
      <c r="B1473" s="61">
        <v>3.6610002517700195</v>
      </c>
      <c r="C1473" s="10">
        <f t="shared" si="115"/>
        <v>7968.8286218857947</v>
      </c>
      <c r="D1473" s="11">
        <f t="shared" si="116"/>
        <v>0.38222206963433158</v>
      </c>
      <c r="E1473" s="10">
        <f t="shared" si="117"/>
        <v>1366.6055182349874</v>
      </c>
      <c r="F1473" s="11">
        <f t="shared" si="118"/>
        <v>1.950112600175161</v>
      </c>
      <c r="G1473" s="12">
        <f t="shared" si="119"/>
        <v>1393.255864640777</v>
      </c>
    </row>
    <row r="1474" spans="1:7" x14ac:dyDescent="0.2">
      <c r="A1474" s="61">
        <v>3.9670002460479736</v>
      </c>
      <c r="B1474" s="61">
        <v>3.6590001583099365</v>
      </c>
      <c r="C1474" s="10">
        <f t="shared" si="115"/>
        <v>7964.8347113824075</v>
      </c>
      <c r="D1474" s="11">
        <f t="shared" si="116"/>
        <v>0.39111137390136719</v>
      </c>
      <c r="E1474" s="10">
        <f t="shared" si="117"/>
        <v>1365.9205869367693</v>
      </c>
      <c r="F1474" s="11">
        <f t="shared" si="118"/>
        <v>1.9954661933743223</v>
      </c>
      <c r="G1474" s="12">
        <f t="shared" si="119"/>
        <v>1393.1770704774326</v>
      </c>
    </row>
    <row r="1475" spans="1:7" x14ac:dyDescent="0.2">
      <c r="A1475" s="61">
        <v>3.9660000801086426</v>
      </c>
      <c r="B1475" s="61">
        <v>3.6610002517700195</v>
      </c>
      <c r="C1475" s="10">
        <f t="shared" si="115"/>
        <v>7962.8372799849694</v>
      </c>
      <c r="D1475" s="11">
        <f t="shared" si="116"/>
        <v>0.38222206963433158</v>
      </c>
      <c r="E1475" s="10">
        <f t="shared" si="117"/>
        <v>1365.5780396315683</v>
      </c>
      <c r="F1475" s="11">
        <f t="shared" si="118"/>
        <v>1.950112600175161</v>
      </c>
      <c r="G1475" s="12">
        <f t="shared" si="119"/>
        <v>1392.2083490476487</v>
      </c>
    </row>
    <row r="1476" spans="1:7" x14ac:dyDescent="0.2">
      <c r="A1476" s="61">
        <v>3.9660000801086426</v>
      </c>
      <c r="B1476" s="61">
        <v>3.6620001792907715</v>
      </c>
      <c r="C1476" s="10">
        <f t="shared" si="115"/>
        <v>7962.8372799849694</v>
      </c>
      <c r="D1476" s="11">
        <f t="shared" si="116"/>
        <v>0.37777794731987846</v>
      </c>
      <c r="E1476" s="10">
        <f t="shared" si="117"/>
        <v>1365.5780396315683</v>
      </c>
      <c r="F1476" s="11">
        <f t="shared" si="118"/>
        <v>1.9274385067340736</v>
      </c>
      <c r="G1476" s="12">
        <f t="shared" si="119"/>
        <v>1391.8987166069314</v>
      </c>
    </row>
    <row r="1477" spans="1:7" x14ac:dyDescent="0.2">
      <c r="A1477" s="61">
        <v>3.9640002250671387</v>
      </c>
      <c r="B1477" s="61">
        <v>3.6580002307891846</v>
      </c>
      <c r="C1477" s="10">
        <f t="shared" si="115"/>
        <v>7958.8433694815822</v>
      </c>
      <c r="D1477" s="11">
        <f t="shared" si="116"/>
        <v>0.39555549621582031</v>
      </c>
      <c r="E1477" s="10">
        <f t="shared" si="117"/>
        <v>1364.8931083333503</v>
      </c>
      <c r="F1477" s="11">
        <f t="shared" si="118"/>
        <v>2.0181402868154095</v>
      </c>
      <c r="G1477" s="12">
        <f t="shared" si="119"/>
        <v>1392.4385660245928</v>
      </c>
    </row>
    <row r="1478" spans="1:7" x14ac:dyDescent="0.2">
      <c r="A1478" s="61">
        <v>3.9650001525878906</v>
      </c>
      <c r="B1478" s="61">
        <v>3.6600000858306885</v>
      </c>
      <c r="C1478" s="10">
        <f t="shared" si="115"/>
        <v>7960.8403247332753</v>
      </c>
      <c r="D1478" s="11">
        <f t="shared" si="116"/>
        <v>0.38666725158691406</v>
      </c>
      <c r="E1478" s="10">
        <f t="shared" si="117"/>
        <v>1365.2355739824593</v>
      </c>
      <c r="F1478" s="11">
        <f t="shared" si="118"/>
        <v>1.9727920999332349</v>
      </c>
      <c r="G1478" s="12">
        <f t="shared" si="119"/>
        <v>1392.1688335314634</v>
      </c>
    </row>
    <row r="1479" spans="1:7" x14ac:dyDescent="0.2">
      <c r="A1479" s="61">
        <v>3.9720001220703125</v>
      </c>
      <c r="B1479" s="61">
        <v>3.6540002822875977</v>
      </c>
      <c r="C1479" s="10">
        <f t="shared" si="115"/>
        <v>7974.8199637866201</v>
      </c>
      <c r="D1479" s="11">
        <f t="shared" si="116"/>
        <v>0.41333304511176217</v>
      </c>
      <c r="E1479" s="10">
        <f t="shared" si="117"/>
        <v>1367.6329968384064</v>
      </c>
      <c r="F1479" s="11">
        <f t="shared" si="118"/>
        <v>2.1088420668967456</v>
      </c>
      <c r="G1479" s="12">
        <f t="shared" si="119"/>
        <v>1396.4742167964953</v>
      </c>
    </row>
    <row r="1480" spans="1:7" x14ac:dyDescent="0.2">
      <c r="A1480" s="61">
        <v>3.9690001010894775</v>
      </c>
      <c r="B1480" s="61">
        <v>3.6580002307891846</v>
      </c>
      <c r="C1480" s="10">
        <f t="shared" si="115"/>
        <v>7968.8286218857947</v>
      </c>
      <c r="D1480" s="11">
        <f t="shared" si="116"/>
        <v>0.39555549621582031</v>
      </c>
      <c r="E1480" s="10">
        <f t="shared" si="117"/>
        <v>1366.6055182349874</v>
      </c>
      <c r="F1480" s="11">
        <f t="shared" si="118"/>
        <v>2.0181402868154095</v>
      </c>
      <c r="G1480" s="12">
        <f t="shared" si="119"/>
        <v>1394.1855347603303</v>
      </c>
    </row>
    <row r="1481" spans="1:7" x14ac:dyDescent="0.2">
      <c r="A1481" s="61">
        <v>3.9720001220703125</v>
      </c>
      <c r="B1481" s="61">
        <v>3.6590001583099365</v>
      </c>
      <c r="C1481" s="10">
        <f t="shared" si="115"/>
        <v>7974.8199637866201</v>
      </c>
      <c r="D1481" s="11">
        <f t="shared" si="116"/>
        <v>0.39111137390136719</v>
      </c>
      <c r="E1481" s="10">
        <f t="shared" si="117"/>
        <v>1367.6329968384064</v>
      </c>
      <c r="F1481" s="11">
        <f t="shared" si="118"/>
        <v>1.9954661933743223</v>
      </c>
      <c r="G1481" s="12">
        <f t="shared" si="119"/>
        <v>1394.9236509397488</v>
      </c>
    </row>
    <row r="1482" spans="1:7" x14ac:dyDescent="0.2">
      <c r="A1482" s="61">
        <v>3.9720001220703125</v>
      </c>
      <c r="B1482" s="61">
        <v>3.6580002307891846</v>
      </c>
      <c r="C1482" s="10">
        <f t="shared" si="115"/>
        <v>7974.8199637866201</v>
      </c>
      <c r="D1482" s="11">
        <f t="shared" si="116"/>
        <v>0.39555549621582031</v>
      </c>
      <c r="E1482" s="10">
        <f t="shared" si="117"/>
        <v>1367.6329968384064</v>
      </c>
      <c r="F1482" s="11">
        <f t="shared" si="118"/>
        <v>2.0181402868154095</v>
      </c>
      <c r="G1482" s="12">
        <f t="shared" si="119"/>
        <v>1395.2337493233833</v>
      </c>
    </row>
    <row r="1483" spans="1:7" x14ac:dyDescent="0.2">
      <c r="A1483" s="61">
        <v>3.9680001735687256</v>
      </c>
      <c r="B1483" s="61">
        <v>3.6590001583099365</v>
      </c>
      <c r="C1483" s="10">
        <f t="shared" si="115"/>
        <v>7966.8316666341016</v>
      </c>
      <c r="D1483" s="11">
        <f t="shared" si="116"/>
        <v>0.39111137390136719</v>
      </c>
      <c r="E1483" s="10">
        <f t="shared" si="117"/>
        <v>1366.2630525858785</v>
      </c>
      <c r="F1483" s="11">
        <f t="shared" si="118"/>
        <v>1.9954661933743223</v>
      </c>
      <c r="G1483" s="12">
        <f t="shared" si="119"/>
        <v>1393.5263699127938</v>
      </c>
    </row>
    <row r="1484" spans="1:7" x14ac:dyDescent="0.2">
      <c r="A1484" s="61">
        <v>3.9700002670288086</v>
      </c>
      <c r="B1484" s="61">
        <v>3.6590001583099365</v>
      </c>
      <c r="C1484" s="10">
        <f t="shared" si="115"/>
        <v>7970.8260532832328</v>
      </c>
      <c r="D1484" s="11">
        <f t="shared" si="116"/>
        <v>0.39111137390136719</v>
      </c>
      <c r="E1484" s="10">
        <f t="shared" si="117"/>
        <v>1366.9480655401883</v>
      </c>
      <c r="F1484" s="11">
        <f t="shared" si="118"/>
        <v>1.9954661933743223</v>
      </c>
      <c r="G1484" s="12">
        <f t="shared" si="119"/>
        <v>1394.225052069027</v>
      </c>
    </row>
    <row r="1485" spans="1:7" x14ac:dyDescent="0.2">
      <c r="A1485" s="61">
        <v>3.9670002460479736</v>
      </c>
      <c r="B1485" s="61">
        <v>3.6580002307891846</v>
      </c>
      <c r="C1485" s="10">
        <f t="shared" si="115"/>
        <v>7964.8347113824075</v>
      </c>
      <c r="D1485" s="11">
        <f t="shared" si="116"/>
        <v>0.39555549621582031</v>
      </c>
      <c r="E1485" s="10">
        <f t="shared" si="117"/>
        <v>1365.9205869367693</v>
      </c>
      <c r="F1485" s="11">
        <f t="shared" si="118"/>
        <v>2.0181402868154095</v>
      </c>
      <c r="G1485" s="12">
        <f t="shared" si="119"/>
        <v>1393.4867805876459</v>
      </c>
    </row>
    <row r="1486" spans="1:7" x14ac:dyDescent="0.2">
      <c r="A1486" s="61">
        <v>3.9710001945495605</v>
      </c>
      <c r="B1486" s="61">
        <v>3.6570000648498535</v>
      </c>
      <c r="C1486" s="10">
        <f t="shared" si="115"/>
        <v>7972.8230085349269</v>
      </c>
      <c r="D1486" s="11">
        <f t="shared" si="116"/>
        <v>0.40000067816840279</v>
      </c>
      <c r="E1486" s="10">
        <f t="shared" si="117"/>
        <v>1367.2905311892973</v>
      </c>
      <c r="F1486" s="11">
        <f t="shared" si="118"/>
        <v>2.0408197865734836</v>
      </c>
      <c r="G1486" s="12">
        <f t="shared" si="119"/>
        <v>1395.1944668897543</v>
      </c>
    </row>
    <row r="1487" spans="1:7" x14ac:dyDescent="0.2">
      <c r="A1487" s="61">
        <v>3.9700002670288086</v>
      </c>
      <c r="B1487" s="61">
        <v>3.6570000648498535</v>
      </c>
      <c r="C1487" s="10">
        <f t="shared" si="115"/>
        <v>7970.8260532832328</v>
      </c>
      <c r="D1487" s="11">
        <f t="shared" si="116"/>
        <v>0.40000067816840279</v>
      </c>
      <c r="E1487" s="10">
        <f t="shared" si="117"/>
        <v>1366.9480655401883</v>
      </c>
      <c r="F1487" s="11">
        <f t="shared" si="118"/>
        <v>2.0408197865734836</v>
      </c>
      <c r="G1487" s="12">
        <f t="shared" si="119"/>
        <v>1394.845012133916</v>
      </c>
    </row>
    <row r="1488" spans="1:7" x14ac:dyDescent="0.2">
      <c r="A1488" s="61">
        <v>3.9720001220703125</v>
      </c>
      <c r="B1488" s="61">
        <v>3.6580002307891846</v>
      </c>
      <c r="C1488" s="10">
        <f t="shared" si="115"/>
        <v>7974.8199637866201</v>
      </c>
      <c r="D1488" s="11">
        <f t="shared" si="116"/>
        <v>0.39555549621582031</v>
      </c>
      <c r="E1488" s="10">
        <f t="shared" si="117"/>
        <v>1367.6329968384064</v>
      </c>
      <c r="F1488" s="11">
        <f t="shared" si="118"/>
        <v>2.0181402868154095</v>
      </c>
      <c r="G1488" s="12">
        <f t="shared" si="119"/>
        <v>1395.2337493233833</v>
      </c>
    </row>
    <row r="1489" spans="1:7" x14ac:dyDescent="0.2">
      <c r="A1489" s="61">
        <v>3.9740002155303955</v>
      </c>
      <c r="B1489" s="61">
        <v>3.6570000648498535</v>
      </c>
      <c r="C1489" s="10">
        <f t="shared" si="115"/>
        <v>7978.8143504357522</v>
      </c>
      <c r="D1489" s="11">
        <f t="shared" si="116"/>
        <v>0.40000067816840279</v>
      </c>
      <c r="E1489" s="10">
        <f t="shared" si="117"/>
        <v>1368.3180097927163</v>
      </c>
      <c r="F1489" s="11">
        <f t="shared" si="118"/>
        <v>2.0408197865734836</v>
      </c>
      <c r="G1489" s="12">
        <f t="shared" si="119"/>
        <v>1396.2429144798148</v>
      </c>
    </row>
    <row r="1490" spans="1:7" x14ac:dyDescent="0.2">
      <c r="A1490" s="61">
        <v>3.9760000705718994</v>
      </c>
      <c r="B1490" s="61">
        <v>3.6600000858306885</v>
      </c>
      <c r="C1490" s="10">
        <f t="shared" si="115"/>
        <v>7982.8082609391395</v>
      </c>
      <c r="D1490" s="11">
        <f t="shared" si="116"/>
        <v>0.38666725158691406</v>
      </c>
      <c r="E1490" s="10">
        <f t="shared" si="117"/>
        <v>1369.0029410909344</v>
      </c>
      <c r="F1490" s="11">
        <f t="shared" si="118"/>
        <v>1.9727920999332349</v>
      </c>
      <c r="G1490" s="12">
        <f t="shared" si="119"/>
        <v>1396.0105229606302</v>
      </c>
    </row>
    <row r="1491" spans="1:7" x14ac:dyDescent="0.2">
      <c r="A1491" s="61">
        <v>3.9700002670288086</v>
      </c>
      <c r="B1491" s="61">
        <v>3.6570000648498535</v>
      </c>
      <c r="C1491" s="10">
        <f t="shared" si="115"/>
        <v>7970.8260532832328</v>
      </c>
      <c r="D1491" s="11">
        <f t="shared" si="116"/>
        <v>0.40000067816840279</v>
      </c>
      <c r="E1491" s="10">
        <f t="shared" si="117"/>
        <v>1366.9480655401883</v>
      </c>
      <c r="F1491" s="11">
        <f t="shared" si="118"/>
        <v>2.0408197865734836</v>
      </c>
      <c r="G1491" s="12">
        <f t="shared" si="119"/>
        <v>1394.845012133916</v>
      </c>
    </row>
    <row r="1492" spans="1:7" x14ac:dyDescent="0.2">
      <c r="A1492" s="61">
        <v>3.9750001430511475</v>
      </c>
      <c r="B1492" s="61">
        <v>3.6570000648498535</v>
      </c>
      <c r="C1492" s="10">
        <f t="shared" si="115"/>
        <v>7980.8113056874463</v>
      </c>
      <c r="D1492" s="11">
        <f t="shared" si="116"/>
        <v>0.40000067816840279</v>
      </c>
      <c r="E1492" s="10">
        <f t="shared" si="117"/>
        <v>1368.6604754418256</v>
      </c>
      <c r="F1492" s="11">
        <f t="shared" si="118"/>
        <v>2.0408197865734836</v>
      </c>
      <c r="G1492" s="12">
        <f t="shared" si="119"/>
        <v>1396.5923692356532</v>
      </c>
    </row>
    <row r="1493" spans="1:7" x14ac:dyDescent="0.2">
      <c r="A1493" s="61">
        <v>3.9730002880096436</v>
      </c>
      <c r="B1493" s="61">
        <v>3.6560001373291016</v>
      </c>
      <c r="C1493" s="10">
        <f t="shared" si="115"/>
        <v>7976.8173951840581</v>
      </c>
      <c r="D1493" s="11">
        <f t="shared" si="116"/>
        <v>0.40444480048285592</v>
      </c>
      <c r="E1493" s="10">
        <f t="shared" si="117"/>
        <v>1367.9755441436073</v>
      </c>
      <c r="F1493" s="11">
        <f t="shared" si="118"/>
        <v>2.0634938800145708</v>
      </c>
      <c r="G1493" s="12">
        <f t="shared" si="119"/>
        <v>1396.2036357771067</v>
      </c>
    </row>
    <row r="1494" spans="1:7" x14ac:dyDescent="0.2">
      <c r="A1494" s="61">
        <v>3.9720001220703125</v>
      </c>
      <c r="B1494" s="61">
        <v>3.6570000648498535</v>
      </c>
      <c r="C1494" s="10">
        <f t="shared" si="115"/>
        <v>7974.8199637866201</v>
      </c>
      <c r="D1494" s="11">
        <f t="shared" si="116"/>
        <v>0.40000067816840279</v>
      </c>
      <c r="E1494" s="10">
        <f t="shared" si="117"/>
        <v>1367.6329968384064</v>
      </c>
      <c r="F1494" s="11">
        <f t="shared" si="118"/>
        <v>2.0408197865734836</v>
      </c>
      <c r="G1494" s="12">
        <f t="shared" si="119"/>
        <v>1395.5439216455925</v>
      </c>
    </row>
    <row r="1495" spans="1:7" x14ac:dyDescent="0.2">
      <c r="A1495" s="61">
        <v>3.9740002155303955</v>
      </c>
      <c r="B1495" s="61">
        <v>3.6560001373291016</v>
      </c>
      <c r="C1495" s="10">
        <f t="shared" si="115"/>
        <v>7978.8143504357522</v>
      </c>
      <c r="D1495" s="11">
        <f t="shared" si="116"/>
        <v>0.40444480048285592</v>
      </c>
      <c r="E1495" s="10">
        <f t="shared" si="117"/>
        <v>1368.3180097927163</v>
      </c>
      <c r="F1495" s="11">
        <f t="shared" si="118"/>
        <v>2.0634938800145708</v>
      </c>
      <c r="G1495" s="12">
        <f t="shared" si="119"/>
        <v>1396.5531681839261</v>
      </c>
    </row>
    <row r="1496" spans="1:7" x14ac:dyDescent="0.2">
      <c r="A1496" s="61">
        <v>3.9780001640319824</v>
      </c>
      <c r="B1496" s="61">
        <v>3.6550002098083496</v>
      </c>
      <c r="C1496" s="10">
        <f t="shared" si="115"/>
        <v>7986.8026475882716</v>
      </c>
      <c r="D1496" s="11">
        <f t="shared" si="116"/>
        <v>0.40888892279730904</v>
      </c>
      <c r="E1496" s="10">
        <f t="shared" si="117"/>
        <v>1369.6879540452444</v>
      </c>
      <c r="F1496" s="11">
        <f t="shared" si="118"/>
        <v>2.0861679734556584</v>
      </c>
      <c r="G1496" s="12">
        <f t="shared" si="119"/>
        <v>1398.2619454788164</v>
      </c>
    </row>
    <row r="1497" spans="1:7" x14ac:dyDescent="0.2">
      <c r="A1497" s="61">
        <v>3.9800002574920654</v>
      </c>
      <c r="B1497" s="61">
        <v>3.6570000648498535</v>
      </c>
      <c r="C1497" s="10">
        <f t="shared" si="115"/>
        <v>7990.7970342374038</v>
      </c>
      <c r="D1497" s="11">
        <f t="shared" si="116"/>
        <v>0.40000067816840279</v>
      </c>
      <c r="E1497" s="10">
        <f t="shared" si="117"/>
        <v>1370.3729669995546</v>
      </c>
      <c r="F1497" s="11">
        <f t="shared" si="118"/>
        <v>2.0408197865734836</v>
      </c>
      <c r="G1497" s="12">
        <f t="shared" si="119"/>
        <v>1398.3398096599358</v>
      </c>
    </row>
    <row r="1498" spans="1:7" x14ac:dyDescent="0.2">
      <c r="A1498" s="61">
        <v>3.9760000705718994</v>
      </c>
      <c r="B1498" s="61">
        <v>3.6560001373291016</v>
      </c>
      <c r="C1498" s="10">
        <f t="shared" si="115"/>
        <v>7982.8082609391395</v>
      </c>
      <c r="D1498" s="11">
        <f t="shared" si="116"/>
        <v>0.40444480048285592</v>
      </c>
      <c r="E1498" s="10">
        <f t="shared" si="117"/>
        <v>1369.0029410909344</v>
      </c>
      <c r="F1498" s="11">
        <f t="shared" si="118"/>
        <v>2.0634938800145708</v>
      </c>
      <c r="G1498" s="12">
        <f t="shared" si="119"/>
        <v>1397.2522329975652</v>
      </c>
    </row>
    <row r="1499" spans="1:7" x14ac:dyDescent="0.2">
      <c r="A1499" s="61">
        <v>3.9750001430511475</v>
      </c>
      <c r="B1499" s="61">
        <v>3.6560001373291016</v>
      </c>
      <c r="C1499" s="10">
        <f t="shared" si="115"/>
        <v>7980.8113056874463</v>
      </c>
      <c r="D1499" s="11">
        <f t="shared" si="116"/>
        <v>0.40444480048285592</v>
      </c>
      <c r="E1499" s="10">
        <f t="shared" si="117"/>
        <v>1368.6604754418256</v>
      </c>
      <c r="F1499" s="11">
        <f t="shared" si="118"/>
        <v>2.0634938800145708</v>
      </c>
      <c r="G1499" s="12">
        <f t="shared" si="119"/>
        <v>1396.902700590746</v>
      </c>
    </row>
    <row r="1500" spans="1:7" x14ac:dyDescent="0.2">
      <c r="A1500" s="61">
        <v>3.9800002574920654</v>
      </c>
      <c r="B1500" s="61">
        <v>3.6550002098083496</v>
      </c>
      <c r="C1500" s="10">
        <f t="shared" si="115"/>
        <v>7990.7970342374038</v>
      </c>
      <c r="D1500" s="11">
        <f t="shared" si="116"/>
        <v>0.40888892279730904</v>
      </c>
      <c r="E1500" s="10">
        <f t="shared" si="117"/>
        <v>1370.3729669995546</v>
      </c>
      <c r="F1500" s="11">
        <f t="shared" si="118"/>
        <v>2.0861679734556584</v>
      </c>
      <c r="G1500" s="12">
        <f t="shared" si="119"/>
        <v>1398.9612489539934</v>
      </c>
    </row>
    <row r="1501" spans="1:7" x14ac:dyDescent="0.2">
      <c r="A1501" s="61">
        <v>3.9770002365112305</v>
      </c>
      <c r="B1501" s="61">
        <v>3.6550002098083496</v>
      </c>
      <c r="C1501" s="10">
        <f t="shared" si="115"/>
        <v>7984.8056923365775</v>
      </c>
      <c r="D1501" s="11">
        <f t="shared" si="116"/>
        <v>0.40888892279730904</v>
      </c>
      <c r="E1501" s="10">
        <f t="shared" si="117"/>
        <v>1369.3454883961354</v>
      </c>
      <c r="F1501" s="11">
        <f t="shared" si="118"/>
        <v>2.0861679734556584</v>
      </c>
      <c r="G1501" s="12">
        <f t="shared" si="119"/>
        <v>1397.9123354210155</v>
      </c>
    </row>
    <row r="1502" spans="1:7" x14ac:dyDescent="0.2">
      <c r="A1502" s="61">
        <v>3.9770002365112305</v>
      </c>
      <c r="B1502" s="61">
        <v>3.6550002098083496</v>
      </c>
      <c r="C1502" s="10">
        <f t="shared" si="115"/>
        <v>7984.8056923365775</v>
      </c>
      <c r="D1502" s="11">
        <f t="shared" si="116"/>
        <v>0.40888892279730904</v>
      </c>
      <c r="E1502" s="10">
        <f t="shared" si="117"/>
        <v>1369.3454883961354</v>
      </c>
      <c r="F1502" s="11">
        <f t="shared" si="118"/>
        <v>2.0861679734556584</v>
      </c>
      <c r="G1502" s="12">
        <f t="shared" si="119"/>
        <v>1397.9123354210155</v>
      </c>
    </row>
    <row r="1503" spans="1:7" x14ac:dyDescent="0.2">
      <c r="A1503" s="61">
        <v>3.9780001640319824</v>
      </c>
      <c r="B1503" s="61">
        <v>3.6550002098083496</v>
      </c>
      <c r="C1503" s="10">
        <f t="shared" si="115"/>
        <v>7986.8026475882716</v>
      </c>
      <c r="D1503" s="11">
        <f t="shared" si="116"/>
        <v>0.40888892279730904</v>
      </c>
      <c r="E1503" s="10">
        <f t="shared" si="117"/>
        <v>1369.6879540452444</v>
      </c>
      <c r="F1503" s="11">
        <f t="shared" si="118"/>
        <v>2.0861679734556584</v>
      </c>
      <c r="G1503" s="12">
        <f t="shared" si="119"/>
        <v>1398.2619454788164</v>
      </c>
    </row>
    <row r="1504" spans="1:7" x14ac:dyDescent="0.2">
      <c r="A1504" s="61">
        <v>3.9770002365112305</v>
      </c>
      <c r="B1504" s="61">
        <v>3.6550002098083496</v>
      </c>
      <c r="C1504" s="10">
        <f t="shared" si="115"/>
        <v>7984.8056923365775</v>
      </c>
      <c r="D1504" s="11">
        <f t="shared" si="116"/>
        <v>0.40888892279730904</v>
      </c>
      <c r="E1504" s="10">
        <f t="shared" si="117"/>
        <v>1369.3454883961354</v>
      </c>
      <c r="F1504" s="11">
        <f t="shared" si="118"/>
        <v>2.0861679734556584</v>
      </c>
      <c r="G1504" s="12">
        <f t="shared" si="119"/>
        <v>1397.9123354210155</v>
      </c>
    </row>
    <row r="1505" spans="1:7" x14ac:dyDescent="0.2">
      <c r="A1505" s="61">
        <v>3.9770002365112305</v>
      </c>
      <c r="B1505" s="61">
        <v>3.6540002822875977</v>
      </c>
      <c r="C1505" s="10">
        <f t="shared" si="115"/>
        <v>7984.8056923365775</v>
      </c>
      <c r="D1505" s="11">
        <f t="shared" si="116"/>
        <v>0.41333304511176217</v>
      </c>
      <c r="E1505" s="10">
        <f t="shared" si="117"/>
        <v>1369.3454883961354</v>
      </c>
      <c r="F1505" s="11">
        <f t="shared" si="118"/>
        <v>2.1088420668967456</v>
      </c>
      <c r="G1505" s="12">
        <f t="shared" si="119"/>
        <v>1398.2228220965858</v>
      </c>
    </row>
    <row r="1506" spans="1:7" x14ac:dyDescent="0.2">
      <c r="A1506" s="61">
        <v>3.9760000705718994</v>
      </c>
      <c r="B1506" s="61">
        <v>3.6550002098083496</v>
      </c>
      <c r="C1506" s="10">
        <f t="shared" si="115"/>
        <v>7982.8082609391395</v>
      </c>
      <c r="D1506" s="11">
        <f t="shared" si="116"/>
        <v>0.40888892279730904</v>
      </c>
      <c r="E1506" s="10">
        <f t="shared" si="117"/>
        <v>1369.0029410909344</v>
      </c>
      <c r="F1506" s="11">
        <f t="shared" si="118"/>
        <v>2.0861679734556584</v>
      </c>
      <c r="G1506" s="12">
        <f t="shared" si="119"/>
        <v>1397.5626420036397</v>
      </c>
    </row>
    <row r="1507" spans="1:7" x14ac:dyDescent="0.2">
      <c r="A1507" s="61">
        <v>3.9780001640319824</v>
      </c>
      <c r="B1507" s="61">
        <v>3.6550002098083496</v>
      </c>
      <c r="C1507" s="10">
        <f t="shared" si="115"/>
        <v>7986.8026475882716</v>
      </c>
      <c r="D1507" s="11">
        <f t="shared" si="116"/>
        <v>0.40888892279730904</v>
      </c>
      <c r="E1507" s="10">
        <f t="shared" si="117"/>
        <v>1369.6879540452444</v>
      </c>
      <c r="F1507" s="11">
        <f t="shared" si="118"/>
        <v>2.0861679734556584</v>
      </c>
      <c r="G1507" s="12">
        <f t="shared" si="119"/>
        <v>1398.2619454788164</v>
      </c>
    </row>
    <row r="1508" spans="1:7" x14ac:dyDescent="0.2">
      <c r="A1508" s="61">
        <v>3.9790000915527344</v>
      </c>
      <c r="B1508" s="61">
        <v>3.6540002822875977</v>
      </c>
      <c r="C1508" s="10">
        <f t="shared" si="115"/>
        <v>7988.7996028399657</v>
      </c>
      <c r="D1508" s="11">
        <f t="shared" si="116"/>
        <v>0.41333304511176217</v>
      </c>
      <c r="E1508" s="10">
        <f t="shared" si="117"/>
        <v>1370.0304196943537</v>
      </c>
      <c r="F1508" s="11">
        <f t="shared" si="118"/>
        <v>2.1088420668967456</v>
      </c>
      <c r="G1508" s="12">
        <f t="shared" si="119"/>
        <v>1398.9221975141502</v>
      </c>
    </row>
    <row r="1509" spans="1:7" x14ac:dyDescent="0.2">
      <c r="A1509" s="61">
        <v>3.9830002784729004</v>
      </c>
      <c r="B1509" s="61">
        <v>3.6550002098083496</v>
      </c>
      <c r="C1509" s="10">
        <f t="shared" si="115"/>
        <v>7996.78837613823</v>
      </c>
      <c r="D1509" s="11">
        <f t="shared" si="116"/>
        <v>0.40888892279730904</v>
      </c>
      <c r="E1509" s="10">
        <f t="shared" si="117"/>
        <v>1371.4004456029736</v>
      </c>
      <c r="F1509" s="11">
        <f t="shared" si="118"/>
        <v>2.0861679734556584</v>
      </c>
      <c r="G1509" s="12">
        <f t="shared" si="119"/>
        <v>1400.0101624869712</v>
      </c>
    </row>
    <row r="1510" spans="1:7" x14ac:dyDescent="0.2">
      <c r="A1510" s="61">
        <v>3.9830002784729004</v>
      </c>
      <c r="B1510" s="61">
        <v>3.6550002098083496</v>
      </c>
      <c r="C1510" s="10">
        <f t="shared" si="115"/>
        <v>7996.78837613823</v>
      </c>
      <c r="D1510" s="11">
        <f t="shared" si="116"/>
        <v>0.40888892279730904</v>
      </c>
      <c r="E1510" s="10">
        <f t="shared" si="117"/>
        <v>1371.4004456029736</v>
      </c>
      <c r="F1510" s="11">
        <f t="shared" si="118"/>
        <v>2.0861679734556584</v>
      </c>
      <c r="G1510" s="12">
        <f t="shared" si="119"/>
        <v>1400.0101624869712</v>
      </c>
    </row>
    <row r="1511" spans="1:7" x14ac:dyDescent="0.2">
      <c r="A1511" s="61">
        <v>3.9810001850128174</v>
      </c>
      <c r="B1511" s="61">
        <v>3.6540002822875977</v>
      </c>
      <c r="C1511" s="10">
        <f t="shared" si="115"/>
        <v>7992.7939894890978</v>
      </c>
      <c r="D1511" s="11">
        <f t="shared" si="116"/>
        <v>0.41333304511176217</v>
      </c>
      <c r="E1511" s="10">
        <f t="shared" si="117"/>
        <v>1370.7154326486636</v>
      </c>
      <c r="F1511" s="11">
        <f t="shared" si="118"/>
        <v>2.1088420668967456</v>
      </c>
      <c r="G1511" s="12">
        <f t="shared" si="119"/>
        <v>1399.6216563098044</v>
      </c>
    </row>
    <row r="1512" spans="1:7" x14ac:dyDescent="0.2">
      <c r="A1512" s="61">
        <v>3.9770002365112305</v>
      </c>
      <c r="B1512" s="61">
        <v>3.6520001888275146</v>
      </c>
      <c r="C1512" s="10">
        <f t="shared" si="115"/>
        <v>7984.8056923365775</v>
      </c>
      <c r="D1512" s="11">
        <f t="shared" si="116"/>
        <v>0.42222234937879771</v>
      </c>
      <c r="E1512" s="10">
        <f t="shared" si="117"/>
        <v>1369.3454883961354</v>
      </c>
      <c r="F1512" s="11">
        <f t="shared" si="118"/>
        <v>2.1541956600959065</v>
      </c>
      <c r="G1512" s="12">
        <f t="shared" si="119"/>
        <v>1398.843869478884</v>
      </c>
    </row>
    <row r="1513" spans="1:7" x14ac:dyDescent="0.2">
      <c r="A1513" s="61">
        <v>3.9810001850128174</v>
      </c>
      <c r="B1513" s="61">
        <v>3.6510002613067627</v>
      </c>
      <c r="C1513" s="10">
        <f t="shared" si="115"/>
        <v>7992.7939894890978</v>
      </c>
      <c r="D1513" s="11">
        <f t="shared" si="116"/>
        <v>0.42666647169325084</v>
      </c>
      <c r="E1513" s="10">
        <f t="shared" si="117"/>
        <v>1370.7154326486636</v>
      </c>
      <c r="F1513" s="11">
        <f t="shared" si="118"/>
        <v>2.1768697535369936</v>
      </c>
      <c r="G1513" s="12">
        <f t="shared" si="119"/>
        <v>1400.5541223090561</v>
      </c>
    </row>
    <row r="1514" spans="1:7" x14ac:dyDescent="0.2">
      <c r="A1514" s="61">
        <v>3.9830002784729004</v>
      </c>
      <c r="B1514" s="61">
        <v>3.6540002822875977</v>
      </c>
      <c r="C1514" s="10">
        <f t="shared" si="115"/>
        <v>7996.78837613823</v>
      </c>
      <c r="D1514" s="11">
        <f t="shared" si="116"/>
        <v>0.41333304511176217</v>
      </c>
      <c r="E1514" s="10">
        <f t="shared" si="117"/>
        <v>1371.4004456029736</v>
      </c>
      <c r="F1514" s="11">
        <f t="shared" si="118"/>
        <v>2.1088420668967456</v>
      </c>
      <c r="G1514" s="12">
        <f t="shared" si="119"/>
        <v>1400.3211151054586</v>
      </c>
    </row>
    <row r="1515" spans="1:7" x14ac:dyDescent="0.2">
      <c r="A1515" s="61">
        <v>3.9810001850128174</v>
      </c>
      <c r="B1515" s="61">
        <v>3.6540002822875977</v>
      </c>
      <c r="C1515" s="10">
        <f t="shared" si="115"/>
        <v>7992.7939894890978</v>
      </c>
      <c r="D1515" s="11">
        <f t="shared" si="116"/>
        <v>0.41333304511176217</v>
      </c>
      <c r="E1515" s="10">
        <f t="shared" si="117"/>
        <v>1370.7154326486636</v>
      </c>
      <c r="F1515" s="11">
        <f t="shared" si="118"/>
        <v>2.1088420668967456</v>
      </c>
      <c r="G1515" s="12">
        <f t="shared" si="119"/>
        <v>1399.6216563098044</v>
      </c>
    </row>
    <row r="1516" spans="1:7" x14ac:dyDescent="0.2">
      <c r="A1516" s="61">
        <v>3.9820001125335693</v>
      </c>
      <c r="B1516" s="61">
        <v>3.6520001888275146</v>
      </c>
      <c r="C1516" s="10">
        <f t="shared" si="115"/>
        <v>7994.7909447407919</v>
      </c>
      <c r="D1516" s="11">
        <f t="shared" si="116"/>
        <v>0.42222234937879771</v>
      </c>
      <c r="E1516" s="10">
        <f t="shared" si="117"/>
        <v>1371.0578982977727</v>
      </c>
      <c r="F1516" s="11">
        <f t="shared" si="118"/>
        <v>2.1541956600959065</v>
      </c>
      <c r="G1516" s="12">
        <f t="shared" si="119"/>
        <v>1400.5931680403055</v>
      </c>
    </row>
    <row r="1517" spans="1:7" x14ac:dyDescent="0.2">
      <c r="A1517" s="61">
        <v>3.9830002784729004</v>
      </c>
      <c r="B1517" s="61">
        <v>3.6550002098083496</v>
      </c>
      <c r="C1517" s="10">
        <f t="shared" si="115"/>
        <v>7996.78837613823</v>
      </c>
      <c r="D1517" s="11">
        <f t="shared" si="116"/>
        <v>0.40888892279730904</v>
      </c>
      <c r="E1517" s="10">
        <f t="shared" si="117"/>
        <v>1371.4004456029736</v>
      </c>
      <c r="F1517" s="11">
        <f t="shared" si="118"/>
        <v>2.0861679734556584</v>
      </c>
      <c r="G1517" s="12">
        <f t="shared" si="119"/>
        <v>1400.0101624869712</v>
      </c>
    </row>
    <row r="1518" spans="1:7" x14ac:dyDescent="0.2">
      <c r="A1518" s="61">
        <v>3.9820001125335693</v>
      </c>
      <c r="B1518" s="61">
        <v>3.6530001163482666</v>
      </c>
      <c r="C1518" s="10">
        <f t="shared" si="115"/>
        <v>7994.7909447407919</v>
      </c>
      <c r="D1518" s="11">
        <f t="shared" si="116"/>
        <v>0.41777822706434459</v>
      </c>
      <c r="E1518" s="10">
        <f t="shared" si="117"/>
        <v>1371.0578982977727</v>
      </c>
      <c r="F1518" s="11">
        <f t="shared" si="118"/>
        <v>2.1315215666548188</v>
      </c>
      <c r="G1518" s="12">
        <f t="shared" si="119"/>
        <v>1400.2822930913139</v>
      </c>
    </row>
    <row r="1519" spans="1:7" x14ac:dyDescent="0.2">
      <c r="A1519" s="61">
        <v>3.9830002784729004</v>
      </c>
      <c r="B1519" s="61">
        <v>3.6520001888275146</v>
      </c>
      <c r="C1519" s="10">
        <f t="shared" si="115"/>
        <v>7996.78837613823</v>
      </c>
      <c r="D1519" s="11">
        <f t="shared" si="116"/>
        <v>0.42222234937879771</v>
      </c>
      <c r="E1519" s="10">
        <f t="shared" si="117"/>
        <v>1371.4004456029736</v>
      </c>
      <c r="F1519" s="11">
        <f t="shared" si="118"/>
        <v>2.1541956600959065</v>
      </c>
      <c r="G1519" s="12">
        <f t="shared" si="119"/>
        <v>1400.9430944846888</v>
      </c>
    </row>
    <row r="1520" spans="1:7" x14ac:dyDescent="0.2">
      <c r="A1520" s="61">
        <v>3.9880001544952393</v>
      </c>
      <c r="B1520" s="61">
        <v>3.6540002822875977</v>
      </c>
      <c r="C1520" s="10">
        <f t="shared" si="115"/>
        <v>8006.7736285424426</v>
      </c>
      <c r="D1520" s="11">
        <f t="shared" si="116"/>
        <v>0.41333304511176217</v>
      </c>
      <c r="E1520" s="10">
        <f t="shared" si="117"/>
        <v>1373.1128555046107</v>
      </c>
      <c r="F1520" s="11">
        <f t="shared" si="118"/>
        <v>2.1088420668967456</v>
      </c>
      <c r="G1520" s="12">
        <f t="shared" si="119"/>
        <v>1402.0696370274591</v>
      </c>
    </row>
    <row r="1521" spans="1:7" x14ac:dyDescent="0.2">
      <c r="A1521" s="61">
        <v>3.9830002784729004</v>
      </c>
      <c r="B1521" s="61">
        <v>3.6530001163482666</v>
      </c>
      <c r="C1521" s="10">
        <f t="shared" ref="C1521:C1584" si="120">(A1521+0.0212)*$J$17</f>
        <v>7996.78837613823</v>
      </c>
      <c r="D1521" s="11">
        <f t="shared" ref="D1521:D1584" si="121">-(B1521-$B$2)/$J$18</f>
        <v>0.41777822706434459</v>
      </c>
      <c r="E1521" s="10">
        <f t="shared" ref="E1521:E1584" si="122">C1521/$I$21</f>
        <v>1371.4004456029736</v>
      </c>
      <c r="F1521" s="11">
        <f t="shared" ref="F1521:F1584" si="123">D1521*100/$J$21</f>
        <v>2.1315215666548188</v>
      </c>
      <c r="G1521" s="12">
        <f t="shared" ref="G1521:G1584" si="124">E1521*(1+F1521/100)</f>
        <v>1400.6321418662012</v>
      </c>
    </row>
    <row r="1522" spans="1:7" x14ac:dyDescent="0.2">
      <c r="A1522" s="61">
        <v>3.9840002059936523</v>
      </c>
      <c r="B1522" s="61">
        <v>3.6530001163482666</v>
      </c>
      <c r="C1522" s="10">
        <f t="shared" si="120"/>
        <v>7998.7853313899232</v>
      </c>
      <c r="D1522" s="11">
        <f t="shared" si="121"/>
        <v>0.41777822706434459</v>
      </c>
      <c r="E1522" s="10">
        <f t="shared" si="122"/>
        <v>1371.7429112520826</v>
      </c>
      <c r="F1522" s="11">
        <f t="shared" si="123"/>
        <v>2.1315215666548188</v>
      </c>
      <c r="G1522" s="12">
        <f t="shared" si="124"/>
        <v>1400.9819072444793</v>
      </c>
    </row>
    <row r="1523" spans="1:7" x14ac:dyDescent="0.2">
      <c r="A1523" s="61">
        <v>3.9840002059936523</v>
      </c>
      <c r="B1523" s="61">
        <v>3.6520001888275146</v>
      </c>
      <c r="C1523" s="10">
        <f t="shared" si="120"/>
        <v>7998.7853313899232</v>
      </c>
      <c r="D1523" s="11">
        <f t="shared" si="121"/>
        <v>0.42222234937879771</v>
      </c>
      <c r="E1523" s="10">
        <f t="shared" si="122"/>
        <v>1371.7429112520826</v>
      </c>
      <c r="F1523" s="11">
        <f t="shared" si="123"/>
        <v>2.1541956600959065</v>
      </c>
      <c r="G1523" s="12">
        <f t="shared" si="124"/>
        <v>1401.2929375139483</v>
      </c>
    </row>
    <row r="1524" spans="1:7" x14ac:dyDescent="0.2">
      <c r="A1524" s="61">
        <v>3.9830002784729004</v>
      </c>
      <c r="B1524" s="61">
        <v>3.6520001888275146</v>
      </c>
      <c r="C1524" s="10">
        <f t="shared" si="120"/>
        <v>7996.78837613823</v>
      </c>
      <c r="D1524" s="11">
        <f t="shared" si="121"/>
        <v>0.42222234937879771</v>
      </c>
      <c r="E1524" s="10">
        <f t="shared" si="122"/>
        <v>1371.4004456029736</v>
      </c>
      <c r="F1524" s="11">
        <f t="shared" si="123"/>
        <v>2.1541956600959065</v>
      </c>
      <c r="G1524" s="12">
        <f t="shared" si="124"/>
        <v>1400.9430944846888</v>
      </c>
    </row>
    <row r="1525" spans="1:7" x14ac:dyDescent="0.2">
      <c r="A1525" s="61">
        <v>3.9860002994537354</v>
      </c>
      <c r="B1525" s="61">
        <v>3.6500000953674316</v>
      </c>
      <c r="C1525" s="10">
        <f t="shared" si="120"/>
        <v>8002.7797180390553</v>
      </c>
      <c r="D1525" s="11">
        <f t="shared" si="121"/>
        <v>0.43111165364583331</v>
      </c>
      <c r="E1525" s="10">
        <f t="shared" si="122"/>
        <v>1372.4279242063926</v>
      </c>
      <c r="F1525" s="11">
        <f t="shared" si="123"/>
        <v>2.1995492532950678</v>
      </c>
      <c r="G1525" s="12">
        <f t="shared" si="124"/>
        <v>1402.6151523652873</v>
      </c>
    </row>
    <row r="1526" spans="1:7" x14ac:dyDescent="0.2">
      <c r="A1526" s="61">
        <v>3.9850001335144043</v>
      </c>
      <c r="B1526" s="61">
        <v>3.6520001888275146</v>
      </c>
      <c r="C1526" s="10">
        <f t="shared" si="120"/>
        <v>8000.7822866416172</v>
      </c>
      <c r="D1526" s="11">
        <f t="shared" si="121"/>
        <v>0.42222234937879771</v>
      </c>
      <c r="E1526" s="10">
        <f t="shared" si="122"/>
        <v>1372.0853769011917</v>
      </c>
      <c r="F1526" s="11">
        <f t="shared" si="123"/>
        <v>2.1541956600959065</v>
      </c>
      <c r="G1526" s="12">
        <f t="shared" si="124"/>
        <v>1401.6427805432079</v>
      </c>
    </row>
    <row r="1527" spans="1:7" x14ac:dyDescent="0.2">
      <c r="A1527" s="61">
        <v>3.9810001850128174</v>
      </c>
      <c r="B1527" s="61">
        <v>3.6500000953674316</v>
      </c>
      <c r="C1527" s="10">
        <f t="shared" si="120"/>
        <v>7992.7939894890978</v>
      </c>
      <c r="D1527" s="11">
        <f t="shared" si="121"/>
        <v>0.43111165364583331</v>
      </c>
      <c r="E1527" s="10">
        <f t="shared" si="122"/>
        <v>1370.7154326486636</v>
      </c>
      <c r="F1527" s="11">
        <f t="shared" si="123"/>
        <v>2.1995492532950678</v>
      </c>
      <c r="G1527" s="12">
        <f t="shared" si="124"/>
        <v>1400.8649937122875</v>
      </c>
    </row>
    <row r="1528" spans="1:7" x14ac:dyDescent="0.2">
      <c r="A1528" s="61">
        <v>3.9880001544952393</v>
      </c>
      <c r="B1528" s="61">
        <v>3.6510002613067627</v>
      </c>
      <c r="C1528" s="10">
        <f t="shared" si="120"/>
        <v>8006.7736285424426</v>
      </c>
      <c r="D1528" s="11">
        <f t="shared" si="121"/>
        <v>0.42666647169325084</v>
      </c>
      <c r="E1528" s="10">
        <f t="shared" si="122"/>
        <v>1373.1128555046107</v>
      </c>
      <c r="F1528" s="11">
        <f t="shared" si="123"/>
        <v>2.1768697535369936</v>
      </c>
      <c r="G1528" s="12">
        <f t="shared" si="124"/>
        <v>1403.0037339380187</v>
      </c>
    </row>
    <row r="1529" spans="1:7" x14ac:dyDescent="0.2">
      <c r="A1529" s="61">
        <v>3.9840002059936523</v>
      </c>
      <c r="B1529" s="61">
        <v>3.6520001888275146</v>
      </c>
      <c r="C1529" s="10">
        <f t="shared" si="120"/>
        <v>7998.7853313899232</v>
      </c>
      <c r="D1529" s="11">
        <f t="shared" si="121"/>
        <v>0.42222234937879771</v>
      </c>
      <c r="E1529" s="10">
        <f t="shared" si="122"/>
        <v>1371.7429112520826</v>
      </c>
      <c r="F1529" s="11">
        <f t="shared" si="123"/>
        <v>2.1541956600959065</v>
      </c>
      <c r="G1529" s="12">
        <f t="shared" si="124"/>
        <v>1401.2929375139483</v>
      </c>
    </row>
    <row r="1530" spans="1:7" x14ac:dyDescent="0.2">
      <c r="A1530" s="61">
        <v>3.9850001335144043</v>
      </c>
      <c r="B1530" s="61">
        <v>3.6510002613067627</v>
      </c>
      <c r="C1530" s="10">
        <f t="shared" si="120"/>
        <v>8000.7822866416172</v>
      </c>
      <c r="D1530" s="11">
        <f t="shared" si="121"/>
        <v>0.42666647169325084</v>
      </c>
      <c r="E1530" s="10">
        <f t="shared" si="122"/>
        <v>1372.0853769011917</v>
      </c>
      <c r="F1530" s="11">
        <f t="shared" si="123"/>
        <v>2.1768697535369936</v>
      </c>
      <c r="G1530" s="12">
        <f t="shared" si="124"/>
        <v>1401.9538884636577</v>
      </c>
    </row>
    <row r="1531" spans="1:7" x14ac:dyDescent="0.2">
      <c r="A1531" s="61">
        <v>3.9890000820159912</v>
      </c>
      <c r="B1531" s="61">
        <v>3.6490001678466797</v>
      </c>
      <c r="C1531" s="10">
        <f t="shared" si="120"/>
        <v>8008.7705837941367</v>
      </c>
      <c r="D1531" s="11">
        <f t="shared" si="121"/>
        <v>0.43555577596028644</v>
      </c>
      <c r="E1531" s="10">
        <f t="shared" si="122"/>
        <v>1373.4553211537198</v>
      </c>
      <c r="F1531" s="11">
        <f t="shared" si="123"/>
        <v>2.222223346736155</v>
      </c>
      <c r="G1531" s="12">
        <f t="shared" si="124"/>
        <v>1403.9765659573879</v>
      </c>
    </row>
    <row r="1532" spans="1:7" x14ac:dyDescent="0.2">
      <c r="A1532" s="61">
        <v>3.9860002994537354</v>
      </c>
      <c r="B1532" s="61">
        <v>3.6530001163482666</v>
      </c>
      <c r="C1532" s="10">
        <f t="shared" si="120"/>
        <v>8002.7797180390553</v>
      </c>
      <c r="D1532" s="11">
        <f t="shared" si="121"/>
        <v>0.41777822706434459</v>
      </c>
      <c r="E1532" s="10">
        <f t="shared" si="122"/>
        <v>1372.4279242063926</v>
      </c>
      <c r="F1532" s="11">
        <f t="shared" si="123"/>
        <v>2.1315215666548188</v>
      </c>
      <c r="G1532" s="12">
        <f t="shared" si="124"/>
        <v>1401.6815213976449</v>
      </c>
    </row>
    <row r="1533" spans="1:7" x14ac:dyDescent="0.2">
      <c r="A1533" s="61">
        <v>3.9850001335144043</v>
      </c>
      <c r="B1533" s="61">
        <v>3.6490001678466797</v>
      </c>
      <c r="C1533" s="10">
        <f t="shared" si="120"/>
        <v>8000.7822866416172</v>
      </c>
      <c r="D1533" s="11">
        <f t="shared" si="121"/>
        <v>0.43555577596028644</v>
      </c>
      <c r="E1533" s="10">
        <f t="shared" si="122"/>
        <v>1372.0853769011917</v>
      </c>
      <c r="F1533" s="11">
        <f t="shared" si="123"/>
        <v>2.222223346736155</v>
      </c>
      <c r="G1533" s="12">
        <f t="shared" si="124"/>
        <v>1402.5761784838428</v>
      </c>
    </row>
    <row r="1534" spans="1:7" x14ac:dyDescent="0.2">
      <c r="A1534" s="61">
        <v>3.9900002479553223</v>
      </c>
      <c r="B1534" s="61">
        <v>3.6510002613067627</v>
      </c>
      <c r="C1534" s="10">
        <f t="shared" si="120"/>
        <v>8010.7680151915747</v>
      </c>
      <c r="D1534" s="11">
        <f t="shared" si="121"/>
        <v>0.42666647169325084</v>
      </c>
      <c r="E1534" s="10">
        <f t="shared" si="122"/>
        <v>1373.7978684589207</v>
      </c>
      <c r="F1534" s="11">
        <f t="shared" si="123"/>
        <v>2.1768697535369936</v>
      </c>
      <c r="G1534" s="12">
        <f t="shared" si="124"/>
        <v>1403.7036587321388</v>
      </c>
    </row>
    <row r="1535" spans="1:7" x14ac:dyDescent="0.2">
      <c r="A1535" s="61">
        <v>3.9900002479553223</v>
      </c>
      <c r="B1535" s="61">
        <v>3.6500000953674316</v>
      </c>
      <c r="C1535" s="10">
        <f t="shared" si="120"/>
        <v>8010.7680151915747</v>
      </c>
      <c r="D1535" s="11">
        <f t="shared" si="121"/>
        <v>0.43111165364583331</v>
      </c>
      <c r="E1535" s="10">
        <f t="shared" si="122"/>
        <v>1373.7978684589207</v>
      </c>
      <c r="F1535" s="11">
        <f t="shared" si="123"/>
        <v>2.1995492532950678</v>
      </c>
      <c r="G1535" s="12">
        <f t="shared" si="124"/>
        <v>1404.0152292163923</v>
      </c>
    </row>
    <row r="1536" spans="1:7" x14ac:dyDescent="0.2">
      <c r="A1536" s="61">
        <v>3.9860002994537354</v>
      </c>
      <c r="B1536" s="61">
        <v>3.6500000953674316</v>
      </c>
      <c r="C1536" s="10">
        <f t="shared" si="120"/>
        <v>8002.7797180390553</v>
      </c>
      <c r="D1536" s="11">
        <f t="shared" si="121"/>
        <v>0.43111165364583331</v>
      </c>
      <c r="E1536" s="10">
        <f t="shared" si="122"/>
        <v>1372.4279242063926</v>
      </c>
      <c r="F1536" s="11">
        <f t="shared" si="123"/>
        <v>2.1995492532950678</v>
      </c>
      <c r="G1536" s="12">
        <f t="shared" si="124"/>
        <v>1402.6151523652873</v>
      </c>
    </row>
    <row r="1537" spans="1:7" x14ac:dyDescent="0.2">
      <c r="A1537" s="61">
        <v>3.9910001754760742</v>
      </c>
      <c r="B1537" s="61">
        <v>3.6480002403259277</v>
      </c>
      <c r="C1537" s="10">
        <f t="shared" si="120"/>
        <v>8012.7649704432679</v>
      </c>
      <c r="D1537" s="11">
        <f t="shared" si="121"/>
        <v>0.43999989827473956</v>
      </c>
      <c r="E1537" s="10">
        <f t="shared" si="122"/>
        <v>1374.1403341080297</v>
      </c>
      <c r="F1537" s="11">
        <f t="shared" si="123"/>
        <v>2.2448974401772426</v>
      </c>
      <c r="G1537" s="12">
        <f t="shared" si="124"/>
        <v>1404.9883752928638</v>
      </c>
    </row>
    <row r="1538" spans="1:7" x14ac:dyDescent="0.2">
      <c r="A1538" s="61">
        <v>3.9860002994537354</v>
      </c>
      <c r="B1538" s="61">
        <v>3.6480002403259277</v>
      </c>
      <c r="C1538" s="10">
        <f t="shared" si="120"/>
        <v>8002.7797180390553</v>
      </c>
      <c r="D1538" s="11">
        <f t="shared" si="121"/>
        <v>0.43999989827473956</v>
      </c>
      <c r="E1538" s="10">
        <f t="shared" si="122"/>
        <v>1372.4279242063926</v>
      </c>
      <c r="F1538" s="11">
        <f t="shared" si="123"/>
        <v>2.2448974401772426</v>
      </c>
      <c r="G1538" s="12">
        <f t="shared" si="124"/>
        <v>1403.2375235451796</v>
      </c>
    </row>
    <row r="1539" spans="1:7" x14ac:dyDescent="0.2">
      <c r="A1539" s="61">
        <v>3.9890000820159912</v>
      </c>
      <c r="B1539" s="61">
        <v>3.6510002613067627</v>
      </c>
      <c r="C1539" s="10">
        <f t="shared" si="120"/>
        <v>8008.7705837941367</v>
      </c>
      <c r="D1539" s="11">
        <f t="shared" si="121"/>
        <v>0.42666647169325084</v>
      </c>
      <c r="E1539" s="10">
        <f t="shared" si="122"/>
        <v>1373.4553211537198</v>
      </c>
      <c r="F1539" s="11">
        <f t="shared" si="123"/>
        <v>2.1768697535369936</v>
      </c>
      <c r="G1539" s="12">
        <f t="shared" si="124"/>
        <v>1403.3536546182595</v>
      </c>
    </row>
    <row r="1540" spans="1:7" x14ac:dyDescent="0.2">
      <c r="A1540" s="61">
        <v>3.9880001544952393</v>
      </c>
      <c r="B1540" s="61">
        <v>3.6510002613067627</v>
      </c>
      <c r="C1540" s="10">
        <f t="shared" si="120"/>
        <v>8006.7736285424426</v>
      </c>
      <c r="D1540" s="11">
        <f t="shared" si="121"/>
        <v>0.42666647169325084</v>
      </c>
      <c r="E1540" s="10">
        <f t="shared" si="122"/>
        <v>1373.1128555046107</v>
      </c>
      <c r="F1540" s="11">
        <f t="shared" si="123"/>
        <v>2.1768697535369936</v>
      </c>
      <c r="G1540" s="12">
        <f t="shared" si="124"/>
        <v>1403.0037339380187</v>
      </c>
    </row>
    <row r="1541" spans="1:7" x14ac:dyDescent="0.2">
      <c r="A1541" s="61">
        <v>3.9870002269744873</v>
      </c>
      <c r="B1541" s="61">
        <v>3.6500000953674316</v>
      </c>
      <c r="C1541" s="10">
        <f t="shared" si="120"/>
        <v>8004.7766732907485</v>
      </c>
      <c r="D1541" s="11">
        <f t="shared" si="121"/>
        <v>0.43111165364583331</v>
      </c>
      <c r="E1541" s="10">
        <f t="shared" si="122"/>
        <v>1372.7703898555017</v>
      </c>
      <c r="F1541" s="11">
        <f t="shared" si="123"/>
        <v>2.1995492532950678</v>
      </c>
      <c r="G1541" s="12">
        <f t="shared" si="124"/>
        <v>1402.965150715024</v>
      </c>
    </row>
    <row r="1542" spans="1:7" x14ac:dyDescent="0.2">
      <c r="A1542" s="61">
        <v>3.9890000820159912</v>
      </c>
      <c r="B1542" s="61">
        <v>3.6510002613067627</v>
      </c>
      <c r="C1542" s="10">
        <f t="shared" si="120"/>
        <v>8008.7705837941367</v>
      </c>
      <c r="D1542" s="11">
        <f t="shared" si="121"/>
        <v>0.42666647169325084</v>
      </c>
      <c r="E1542" s="10">
        <f t="shared" si="122"/>
        <v>1373.4553211537198</v>
      </c>
      <c r="F1542" s="11">
        <f t="shared" si="123"/>
        <v>2.1768697535369936</v>
      </c>
      <c r="G1542" s="12">
        <f t="shared" si="124"/>
        <v>1403.3536546182595</v>
      </c>
    </row>
    <row r="1543" spans="1:7" x14ac:dyDescent="0.2">
      <c r="A1543" s="61">
        <v>3.9860002994537354</v>
      </c>
      <c r="B1543" s="61">
        <v>3.6480002403259277</v>
      </c>
      <c r="C1543" s="10">
        <f t="shared" si="120"/>
        <v>8002.7797180390553</v>
      </c>
      <c r="D1543" s="11">
        <f t="shared" si="121"/>
        <v>0.43999989827473956</v>
      </c>
      <c r="E1543" s="10">
        <f t="shared" si="122"/>
        <v>1372.4279242063926</v>
      </c>
      <c r="F1543" s="11">
        <f t="shared" si="123"/>
        <v>2.2448974401772426</v>
      </c>
      <c r="G1543" s="12">
        <f t="shared" si="124"/>
        <v>1403.2375235451796</v>
      </c>
    </row>
    <row r="1544" spans="1:7" x14ac:dyDescent="0.2">
      <c r="A1544" s="61">
        <v>3.9880001544952393</v>
      </c>
      <c r="B1544" s="61">
        <v>3.6500000953674316</v>
      </c>
      <c r="C1544" s="10">
        <f t="shared" si="120"/>
        <v>8006.7736285424426</v>
      </c>
      <c r="D1544" s="11">
        <f t="shared" si="121"/>
        <v>0.43111165364583331</v>
      </c>
      <c r="E1544" s="10">
        <f t="shared" si="122"/>
        <v>1373.1128555046107</v>
      </c>
      <c r="F1544" s="11">
        <f t="shared" si="123"/>
        <v>2.1995492532950678</v>
      </c>
      <c r="G1544" s="12">
        <f t="shared" si="124"/>
        <v>1403.3151490647608</v>
      </c>
    </row>
    <row r="1545" spans="1:7" x14ac:dyDescent="0.2">
      <c r="A1545" s="61">
        <v>3.9880001544952393</v>
      </c>
      <c r="B1545" s="61">
        <v>3.6480002403259277</v>
      </c>
      <c r="C1545" s="10">
        <f t="shared" si="120"/>
        <v>8006.7736285424426</v>
      </c>
      <c r="D1545" s="11">
        <f t="shared" si="121"/>
        <v>0.43999989827473956</v>
      </c>
      <c r="E1545" s="10">
        <f t="shared" si="122"/>
        <v>1373.1128555046107</v>
      </c>
      <c r="F1545" s="11">
        <f t="shared" si="123"/>
        <v>2.2448974401772426</v>
      </c>
      <c r="G1545" s="12">
        <f t="shared" si="124"/>
        <v>1403.9378308485784</v>
      </c>
    </row>
    <row r="1546" spans="1:7" x14ac:dyDescent="0.2">
      <c r="A1546" s="61">
        <v>3.9890000820159912</v>
      </c>
      <c r="B1546" s="61">
        <v>3.6450002193450928</v>
      </c>
      <c r="C1546" s="10">
        <f t="shared" si="120"/>
        <v>8008.7705837941367</v>
      </c>
      <c r="D1546" s="11">
        <f t="shared" si="121"/>
        <v>0.45333332485622829</v>
      </c>
      <c r="E1546" s="10">
        <f t="shared" si="122"/>
        <v>1373.4553211537198</v>
      </c>
      <c r="F1546" s="11">
        <f t="shared" si="123"/>
        <v>2.3129251268174911</v>
      </c>
      <c r="G1546" s="12">
        <f t="shared" si="124"/>
        <v>1405.222314382296</v>
      </c>
    </row>
    <row r="1547" spans="1:7" x14ac:dyDescent="0.2">
      <c r="A1547" s="61">
        <v>3.9900002479553223</v>
      </c>
      <c r="B1547" s="61">
        <v>3.6480002403259277</v>
      </c>
      <c r="C1547" s="10">
        <f t="shared" si="120"/>
        <v>8010.7680151915747</v>
      </c>
      <c r="D1547" s="11">
        <f t="shared" si="121"/>
        <v>0.43999989827473956</v>
      </c>
      <c r="E1547" s="10">
        <f t="shared" si="122"/>
        <v>1373.7978684589207</v>
      </c>
      <c r="F1547" s="11">
        <f t="shared" si="123"/>
        <v>2.2448974401772426</v>
      </c>
      <c r="G1547" s="12">
        <f t="shared" si="124"/>
        <v>1404.6382216411644</v>
      </c>
    </row>
    <row r="1548" spans="1:7" x14ac:dyDescent="0.2">
      <c r="A1548" s="61">
        <v>3.9930002689361572</v>
      </c>
      <c r="B1548" s="61">
        <v>3.6490001678466797</v>
      </c>
      <c r="C1548" s="10">
        <f t="shared" si="120"/>
        <v>8016.7593570924</v>
      </c>
      <c r="D1548" s="11">
        <f t="shared" si="121"/>
        <v>0.43555577596028644</v>
      </c>
      <c r="E1548" s="10">
        <f t="shared" si="122"/>
        <v>1374.8253470623397</v>
      </c>
      <c r="F1548" s="11">
        <f t="shared" si="123"/>
        <v>2.222223346736155</v>
      </c>
      <c r="G1548" s="12">
        <f t="shared" si="124"/>
        <v>1405.3770369016054</v>
      </c>
    </row>
    <row r="1549" spans="1:7" x14ac:dyDescent="0.2">
      <c r="A1549" s="61">
        <v>3.9950001239776611</v>
      </c>
      <c r="B1549" s="61">
        <v>3.6480002403259277</v>
      </c>
      <c r="C1549" s="10">
        <f t="shared" si="120"/>
        <v>8020.7532675957873</v>
      </c>
      <c r="D1549" s="11">
        <f t="shared" si="121"/>
        <v>0.43999989827473956</v>
      </c>
      <c r="E1549" s="10">
        <f t="shared" si="122"/>
        <v>1375.5102783605578</v>
      </c>
      <c r="F1549" s="11">
        <f t="shared" si="123"/>
        <v>2.2448974401772426</v>
      </c>
      <c r="G1549" s="12">
        <f t="shared" si="124"/>
        <v>1406.3890733888488</v>
      </c>
    </row>
    <row r="1550" spans="1:7" x14ac:dyDescent="0.2">
      <c r="A1550" s="61">
        <v>3.9940001964569092</v>
      </c>
      <c r="B1550" s="61">
        <v>3.6480002403259277</v>
      </c>
      <c r="C1550" s="10">
        <f t="shared" si="120"/>
        <v>8018.7563123440932</v>
      </c>
      <c r="D1550" s="11">
        <f t="shared" si="121"/>
        <v>0.43999989827473956</v>
      </c>
      <c r="E1550" s="10">
        <f t="shared" si="122"/>
        <v>1375.1678127114487</v>
      </c>
      <c r="F1550" s="11">
        <f t="shared" si="123"/>
        <v>2.2448974401772426</v>
      </c>
      <c r="G1550" s="12">
        <f t="shared" si="124"/>
        <v>1406.0389197371494</v>
      </c>
    </row>
    <row r="1551" spans="1:7" x14ac:dyDescent="0.2">
      <c r="A1551" s="61">
        <v>3.9900002479553223</v>
      </c>
      <c r="B1551" s="61">
        <v>3.6480002403259277</v>
      </c>
      <c r="C1551" s="10">
        <f t="shared" si="120"/>
        <v>8010.7680151915747</v>
      </c>
      <c r="D1551" s="11">
        <f t="shared" si="121"/>
        <v>0.43999989827473956</v>
      </c>
      <c r="E1551" s="10">
        <f t="shared" si="122"/>
        <v>1373.7978684589207</v>
      </c>
      <c r="F1551" s="11">
        <f t="shared" si="123"/>
        <v>2.2448974401772426</v>
      </c>
      <c r="G1551" s="12">
        <f t="shared" si="124"/>
        <v>1404.6382216411644</v>
      </c>
    </row>
    <row r="1552" spans="1:7" x14ac:dyDescent="0.2">
      <c r="A1552" s="61">
        <v>3.9960002899169922</v>
      </c>
      <c r="B1552" s="61">
        <v>3.6500000953674316</v>
      </c>
      <c r="C1552" s="10">
        <f t="shared" si="120"/>
        <v>8022.7506989932253</v>
      </c>
      <c r="D1552" s="11">
        <f t="shared" si="121"/>
        <v>0.43111165364583331</v>
      </c>
      <c r="E1552" s="10">
        <f t="shared" si="122"/>
        <v>1375.8528256657587</v>
      </c>
      <c r="F1552" s="11">
        <f t="shared" si="123"/>
        <v>2.1995492532950678</v>
      </c>
      <c r="G1552" s="12">
        <f t="shared" si="124"/>
        <v>1406.1153862191288</v>
      </c>
    </row>
    <row r="1553" spans="1:7" x14ac:dyDescent="0.2">
      <c r="A1553" s="61">
        <v>3.9950001239776611</v>
      </c>
      <c r="B1553" s="61">
        <v>3.6500000953674316</v>
      </c>
      <c r="C1553" s="10">
        <f t="shared" si="120"/>
        <v>8020.7532675957873</v>
      </c>
      <c r="D1553" s="11">
        <f t="shared" si="121"/>
        <v>0.43111165364583331</v>
      </c>
      <c r="E1553" s="10">
        <f t="shared" si="122"/>
        <v>1375.5102783605578</v>
      </c>
      <c r="F1553" s="11">
        <f t="shared" si="123"/>
        <v>2.1995492532950678</v>
      </c>
      <c r="G1553" s="12">
        <f t="shared" si="124"/>
        <v>1405.7653044172343</v>
      </c>
    </row>
    <row r="1554" spans="1:7" x14ac:dyDescent="0.2">
      <c r="A1554" s="61">
        <v>3.9930002689361572</v>
      </c>
      <c r="B1554" s="61">
        <v>3.6510002613067627</v>
      </c>
      <c r="C1554" s="10">
        <f t="shared" si="120"/>
        <v>8016.7593570924</v>
      </c>
      <c r="D1554" s="11">
        <f t="shared" si="121"/>
        <v>0.42666647169325084</v>
      </c>
      <c r="E1554" s="10">
        <f t="shared" si="122"/>
        <v>1374.8253470623397</v>
      </c>
      <c r="F1554" s="11">
        <f t="shared" si="123"/>
        <v>2.1768697535369936</v>
      </c>
      <c r="G1554" s="12">
        <f t="shared" si="124"/>
        <v>1404.7535042064997</v>
      </c>
    </row>
    <row r="1555" spans="1:7" x14ac:dyDescent="0.2">
      <c r="A1555" s="61">
        <v>3.9920001029968262</v>
      </c>
      <c r="B1555" s="61">
        <v>3.6500000953674316</v>
      </c>
      <c r="C1555" s="10">
        <f t="shared" si="120"/>
        <v>8014.761925694962</v>
      </c>
      <c r="D1555" s="11">
        <f t="shared" si="121"/>
        <v>0.43111165364583331</v>
      </c>
      <c r="E1555" s="10">
        <f t="shared" si="122"/>
        <v>1374.4827997571388</v>
      </c>
      <c r="F1555" s="11">
        <f t="shared" si="123"/>
        <v>2.1995492532950678</v>
      </c>
      <c r="G1555" s="12">
        <f t="shared" si="124"/>
        <v>1404.7152259158661</v>
      </c>
    </row>
    <row r="1556" spans="1:7" x14ac:dyDescent="0.2">
      <c r="A1556" s="61">
        <v>3.9960002899169922</v>
      </c>
      <c r="B1556" s="61">
        <v>3.6460001468658447</v>
      </c>
      <c r="C1556" s="10">
        <f t="shared" si="120"/>
        <v>8022.7506989932253</v>
      </c>
      <c r="D1556" s="11">
        <f t="shared" si="121"/>
        <v>0.44888920254177517</v>
      </c>
      <c r="E1556" s="10">
        <f t="shared" si="122"/>
        <v>1375.8528256657587</v>
      </c>
      <c r="F1556" s="11">
        <f t="shared" si="123"/>
        <v>2.2902510333764035</v>
      </c>
      <c r="G1556" s="12">
        <f t="shared" si="124"/>
        <v>1407.3633092233074</v>
      </c>
    </row>
    <row r="1557" spans="1:7" x14ac:dyDescent="0.2">
      <c r="A1557" s="61">
        <v>3.9950001239776611</v>
      </c>
      <c r="B1557" s="61">
        <v>3.6450002193450928</v>
      </c>
      <c r="C1557" s="10">
        <f t="shared" si="120"/>
        <v>8020.7532675957873</v>
      </c>
      <c r="D1557" s="11">
        <f t="shared" si="121"/>
        <v>0.45333332485622829</v>
      </c>
      <c r="E1557" s="10">
        <f t="shared" si="122"/>
        <v>1375.5102783605578</v>
      </c>
      <c r="F1557" s="11">
        <f t="shared" si="123"/>
        <v>2.3129251268174911</v>
      </c>
      <c r="G1557" s="12">
        <f t="shared" si="124"/>
        <v>1407.3248012107163</v>
      </c>
    </row>
    <row r="1558" spans="1:7" x14ac:dyDescent="0.2">
      <c r="A1558" s="61">
        <v>3.9950001239776611</v>
      </c>
      <c r="B1558" s="61">
        <v>3.6470000743865967</v>
      </c>
      <c r="C1558" s="10">
        <f t="shared" si="120"/>
        <v>8020.7532675957873</v>
      </c>
      <c r="D1558" s="11">
        <f t="shared" si="121"/>
        <v>0.44444508022732204</v>
      </c>
      <c r="E1558" s="10">
        <f t="shared" si="122"/>
        <v>1375.5102783605578</v>
      </c>
      <c r="F1558" s="11">
        <f t="shared" si="123"/>
        <v>2.2675769399353163</v>
      </c>
      <c r="G1558" s="12">
        <f t="shared" si="124"/>
        <v>1406.7010322391018</v>
      </c>
    </row>
    <row r="1559" spans="1:7" x14ac:dyDescent="0.2">
      <c r="A1559" s="61">
        <v>3.9930002689361572</v>
      </c>
      <c r="B1559" s="61">
        <v>3.6460001468658447</v>
      </c>
      <c r="C1559" s="10">
        <f t="shared" si="120"/>
        <v>8016.7593570924</v>
      </c>
      <c r="D1559" s="11">
        <f t="shared" si="121"/>
        <v>0.44888920254177517</v>
      </c>
      <c r="E1559" s="10">
        <f t="shared" si="122"/>
        <v>1374.8253470623397</v>
      </c>
      <c r="F1559" s="11">
        <f t="shared" si="123"/>
        <v>2.2902510333764035</v>
      </c>
      <c r="G1559" s="12">
        <f t="shared" si="124"/>
        <v>1406.3122987805557</v>
      </c>
    </row>
    <row r="1560" spans="1:7" x14ac:dyDescent="0.2">
      <c r="A1560" s="61">
        <v>3.9970002174377441</v>
      </c>
      <c r="B1560" s="61">
        <v>3.6480002403259277</v>
      </c>
      <c r="C1560" s="10">
        <f t="shared" si="120"/>
        <v>8024.7476542449194</v>
      </c>
      <c r="D1560" s="11">
        <f t="shared" si="121"/>
        <v>0.43999989827473956</v>
      </c>
      <c r="E1560" s="10">
        <f t="shared" si="122"/>
        <v>1376.1952913148677</v>
      </c>
      <c r="F1560" s="11">
        <f t="shared" si="123"/>
        <v>2.2448974401772426</v>
      </c>
      <c r="G1560" s="12">
        <f t="shared" si="124"/>
        <v>1407.089464181435</v>
      </c>
    </row>
    <row r="1561" spans="1:7" x14ac:dyDescent="0.2">
      <c r="A1561" s="61">
        <v>4.0010004043579102</v>
      </c>
      <c r="B1561" s="61">
        <v>3.6480002403259277</v>
      </c>
      <c r="C1561" s="10">
        <f t="shared" si="120"/>
        <v>8032.7364275431828</v>
      </c>
      <c r="D1561" s="11">
        <f t="shared" si="121"/>
        <v>0.43999989827473956</v>
      </c>
      <c r="E1561" s="10">
        <f t="shared" si="122"/>
        <v>1377.5653172234877</v>
      </c>
      <c r="F1561" s="11">
        <f t="shared" si="123"/>
        <v>2.2448974401772426</v>
      </c>
      <c r="G1561" s="12">
        <f t="shared" si="124"/>
        <v>1408.4902457666071</v>
      </c>
    </row>
    <row r="1562" spans="1:7" x14ac:dyDescent="0.2">
      <c r="A1562" s="61">
        <v>3.9910001754760742</v>
      </c>
      <c r="B1562" s="61">
        <v>3.6460001468658447</v>
      </c>
      <c r="C1562" s="10">
        <f t="shared" si="120"/>
        <v>8012.7649704432679</v>
      </c>
      <c r="D1562" s="11">
        <f t="shared" si="121"/>
        <v>0.44888920254177517</v>
      </c>
      <c r="E1562" s="10">
        <f t="shared" si="122"/>
        <v>1374.1403341080297</v>
      </c>
      <c r="F1562" s="11">
        <f t="shared" si="123"/>
        <v>2.2902510333764035</v>
      </c>
      <c r="G1562" s="12">
        <f t="shared" si="124"/>
        <v>1405.6115973099809</v>
      </c>
    </row>
    <row r="1563" spans="1:7" x14ac:dyDescent="0.2">
      <c r="A1563" s="61">
        <v>3.9930002689361572</v>
      </c>
      <c r="B1563" s="61">
        <v>3.6460001468658447</v>
      </c>
      <c r="C1563" s="10">
        <f t="shared" si="120"/>
        <v>8016.7593570924</v>
      </c>
      <c r="D1563" s="11">
        <f t="shared" si="121"/>
        <v>0.44888920254177517</v>
      </c>
      <c r="E1563" s="10">
        <f t="shared" si="122"/>
        <v>1374.8253470623397</v>
      </c>
      <c r="F1563" s="11">
        <f t="shared" si="123"/>
        <v>2.2902510333764035</v>
      </c>
      <c r="G1563" s="12">
        <f t="shared" si="124"/>
        <v>1406.3122987805557</v>
      </c>
    </row>
    <row r="1564" spans="1:7" x14ac:dyDescent="0.2">
      <c r="A1564" s="61">
        <v>3.9960002899169922</v>
      </c>
      <c r="B1564" s="61">
        <v>3.6480002403259277</v>
      </c>
      <c r="C1564" s="10">
        <f t="shared" si="120"/>
        <v>8022.7506989932253</v>
      </c>
      <c r="D1564" s="11">
        <f t="shared" si="121"/>
        <v>0.43999989827473956</v>
      </c>
      <c r="E1564" s="10">
        <f t="shared" si="122"/>
        <v>1375.8528256657587</v>
      </c>
      <c r="F1564" s="11">
        <f t="shared" si="123"/>
        <v>2.2448974401772426</v>
      </c>
      <c r="G1564" s="12">
        <f t="shared" si="124"/>
        <v>1406.7393105297356</v>
      </c>
    </row>
    <row r="1565" spans="1:7" x14ac:dyDescent="0.2">
      <c r="A1565" s="61">
        <v>3.9960002899169922</v>
      </c>
      <c r="B1565" s="61">
        <v>3.6450002193450928</v>
      </c>
      <c r="C1565" s="10">
        <f t="shared" si="120"/>
        <v>8022.7506989932253</v>
      </c>
      <c r="D1565" s="11">
        <f t="shared" si="121"/>
        <v>0.45333332485622829</v>
      </c>
      <c r="E1565" s="10">
        <f t="shared" si="122"/>
        <v>1375.8528256657587</v>
      </c>
      <c r="F1565" s="11">
        <f t="shared" si="123"/>
        <v>2.3129251268174911</v>
      </c>
      <c r="G1565" s="12">
        <f t="shared" si="124"/>
        <v>1407.6752713786104</v>
      </c>
    </row>
    <row r="1566" spans="1:7" x14ac:dyDescent="0.2">
      <c r="A1566" s="61">
        <v>3.9950001239776611</v>
      </c>
      <c r="B1566" s="61">
        <v>3.6460001468658447</v>
      </c>
      <c r="C1566" s="10">
        <f t="shared" si="120"/>
        <v>8020.7532675957873</v>
      </c>
      <c r="D1566" s="11">
        <f t="shared" si="121"/>
        <v>0.44888920254177517</v>
      </c>
      <c r="E1566" s="10">
        <f t="shared" si="122"/>
        <v>1375.5102783605578</v>
      </c>
      <c r="F1566" s="11">
        <f t="shared" si="123"/>
        <v>2.2902510333764035</v>
      </c>
      <c r="G1566" s="12">
        <f t="shared" si="124"/>
        <v>1407.0129167249092</v>
      </c>
    </row>
    <row r="1567" spans="1:7" x14ac:dyDescent="0.2">
      <c r="A1567" s="61">
        <v>3.9970002174377441</v>
      </c>
      <c r="B1567" s="61">
        <v>3.6460001468658447</v>
      </c>
      <c r="C1567" s="10">
        <f t="shared" si="120"/>
        <v>8024.7476542449194</v>
      </c>
      <c r="D1567" s="11">
        <f t="shared" si="121"/>
        <v>0.44888920254177517</v>
      </c>
      <c r="E1567" s="10">
        <f t="shared" si="122"/>
        <v>1376.1952913148677</v>
      </c>
      <c r="F1567" s="11">
        <f t="shared" si="123"/>
        <v>2.2902510333764035</v>
      </c>
      <c r="G1567" s="12">
        <f t="shared" si="124"/>
        <v>1407.7136181954841</v>
      </c>
    </row>
    <row r="1568" spans="1:7" x14ac:dyDescent="0.2">
      <c r="A1568" s="61">
        <v>3.9920001029968262</v>
      </c>
      <c r="B1568" s="61">
        <v>3.6440002918243408</v>
      </c>
      <c r="C1568" s="10">
        <f t="shared" si="120"/>
        <v>8014.761925694962</v>
      </c>
      <c r="D1568" s="11">
        <f t="shared" si="121"/>
        <v>0.45777744717068142</v>
      </c>
      <c r="E1568" s="10">
        <f t="shared" si="122"/>
        <v>1374.4827997571388</v>
      </c>
      <c r="F1568" s="11">
        <f t="shared" si="123"/>
        <v>2.3355992202585782</v>
      </c>
      <c r="G1568" s="12">
        <f t="shared" si="124"/>
        <v>1406.5852093108549</v>
      </c>
    </row>
    <row r="1569" spans="1:7" x14ac:dyDescent="0.2">
      <c r="A1569" s="61">
        <v>3.999000072479248</v>
      </c>
      <c r="B1569" s="61">
        <v>3.6440002918243408</v>
      </c>
      <c r="C1569" s="10">
        <f t="shared" si="120"/>
        <v>8028.7415647483067</v>
      </c>
      <c r="D1569" s="11">
        <f t="shared" si="121"/>
        <v>0.45777744717068142</v>
      </c>
      <c r="E1569" s="10">
        <f t="shared" si="122"/>
        <v>1376.8802226130858</v>
      </c>
      <c r="F1569" s="11">
        <f t="shared" si="123"/>
        <v>2.3355992202585782</v>
      </c>
      <c r="G1569" s="12">
        <f t="shared" si="124"/>
        <v>1409.0386263563319</v>
      </c>
    </row>
    <row r="1570" spans="1:7" x14ac:dyDescent="0.2">
      <c r="A1570" s="61">
        <v>3.9960002899169922</v>
      </c>
      <c r="B1570" s="61">
        <v>3.6450002193450928</v>
      </c>
      <c r="C1570" s="10">
        <f t="shared" si="120"/>
        <v>8022.7506989932253</v>
      </c>
      <c r="D1570" s="11">
        <f t="shared" si="121"/>
        <v>0.45333332485622829</v>
      </c>
      <c r="E1570" s="10">
        <f t="shared" si="122"/>
        <v>1375.8528256657587</v>
      </c>
      <c r="F1570" s="11">
        <f t="shared" si="123"/>
        <v>2.3129251268174911</v>
      </c>
      <c r="G1570" s="12">
        <f t="shared" si="124"/>
        <v>1407.6752713786104</v>
      </c>
    </row>
    <row r="1571" spans="1:7" x14ac:dyDescent="0.2">
      <c r="A1571" s="61">
        <v>3.9950001239776611</v>
      </c>
      <c r="B1571" s="61">
        <v>3.6430001258850098</v>
      </c>
      <c r="C1571" s="10">
        <f t="shared" si="120"/>
        <v>8020.7532675957873</v>
      </c>
      <c r="D1571" s="11">
        <f t="shared" si="121"/>
        <v>0.4622226291232639</v>
      </c>
      <c r="E1571" s="10">
        <f t="shared" si="122"/>
        <v>1375.5102783605578</v>
      </c>
      <c r="F1571" s="11">
        <f t="shared" si="123"/>
        <v>2.3582787200166524</v>
      </c>
      <c r="G1571" s="12">
        <f t="shared" si="124"/>
        <v>1407.9486445467767</v>
      </c>
    </row>
    <row r="1572" spans="1:7" x14ac:dyDescent="0.2">
      <c r="A1572" s="61">
        <v>3.9970002174377441</v>
      </c>
      <c r="B1572" s="61">
        <v>3.6430001258850098</v>
      </c>
      <c r="C1572" s="10">
        <f t="shared" si="120"/>
        <v>8024.7476542449194</v>
      </c>
      <c r="D1572" s="11">
        <f t="shared" si="121"/>
        <v>0.4622226291232639</v>
      </c>
      <c r="E1572" s="10">
        <f t="shared" si="122"/>
        <v>1376.1952913148677</v>
      </c>
      <c r="F1572" s="11">
        <f t="shared" si="123"/>
        <v>2.3582787200166524</v>
      </c>
      <c r="G1572" s="12">
        <f t="shared" si="124"/>
        <v>1408.6498120158176</v>
      </c>
    </row>
    <row r="1573" spans="1:7" x14ac:dyDescent="0.2">
      <c r="A1573" s="61">
        <v>3.9960002899169922</v>
      </c>
      <c r="B1573" s="61">
        <v>3.6440002918243408</v>
      </c>
      <c r="C1573" s="10">
        <f t="shared" si="120"/>
        <v>8022.7506989932253</v>
      </c>
      <c r="D1573" s="11">
        <f t="shared" si="121"/>
        <v>0.45777744717068142</v>
      </c>
      <c r="E1573" s="10">
        <f t="shared" si="122"/>
        <v>1375.8528256657587</v>
      </c>
      <c r="F1573" s="11">
        <f t="shared" si="123"/>
        <v>2.3355992202585782</v>
      </c>
      <c r="G1573" s="12">
        <f t="shared" si="124"/>
        <v>1407.9872335339139</v>
      </c>
    </row>
    <row r="1574" spans="1:7" x14ac:dyDescent="0.2">
      <c r="A1574" s="61">
        <v>3.9960002899169922</v>
      </c>
      <c r="B1574" s="61">
        <v>3.6450002193450928</v>
      </c>
      <c r="C1574" s="10">
        <f t="shared" si="120"/>
        <v>8022.7506989932253</v>
      </c>
      <c r="D1574" s="11">
        <f t="shared" si="121"/>
        <v>0.45333332485622829</v>
      </c>
      <c r="E1574" s="10">
        <f t="shared" si="122"/>
        <v>1375.8528256657587</v>
      </c>
      <c r="F1574" s="11">
        <f t="shared" si="123"/>
        <v>2.3129251268174911</v>
      </c>
      <c r="G1574" s="12">
        <f t="shared" si="124"/>
        <v>1407.6752713786104</v>
      </c>
    </row>
    <row r="1575" spans="1:7" x14ac:dyDescent="0.2">
      <c r="A1575" s="61">
        <v>3.9970002174377441</v>
      </c>
      <c r="B1575" s="61">
        <v>3.6430001258850098</v>
      </c>
      <c r="C1575" s="10">
        <f t="shared" si="120"/>
        <v>8024.7476542449194</v>
      </c>
      <c r="D1575" s="11">
        <f t="shared" si="121"/>
        <v>0.4622226291232639</v>
      </c>
      <c r="E1575" s="10">
        <f t="shared" si="122"/>
        <v>1376.1952913148677</v>
      </c>
      <c r="F1575" s="11">
        <f t="shared" si="123"/>
        <v>2.3582787200166524</v>
      </c>
      <c r="G1575" s="12">
        <f t="shared" si="124"/>
        <v>1408.6498120158176</v>
      </c>
    </row>
    <row r="1576" spans="1:7" x14ac:dyDescent="0.2">
      <c r="A1576" s="61">
        <v>3.9960002899169922</v>
      </c>
      <c r="B1576" s="61">
        <v>3.6440002918243408</v>
      </c>
      <c r="C1576" s="10">
        <f t="shared" si="120"/>
        <v>8022.7506989932253</v>
      </c>
      <c r="D1576" s="11">
        <f t="shared" si="121"/>
        <v>0.45777744717068142</v>
      </c>
      <c r="E1576" s="10">
        <f t="shared" si="122"/>
        <v>1375.8528256657587</v>
      </c>
      <c r="F1576" s="11">
        <f t="shared" si="123"/>
        <v>2.3355992202585782</v>
      </c>
      <c r="G1576" s="12">
        <f t="shared" si="124"/>
        <v>1407.9872335339139</v>
      </c>
    </row>
    <row r="1577" spans="1:7" x14ac:dyDescent="0.2">
      <c r="A1577" s="61">
        <v>3.9970002174377441</v>
      </c>
      <c r="B1577" s="61">
        <v>3.6430001258850098</v>
      </c>
      <c r="C1577" s="10">
        <f t="shared" si="120"/>
        <v>8024.7476542449194</v>
      </c>
      <c r="D1577" s="11">
        <f t="shared" si="121"/>
        <v>0.4622226291232639</v>
      </c>
      <c r="E1577" s="10">
        <f t="shared" si="122"/>
        <v>1376.1952913148677</v>
      </c>
      <c r="F1577" s="11">
        <f t="shared" si="123"/>
        <v>2.3582787200166524</v>
      </c>
      <c r="G1577" s="12">
        <f t="shared" si="124"/>
        <v>1408.6498120158176</v>
      </c>
    </row>
    <row r="1578" spans="1:7" x14ac:dyDescent="0.2">
      <c r="A1578" s="61">
        <v>4.0030002593994141</v>
      </c>
      <c r="B1578" s="61">
        <v>3.6440002918243408</v>
      </c>
      <c r="C1578" s="10">
        <f t="shared" si="120"/>
        <v>8036.7303380465701</v>
      </c>
      <c r="D1578" s="11">
        <f t="shared" si="121"/>
        <v>0.45777744717068142</v>
      </c>
      <c r="E1578" s="10">
        <f t="shared" si="122"/>
        <v>1378.2502485217058</v>
      </c>
      <c r="F1578" s="11">
        <f t="shared" si="123"/>
        <v>2.3355992202585782</v>
      </c>
      <c r="G1578" s="12">
        <f t="shared" si="124"/>
        <v>1410.4406505793909</v>
      </c>
    </row>
    <row r="1579" spans="1:7" x14ac:dyDescent="0.2">
      <c r="A1579" s="61">
        <v>3.9960002899169922</v>
      </c>
      <c r="B1579" s="61">
        <v>3.6430001258850098</v>
      </c>
      <c r="C1579" s="10">
        <f t="shared" si="120"/>
        <v>8022.7506989932253</v>
      </c>
      <c r="D1579" s="11">
        <f t="shared" si="121"/>
        <v>0.4622226291232639</v>
      </c>
      <c r="E1579" s="10">
        <f t="shared" si="122"/>
        <v>1375.8528256657587</v>
      </c>
      <c r="F1579" s="11">
        <f t="shared" si="123"/>
        <v>2.3582787200166524</v>
      </c>
      <c r="G1579" s="12">
        <f t="shared" si="124"/>
        <v>1408.2992700721823</v>
      </c>
    </row>
    <row r="1580" spans="1:7" x14ac:dyDescent="0.2">
      <c r="A1580" s="61">
        <v>4.0030002593994141</v>
      </c>
      <c r="B1580" s="61">
        <v>3.6430001258850098</v>
      </c>
      <c r="C1580" s="10">
        <f t="shared" si="120"/>
        <v>8036.7303380465701</v>
      </c>
      <c r="D1580" s="11">
        <f t="shared" si="121"/>
        <v>0.4622226291232639</v>
      </c>
      <c r="E1580" s="10">
        <f t="shared" si="122"/>
        <v>1378.2502485217058</v>
      </c>
      <c r="F1580" s="11">
        <f t="shared" si="123"/>
        <v>2.3582787200166524</v>
      </c>
      <c r="G1580" s="12">
        <f t="shared" si="124"/>
        <v>1410.7532308411699</v>
      </c>
    </row>
    <row r="1581" spans="1:7" x14ac:dyDescent="0.2">
      <c r="A1581" s="61">
        <v>3.9980001449584961</v>
      </c>
      <c r="B1581" s="61">
        <v>3.6420001983642578</v>
      </c>
      <c r="C1581" s="10">
        <f t="shared" si="120"/>
        <v>8026.7446094966126</v>
      </c>
      <c r="D1581" s="11">
        <f t="shared" si="121"/>
        <v>0.46666675143771702</v>
      </c>
      <c r="E1581" s="10">
        <f t="shared" si="122"/>
        <v>1376.5377569639768</v>
      </c>
      <c r="F1581" s="11">
        <f t="shared" si="123"/>
        <v>2.38095281345774</v>
      </c>
      <c r="G1581" s="12">
        <f t="shared" si="124"/>
        <v>1409.3124714167186</v>
      </c>
    </row>
    <row r="1582" spans="1:7" x14ac:dyDescent="0.2">
      <c r="A1582" s="61">
        <v>3.9940001964569092</v>
      </c>
      <c r="B1582" s="61">
        <v>3.6390001773834229</v>
      </c>
      <c r="C1582" s="10">
        <f t="shared" si="120"/>
        <v>8018.7563123440932</v>
      </c>
      <c r="D1582" s="11">
        <f t="shared" si="121"/>
        <v>0.48000017801920569</v>
      </c>
      <c r="E1582" s="10">
        <f t="shared" si="122"/>
        <v>1375.1678127114487</v>
      </c>
      <c r="F1582" s="11">
        <f t="shared" si="123"/>
        <v>2.4489805000979881</v>
      </c>
      <c r="G1582" s="12">
        <f t="shared" si="124"/>
        <v>1408.8454042883761</v>
      </c>
    </row>
    <row r="1583" spans="1:7" x14ac:dyDescent="0.2">
      <c r="A1583" s="61">
        <v>4</v>
      </c>
      <c r="B1583" s="61">
        <v>3.6400001049041748</v>
      </c>
      <c r="C1583" s="10">
        <f t="shared" si="120"/>
        <v>8030.7385199999999</v>
      </c>
      <c r="D1583" s="11">
        <f t="shared" si="121"/>
        <v>0.47555605570475257</v>
      </c>
      <c r="E1583" s="10">
        <f t="shared" si="122"/>
        <v>1377.2226882621949</v>
      </c>
      <c r="F1583" s="11">
        <f t="shared" si="123"/>
        <v>2.4263064066569009</v>
      </c>
      <c r="G1583" s="12">
        <f t="shared" si="124"/>
        <v>1410.6383305814329</v>
      </c>
    </row>
    <row r="1584" spans="1:7" x14ac:dyDescent="0.2">
      <c r="A1584" s="61">
        <v>3.9980001449584961</v>
      </c>
      <c r="B1584" s="61">
        <v>3.6420001983642578</v>
      </c>
      <c r="C1584" s="10">
        <f t="shared" si="120"/>
        <v>8026.7446094966126</v>
      </c>
      <c r="D1584" s="11">
        <f t="shared" si="121"/>
        <v>0.46666675143771702</v>
      </c>
      <c r="E1584" s="10">
        <f t="shared" si="122"/>
        <v>1376.5377569639768</v>
      </c>
      <c r="F1584" s="11">
        <f t="shared" si="123"/>
        <v>2.38095281345774</v>
      </c>
      <c r="G1584" s="12">
        <f t="shared" si="124"/>
        <v>1409.3124714167186</v>
      </c>
    </row>
    <row r="1585" spans="1:7" x14ac:dyDescent="0.2">
      <c r="A1585" s="61">
        <v>3.9980001449584961</v>
      </c>
      <c r="B1585" s="61">
        <v>3.6430001258850098</v>
      </c>
      <c r="C1585" s="10">
        <f t="shared" ref="C1585:C1648" si="125">(A1585+0.0212)*$J$17</f>
        <v>8026.7446094966126</v>
      </c>
      <c r="D1585" s="11">
        <f t="shared" ref="D1585:D1648" si="126">-(B1585-$B$2)/$J$18</f>
        <v>0.4622226291232639</v>
      </c>
      <c r="E1585" s="10">
        <f t="shared" ref="E1585:E1648" si="127">C1585/$I$21</f>
        <v>1376.5377569639768</v>
      </c>
      <c r="F1585" s="11">
        <f t="shared" ref="F1585:F1648" si="128">D1585*100/$J$21</f>
        <v>2.3582787200166524</v>
      </c>
      <c r="G1585" s="12">
        <f t="shared" ref="G1585:G1648" si="129">E1585*(1+F1585/100)</f>
        <v>1409.0003539594529</v>
      </c>
    </row>
    <row r="1586" spans="1:7" x14ac:dyDescent="0.2">
      <c r="A1586" s="61">
        <v>4</v>
      </c>
      <c r="B1586" s="61">
        <v>3.6440002918243408</v>
      </c>
      <c r="C1586" s="10">
        <f t="shared" si="125"/>
        <v>8030.7385199999999</v>
      </c>
      <c r="D1586" s="11">
        <f t="shared" si="126"/>
        <v>0.45777744717068142</v>
      </c>
      <c r="E1586" s="10">
        <f t="shared" si="127"/>
        <v>1377.2226882621949</v>
      </c>
      <c r="F1586" s="11">
        <f t="shared" si="128"/>
        <v>2.3355992202585782</v>
      </c>
      <c r="G1586" s="12">
        <f t="shared" si="129"/>
        <v>1409.3890906304712</v>
      </c>
    </row>
    <row r="1587" spans="1:7" x14ac:dyDescent="0.2">
      <c r="A1587" s="61">
        <v>3.9980001449584961</v>
      </c>
      <c r="B1587" s="61">
        <v>3.6430001258850098</v>
      </c>
      <c r="C1587" s="10">
        <f t="shared" si="125"/>
        <v>8026.7446094966126</v>
      </c>
      <c r="D1587" s="11">
        <f t="shared" si="126"/>
        <v>0.4622226291232639</v>
      </c>
      <c r="E1587" s="10">
        <f t="shared" si="127"/>
        <v>1376.5377569639768</v>
      </c>
      <c r="F1587" s="11">
        <f t="shared" si="128"/>
        <v>2.3582787200166524</v>
      </c>
      <c r="G1587" s="12">
        <f t="shared" si="129"/>
        <v>1409.0003539594529</v>
      </c>
    </row>
    <row r="1588" spans="1:7" x14ac:dyDescent="0.2">
      <c r="A1588" s="61">
        <v>4.0010004043579102</v>
      </c>
      <c r="B1588" s="61">
        <v>3.6410002708435059</v>
      </c>
      <c r="C1588" s="10">
        <f t="shared" si="125"/>
        <v>8032.7364275431828</v>
      </c>
      <c r="D1588" s="11">
        <f t="shared" si="126"/>
        <v>0.47111087375217015</v>
      </c>
      <c r="E1588" s="10">
        <f t="shared" si="127"/>
        <v>1377.5653172234877</v>
      </c>
      <c r="F1588" s="11">
        <f t="shared" si="128"/>
        <v>2.4036269068988272</v>
      </c>
      <c r="G1588" s="12">
        <f t="shared" si="129"/>
        <v>1410.6768478483777</v>
      </c>
    </row>
    <row r="1589" spans="1:7" x14ac:dyDescent="0.2">
      <c r="A1589" s="61">
        <v>4.0010004043579102</v>
      </c>
      <c r="B1589" s="61">
        <v>3.6410002708435059</v>
      </c>
      <c r="C1589" s="10">
        <f t="shared" si="125"/>
        <v>8032.7364275431828</v>
      </c>
      <c r="D1589" s="11">
        <f t="shared" si="126"/>
        <v>0.47111087375217015</v>
      </c>
      <c r="E1589" s="10">
        <f t="shared" si="127"/>
        <v>1377.5653172234877</v>
      </c>
      <c r="F1589" s="11">
        <f t="shared" si="128"/>
        <v>2.4036269068988272</v>
      </c>
      <c r="G1589" s="12">
        <f t="shared" si="129"/>
        <v>1410.6768478483777</v>
      </c>
    </row>
    <row r="1590" spans="1:7" x14ac:dyDescent="0.2">
      <c r="A1590" s="61">
        <v>3.9970002174377441</v>
      </c>
      <c r="B1590" s="61">
        <v>3.6390001773834229</v>
      </c>
      <c r="C1590" s="10">
        <f t="shared" si="125"/>
        <v>8024.7476542449194</v>
      </c>
      <c r="D1590" s="11">
        <f t="shared" si="126"/>
        <v>0.48000017801920569</v>
      </c>
      <c r="E1590" s="10">
        <f t="shared" si="127"/>
        <v>1376.1952913148677</v>
      </c>
      <c r="F1590" s="11">
        <f t="shared" si="128"/>
        <v>2.4489805000979881</v>
      </c>
      <c r="G1590" s="12">
        <f t="shared" si="129"/>
        <v>1409.8980456424356</v>
      </c>
    </row>
    <row r="1591" spans="1:7" x14ac:dyDescent="0.2">
      <c r="A1591" s="61">
        <v>4.0020003318786621</v>
      </c>
      <c r="B1591" s="61">
        <v>3.6410002708435059</v>
      </c>
      <c r="C1591" s="10">
        <f t="shared" si="125"/>
        <v>8034.733382794876</v>
      </c>
      <c r="D1591" s="11">
        <f t="shared" si="126"/>
        <v>0.47111087375217015</v>
      </c>
      <c r="E1591" s="10">
        <f t="shared" si="127"/>
        <v>1377.9077828725965</v>
      </c>
      <c r="F1591" s="11">
        <f t="shared" si="128"/>
        <v>2.4036269068988272</v>
      </c>
      <c r="G1591" s="12">
        <f t="shared" si="129"/>
        <v>1411.0275450939755</v>
      </c>
    </row>
    <row r="1592" spans="1:7" x14ac:dyDescent="0.2">
      <c r="A1592" s="61">
        <v>4.004000186920166</v>
      </c>
      <c r="B1592" s="61">
        <v>3.6420001983642578</v>
      </c>
      <c r="C1592" s="10">
        <f t="shared" si="125"/>
        <v>8038.7272932982642</v>
      </c>
      <c r="D1592" s="11">
        <f t="shared" si="126"/>
        <v>0.46666675143771702</v>
      </c>
      <c r="E1592" s="10">
        <f t="shared" si="127"/>
        <v>1378.5927141708148</v>
      </c>
      <c r="F1592" s="11">
        <f t="shared" si="128"/>
        <v>2.38095281345774</v>
      </c>
      <c r="G1592" s="12">
        <f t="shared" si="129"/>
        <v>1411.4163561849882</v>
      </c>
    </row>
    <row r="1593" spans="1:7" x14ac:dyDescent="0.2">
      <c r="A1593" s="61">
        <v>3.9810001850128174</v>
      </c>
      <c r="B1593" s="61">
        <v>3.6420001983642578</v>
      </c>
      <c r="C1593" s="10">
        <f t="shared" si="125"/>
        <v>7992.7939894890978</v>
      </c>
      <c r="D1593" s="11">
        <f t="shared" si="126"/>
        <v>0.46666675143771702</v>
      </c>
      <c r="E1593" s="10">
        <f t="shared" si="127"/>
        <v>1370.7154326486636</v>
      </c>
      <c r="F1593" s="11">
        <f t="shared" si="128"/>
        <v>2.38095281345774</v>
      </c>
      <c r="G1593" s="12">
        <f t="shared" si="129"/>
        <v>1403.3515203068114</v>
      </c>
    </row>
    <row r="1594" spans="1:7" x14ac:dyDescent="0.2">
      <c r="A1594" s="61">
        <v>4.0010004043579102</v>
      </c>
      <c r="B1594" s="61">
        <v>3.6400001049041748</v>
      </c>
      <c r="C1594" s="10">
        <f t="shared" si="125"/>
        <v>8032.7364275431828</v>
      </c>
      <c r="D1594" s="11">
        <f t="shared" si="126"/>
        <v>0.47555605570475257</v>
      </c>
      <c r="E1594" s="10">
        <f t="shared" si="127"/>
        <v>1377.5653172234877</v>
      </c>
      <c r="F1594" s="11">
        <f t="shared" si="128"/>
        <v>2.4263064066569009</v>
      </c>
      <c r="G1594" s="12">
        <f t="shared" si="129"/>
        <v>1410.9892727711647</v>
      </c>
    </row>
    <row r="1595" spans="1:7" x14ac:dyDescent="0.2">
      <c r="A1595" s="61">
        <v>4.0010004043579102</v>
      </c>
      <c r="B1595" s="61">
        <v>3.6390001773834229</v>
      </c>
      <c r="C1595" s="10">
        <f t="shared" si="125"/>
        <v>8032.7364275431828</v>
      </c>
      <c r="D1595" s="11">
        <f t="shared" si="126"/>
        <v>0.48000017801920569</v>
      </c>
      <c r="E1595" s="10">
        <f t="shared" si="127"/>
        <v>1377.5653172234877</v>
      </c>
      <c r="F1595" s="11">
        <f t="shared" si="128"/>
        <v>2.4489805000979881</v>
      </c>
      <c r="G1595" s="12">
        <f t="shared" si="129"/>
        <v>1411.3016232184038</v>
      </c>
    </row>
    <row r="1596" spans="1:7" x14ac:dyDescent="0.2">
      <c r="A1596" s="61">
        <v>4.0069999694824219</v>
      </c>
      <c r="B1596" s="61">
        <v>3.6400001049041748</v>
      </c>
      <c r="C1596" s="10">
        <f t="shared" si="125"/>
        <v>8044.7181590533446</v>
      </c>
      <c r="D1596" s="11">
        <f t="shared" si="126"/>
        <v>0.47555605570475257</v>
      </c>
      <c r="E1596" s="10">
        <f t="shared" si="127"/>
        <v>1379.6201111181419</v>
      </c>
      <c r="F1596" s="11">
        <f t="shared" si="128"/>
        <v>2.4263064066569009</v>
      </c>
      <c r="G1596" s="12">
        <f t="shared" si="129"/>
        <v>1413.0939222617285</v>
      </c>
    </row>
    <row r="1597" spans="1:7" x14ac:dyDescent="0.2">
      <c r="A1597" s="61">
        <v>4.0100002288818359</v>
      </c>
      <c r="B1597" s="61">
        <v>3.6400001049041748</v>
      </c>
      <c r="C1597" s="10">
        <f t="shared" si="125"/>
        <v>8050.7099770999148</v>
      </c>
      <c r="D1597" s="11">
        <f t="shared" si="126"/>
        <v>0.47555605570475257</v>
      </c>
      <c r="E1597" s="10">
        <f t="shared" si="127"/>
        <v>1380.6476713776528</v>
      </c>
      <c r="F1597" s="11">
        <f t="shared" si="128"/>
        <v>2.4263064066569009</v>
      </c>
      <c r="G1597" s="12">
        <f t="shared" si="129"/>
        <v>1414.1464142816483</v>
      </c>
    </row>
    <row r="1598" spans="1:7" x14ac:dyDescent="0.2">
      <c r="A1598" s="61">
        <v>4.0030002593994141</v>
      </c>
      <c r="B1598" s="61">
        <v>3.6390001773834229</v>
      </c>
      <c r="C1598" s="10">
        <f t="shared" si="125"/>
        <v>8036.7303380465701</v>
      </c>
      <c r="D1598" s="11">
        <f t="shared" si="126"/>
        <v>0.48000017801920569</v>
      </c>
      <c r="E1598" s="10">
        <f t="shared" si="127"/>
        <v>1378.2502485217058</v>
      </c>
      <c r="F1598" s="11">
        <f t="shared" si="128"/>
        <v>2.4489805000979881</v>
      </c>
      <c r="G1598" s="12">
        <f t="shared" si="129"/>
        <v>1412.0033283505543</v>
      </c>
    </row>
    <row r="1599" spans="1:7" x14ac:dyDescent="0.2">
      <c r="A1599" s="61">
        <v>4.0030002593994141</v>
      </c>
      <c r="B1599" s="61">
        <v>3.6390001773834229</v>
      </c>
      <c r="C1599" s="10">
        <f t="shared" si="125"/>
        <v>8036.7303380465701</v>
      </c>
      <c r="D1599" s="11">
        <f t="shared" si="126"/>
        <v>0.48000017801920569</v>
      </c>
      <c r="E1599" s="10">
        <f t="shared" si="127"/>
        <v>1378.2502485217058</v>
      </c>
      <c r="F1599" s="11">
        <f t="shared" si="128"/>
        <v>2.4489805000979881</v>
      </c>
      <c r="G1599" s="12">
        <f t="shared" si="129"/>
        <v>1412.0033283505543</v>
      </c>
    </row>
    <row r="1600" spans="1:7" x14ac:dyDescent="0.2">
      <c r="A1600" s="61">
        <v>4.0069999694824219</v>
      </c>
      <c r="B1600" s="61">
        <v>3.6380002498626709</v>
      </c>
      <c r="C1600" s="10">
        <f t="shared" si="125"/>
        <v>8044.7181590533446</v>
      </c>
      <c r="D1600" s="11">
        <f t="shared" si="126"/>
        <v>0.48444430033365882</v>
      </c>
      <c r="E1600" s="10">
        <f t="shared" si="127"/>
        <v>1379.6201111181419</v>
      </c>
      <c r="F1600" s="11">
        <f t="shared" si="128"/>
        <v>2.4716545935390757</v>
      </c>
      <c r="G1600" s="12">
        <f t="shared" si="129"/>
        <v>1413.7195549679825</v>
      </c>
    </row>
    <row r="1601" spans="1:7" x14ac:dyDescent="0.2">
      <c r="A1601" s="61">
        <v>4.004000186920166</v>
      </c>
      <c r="B1601" s="61">
        <v>3.6380002498626709</v>
      </c>
      <c r="C1601" s="10">
        <f t="shared" si="125"/>
        <v>8038.7272932982642</v>
      </c>
      <c r="D1601" s="11">
        <f t="shared" si="126"/>
        <v>0.48444430033365882</v>
      </c>
      <c r="E1601" s="10">
        <f t="shared" si="127"/>
        <v>1378.5927141708148</v>
      </c>
      <c r="F1601" s="11">
        <f t="shared" si="128"/>
        <v>2.4716545935390757</v>
      </c>
      <c r="G1601" s="12">
        <f t="shared" si="129"/>
        <v>1412.666764316813</v>
      </c>
    </row>
    <row r="1602" spans="1:7" x14ac:dyDescent="0.2">
      <c r="A1602" s="61">
        <v>4.0030002593994141</v>
      </c>
      <c r="B1602" s="61">
        <v>3.6400001049041748</v>
      </c>
      <c r="C1602" s="10">
        <f t="shared" si="125"/>
        <v>8036.7303380465701</v>
      </c>
      <c r="D1602" s="11">
        <f t="shared" si="126"/>
        <v>0.47555605570475257</v>
      </c>
      <c r="E1602" s="10">
        <f t="shared" si="127"/>
        <v>1378.2502485217058</v>
      </c>
      <c r="F1602" s="11">
        <f t="shared" si="128"/>
        <v>2.4263064066569009</v>
      </c>
      <c r="G1602" s="12">
        <f t="shared" si="129"/>
        <v>1411.6908226013527</v>
      </c>
    </row>
    <row r="1603" spans="1:7" x14ac:dyDescent="0.2">
      <c r="A1603" s="61">
        <v>4.0020003318786621</v>
      </c>
      <c r="B1603" s="61">
        <v>3.6390001773834229</v>
      </c>
      <c r="C1603" s="10">
        <f t="shared" si="125"/>
        <v>8034.733382794876</v>
      </c>
      <c r="D1603" s="11">
        <f t="shared" si="126"/>
        <v>0.48000017801920569</v>
      </c>
      <c r="E1603" s="10">
        <f t="shared" si="127"/>
        <v>1377.9077828725965</v>
      </c>
      <c r="F1603" s="11">
        <f t="shared" si="128"/>
        <v>2.4489805000979881</v>
      </c>
      <c r="G1603" s="12">
        <f t="shared" si="129"/>
        <v>1411.6524757844788</v>
      </c>
    </row>
    <row r="1604" spans="1:7" x14ac:dyDescent="0.2">
      <c r="A1604" s="61">
        <v>3.9870002269744873</v>
      </c>
      <c r="B1604" s="61">
        <v>3.630000114440918</v>
      </c>
      <c r="C1604" s="10">
        <f t="shared" si="125"/>
        <v>8004.7766732907485</v>
      </c>
      <c r="D1604" s="11">
        <f t="shared" si="126"/>
        <v>0.52000045776367188</v>
      </c>
      <c r="E1604" s="10">
        <f t="shared" si="127"/>
        <v>1372.7703898555017</v>
      </c>
      <c r="F1604" s="11">
        <f t="shared" si="128"/>
        <v>2.653063560018734</v>
      </c>
      <c r="G1604" s="12">
        <f t="shared" si="129"/>
        <v>1409.190860831485</v>
      </c>
    </row>
    <row r="1605" spans="1:7" x14ac:dyDescent="0.2">
      <c r="A1605" s="61">
        <v>4.004000186920166</v>
      </c>
      <c r="B1605" s="61">
        <v>3.6380002498626709</v>
      </c>
      <c r="C1605" s="10">
        <f t="shared" si="125"/>
        <v>8038.7272932982642</v>
      </c>
      <c r="D1605" s="11">
        <f t="shared" si="126"/>
        <v>0.48444430033365882</v>
      </c>
      <c r="E1605" s="10">
        <f t="shared" si="127"/>
        <v>1378.5927141708148</v>
      </c>
      <c r="F1605" s="11">
        <f t="shared" si="128"/>
        <v>2.4716545935390757</v>
      </c>
      <c r="G1605" s="12">
        <f t="shared" si="129"/>
        <v>1412.666764316813</v>
      </c>
    </row>
    <row r="1606" spans="1:7" x14ac:dyDescent="0.2">
      <c r="A1606" s="61">
        <v>4.0020003318786621</v>
      </c>
      <c r="B1606" s="61">
        <v>3.6380002498626709</v>
      </c>
      <c r="C1606" s="10">
        <f t="shared" si="125"/>
        <v>8034.733382794876</v>
      </c>
      <c r="D1606" s="11">
        <f t="shared" si="126"/>
        <v>0.48444430033365882</v>
      </c>
      <c r="E1606" s="10">
        <f t="shared" si="127"/>
        <v>1377.9077828725965</v>
      </c>
      <c r="F1606" s="11">
        <f t="shared" si="128"/>
        <v>2.4716545935390757</v>
      </c>
      <c r="G1606" s="12">
        <f t="shared" si="129"/>
        <v>1411.9649038826997</v>
      </c>
    </row>
    <row r="1607" spans="1:7" x14ac:dyDescent="0.2">
      <c r="A1607" s="61">
        <v>4.0010004043579102</v>
      </c>
      <c r="B1607" s="61">
        <v>3.6360001564025879</v>
      </c>
      <c r="C1607" s="10">
        <f t="shared" si="125"/>
        <v>8032.7364275431828</v>
      </c>
      <c r="D1607" s="11">
        <f t="shared" si="126"/>
        <v>0.49333360460069442</v>
      </c>
      <c r="E1607" s="10">
        <f t="shared" si="127"/>
        <v>1377.5653172234877</v>
      </c>
      <c r="F1607" s="11">
        <f t="shared" si="128"/>
        <v>2.5170081867382366</v>
      </c>
      <c r="G1607" s="12">
        <f t="shared" si="129"/>
        <v>1412.2387490356693</v>
      </c>
    </row>
    <row r="1608" spans="1:7" x14ac:dyDescent="0.2">
      <c r="A1608" s="61">
        <v>4.008000373840332</v>
      </c>
      <c r="B1608" s="61">
        <v>3.6370000839233398</v>
      </c>
      <c r="C1608" s="10">
        <f t="shared" si="125"/>
        <v>8046.7160665965275</v>
      </c>
      <c r="D1608" s="11">
        <f t="shared" si="126"/>
        <v>0.48888948228624129</v>
      </c>
      <c r="E1608" s="10">
        <f t="shared" si="127"/>
        <v>1379.9627400794348</v>
      </c>
      <c r="F1608" s="11">
        <f t="shared" si="128"/>
        <v>2.4943340932971494</v>
      </c>
      <c r="G1608" s="12">
        <f t="shared" si="129"/>
        <v>1414.3836211800337</v>
      </c>
    </row>
    <row r="1609" spans="1:7" x14ac:dyDescent="0.2">
      <c r="A1609" s="61">
        <v>4.0060000419616699</v>
      </c>
      <c r="B1609" s="61">
        <v>3.6370000839233398</v>
      </c>
      <c r="C1609" s="10">
        <f t="shared" si="125"/>
        <v>8042.7212038016514</v>
      </c>
      <c r="D1609" s="11">
        <f t="shared" si="126"/>
        <v>0.48888948228624129</v>
      </c>
      <c r="E1609" s="10">
        <f t="shared" si="127"/>
        <v>1379.2776454690329</v>
      </c>
      <c r="F1609" s="11">
        <f t="shared" si="128"/>
        <v>2.4943340932971494</v>
      </c>
      <c r="G1609" s="12">
        <f t="shared" si="129"/>
        <v>1413.6814380211933</v>
      </c>
    </row>
    <row r="1610" spans="1:7" x14ac:dyDescent="0.2">
      <c r="A1610" s="61">
        <v>4.004000186920166</v>
      </c>
      <c r="B1610" s="61">
        <v>3.6360001564025879</v>
      </c>
      <c r="C1610" s="10">
        <f t="shared" si="125"/>
        <v>8038.7272932982642</v>
      </c>
      <c r="D1610" s="11">
        <f t="shared" si="126"/>
        <v>0.49333360460069442</v>
      </c>
      <c r="E1610" s="10">
        <f t="shared" si="127"/>
        <v>1378.5927141708148</v>
      </c>
      <c r="F1610" s="11">
        <f t="shared" si="128"/>
        <v>2.5170081867382366</v>
      </c>
      <c r="G1610" s="12">
        <f t="shared" si="129"/>
        <v>1413.292005648271</v>
      </c>
    </row>
    <row r="1611" spans="1:7" x14ac:dyDescent="0.2">
      <c r="A1611" s="61">
        <v>4.008000373840332</v>
      </c>
      <c r="B1611" s="61">
        <v>3.6380002498626709</v>
      </c>
      <c r="C1611" s="10">
        <f t="shared" si="125"/>
        <v>8046.7160665965275</v>
      </c>
      <c r="D1611" s="11">
        <f t="shared" si="126"/>
        <v>0.48444430033365882</v>
      </c>
      <c r="E1611" s="10">
        <f t="shared" si="127"/>
        <v>1379.9627400794348</v>
      </c>
      <c r="F1611" s="11">
        <f t="shared" si="128"/>
        <v>2.4716545935390757</v>
      </c>
      <c r="G1611" s="12">
        <f t="shared" si="129"/>
        <v>1414.0706525337359</v>
      </c>
    </row>
    <row r="1612" spans="1:7" x14ac:dyDescent="0.2">
      <c r="A1612" s="61">
        <v>4.005000114440918</v>
      </c>
      <c r="B1612" s="61">
        <v>3.6370000839233398</v>
      </c>
      <c r="C1612" s="10">
        <f t="shared" si="125"/>
        <v>8040.7242485499573</v>
      </c>
      <c r="D1612" s="11">
        <f t="shared" si="126"/>
        <v>0.48888948228624129</v>
      </c>
      <c r="E1612" s="10">
        <f t="shared" si="127"/>
        <v>1378.9351798199239</v>
      </c>
      <c r="F1612" s="11">
        <f t="shared" si="128"/>
        <v>2.4943340932971494</v>
      </c>
      <c r="G1612" s="12">
        <f t="shared" si="129"/>
        <v>1413.3304301346407</v>
      </c>
    </row>
    <row r="1613" spans="1:7" x14ac:dyDescent="0.2">
      <c r="A1613" s="61">
        <v>4.0069999694824219</v>
      </c>
      <c r="B1613" s="61">
        <v>3.6340000629425049</v>
      </c>
      <c r="C1613" s="10">
        <f t="shared" si="125"/>
        <v>8044.7181590533446</v>
      </c>
      <c r="D1613" s="11">
        <f t="shared" si="126"/>
        <v>0.50222290886773002</v>
      </c>
      <c r="E1613" s="10">
        <f t="shared" si="127"/>
        <v>1379.6201111181419</v>
      </c>
      <c r="F1613" s="11">
        <f t="shared" si="128"/>
        <v>2.5623617799373979</v>
      </c>
      <c r="G1613" s="12">
        <f t="shared" si="129"/>
        <v>1414.9709695537631</v>
      </c>
    </row>
    <row r="1614" spans="1:7" x14ac:dyDescent="0.2">
      <c r="A1614" s="61">
        <v>4.0069999694824219</v>
      </c>
      <c r="B1614" s="61">
        <v>3.6360001564025879</v>
      </c>
      <c r="C1614" s="10">
        <f t="shared" si="125"/>
        <v>8044.7181590533446</v>
      </c>
      <c r="D1614" s="11">
        <f t="shared" si="126"/>
        <v>0.49333360460069442</v>
      </c>
      <c r="E1614" s="10">
        <f t="shared" si="127"/>
        <v>1379.6201111181419</v>
      </c>
      <c r="F1614" s="11">
        <f t="shared" si="128"/>
        <v>2.5170081867382366</v>
      </c>
      <c r="G1614" s="12">
        <f t="shared" si="129"/>
        <v>1414.3452622608727</v>
      </c>
    </row>
    <row r="1615" spans="1:7" x14ac:dyDescent="0.2">
      <c r="A1615" s="61">
        <v>3.9880001544952393</v>
      </c>
      <c r="B1615" s="61">
        <v>3.6350002288818359</v>
      </c>
      <c r="C1615" s="10">
        <f t="shared" si="125"/>
        <v>8006.7736285424426</v>
      </c>
      <c r="D1615" s="11">
        <f t="shared" si="126"/>
        <v>0.49777772691514754</v>
      </c>
      <c r="E1615" s="10">
        <f t="shared" si="127"/>
        <v>1373.1128555046107</v>
      </c>
      <c r="F1615" s="11">
        <f t="shared" si="128"/>
        <v>2.5396822801793242</v>
      </c>
      <c r="G1615" s="12">
        <f t="shared" si="129"/>
        <v>1407.9855593827258</v>
      </c>
    </row>
    <row r="1616" spans="1:7" x14ac:dyDescent="0.2">
      <c r="A1616" s="61">
        <v>4.0060000419616699</v>
      </c>
      <c r="B1616" s="61">
        <v>3.6340000629425049</v>
      </c>
      <c r="C1616" s="10">
        <f t="shared" si="125"/>
        <v>8042.7212038016514</v>
      </c>
      <c r="D1616" s="11">
        <f t="shared" si="126"/>
        <v>0.50222290886773002</v>
      </c>
      <c r="E1616" s="10">
        <f t="shared" si="127"/>
        <v>1379.2776454690329</v>
      </c>
      <c r="F1616" s="11">
        <f t="shared" si="128"/>
        <v>2.5623617799373979</v>
      </c>
      <c r="G1616" s="12">
        <f t="shared" si="129"/>
        <v>1414.619728695752</v>
      </c>
    </row>
    <row r="1617" spans="1:7" x14ac:dyDescent="0.2">
      <c r="A1617" s="61">
        <v>4.005000114440918</v>
      </c>
      <c r="B1617" s="61">
        <v>3.6350002288818359</v>
      </c>
      <c r="C1617" s="10">
        <f t="shared" si="125"/>
        <v>8040.7242485499573</v>
      </c>
      <c r="D1617" s="11">
        <f t="shared" si="126"/>
        <v>0.49777772691514754</v>
      </c>
      <c r="E1617" s="10">
        <f t="shared" si="127"/>
        <v>1378.9351798199239</v>
      </c>
      <c r="F1617" s="11">
        <f t="shared" si="128"/>
        <v>2.5396822801793242</v>
      </c>
      <c r="G1617" s="12">
        <f t="shared" si="129"/>
        <v>1413.9557522369696</v>
      </c>
    </row>
    <row r="1618" spans="1:7" x14ac:dyDescent="0.2">
      <c r="A1618" s="61">
        <v>4.0120000839233398</v>
      </c>
      <c r="B1618" s="61">
        <v>3.6340000629425049</v>
      </c>
      <c r="C1618" s="10">
        <f t="shared" si="125"/>
        <v>8054.7038876033021</v>
      </c>
      <c r="D1618" s="11">
        <f t="shared" si="126"/>
        <v>0.50222290886773002</v>
      </c>
      <c r="E1618" s="10">
        <f t="shared" si="127"/>
        <v>1381.3326026758709</v>
      </c>
      <c r="F1618" s="11">
        <f t="shared" si="128"/>
        <v>2.5623617799373979</v>
      </c>
      <c r="G1618" s="12">
        <f t="shared" si="129"/>
        <v>1416.7273413406522</v>
      </c>
    </row>
    <row r="1619" spans="1:7" x14ac:dyDescent="0.2">
      <c r="A1619" s="61">
        <v>4.008000373840332</v>
      </c>
      <c r="B1619" s="61">
        <v>3.6360001564025879</v>
      </c>
      <c r="C1619" s="10">
        <f t="shared" si="125"/>
        <v>8046.7160665965275</v>
      </c>
      <c r="D1619" s="11">
        <f t="shared" si="126"/>
        <v>0.49333360460069442</v>
      </c>
      <c r="E1619" s="10">
        <f t="shared" si="127"/>
        <v>1379.9627400794348</v>
      </c>
      <c r="F1619" s="11">
        <f t="shared" si="128"/>
        <v>2.5170081867382366</v>
      </c>
      <c r="G1619" s="12">
        <f t="shared" si="129"/>
        <v>1414.6965152211715</v>
      </c>
    </row>
    <row r="1620" spans="1:7" x14ac:dyDescent="0.2">
      <c r="A1620" s="61">
        <v>4.008000373840332</v>
      </c>
      <c r="B1620" s="61">
        <v>3.6340000629425049</v>
      </c>
      <c r="C1620" s="10">
        <f t="shared" si="125"/>
        <v>8046.7160665965275</v>
      </c>
      <c r="D1620" s="11">
        <f t="shared" si="126"/>
        <v>0.50222290886773002</v>
      </c>
      <c r="E1620" s="10">
        <f t="shared" si="127"/>
        <v>1379.9627400794348</v>
      </c>
      <c r="F1620" s="11">
        <f t="shared" si="128"/>
        <v>2.5623617799373979</v>
      </c>
      <c r="G1620" s="12">
        <f t="shared" si="129"/>
        <v>1415.3223779086072</v>
      </c>
    </row>
    <row r="1621" spans="1:7" x14ac:dyDescent="0.2">
      <c r="A1621" s="61">
        <v>4.0060000419616699</v>
      </c>
      <c r="B1621" s="61">
        <v>3.6350002288818359</v>
      </c>
      <c r="C1621" s="10">
        <f t="shared" si="125"/>
        <v>8042.7212038016514</v>
      </c>
      <c r="D1621" s="11">
        <f t="shared" si="126"/>
        <v>0.49777772691514754</v>
      </c>
      <c r="E1621" s="10">
        <f t="shared" si="127"/>
        <v>1379.2776454690329</v>
      </c>
      <c r="F1621" s="11">
        <f t="shared" si="128"/>
        <v>2.5396822801793242</v>
      </c>
      <c r="G1621" s="12">
        <f t="shared" si="129"/>
        <v>1414.3069154254847</v>
      </c>
    </row>
    <row r="1622" spans="1:7" x14ac:dyDescent="0.2">
      <c r="A1622" s="61">
        <v>4.008000373840332</v>
      </c>
      <c r="B1622" s="61">
        <v>3.6360001564025879</v>
      </c>
      <c r="C1622" s="10">
        <f t="shared" si="125"/>
        <v>8046.7160665965275</v>
      </c>
      <c r="D1622" s="11">
        <f t="shared" si="126"/>
        <v>0.49333360460069442</v>
      </c>
      <c r="E1622" s="10">
        <f t="shared" si="127"/>
        <v>1379.9627400794348</v>
      </c>
      <c r="F1622" s="11">
        <f t="shared" si="128"/>
        <v>2.5170081867382366</v>
      </c>
      <c r="G1622" s="12">
        <f t="shared" si="129"/>
        <v>1414.6965152211715</v>
      </c>
    </row>
    <row r="1623" spans="1:7" x14ac:dyDescent="0.2">
      <c r="A1623" s="61">
        <v>4.0069999694824219</v>
      </c>
      <c r="B1623" s="61">
        <v>3.6340000629425049</v>
      </c>
      <c r="C1623" s="10">
        <f t="shared" si="125"/>
        <v>8044.7181590533446</v>
      </c>
      <c r="D1623" s="11">
        <f t="shared" si="126"/>
        <v>0.50222290886773002</v>
      </c>
      <c r="E1623" s="10">
        <f t="shared" si="127"/>
        <v>1379.6201111181419</v>
      </c>
      <c r="F1623" s="11">
        <f t="shared" si="128"/>
        <v>2.5623617799373979</v>
      </c>
      <c r="G1623" s="12">
        <f t="shared" si="129"/>
        <v>1414.9709695537631</v>
      </c>
    </row>
    <row r="1624" spans="1:7" x14ac:dyDescent="0.2">
      <c r="A1624" s="61">
        <v>4.0150003433227539</v>
      </c>
      <c r="B1624" s="61">
        <v>3.6340000629425049</v>
      </c>
      <c r="C1624" s="10">
        <f t="shared" si="125"/>
        <v>8060.6957056498723</v>
      </c>
      <c r="D1624" s="11">
        <f t="shared" si="126"/>
        <v>0.50222290886773002</v>
      </c>
      <c r="E1624" s="10">
        <f t="shared" si="127"/>
        <v>1382.3601629353818</v>
      </c>
      <c r="F1624" s="11">
        <f t="shared" si="128"/>
        <v>2.5623617799373979</v>
      </c>
      <c r="G1624" s="12">
        <f t="shared" si="129"/>
        <v>1417.7812314115185</v>
      </c>
    </row>
    <row r="1625" spans="1:7" x14ac:dyDescent="0.2">
      <c r="A1625" s="61">
        <v>4.0100002288818359</v>
      </c>
      <c r="B1625" s="61">
        <v>3.6360001564025879</v>
      </c>
      <c r="C1625" s="10">
        <f t="shared" si="125"/>
        <v>8050.7099770999148</v>
      </c>
      <c r="D1625" s="11">
        <f t="shared" si="126"/>
        <v>0.49333360460069442</v>
      </c>
      <c r="E1625" s="10">
        <f t="shared" si="127"/>
        <v>1380.6476713776528</v>
      </c>
      <c r="F1625" s="11">
        <f t="shared" si="128"/>
        <v>2.5170081867382366</v>
      </c>
      <c r="G1625" s="12">
        <f t="shared" si="129"/>
        <v>1415.3986862962392</v>
      </c>
    </row>
    <row r="1626" spans="1:7" x14ac:dyDescent="0.2">
      <c r="A1626" s="61">
        <v>4.0100002288818359</v>
      </c>
      <c r="B1626" s="61">
        <v>3.6340000629425049</v>
      </c>
      <c r="C1626" s="10">
        <f t="shared" si="125"/>
        <v>8050.7099770999148</v>
      </c>
      <c r="D1626" s="11">
        <f t="shared" si="126"/>
        <v>0.50222290886773002</v>
      </c>
      <c r="E1626" s="10">
        <f t="shared" si="127"/>
        <v>1380.6476713776528</v>
      </c>
      <c r="F1626" s="11">
        <f t="shared" si="128"/>
        <v>2.5623617799373979</v>
      </c>
      <c r="G1626" s="12">
        <f t="shared" si="129"/>
        <v>1416.0248596246297</v>
      </c>
    </row>
    <row r="1627" spans="1:7" x14ac:dyDescent="0.2">
      <c r="A1627" s="61">
        <v>4.0130000114440918</v>
      </c>
      <c r="B1627" s="61">
        <v>3.6340000629425049</v>
      </c>
      <c r="C1627" s="10">
        <f t="shared" si="125"/>
        <v>8056.7008428549962</v>
      </c>
      <c r="D1627" s="11">
        <f t="shared" si="126"/>
        <v>0.50222290886773002</v>
      </c>
      <c r="E1627" s="10">
        <f t="shared" si="127"/>
        <v>1381.67506832498</v>
      </c>
      <c r="F1627" s="11">
        <f t="shared" si="128"/>
        <v>2.5623617799373979</v>
      </c>
      <c r="G1627" s="12">
        <f t="shared" si="129"/>
        <v>1417.0785821986633</v>
      </c>
    </row>
    <row r="1628" spans="1:7" x14ac:dyDescent="0.2">
      <c r="A1628" s="61">
        <v>4.0120000839233398</v>
      </c>
      <c r="B1628" s="61">
        <v>3.6340000629425049</v>
      </c>
      <c r="C1628" s="10">
        <f t="shared" si="125"/>
        <v>8054.7038876033021</v>
      </c>
      <c r="D1628" s="11">
        <f t="shared" si="126"/>
        <v>0.50222290886773002</v>
      </c>
      <c r="E1628" s="10">
        <f t="shared" si="127"/>
        <v>1381.3326026758709</v>
      </c>
      <c r="F1628" s="11">
        <f t="shared" si="128"/>
        <v>2.5623617799373979</v>
      </c>
      <c r="G1628" s="12">
        <f t="shared" si="129"/>
        <v>1416.7273413406522</v>
      </c>
    </row>
    <row r="1629" spans="1:7" x14ac:dyDescent="0.2">
      <c r="A1629" s="61">
        <v>4.0100002288818359</v>
      </c>
      <c r="B1629" s="61">
        <v>3.6330001354217529</v>
      </c>
      <c r="C1629" s="10">
        <f t="shared" si="125"/>
        <v>8050.7099770999148</v>
      </c>
      <c r="D1629" s="11">
        <f t="shared" si="126"/>
        <v>0.50666703118218315</v>
      </c>
      <c r="E1629" s="10">
        <f t="shared" si="127"/>
        <v>1380.6476713776528</v>
      </c>
      <c r="F1629" s="11">
        <f t="shared" si="128"/>
        <v>2.5850358733784851</v>
      </c>
      <c r="G1629" s="12">
        <f t="shared" si="129"/>
        <v>1416.3379089677298</v>
      </c>
    </row>
    <row r="1630" spans="1:7" x14ac:dyDescent="0.2">
      <c r="A1630" s="61">
        <v>4.0110001564025879</v>
      </c>
      <c r="B1630" s="61">
        <v>3.632000207901001</v>
      </c>
      <c r="C1630" s="10">
        <f t="shared" si="125"/>
        <v>8052.7069323516089</v>
      </c>
      <c r="D1630" s="11">
        <f t="shared" si="126"/>
        <v>0.51111115349663627</v>
      </c>
      <c r="E1630" s="10">
        <f t="shared" si="127"/>
        <v>1380.9901370267619</v>
      </c>
      <c r="F1630" s="11">
        <f t="shared" si="128"/>
        <v>2.6077099668195727</v>
      </c>
      <c r="G1630" s="12">
        <f t="shared" si="129"/>
        <v>1417.0023544708042</v>
      </c>
    </row>
    <row r="1631" spans="1:7" x14ac:dyDescent="0.2">
      <c r="A1631" s="61">
        <v>4.008000373840332</v>
      </c>
      <c r="B1631" s="61">
        <v>3.6340000629425049</v>
      </c>
      <c r="C1631" s="10">
        <f t="shared" si="125"/>
        <v>8046.7160665965275</v>
      </c>
      <c r="D1631" s="11">
        <f t="shared" si="126"/>
        <v>0.50222290886773002</v>
      </c>
      <c r="E1631" s="10">
        <f t="shared" si="127"/>
        <v>1379.9627400794348</v>
      </c>
      <c r="F1631" s="11">
        <f t="shared" si="128"/>
        <v>2.5623617799373979</v>
      </c>
      <c r="G1631" s="12">
        <f t="shared" si="129"/>
        <v>1415.3223779086072</v>
      </c>
    </row>
    <row r="1632" spans="1:7" x14ac:dyDescent="0.2">
      <c r="A1632" s="61">
        <v>4.0100002288818359</v>
      </c>
      <c r="B1632" s="61">
        <v>3.631000280380249</v>
      </c>
      <c r="C1632" s="10">
        <f t="shared" si="125"/>
        <v>8050.7099770999148</v>
      </c>
      <c r="D1632" s="11">
        <f t="shared" si="126"/>
        <v>0.5155552758110894</v>
      </c>
      <c r="E1632" s="10">
        <f t="shared" si="127"/>
        <v>1380.6476713776528</v>
      </c>
      <c r="F1632" s="11">
        <f t="shared" si="128"/>
        <v>2.6303840602606599</v>
      </c>
      <c r="G1632" s="12">
        <f t="shared" si="129"/>
        <v>1416.9640076539306</v>
      </c>
    </row>
    <row r="1633" spans="1:7" x14ac:dyDescent="0.2">
      <c r="A1633" s="61">
        <v>4.008000373840332</v>
      </c>
      <c r="B1633" s="61">
        <v>3.6330001354217529</v>
      </c>
      <c r="C1633" s="10">
        <f t="shared" si="125"/>
        <v>8046.7160665965275</v>
      </c>
      <c r="D1633" s="11">
        <f t="shared" si="126"/>
        <v>0.50666703118218315</v>
      </c>
      <c r="E1633" s="10">
        <f t="shared" si="127"/>
        <v>1379.9627400794348</v>
      </c>
      <c r="F1633" s="11">
        <f t="shared" si="128"/>
        <v>2.5850358733784851</v>
      </c>
      <c r="G1633" s="12">
        <f t="shared" si="129"/>
        <v>1415.6352719497447</v>
      </c>
    </row>
    <row r="1634" spans="1:7" x14ac:dyDescent="0.2">
      <c r="A1634" s="61">
        <v>4.008000373840332</v>
      </c>
      <c r="B1634" s="61">
        <v>3.6330001354217529</v>
      </c>
      <c r="C1634" s="10">
        <f t="shared" si="125"/>
        <v>8046.7160665965275</v>
      </c>
      <c r="D1634" s="11">
        <f t="shared" si="126"/>
        <v>0.50666703118218315</v>
      </c>
      <c r="E1634" s="10">
        <f t="shared" si="127"/>
        <v>1379.9627400794348</v>
      </c>
      <c r="F1634" s="11">
        <f t="shared" si="128"/>
        <v>2.5850358733784851</v>
      </c>
      <c r="G1634" s="12">
        <f t="shared" si="129"/>
        <v>1415.6352719497447</v>
      </c>
    </row>
    <row r="1635" spans="1:7" x14ac:dyDescent="0.2">
      <c r="A1635" s="61">
        <v>4.0110001564025879</v>
      </c>
      <c r="B1635" s="61">
        <v>3.630000114440918</v>
      </c>
      <c r="C1635" s="10">
        <f t="shared" si="125"/>
        <v>8052.7069323516089</v>
      </c>
      <c r="D1635" s="11">
        <f t="shared" si="126"/>
        <v>0.52000045776367188</v>
      </c>
      <c r="E1635" s="10">
        <f t="shared" si="127"/>
        <v>1380.9901370267619</v>
      </c>
      <c r="F1635" s="11">
        <f t="shared" si="128"/>
        <v>2.653063560018734</v>
      </c>
      <c r="G1635" s="12">
        <f t="shared" si="129"/>
        <v>1417.6286831196717</v>
      </c>
    </row>
    <row r="1636" spans="1:7" x14ac:dyDescent="0.2">
      <c r="A1636" s="61">
        <v>4.0110001564025879</v>
      </c>
      <c r="B1636" s="61">
        <v>3.630000114440918</v>
      </c>
      <c r="C1636" s="10">
        <f t="shared" si="125"/>
        <v>8052.7069323516089</v>
      </c>
      <c r="D1636" s="11">
        <f t="shared" si="126"/>
        <v>0.52000045776367188</v>
      </c>
      <c r="E1636" s="10">
        <f t="shared" si="127"/>
        <v>1380.9901370267619</v>
      </c>
      <c r="F1636" s="11">
        <f t="shared" si="128"/>
        <v>2.653063560018734</v>
      </c>
      <c r="G1636" s="12">
        <f t="shared" si="129"/>
        <v>1417.6286831196717</v>
      </c>
    </row>
    <row r="1637" spans="1:7" x14ac:dyDescent="0.2">
      <c r="A1637" s="61">
        <v>4.014000415802002</v>
      </c>
      <c r="B1637" s="61">
        <v>3.6230001449584961</v>
      </c>
      <c r="C1637" s="10">
        <f t="shared" si="125"/>
        <v>8058.6987503981782</v>
      </c>
      <c r="D1637" s="11">
        <f t="shared" si="126"/>
        <v>0.55111143324110246</v>
      </c>
      <c r="E1637" s="10">
        <f t="shared" si="127"/>
        <v>1382.0176972862726</v>
      </c>
      <c r="F1637" s="11">
        <f t="shared" si="128"/>
        <v>2.8117930267403186</v>
      </c>
      <c r="G1637" s="12">
        <f t="shared" si="129"/>
        <v>1420.8771745268853</v>
      </c>
    </row>
    <row r="1638" spans="1:7" x14ac:dyDescent="0.2">
      <c r="A1638" s="61">
        <v>4.0130000114440918</v>
      </c>
      <c r="B1638" s="61">
        <v>3.632000207901001</v>
      </c>
      <c r="C1638" s="10">
        <f t="shared" si="125"/>
        <v>8056.7008428549962</v>
      </c>
      <c r="D1638" s="11">
        <f t="shared" si="126"/>
        <v>0.51111115349663627</v>
      </c>
      <c r="E1638" s="10">
        <f t="shared" si="127"/>
        <v>1381.67506832498</v>
      </c>
      <c r="F1638" s="11">
        <f t="shared" si="128"/>
        <v>2.6077099668195727</v>
      </c>
      <c r="G1638" s="12">
        <f t="shared" si="129"/>
        <v>1417.7051467907518</v>
      </c>
    </row>
    <row r="1639" spans="1:7" x14ac:dyDescent="0.2">
      <c r="A1639" s="61">
        <v>4.009000301361084</v>
      </c>
      <c r="B1639" s="61">
        <v>3.630000114440918</v>
      </c>
      <c r="C1639" s="10">
        <f t="shared" si="125"/>
        <v>8048.7130218482207</v>
      </c>
      <c r="D1639" s="11">
        <f t="shared" si="126"/>
        <v>0.52000045776367188</v>
      </c>
      <c r="E1639" s="10">
        <f t="shared" si="127"/>
        <v>1380.3052057285436</v>
      </c>
      <c r="F1639" s="11">
        <f t="shared" si="128"/>
        <v>2.653063560018734</v>
      </c>
      <c r="G1639" s="12">
        <f t="shared" si="129"/>
        <v>1416.9255801587692</v>
      </c>
    </row>
    <row r="1640" spans="1:7" x14ac:dyDescent="0.2">
      <c r="A1640" s="61">
        <v>4.009000301361084</v>
      </c>
      <c r="B1640" s="61">
        <v>3.631000280380249</v>
      </c>
      <c r="C1640" s="10">
        <f t="shared" si="125"/>
        <v>8048.7130218482207</v>
      </c>
      <c r="D1640" s="11">
        <f t="shared" si="126"/>
        <v>0.5155552758110894</v>
      </c>
      <c r="E1640" s="10">
        <f t="shared" si="127"/>
        <v>1380.3052057285436</v>
      </c>
      <c r="F1640" s="11">
        <f t="shared" si="128"/>
        <v>2.6303840602606599</v>
      </c>
      <c r="G1640" s="12">
        <f t="shared" si="129"/>
        <v>1416.6125338429754</v>
      </c>
    </row>
    <row r="1641" spans="1:7" x14ac:dyDescent="0.2">
      <c r="A1641" s="61">
        <v>4.0120000839233398</v>
      </c>
      <c r="B1641" s="61">
        <v>3.631000280380249</v>
      </c>
      <c r="C1641" s="10">
        <f t="shared" si="125"/>
        <v>8054.7038876033021</v>
      </c>
      <c r="D1641" s="11">
        <f t="shared" si="126"/>
        <v>0.5155552758110894</v>
      </c>
      <c r="E1641" s="10">
        <f t="shared" si="127"/>
        <v>1381.3326026758709</v>
      </c>
      <c r="F1641" s="11">
        <f t="shared" si="128"/>
        <v>2.6303840602606599</v>
      </c>
      <c r="G1641" s="12">
        <f t="shared" si="129"/>
        <v>1417.6669552758408</v>
      </c>
    </row>
    <row r="1642" spans="1:7" x14ac:dyDescent="0.2">
      <c r="A1642" s="61">
        <v>4.0110001564025879</v>
      </c>
      <c r="B1642" s="61">
        <v>3.631000280380249</v>
      </c>
      <c r="C1642" s="10">
        <f t="shared" si="125"/>
        <v>8052.7069323516089</v>
      </c>
      <c r="D1642" s="11">
        <f t="shared" si="126"/>
        <v>0.5155552758110894</v>
      </c>
      <c r="E1642" s="10">
        <f t="shared" si="127"/>
        <v>1380.9901370267619</v>
      </c>
      <c r="F1642" s="11">
        <f t="shared" si="128"/>
        <v>2.6303840602606599</v>
      </c>
      <c r="G1642" s="12">
        <f t="shared" si="129"/>
        <v>1417.3154814648856</v>
      </c>
    </row>
    <row r="1643" spans="1:7" x14ac:dyDescent="0.2">
      <c r="A1643" s="61">
        <v>4.0160002708435059</v>
      </c>
      <c r="B1643" s="61">
        <v>3.632000207901001</v>
      </c>
      <c r="C1643" s="10">
        <f t="shared" si="125"/>
        <v>8062.6926609015654</v>
      </c>
      <c r="D1643" s="11">
        <f t="shared" si="126"/>
        <v>0.51111115349663627</v>
      </c>
      <c r="E1643" s="10">
        <f t="shared" si="127"/>
        <v>1382.7026285844909</v>
      </c>
      <c r="F1643" s="11">
        <f t="shared" si="128"/>
        <v>2.6077099668195727</v>
      </c>
      <c r="G1643" s="12">
        <f t="shared" si="129"/>
        <v>1418.7595028415649</v>
      </c>
    </row>
    <row r="1644" spans="1:7" x14ac:dyDescent="0.2">
      <c r="A1644" s="61">
        <v>4.0120000839233398</v>
      </c>
      <c r="B1644" s="61">
        <v>3.632000207901001</v>
      </c>
      <c r="C1644" s="10">
        <f t="shared" si="125"/>
        <v>8054.7038876033021</v>
      </c>
      <c r="D1644" s="11">
        <f t="shared" si="126"/>
        <v>0.51111115349663627</v>
      </c>
      <c r="E1644" s="10">
        <f t="shared" si="127"/>
        <v>1381.3326026758709</v>
      </c>
      <c r="F1644" s="11">
        <f t="shared" si="128"/>
        <v>2.6077099668195727</v>
      </c>
      <c r="G1644" s="12">
        <f t="shared" si="129"/>
        <v>1417.353750630778</v>
      </c>
    </row>
    <row r="1645" spans="1:7" x14ac:dyDescent="0.2">
      <c r="A1645" s="61">
        <v>4.0110001564025879</v>
      </c>
      <c r="B1645" s="61">
        <v>3.6330001354217529</v>
      </c>
      <c r="C1645" s="10">
        <f t="shared" si="125"/>
        <v>8052.7069323516089</v>
      </c>
      <c r="D1645" s="11">
        <f t="shared" si="126"/>
        <v>0.50666703118218315</v>
      </c>
      <c r="E1645" s="10">
        <f t="shared" si="127"/>
        <v>1380.9901370267619</v>
      </c>
      <c r="F1645" s="11">
        <f t="shared" si="128"/>
        <v>2.5850358733784851</v>
      </c>
      <c r="G1645" s="12">
        <f t="shared" si="129"/>
        <v>1416.6892274767224</v>
      </c>
    </row>
    <row r="1646" spans="1:7" x14ac:dyDescent="0.2">
      <c r="A1646" s="61">
        <v>4.0120000839233398</v>
      </c>
      <c r="B1646" s="61">
        <v>3.631000280380249</v>
      </c>
      <c r="C1646" s="10">
        <f t="shared" si="125"/>
        <v>8054.7038876033021</v>
      </c>
      <c r="D1646" s="11">
        <f t="shared" si="126"/>
        <v>0.5155552758110894</v>
      </c>
      <c r="E1646" s="10">
        <f t="shared" si="127"/>
        <v>1381.3326026758709</v>
      </c>
      <c r="F1646" s="11">
        <f t="shared" si="128"/>
        <v>2.6303840602606599</v>
      </c>
      <c r="G1646" s="12">
        <f t="shared" si="129"/>
        <v>1417.6669552758408</v>
      </c>
    </row>
    <row r="1647" spans="1:7" x14ac:dyDescent="0.2">
      <c r="A1647" s="61">
        <v>4.0160002708435059</v>
      </c>
      <c r="B1647" s="61">
        <v>3.629000186920166</v>
      </c>
      <c r="C1647" s="10">
        <f t="shared" si="125"/>
        <v>8062.6926609015654</v>
      </c>
      <c r="D1647" s="11">
        <f t="shared" si="126"/>
        <v>0.524444580078125</v>
      </c>
      <c r="E1647" s="10">
        <f t="shared" si="127"/>
        <v>1382.7026285844909</v>
      </c>
      <c r="F1647" s="11">
        <f t="shared" si="128"/>
        <v>2.6757376534598212</v>
      </c>
      <c r="G1647" s="12">
        <f t="shared" si="129"/>
        <v>1419.700123452905</v>
      </c>
    </row>
    <row r="1648" spans="1:7" x14ac:dyDescent="0.2">
      <c r="A1648" s="61">
        <v>4.0100002288818359</v>
      </c>
      <c r="B1648" s="61">
        <v>3.631000280380249</v>
      </c>
      <c r="C1648" s="10">
        <f t="shared" si="125"/>
        <v>8050.7099770999148</v>
      </c>
      <c r="D1648" s="11">
        <f t="shared" si="126"/>
        <v>0.5155552758110894</v>
      </c>
      <c r="E1648" s="10">
        <f t="shared" si="127"/>
        <v>1380.6476713776528</v>
      </c>
      <c r="F1648" s="11">
        <f t="shared" si="128"/>
        <v>2.6303840602606599</v>
      </c>
      <c r="G1648" s="12">
        <f t="shared" si="129"/>
        <v>1416.9640076539306</v>
      </c>
    </row>
    <row r="1649" spans="1:7" x14ac:dyDescent="0.2">
      <c r="A1649" s="61">
        <v>4.0120000839233398</v>
      </c>
      <c r="B1649" s="61">
        <v>3.629000186920166</v>
      </c>
      <c r="C1649" s="10">
        <f t="shared" ref="C1649:C1712" si="130">(A1649+0.0212)*$J$17</f>
        <v>8054.7038876033021</v>
      </c>
      <c r="D1649" s="11">
        <f t="shared" ref="D1649:D1712" si="131">-(B1649-$B$2)/$J$18</f>
        <v>0.524444580078125</v>
      </c>
      <c r="E1649" s="10">
        <f t="shared" ref="E1649:E1712" si="132">C1649/$I$21</f>
        <v>1381.3326026758709</v>
      </c>
      <c r="F1649" s="11">
        <f t="shared" ref="F1649:F1712" si="133">D1649*100/$J$21</f>
        <v>2.6757376534598212</v>
      </c>
      <c r="G1649" s="12">
        <f t="shared" ref="G1649:G1712" si="134">E1649*(1+F1649/100)</f>
        <v>1418.2934392451859</v>
      </c>
    </row>
    <row r="1650" spans="1:7" x14ac:dyDescent="0.2">
      <c r="A1650" s="61">
        <v>4.0170001983642578</v>
      </c>
      <c r="B1650" s="61">
        <v>3.629000186920166</v>
      </c>
      <c r="C1650" s="10">
        <f t="shared" si="130"/>
        <v>8064.6896161532595</v>
      </c>
      <c r="D1650" s="11">
        <f t="shared" si="131"/>
        <v>0.524444580078125</v>
      </c>
      <c r="E1650" s="10">
        <f t="shared" si="132"/>
        <v>1383.0450942335999</v>
      </c>
      <c r="F1650" s="11">
        <f t="shared" si="133"/>
        <v>2.6757376534598212</v>
      </c>
      <c r="G1650" s="12">
        <f t="shared" si="134"/>
        <v>1420.0517525843372</v>
      </c>
    </row>
    <row r="1651" spans="1:7" x14ac:dyDescent="0.2">
      <c r="A1651" s="61">
        <v>4.009000301361084</v>
      </c>
      <c r="B1651" s="61">
        <v>3.630000114440918</v>
      </c>
      <c r="C1651" s="10">
        <f t="shared" si="130"/>
        <v>8048.7130218482207</v>
      </c>
      <c r="D1651" s="11">
        <f t="shared" si="131"/>
        <v>0.52000045776367188</v>
      </c>
      <c r="E1651" s="10">
        <f t="shared" si="132"/>
        <v>1380.3052057285436</v>
      </c>
      <c r="F1651" s="11">
        <f t="shared" si="133"/>
        <v>2.653063560018734</v>
      </c>
      <c r="G1651" s="12">
        <f t="shared" si="134"/>
        <v>1416.9255801587692</v>
      </c>
    </row>
    <row r="1652" spans="1:7" x14ac:dyDescent="0.2">
      <c r="A1652" s="61">
        <v>4.0190000534057617</v>
      </c>
      <c r="B1652" s="61">
        <v>3.629000186920166</v>
      </c>
      <c r="C1652" s="10">
        <f t="shared" si="130"/>
        <v>8068.6835266566468</v>
      </c>
      <c r="D1652" s="11">
        <f t="shared" si="131"/>
        <v>0.524444580078125</v>
      </c>
      <c r="E1652" s="10">
        <f t="shared" si="132"/>
        <v>1383.730025531818</v>
      </c>
      <c r="F1652" s="11">
        <f t="shared" si="133"/>
        <v>2.6757376534598212</v>
      </c>
      <c r="G1652" s="12">
        <f t="shared" si="134"/>
        <v>1420.7550108472021</v>
      </c>
    </row>
    <row r="1653" spans="1:7" x14ac:dyDescent="0.2">
      <c r="A1653" s="61">
        <v>4.0110001564025879</v>
      </c>
      <c r="B1653" s="61">
        <v>3.629000186920166</v>
      </c>
      <c r="C1653" s="10">
        <f t="shared" si="130"/>
        <v>8052.7069323516089</v>
      </c>
      <c r="D1653" s="11">
        <f t="shared" si="131"/>
        <v>0.524444580078125</v>
      </c>
      <c r="E1653" s="10">
        <f t="shared" si="132"/>
        <v>1380.9901370267619</v>
      </c>
      <c r="F1653" s="11">
        <f t="shared" si="133"/>
        <v>2.6757376534598212</v>
      </c>
      <c r="G1653" s="12">
        <f t="shared" si="134"/>
        <v>1417.9418101137535</v>
      </c>
    </row>
    <row r="1654" spans="1:7" x14ac:dyDescent="0.2">
      <c r="A1654" s="61">
        <v>4.0130000114440918</v>
      </c>
      <c r="B1654" s="61">
        <v>3.6280002593994141</v>
      </c>
      <c r="C1654" s="10">
        <f t="shared" si="130"/>
        <v>8056.7008428549962</v>
      </c>
      <c r="D1654" s="11">
        <f t="shared" si="131"/>
        <v>0.52888870239257813</v>
      </c>
      <c r="E1654" s="10">
        <f t="shared" si="132"/>
        <v>1381.67506832498</v>
      </c>
      <c r="F1654" s="11">
        <f t="shared" si="133"/>
        <v>2.6984117469009088</v>
      </c>
      <c r="G1654" s="12">
        <f t="shared" si="134"/>
        <v>1418.9583506726624</v>
      </c>
    </row>
    <row r="1655" spans="1:7" x14ac:dyDescent="0.2">
      <c r="A1655" s="61">
        <v>4.0130000114440918</v>
      </c>
      <c r="B1655" s="61">
        <v>3.6260001659393311</v>
      </c>
      <c r="C1655" s="10">
        <f t="shared" si="130"/>
        <v>8056.7008428549962</v>
      </c>
      <c r="D1655" s="11">
        <f t="shared" si="131"/>
        <v>0.53777800665961373</v>
      </c>
      <c r="E1655" s="10">
        <f t="shared" si="132"/>
        <v>1381.67506832498</v>
      </c>
      <c r="F1655" s="11">
        <f t="shared" si="133"/>
        <v>2.7437653401000697</v>
      </c>
      <c r="G1655" s="12">
        <f t="shared" si="134"/>
        <v>1419.5849899624848</v>
      </c>
    </row>
    <row r="1656" spans="1:7" x14ac:dyDescent="0.2">
      <c r="A1656" s="61">
        <v>4.0110001564025879</v>
      </c>
      <c r="B1656" s="61">
        <v>3.629000186920166</v>
      </c>
      <c r="C1656" s="10">
        <f t="shared" si="130"/>
        <v>8052.7069323516089</v>
      </c>
      <c r="D1656" s="11">
        <f t="shared" si="131"/>
        <v>0.524444580078125</v>
      </c>
      <c r="E1656" s="10">
        <f t="shared" si="132"/>
        <v>1380.9901370267619</v>
      </c>
      <c r="F1656" s="11">
        <f t="shared" si="133"/>
        <v>2.6757376534598212</v>
      </c>
      <c r="G1656" s="12">
        <f t="shared" si="134"/>
        <v>1417.9418101137535</v>
      </c>
    </row>
    <row r="1657" spans="1:7" x14ac:dyDescent="0.2">
      <c r="A1657" s="61">
        <v>4.014000415802002</v>
      </c>
      <c r="B1657" s="61">
        <v>3.629000186920166</v>
      </c>
      <c r="C1657" s="10">
        <f t="shared" si="130"/>
        <v>8058.6987503981782</v>
      </c>
      <c r="D1657" s="11">
        <f t="shared" si="131"/>
        <v>0.524444580078125</v>
      </c>
      <c r="E1657" s="10">
        <f t="shared" si="132"/>
        <v>1382.0176972862726</v>
      </c>
      <c r="F1657" s="11">
        <f t="shared" si="133"/>
        <v>2.6757376534598212</v>
      </c>
      <c r="G1657" s="12">
        <f t="shared" si="134"/>
        <v>1418.9968651900399</v>
      </c>
    </row>
    <row r="1658" spans="1:7" x14ac:dyDescent="0.2">
      <c r="A1658" s="61">
        <v>4.0130000114440918</v>
      </c>
      <c r="B1658" s="61">
        <v>3.629000186920166</v>
      </c>
      <c r="C1658" s="10">
        <f t="shared" si="130"/>
        <v>8056.7008428549962</v>
      </c>
      <c r="D1658" s="11">
        <f t="shared" si="131"/>
        <v>0.524444580078125</v>
      </c>
      <c r="E1658" s="10">
        <f t="shared" si="132"/>
        <v>1381.67506832498</v>
      </c>
      <c r="F1658" s="11">
        <f t="shared" si="133"/>
        <v>2.6757376534598212</v>
      </c>
      <c r="G1658" s="12">
        <f t="shared" si="134"/>
        <v>1418.6450683766184</v>
      </c>
    </row>
    <row r="1659" spans="1:7" x14ac:dyDescent="0.2">
      <c r="A1659" s="61">
        <v>4.0160002708435059</v>
      </c>
      <c r="B1659" s="61">
        <v>3.630000114440918</v>
      </c>
      <c r="C1659" s="10">
        <f t="shared" si="130"/>
        <v>8062.6926609015654</v>
      </c>
      <c r="D1659" s="11">
        <f t="shared" si="131"/>
        <v>0.52000045776367188</v>
      </c>
      <c r="E1659" s="10">
        <f t="shared" si="132"/>
        <v>1382.7026285844909</v>
      </c>
      <c r="F1659" s="11">
        <f t="shared" si="133"/>
        <v>2.653063560018734</v>
      </c>
      <c r="G1659" s="12">
        <f t="shared" si="134"/>
        <v>1419.3866081668871</v>
      </c>
    </row>
    <row r="1660" spans="1:7" x14ac:dyDescent="0.2">
      <c r="A1660" s="61">
        <v>4.0130000114440918</v>
      </c>
      <c r="B1660" s="61">
        <v>3.627000093460083</v>
      </c>
      <c r="C1660" s="10">
        <f t="shared" si="130"/>
        <v>8056.7008428549962</v>
      </c>
      <c r="D1660" s="11">
        <f t="shared" si="131"/>
        <v>0.5333338843451606</v>
      </c>
      <c r="E1660" s="10">
        <f t="shared" si="132"/>
        <v>1381.67506832498</v>
      </c>
      <c r="F1660" s="11">
        <f t="shared" si="133"/>
        <v>2.7210912466589825</v>
      </c>
      <c r="G1660" s="12">
        <f t="shared" si="134"/>
        <v>1419.2717076664405</v>
      </c>
    </row>
    <row r="1661" spans="1:7" x14ac:dyDescent="0.2">
      <c r="A1661" s="61">
        <v>4.0130000114440918</v>
      </c>
      <c r="B1661" s="61">
        <v>3.6260001659393311</v>
      </c>
      <c r="C1661" s="10">
        <f t="shared" si="130"/>
        <v>8056.7008428549962</v>
      </c>
      <c r="D1661" s="11">
        <f t="shared" si="131"/>
        <v>0.53777800665961373</v>
      </c>
      <c r="E1661" s="10">
        <f t="shared" si="132"/>
        <v>1381.67506832498</v>
      </c>
      <c r="F1661" s="11">
        <f t="shared" si="133"/>
        <v>2.7437653401000697</v>
      </c>
      <c r="G1661" s="12">
        <f t="shared" si="134"/>
        <v>1419.5849899624848</v>
      </c>
    </row>
    <row r="1662" spans="1:7" x14ac:dyDescent="0.2">
      <c r="A1662" s="61">
        <v>4.0120000839233398</v>
      </c>
      <c r="B1662" s="61">
        <v>3.627000093460083</v>
      </c>
      <c r="C1662" s="10">
        <f t="shared" si="130"/>
        <v>8054.7038876033021</v>
      </c>
      <c r="D1662" s="11">
        <f t="shared" si="131"/>
        <v>0.5333338843451606</v>
      </c>
      <c r="E1662" s="10">
        <f t="shared" si="132"/>
        <v>1381.3326026758709</v>
      </c>
      <c r="F1662" s="11">
        <f t="shared" si="133"/>
        <v>2.7210912466589825</v>
      </c>
      <c r="G1662" s="12">
        <f t="shared" si="134"/>
        <v>1418.9199232145306</v>
      </c>
    </row>
    <row r="1663" spans="1:7" x14ac:dyDescent="0.2">
      <c r="A1663" s="61">
        <v>4.0130000114440918</v>
      </c>
      <c r="B1663" s="61">
        <v>3.627000093460083</v>
      </c>
      <c r="C1663" s="10">
        <f t="shared" si="130"/>
        <v>8056.7008428549962</v>
      </c>
      <c r="D1663" s="11">
        <f t="shared" si="131"/>
        <v>0.5333338843451606</v>
      </c>
      <c r="E1663" s="10">
        <f t="shared" si="132"/>
        <v>1381.67506832498</v>
      </c>
      <c r="F1663" s="11">
        <f t="shared" si="133"/>
        <v>2.7210912466589825</v>
      </c>
      <c r="G1663" s="12">
        <f t="shared" si="134"/>
        <v>1419.2717076664405</v>
      </c>
    </row>
    <row r="1664" spans="1:7" x14ac:dyDescent="0.2">
      <c r="A1664" s="61">
        <v>4.0170001983642578</v>
      </c>
      <c r="B1664" s="61">
        <v>3.6280002593994141</v>
      </c>
      <c r="C1664" s="10">
        <f t="shared" si="130"/>
        <v>8064.6896161532595</v>
      </c>
      <c r="D1664" s="11">
        <f t="shared" si="131"/>
        <v>0.52888870239257813</v>
      </c>
      <c r="E1664" s="10">
        <f t="shared" si="132"/>
        <v>1383.0450942335999</v>
      </c>
      <c r="F1664" s="11">
        <f t="shared" si="133"/>
        <v>2.6984117469009088</v>
      </c>
      <c r="G1664" s="12">
        <f t="shared" si="134"/>
        <v>1420.3653455213362</v>
      </c>
    </row>
    <row r="1665" spans="1:7" x14ac:dyDescent="0.2">
      <c r="A1665" s="61">
        <v>4.0190000534057617</v>
      </c>
      <c r="B1665" s="61">
        <v>3.627000093460083</v>
      </c>
      <c r="C1665" s="10">
        <f t="shared" si="130"/>
        <v>8068.6835266566468</v>
      </c>
      <c r="D1665" s="11">
        <f t="shared" si="131"/>
        <v>0.5333338843451606</v>
      </c>
      <c r="E1665" s="10">
        <f t="shared" si="132"/>
        <v>1383.730025531818</v>
      </c>
      <c r="F1665" s="11">
        <f t="shared" si="133"/>
        <v>2.7210912466589825</v>
      </c>
      <c r="G1665" s="12">
        <f t="shared" si="134"/>
        <v>1421.3825821339565</v>
      </c>
    </row>
    <row r="1666" spans="1:7" x14ac:dyDescent="0.2">
      <c r="A1666" s="61">
        <v>4.0199999809265137</v>
      </c>
      <c r="B1666" s="61">
        <v>3.627000093460083</v>
      </c>
      <c r="C1666" s="10">
        <f t="shared" si="130"/>
        <v>8070.6804819083409</v>
      </c>
      <c r="D1666" s="11">
        <f t="shared" si="131"/>
        <v>0.5333338843451606</v>
      </c>
      <c r="E1666" s="10">
        <f t="shared" si="132"/>
        <v>1384.072491180927</v>
      </c>
      <c r="F1666" s="11">
        <f t="shared" si="133"/>
        <v>2.7210912466589825</v>
      </c>
      <c r="G1666" s="12">
        <f t="shared" si="134"/>
        <v>1421.7343665858662</v>
      </c>
    </row>
    <row r="1667" spans="1:7" x14ac:dyDescent="0.2">
      <c r="A1667" s="61">
        <v>4.0160002708435059</v>
      </c>
      <c r="B1667" s="61">
        <v>3.6260001659393311</v>
      </c>
      <c r="C1667" s="10">
        <f t="shared" si="130"/>
        <v>8062.6926609015654</v>
      </c>
      <c r="D1667" s="11">
        <f t="shared" si="131"/>
        <v>0.53777800665961373</v>
      </c>
      <c r="E1667" s="10">
        <f t="shared" si="132"/>
        <v>1382.7026285844909</v>
      </c>
      <c r="F1667" s="11">
        <f t="shared" si="133"/>
        <v>2.7437653401000697</v>
      </c>
      <c r="G1667" s="12">
        <f t="shared" si="134"/>
        <v>1420.6407440642449</v>
      </c>
    </row>
    <row r="1668" spans="1:7" x14ac:dyDescent="0.2">
      <c r="A1668" s="61">
        <v>4.0160002708435059</v>
      </c>
      <c r="B1668" s="61">
        <v>3.627000093460083</v>
      </c>
      <c r="C1668" s="10">
        <f t="shared" si="130"/>
        <v>8062.6926609015654</v>
      </c>
      <c r="D1668" s="11">
        <f t="shared" si="131"/>
        <v>0.5333338843451606</v>
      </c>
      <c r="E1668" s="10">
        <f t="shared" si="132"/>
        <v>1382.7026285844909</v>
      </c>
      <c r="F1668" s="11">
        <f t="shared" si="133"/>
        <v>2.7210912466589825</v>
      </c>
      <c r="G1668" s="12">
        <f t="shared" si="134"/>
        <v>1420.327228778227</v>
      </c>
    </row>
    <row r="1669" spans="1:7" x14ac:dyDescent="0.2">
      <c r="A1669" s="61">
        <v>4.0150003433227539</v>
      </c>
      <c r="B1669" s="61">
        <v>3.627000093460083</v>
      </c>
      <c r="C1669" s="10">
        <f t="shared" si="130"/>
        <v>8060.6957056498723</v>
      </c>
      <c r="D1669" s="11">
        <f t="shared" si="131"/>
        <v>0.5333338843451606</v>
      </c>
      <c r="E1669" s="10">
        <f t="shared" si="132"/>
        <v>1382.3601629353818</v>
      </c>
      <c r="F1669" s="11">
        <f t="shared" si="133"/>
        <v>2.7210912466589825</v>
      </c>
      <c r="G1669" s="12">
        <f t="shared" si="134"/>
        <v>1419.9754443263173</v>
      </c>
    </row>
    <row r="1670" spans="1:7" x14ac:dyDescent="0.2">
      <c r="A1670" s="61">
        <v>4.0160002708435059</v>
      </c>
      <c r="B1670" s="61">
        <v>3.6230001449584961</v>
      </c>
      <c r="C1670" s="10">
        <f t="shared" si="130"/>
        <v>8062.6926609015654</v>
      </c>
      <c r="D1670" s="11">
        <f t="shared" si="131"/>
        <v>0.55111143324110246</v>
      </c>
      <c r="E1670" s="10">
        <f t="shared" si="132"/>
        <v>1382.7026285844909</v>
      </c>
      <c r="F1670" s="11">
        <f t="shared" si="133"/>
        <v>2.8117930267403186</v>
      </c>
      <c r="G1670" s="12">
        <f t="shared" si="134"/>
        <v>1421.5813646755848</v>
      </c>
    </row>
    <row r="1671" spans="1:7" x14ac:dyDescent="0.2">
      <c r="A1671" s="61">
        <v>4.0190000534057617</v>
      </c>
      <c r="B1671" s="61">
        <v>3.6250002384185791</v>
      </c>
      <c r="C1671" s="10">
        <f t="shared" si="130"/>
        <v>8068.6835266566468</v>
      </c>
      <c r="D1671" s="11">
        <f t="shared" si="131"/>
        <v>0.54222212897406685</v>
      </c>
      <c r="E1671" s="10">
        <f t="shared" si="132"/>
        <v>1383.730025531818</v>
      </c>
      <c r="F1671" s="11">
        <f t="shared" si="133"/>
        <v>2.7664394335411573</v>
      </c>
      <c r="G1671" s="12">
        <f t="shared" si="134"/>
        <v>1422.0100786118794</v>
      </c>
    </row>
    <row r="1672" spans="1:7" x14ac:dyDescent="0.2">
      <c r="A1672" s="61">
        <v>4.014000415802002</v>
      </c>
      <c r="B1672" s="61">
        <v>3.627000093460083</v>
      </c>
      <c r="C1672" s="10">
        <f t="shared" si="130"/>
        <v>8058.6987503981782</v>
      </c>
      <c r="D1672" s="11">
        <f t="shared" si="131"/>
        <v>0.5333338843451606</v>
      </c>
      <c r="E1672" s="10">
        <f t="shared" si="132"/>
        <v>1382.0176972862726</v>
      </c>
      <c r="F1672" s="11">
        <f t="shared" si="133"/>
        <v>2.7210912466589825</v>
      </c>
      <c r="G1672" s="12">
        <f t="shared" si="134"/>
        <v>1419.6236598744074</v>
      </c>
    </row>
    <row r="1673" spans="1:7" x14ac:dyDescent="0.2">
      <c r="A1673" s="61">
        <v>4.0160002708435059</v>
      </c>
      <c r="B1673" s="61">
        <v>3.627000093460083</v>
      </c>
      <c r="C1673" s="10">
        <f t="shared" si="130"/>
        <v>8062.6926609015654</v>
      </c>
      <c r="D1673" s="11">
        <f t="shared" si="131"/>
        <v>0.5333338843451606</v>
      </c>
      <c r="E1673" s="10">
        <f t="shared" si="132"/>
        <v>1382.7026285844909</v>
      </c>
      <c r="F1673" s="11">
        <f t="shared" si="133"/>
        <v>2.7210912466589825</v>
      </c>
      <c r="G1673" s="12">
        <f t="shared" si="134"/>
        <v>1420.327228778227</v>
      </c>
    </row>
    <row r="1674" spans="1:7" x14ac:dyDescent="0.2">
      <c r="A1674" s="61">
        <v>4.0150003433227539</v>
      </c>
      <c r="B1674" s="61">
        <v>3.624000072479248</v>
      </c>
      <c r="C1674" s="10">
        <f t="shared" si="130"/>
        <v>8060.6957056498723</v>
      </c>
      <c r="D1674" s="11">
        <f t="shared" si="131"/>
        <v>0.54666731092664933</v>
      </c>
      <c r="E1674" s="10">
        <f t="shared" si="132"/>
        <v>1382.3601629353818</v>
      </c>
      <c r="F1674" s="11">
        <f t="shared" si="133"/>
        <v>2.789118933299231</v>
      </c>
      <c r="G1674" s="12">
        <f t="shared" si="134"/>
        <v>1420.9158319661985</v>
      </c>
    </row>
    <row r="1675" spans="1:7" x14ac:dyDescent="0.2">
      <c r="A1675" s="61">
        <v>4.014000415802002</v>
      </c>
      <c r="B1675" s="61">
        <v>3.6260001659393311</v>
      </c>
      <c r="C1675" s="10">
        <f t="shared" si="130"/>
        <v>8058.6987503981782</v>
      </c>
      <c r="D1675" s="11">
        <f t="shared" si="131"/>
        <v>0.53777800665961373</v>
      </c>
      <c r="E1675" s="10">
        <f t="shared" si="132"/>
        <v>1382.0176972862726</v>
      </c>
      <c r="F1675" s="11">
        <f t="shared" si="133"/>
        <v>2.7437653401000697</v>
      </c>
      <c r="G1675" s="12">
        <f t="shared" si="134"/>
        <v>1419.9370198584625</v>
      </c>
    </row>
    <row r="1676" spans="1:7" x14ac:dyDescent="0.2">
      <c r="A1676" s="61">
        <v>4.0190000534057617</v>
      </c>
      <c r="B1676" s="61">
        <v>3.627000093460083</v>
      </c>
      <c r="C1676" s="10">
        <f t="shared" si="130"/>
        <v>8068.6835266566468</v>
      </c>
      <c r="D1676" s="11">
        <f t="shared" si="131"/>
        <v>0.5333338843451606</v>
      </c>
      <c r="E1676" s="10">
        <f t="shared" si="132"/>
        <v>1383.730025531818</v>
      </c>
      <c r="F1676" s="11">
        <f t="shared" si="133"/>
        <v>2.7210912466589825</v>
      </c>
      <c r="G1676" s="12">
        <f t="shared" si="134"/>
        <v>1421.3825821339565</v>
      </c>
    </row>
    <row r="1677" spans="1:7" x14ac:dyDescent="0.2">
      <c r="A1677" s="61">
        <v>4.0160002708435059</v>
      </c>
      <c r="B1677" s="61">
        <v>3.627000093460083</v>
      </c>
      <c r="C1677" s="10">
        <f t="shared" si="130"/>
        <v>8062.6926609015654</v>
      </c>
      <c r="D1677" s="11">
        <f t="shared" si="131"/>
        <v>0.5333338843451606</v>
      </c>
      <c r="E1677" s="10">
        <f t="shared" si="132"/>
        <v>1382.7026285844909</v>
      </c>
      <c r="F1677" s="11">
        <f t="shared" si="133"/>
        <v>2.7210912466589825</v>
      </c>
      <c r="G1677" s="12">
        <f t="shared" si="134"/>
        <v>1420.327228778227</v>
      </c>
    </row>
    <row r="1678" spans="1:7" x14ac:dyDescent="0.2">
      <c r="A1678" s="61">
        <v>4.0170001983642578</v>
      </c>
      <c r="B1678" s="61">
        <v>3.6250002384185791</v>
      </c>
      <c r="C1678" s="10">
        <f t="shared" si="130"/>
        <v>8064.6896161532595</v>
      </c>
      <c r="D1678" s="11">
        <f t="shared" si="131"/>
        <v>0.54222212897406685</v>
      </c>
      <c r="E1678" s="10">
        <f t="shared" si="132"/>
        <v>1383.0450942335999</v>
      </c>
      <c r="F1678" s="11">
        <f t="shared" si="133"/>
        <v>2.7664394335411573</v>
      </c>
      <c r="G1678" s="12">
        <f t="shared" si="134"/>
        <v>1421.3061991041347</v>
      </c>
    </row>
    <row r="1679" spans="1:7" x14ac:dyDescent="0.2">
      <c r="A1679" s="61">
        <v>4.0170001983642578</v>
      </c>
      <c r="B1679" s="61">
        <v>3.627000093460083</v>
      </c>
      <c r="C1679" s="10">
        <f t="shared" si="130"/>
        <v>8064.6896161532595</v>
      </c>
      <c r="D1679" s="11">
        <f t="shared" si="131"/>
        <v>0.5333338843451606</v>
      </c>
      <c r="E1679" s="10">
        <f t="shared" si="132"/>
        <v>1383.0450942335999</v>
      </c>
      <c r="F1679" s="11">
        <f t="shared" si="133"/>
        <v>2.7210912466589825</v>
      </c>
      <c r="G1679" s="12">
        <f t="shared" si="134"/>
        <v>1420.6790132301369</v>
      </c>
    </row>
    <row r="1680" spans="1:7" x14ac:dyDescent="0.2">
      <c r="A1680" s="61">
        <v>4.0199999809265137</v>
      </c>
      <c r="B1680" s="61">
        <v>3.627000093460083</v>
      </c>
      <c r="C1680" s="10">
        <f t="shared" si="130"/>
        <v>8070.6804819083409</v>
      </c>
      <c r="D1680" s="11">
        <f t="shared" si="131"/>
        <v>0.5333338843451606</v>
      </c>
      <c r="E1680" s="10">
        <f t="shared" si="132"/>
        <v>1384.072491180927</v>
      </c>
      <c r="F1680" s="11">
        <f t="shared" si="133"/>
        <v>2.7210912466589825</v>
      </c>
      <c r="G1680" s="12">
        <f t="shared" si="134"/>
        <v>1421.7343665858662</v>
      </c>
    </row>
    <row r="1681" spans="1:7" x14ac:dyDescent="0.2">
      <c r="A1681" s="61">
        <v>4.014000415802002</v>
      </c>
      <c r="B1681" s="61">
        <v>3.6250002384185791</v>
      </c>
      <c r="C1681" s="10">
        <f t="shared" si="130"/>
        <v>8058.6987503981782</v>
      </c>
      <c r="D1681" s="11">
        <f t="shared" si="131"/>
        <v>0.54222212897406685</v>
      </c>
      <c r="E1681" s="10">
        <f t="shared" si="132"/>
        <v>1382.0176972862726</v>
      </c>
      <c r="F1681" s="11">
        <f t="shared" si="133"/>
        <v>2.7664394335411573</v>
      </c>
      <c r="G1681" s="12">
        <f t="shared" si="134"/>
        <v>1420.2503798425175</v>
      </c>
    </row>
    <row r="1682" spans="1:7" x14ac:dyDescent="0.2">
      <c r="A1682" s="61">
        <v>4.0180001258850098</v>
      </c>
      <c r="B1682" s="61">
        <v>3.6250002384185791</v>
      </c>
      <c r="C1682" s="10">
        <f t="shared" si="130"/>
        <v>8066.6865714049536</v>
      </c>
      <c r="D1682" s="11">
        <f t="shared" si="131"/>
        <v>0.54222212897406685</v>
      </c>
      <c r="E1682" s="10">
        <f t="shared" si="132"/>
        <v>1383.387559882709</v>
      </c>
      <c r="F1682" s="11">
        <f t="shared" si="133"/>
        <v>2.7664394335411573</v>
      </c>
      <c r="G1682" s="12">
        <f t="shared" si="134"/>
        <v>1421.6581388580071</v>
      </c>
    </row>
    <row r="1683" spans="1:7" x14ac:dyDescent="0.2">
      <c r="A1683" s="61">
        <v>4.0180001258850098</v>
      </c>
      <c r="B1683" s="61">
        <v>3.627000093460083</v>
      </c>
      <c r="C1683" s="10">
        <f t="shared" si="130"/>
        <v>8066.6865714049536</v>
      </c>
      <c r="D1683" s="11">
        <f t="shared" si="131"/>
        <v>0.5333338843451606</v>
      </c>
      <c r="E1683" s="10">
        <f t="shared" si="132"/>
        <v>1383.387559882709</v>
      </c>
      <c r="F1683" s="11">
        <f t="shared" si="133"/>
        <v>2.7210912466589825</v>
      </c>
      <c r="G1683" s="12">
        <f t="shared" si="134"/>
        <v>1421.0307976820466</v>
      </c>
    </row>
    <row r="1684" spans="1:7" x14ac:dyDescent="0.2">
      <c r="A1684" s="61">
        <v>4.0150003433227539</v>
      </c>
      <c r="B1684" s="61">
        <v>3.6220002174377441</v>
      </c>
      <c r="C1684" s="10">
        <f t="shared" si="130"/>
        <v>8060.6957056498723</v>
      </c>
      <c r="D1684" s="11">
        <f t="shared" si="131"/>
        <v>0.55555555555555558</v>
      </c>
      <c r="E1684" s="10">
        <f t="shared" si="132"/>
        <v>1382.3601629353818</v>
      </c>
      <c r="F1684" s="11">
        <f t="shared" si="133"/>
        <v>2.8344671201814058</v>
      </c>
      <c r="G1684" s="12">
        <f t="shared" si="134"/>
        <v>1421.5427072362713</v>
      </c>
    </row>
    <row r="1685" spans="1:7" x14ac:dyDescent="0.2">
      <c r="A1685" s="61">
        <v>4.0199999809265137</v>
      </c>
      <c r="B1685" s="61">
        <v>3.624000072479248</v>
      </c>
      <c r="C1685" s="10">
        <f t="shared" si="130"/>
        <v>8070.6804819083409</v>
      </c>
      <c r="D1685" s="11">
        <f t="shared" si="131"/>
        <v>0.54666731092664933</v>
      </c>
      <c r="E1685" s="10">
        <f t="shared" si="132"/>
        <v>1384.072491180927</v>
      </c>
      <c r="F1685" s="11">
        <f t="shared" si="133"/>
        <v>2.789118933299231</v>
      </c>
      <c r="G1685" s="12">
        <f t="shared" si="134"/>
        <v>1422.6759190830405</v>
      </c>
    </row>
    <row r="1686" spans="1:7" x14ac:dyDescent="0.2">
      <c r="A1686" s="61">
        <v>4.0160002708435059</v>
      </c>
      <c r="B1686" s="61">
        <v>3.6230001449584961</v>
      </c>
      <c r="C1686" s="10">
        <f t="shared" si="130"/>
        <v>8062.6926609015654</v>
      </c>
      <c r="D1686" s="11">
        <f t="shared" si="131"/>
        <v>0.55111143324110246</v>
      </c>
      <c r="E1686" s="10">
        <f t="shared" si="132"/>
        <v>1382.7026285844909</v>
      </c>
      <c r="F1686" s="11">
        <f t="shared" si="133"/>
        <v>2.8117930267403186</v>
      </c>
      <c r="G1686" s="12">
        <f t="shared" si="134"/>
        <v>1421.5813646755848</v>
      </c>
    </row>
    <row r="1687" spans="1:7" x14ac:dyDescent="0.2">
      <c r="A1687" s="61">
        <v>4.0180001258850098</v>
      </c>
      <c r="B1687" s="61">
        <v>3.6250002384185791</v>
      </c>
      <c r="C1687" s="10">
        <f t="shared" si="130"/>
        <v>8066.6865714049536</v>
      </c>
      <c r="D1687" s="11">
        <f t="shared" si="131"/>
        <v>0.54222212897406685</v>
      </c>
      <c r="E1687" s="10">
        <f t="shared" si="132"/>
        <v>1383.387559882709</v>
      </c>
      <c r="F1687" s="11">
        <f t="shared" si="133"/>
        <v>2.7664394335411573</v>
      </c>
      <c r="G1687" s="12">
        <f t="shared" si="134"/>
        <v>1421.6581388580071</v>
      </c>
    </row>
    <row r="1688" spans="1:7" x14ac:dyDescent="0.2">
      <c r="A1688" s="61">
        <v>4.0190000534057617</v>
      </c>
      <c r="B1688" s="61">
        <v>3.624000072479248</v>
      </c>
      <c r="C1688" s="10">
        <f t="shared" si="130"/>
        <v>8068.6835266566468</v>
      </c>
      <c r="D1688" s="11">
        <f t="shared" si="131"/>
        <v>0.54666731092664933</v>
      </c>
      <c r="E1688" s="10">
        <f t="shared" si="132"/>
        <v>1383.730025531818</v>
      </c>
      <c r="F1688" s="11">
        <f t="shared" si="133"/>
        <v>2.789118933299231</v>
      </c>
      <c r="G1688" s="12">
        <f t="shared" si="134"/>
        <v>1422.3239016596722</v>
      </c>
    </row>
    <row r="1689" spans="1:7" x14ac:dyDescent="0.2">
      <c r="A1689" s="61">
        <v>4.0170001983642578</v>
      </c>
      <c r="B1689" s="61">
        <v>3.624000072479248</v>
      </c>
      <c r="C1689" s="10">
        <f t="shared" si="130"/>
        <v>8064.6896161532595</v>
      </c>
      <c r="D1689" s="11">
        <f t="shared" si="131"/>
        <v>0.54666731092664933</v>
      </c>
      <c r="E1689" s="10">
        <f t="shared" si="132"/>
        <v>1383.0450942335999</v>
      </c>
      <c r="F1689" s="11">
        <f t="shared" si="133"/>
        <v>2.789118933299231</v>
      </c>
      <c r="G1689" s="12">
        <f t="shared" si="134"/>
        <v>1421.6198668129355</v>
      </c>
    </row>
    <row r="1690" spans="1:7" x14ac:dyDescent="0.2">
      <c r="A1690" s="61">
        <v>4.0220003128051758</v>
      </c>
      <c r="B1690" s="61">
        <v>3.624000072479248</v>
      </c>
      <c r="C1690" s="10">
        <f t="shared" si="130"/>
        <v>8074.675344703217</v>
      </c>
      <c r="D1690" s="11">
        <f t="shared" si="131"/>
        <v>0.54666731092664933</v>
      </c>
      <c r="E1690" s="10">
        <f t="shared" si="132"/>
        <v>1384.7575857913289</v>
      </c>
      <c r="F1690" s="11">
        <f t="shared" si="133"/>
        <v>2.789118933299231</v>
      </c>
      <c r="G1690" s="12">
        <f t="shared" si="134"/>
        <v>1423.3801217969321</v>
      </c>
    </row>
    <row r="1691" spans="1:7" x14ac:dyDescent="0.2">
      <c r="A1691" s="61">
        <v>4.0180001258850098</v>
      </c>
      <c r="B1691" s="61">
        <v>3.6220002174377441</v>
      </c>
      <c r="C1691" s="10">
        <f t="shared" si="130"/>
        <v>8066.6865714049536</v>
      </c>
      <c r="D1691" s="11">
        <f t="shared" si="131"/>
        <v>0.55555555555555558</v>
      </c>
      <c r="E1691" s="10">
        <f t="shared" si="132"/>
        <v>1383.387559882709</v>
      </c>
      <c r="F1691" s="11">
        <f t="shared" si="133"/>
        <v>2.8344671201814058</v>
      </c>
      <c r="G1691" s="12">
        <f t="shared" si="134"/>
        <v>1422.5992254122641</v>
      </c>
    </row>
    <row r="1692" spans="1:7" x14ac:dyDescent="0.2">
      <c r="A1692" s="61">
        <v>4.0190000534057617</v>
      </c>
      <c r="B1692" s="61">
        <v>3.6250002384185791</v>
      </c>
      <c r="C1692" s="10">
        <f t="shared" si="130"/>
        <v>8068.6835266566468</v>
      </c>
      <c r="D1692" s="11">
        <f t="shared" si="131"/>
        <v>0.54222212897406685</v>
      </c>
      <c r="E1692" s="10">
        <f t="shared" si="132"/>
        <v>1383.730025531818</v>
      </c>
      <c r="F1692" s="11">
        <f t="shared" si="133"/>
        <v>2.7664394335411573</v>
      </c>
      <c r="G1692" s="12">
        <f t="shared" si="134"/>
        <v>1422.0100786118794</v>
      </c>
    </row>
    <row r="1693" spans="1:7" x14ac:dyDescent="0.2">
      <c r="A1693" s="61">
        <v>4.0199999809265137</v>
      </c>
      <c r="B1693" s="61">
        <v>3.624000072479248</v>
      </c>
      <c r="C1693" s="10">
        <f t="shared" si="130"/>
        <v>8070.6804819083409</v>
      </c>
      <c r="D1693" s="11">
        <f t="shared" si="131"/>
        <v>0.54666731092664933</v>
      </c>
      <c r="E1693" s="10">
        <f t="shared" si="132"/>
        <v>1384.072491180927</v>
      </c>
      <c r="F1693" s="11">
        <f t="shared" si="133"/>
        <v>2.789118933299231</v>
      </c>
      <c r="G1693" s="12">
        <f t="shared" si="134"/>
        <v>1422.6759190830405</v>
      </c>
    </row>
    <row r="1694" spans="1:7" x14ac:dyDescent="0.2">
      <c r="A1694" s="61">
        <v>4.0190000534057617</v>
      </c>
      <c r="B1694" s="61">
        <v>3.6210002899169922</v>
      </c>
      <c r="C1694" s="10">
        <f t="shared" si="130"/>
        <v>8068.6835266566468</v>
      </c>
      <c r="D1694" s="11">
        <f t="shared" si="131"/>
        <v>0.55999967787000871</v>
      </c>
      <c r="E1694" s="10">
        <f t="shared" si="132"/>
        <v>1383.730025531818</v>
      </c>
      <c r="F1694" s="11">
        <f t="shared" si="133"/>
        <v>2.857141213622493</v>
      </c>
      <c r="G1694" s="12">
        <f t="shared" si="134"/>
        <v>1423.2651463765565</v>
      </c>
    </row>
    <row r="1695" spans="1:7" x14ac:dyDescent="0.2">
      <c r="A1695" s="61">
        <v>4.0190000534057617</v>
      </c>
      <c r="B1695" s="61">
        <v>3.6230001449584961</v>
      </c>
      <c r="C1695" s="10">
        <f t="shared" si="130"/>
        <v>8068.6835266566468</v>
      </c>
      <c r="D1695" s="11">
        <f t="shared" si="131"/>
        <v>0.55111143324110246</v>
      </c>
      <c r="E1695" s="10">
        <f t="shared" si="132"/>
        <v>1383.730025531818</v>
      </c>
      <c r="F1695" s="11">
        <f t="shared" si="133"/>
        <v>2.8117930267403186</v>
      </c>
      <c r="G1695" s="12">
        <f t="shared" si="134"/>
        <v>1422.6376498986338</v>
      </c>
    </row>
    <row r="1696" spans="1:7" x14ac:dyDescent="0.2">
      <c r="A1696" s="61">
        <v>4.0210003852844238</v>
      </c>
      <c r="B1696" s="61">
        <v>3.6210002899169922</v>
      </c>
      <c r="C1696" s="10">
        <f t="shared" si="130"/>
        <v>8072.6783894515229</v>
      </c>
      <c r="D1696" s="11">
        <f t="shared" si="131"/>
        <v>0.55999967787000871</v>
      </c>
      <c r="E1696" s="10">
        <f t="shared" si="132"/>
        <v>1384.4151201422198</v>
      </c>
      <c r="F1696" s="11">
        <f t="shared" si="133"/>
        <v>2.857141213622493</v>
      </c>
      <c r="G1696" s="12">
        <f t="shared" si="134"/>
        <v>1423.9698151074244</v>
      </c>
    </row>
    <row r="1697" spans="1:7" x14ac:dyDescent="0.2">
      <c r="A1697" s="61">
        <v>4.0220003128051758</v>
      </c>
      <c r="B1697" s="61">
        <v>3.6230001449584961</v>
      </c>
      <c r="C1697" s="10">
        <f t="shared" si="130"/>
        <v>8074.675344703217</v>
      </c>
      <c r="D1697" s="11">
        <f t="shared" si="131"/>
        <v>0.55111143324110246</v>
      </c>
      <c r="E1697" s="10">
        <f t="shared" si="132"/>
        <v>1384.7575857913289</v>
      </c>
      <c r="F1697" s="11">
        <f t="shared" si="133"/>
        <v>2.8117930267403186</v>
      </c>
      <c r="G1697" s="12">
        <f t="shared" si="134"/>
        <v>1423.6941030258672</v>
      </c>
    </row>
    <row r="1698" spans="1:7" x14ac:dyDescent="0.2">
      <c r="A1698" s="61">
        <v>4.0220003128051758</v>
      </c>
      <c r="B1698" s="61">
        <v>3.6230001449584961</v>
      </c>
      <c r="C1698" s="10">
        <f t="shared" si="130"/>
        <v>8074.675344703217</v>
      </c>
      <c r="D1698" s="11">
        <f t="shared" si="131"/>
        <v>0.55111143324110246</v>
      </c>
      <c r="E1698" s="10">
        <f t="shared" si="132"/>
        <v>1384.7575857913289</v>
      </c>
      <c r="F1698" s="11">
        <f t="shared" si="133"/>
        <v>2.8117930267403186</v>
      </c>
      <c r="G1698" s="12">
        <f t="shared" si="134"/>
        <v>1423.6941030258672</v>
      </c>
    </row>
    <row r="1699" spans="1:7" x14ac:dyDescent="0.2">
      <c r="A1699" s="61">
        <v>4.0230002403259277</v>
      </c>
      <c r="B1699" s="61">
        <v>3.624000072479248</v>
      </c>
      <c r="C1699" s="10">
        <f t="shared" si="130"/>
        <v>8076.6722999549102</v>
      </c>
      <c r="D1699" s="11">
        <f t="shared" si="131"/>
        <v>0.54666731092664933</v>
      </c>
      <c r="E1699" s="10">
        <f t="shared" si="132"/>
        <v>1385.1000514404379</v>
      </c>
      <c r="F1699" s="11">
        <f t="shared" si="133"/>
        <v>2.789118933299231</v>
      </c>
      <c r="G1699" s="12">
        <f t="shared" si="134"/>
        <v>1423.7321392203005</v>
      </c>
    </row>
    <row r="1700" spans="1:7" x14ac:dyDescent="0.2">
      <c r="A1700" s="61">
        <v>4.0190000534057617</v>
      </c>
      <c r="B1700" s="61">
        <v>3.6220002174377441</v>
      </c>
      <c r="C1700" s="10">
        <f t="shared" si="130"/>
        <v>8068.6835266566468</v>
      </c>
      <c r="D1700" s="11">
        <f t="shared" si="131"/>
        <v>0.55555555555555558</v>
      </c>
      <c r="E1700" s="10">
        <f t="shared" si="132"/>
        <v>1383.730025531818</v>
      </c>
      <c r="F1700" s="11">
        <f t="shared" si="133"/>
        <v>2.8344671201814058</v>
      </c>
      <c r="G1700" s="12">
        <f t="shared" si="134"/>
        <v>1422.9513981375951</v>
      </c>
    </row>
    <row r="1701" spans="1:7" x14ac:dyDescent="0.2">
      <c r="A1701" s="61">
        <v>4.0210003852844238</v>
      </c>
      <c r="B1701" s="61">
        <v>3.6230001449584961</v>
      </c>
      <c r="C1701" s="10">
        <f t="shared" si="130"/>
        <v>8072.6783894515229</v>
      </c>
      <c r="D1701" s="11">
        <f t="shared" si="131"/>
        <v>0.55111143324110246</v>
      </c>
      <c r="E1701" s="10">
        <f t="shared" si="132"/>
        <v>1384.4151201422198</v>
      </c>
      <c r="F1701" s="11">
        <f t="shared" si="133"/>
        <v>2.8117930267403186</v>
      </c>
      <c r="G1701" s="12">
        <f t="shared" si="134"/>
        <v>1423.3420079515174</v>
      </c>
    </row>
    <row r="1702" spans="1:7" x14ac:dyDescent="0.2">
      <c r="A1702" s="61">
        <v>4.0180001258850098</v>
      </c>
      <c r="B1702" s="61">
        <v>3.6220002174377441</v>
      </c>
      <c r="C1702" s="10">
        <f t="shared" si="130"/>
        <v>8066.6865714049536</v>
      </c>
      <c r="D1702" s="11">
        <f t="shared" si="131"/>
        <v>0.55555555555555558</v>
      </c>
      <c r="E1702" s="10">
        <f t="shared" si="132"/>
        <v>1383.387559882709</v>
      </c>
      <c r="F1702" s="11">
        <f t="shared" si="133"/>
        <v>2.8344671201814058</v>
      </c>
      <c r="G1702" s="12">
        <f t="shared" si="134"/>
        <v>1422.5992254122641</v>
      </c>
    </row>
    <row r="1703" spans="1:7" x14ac:dyDescent="0.2">
      <c r="A1703" s="61">
        <v>4.0180001258850098</v>
      </c>
      <c r="B1703" s="61">
        <v>3.624000072479248</v>
      </c>
      <c r="C1703" s="10">
        <f t="shared" si="130"/>
        <v>8066.6865714049536</v>
      </c>
      <c r="D1703" s="11">
        <f t="shared" si="131"/>
        <v>0.54666731092664933</v>
      </c>
      <c r="E1703" s="10">
        <f t="shared" si="132"/>
        <v>1383.387559882709</v>
      </c>
      <c r="F1703" s="11">
        <f t="shared" si="133"/>
        <v>2.789118933299231</v>
      </c>
      <c r="G1703" s="12">
        <f t="shared" si="134"/>
        <v>1421.9718842363038</v>
      </c>
    </row>
    <row r="1704" spans="1:7" x14ac:dyDescent="0.2">
      <c r="A1704" s="61">
        <v>4.0260000228881836</v>
      </c>
      <c r="B1704" s="61">
        <v>3.6200001239776611</v>
      </c>
      <c r="C1704" s="10">
        <f t="shared" si="130"/>
        <v>8082.6631657099915</v>
      </c>
      <c r="D1704" s="11">
        <f t="shared" si="131"/>
        <v>0.56444485982259118</v>
      </c>
      <c r="E1704" s="10">
        <f t="shared" si="132"/>
        <v>1386.1274483877651</v>
      </c>
      <c r="F1704" s="11">
        <f t="shared" si="133"/>
        <v>2.8798207133805671</v>
      </c>
      <c r="G1704" s="12">
        <f t="shared" si="134"/>
        <v>1426.0454337602896</v>
      </c>
    </row>
    <row r="1705" spans="1:7" x14ac:dyDescent="0.2">
      <c r="A1705" s="61">
        <v>4.0199999809265137</v>
      </c>
      <c r="B1705" s="61">
        <v>3.6200001239776611</v>
      </c>
      <c r="C1705" s="10">
        <f t="shared" si="130"/>
        <v>8070.6804819083409</v>
      </c>
      <c r="D1705" s="11">
        <f t="shared" si="131"/>
        <v>0.56444485982259118</v>
      </c>
      <c r="E1705" s="10">
        <f t="shared" si="132"/>
        <v>1384.072491180927</v>
      </c>
      <c r="F1705" s="11">
        <f t="shared" si="133"/>
        <v>2.8798207133805671</v>
      </c>
      <c r="G1705" s="12">
        <f t="shared" si="134"/>
        <v>1423.9312974701579</v>
      </c>
    </row>
    <row r="1706" spans="1:7" x14ac:dyDescent="0.2">
      <c r="A1706" s="61">
        <v>4.0199999809265137</v>
      </c>
      <c r="B1706" s="61">
        <v>3.6230001449584961</v>
      </c>
      <c r="C1706" s="10">
        <f t="shared" si="130"/>
        <v>8070.6804819083409</v>
      </c>
      <c r="D1706" s="11">
        <f t="shared" si="131"/>
        <v>0.55111143324110246</v>
      </c>
      <c r="E1706" s="10">
        <f t="shared" si="132"/>
        <v>1384.072491180927</v>
      </c>
      <c r="F1706" s="11">
        <f t="shared" si="133"/>
        <v>2.8117930267403186</v>
      </c>
      <c r="G1706" s="12">
        <f t="shared" si="134"/>
        <v>1422.9897449729835</v>
      </c>
    </row>
    <row r="1707" spans="1:7" x14ac:dyDescent="0.2">
      <c r="A1707" s="61">
        <v>4.0300002098083496</v>
      </c>
      <c r="B1707" s="61">
        <v>3.6220002174377441</v>
      </c>
      <c r="C1707" s="10">
        <f t="shared" si="130"/>
        <v>8090.6519390082549</v>
      </c>
      <c r="D1707" s="11">
        <f t="shared" si="131"/>
        <v>0.55555555555555558</v>
      </c>
      <c r="E1707" s="10">
        <f t="shared" si="132"/>
        <v>1387.497474296385</v>
      </c>
      <c r="F1707" s="11">
        <f t="shared" si="133"/>
        <v>2.8344671201814058</v>
      </c>
      <c r="G1707" s="12">
        <f t="shared" si="134"/>
        <v>1426.8256339986635</v>
      </c>
    </row>
    <row r="1708" spans="1:7" x14ac:dyDescent="0.2">
      <c r="A1708" s="61">
        <v>4.0190000534057617</v>
      </c>
      <c r="B1708" s="61">
        <v>3.6200001239776611</v>
      </c>
      <c r="C1708" s="10">
        <f t="shared" si="130"/>
        <v>8068.6835266566468</v>
      </c>
      <c r="D1708" s="11">
        <f t="shared" si="131"/>
        <v>0.56444485982259118</v>
      </c>
      <c r="E1708" s="10">
        <f t="shared" si="132"/>
        <v>1383.730025531818</v>
      </c>
      <c r="F1708" s="11">
        <f t="shared" si="133"/>
        <v>2.8798207133805671</v>
      </c>
      <c r="G1708" s="12">
        <f t="shared" si="134"/>
        <v>1423.5789694243497</v>
      </c>
    </row>
    <row r="1709" spans="1:7" x14ac:dyDescent="0.2">
      <c r="A1709" s="61">
        <v>4.0220003128051758</v>
      </c>
      <c r="B1709" s="61">
        <v>3.6200001239776611</v>
      </c>
      <c r="C1709" s="10">
        <f t="shared" si="130"/>
        <v>8074.675344703217</v>
      </c>
      <c r="D1709" s="11">
        <f t="shared" si="131"/>
        <v>0.56444485982259118</v>
      </c>
      <c r="E1709" s="10">
        <f t="shared" si="132"/>
        <v>1384.7575857913289</v>
      </c>
      <c r="F1709" s="11">
        <f t="shared" si="133"/>
        <v>2.8798207133805671</v>
      </c>
      <c r="G1709" s="12">
        <f t="shared" si="134"/>
        <v>1424.6361215770564</v>
      </c>
    </row>
    <row r="1710" spans="1:7" x14ac:dyDescent="0.2">
      <c r="A1710" s="61">
        <v>4.0260000228881836</v>
      </c>
      <c r="B1710" s="61">
        <v>3.6200001239776611</v>
      </c>
      <c r="C1710" s="10">
        <f t="shared" si="130"/>
        <v>8082.6631657099915</v>
      </c>
      <c r="D1710" s="11">
        <f t="shared" si="131"/>
        <v>0.56444485982259118</v>
      </c>
      <c r="E1710" s="10">
        <f t="shared" si="132"/>
        <v>1386.1274483877651</v>
      </c>
      <c r="F1710" s="11">
        <f t="shared" si="133"/>
        <v>2.8798207133805671</v>
      </c>
      <c r="G1710" s="12">
        <f t="shared" si="134"/>
        <v>1426.0454337602896</v>
      </c>
    </row>
    <row r="1711" spans="1:7" x14ac:dyDescent="0.2">
      <c r="A1711" s="61">
        <v>4.0190000534057617</v>
      </c>
      <c r="B1711" s="61">
        <v>3.6200001239776611</v>
      </c>
      <c r="C1711" s="10">
        <f t="shared" si="130"/>
        <v>8068.6835266566468</v>
      </c>
      <c r="D1711" s="11">
        <f t="shared" si="131"/>
        <v>0.56444485982259118</v>
      </c>
      <c r="E1711" s="10">
        <f t="shared" si="132"/>
        <v>1383.730025531818</v>
      </c>
      <c r="F1711" s="11">
        <f t="shared" si="133"/>
        <v>2.8798207133805671</v>
      </c>
      <c r="G1711" s="12">
        <f t="shared" si="134"/>
        <v>1423.5789694243497</v>
      </c>
    </row>
    <row r="1712" spans="1:7" x14ac:dyDescent="0.2">
      <c r="A1712" s="61">
        <v>4.0210003852844238</v>
      </c>
      <c r="B1712" s="61">
        <v>3.6210002899169922</v>
      </c>
      <c r="C1712" s="10">
        <f t="shared" si="130"/>
        <v>8072.6783894515229</v>
      </c>
      <c r="D1712" s="11">
        <f t="shared" si="131"/>
        <v>0.55999967787000871</v>
      </c>
      <c r="E1712" s="10">
        <f t="shared" si="132"/>
        <v>1384.4151201422198</v>
      </c>
      <c r="F1712" s="11">
        <f t="shared" si="133"/>
        <v>2.857141213622493</v>
      </c>
      <c r="G1712" s="12">
        <f t="shared" si="134"/>
        <v>1423.9698151074244</v>
      </c>
    </row>
    <row r="1713" spans="1:7" x14ac:dyDescent="0.2">
      <c r="A1713" s="61">
        <v>4.0260000228881836</v>
      </c>
      <c r="B1713" s="61">
        <v>3.6170001029968262</v>
      </c>
      <c r="C1713" s="10">
        <f t="shared" ref="C1713:C1776" si="135">(A1713+0.0212)*$J$17</f>
        <v>8082.6631657099915</v>
      </c>
      <c r="D1713" s="11">
        <f t="shared" ref="D1713:D1776" si="136">-(B1713-$B$2)/$J$18</f>
        <v>0.5777782864040798</v>
      </c>
      <c r="E1713" s="10">
        <f t="shared" ref="E1713:E1776" si="137">C1713/$I$21</f>
        <v>1386.1274483877651</v>
      </c>
      <c r="F1713" s="11">
        <f t="shared" ref="F1713:F1776" si="138">D1713*100/$J$21</f>
        <v>2.9478484000208152</v>
      </c>
      <c r="G1713" s="12">
        <f t="shared" ref="G1713:G1776" si="139">E1713*(1+F1713/100)</f>
        <v>1426.9883841973133</v>
      </c>
    </row>
    <row r="1714" spans="1:7" x14ac:dyDescent="0.2">
      <c r="A1714" s="61">
        <v>4.0210003852844238</v>
      </c>
      <c r="B1714" s="61">
        <v>3.6210002899169922</v>
      </c>
      <c r="C1714" s="10">
        <f t="shared" si="135"/>
        <v>8072.6783894515229</v>
      </c>
      <c r="D1714" s="11">
        <f t="shared" si="136"/>
        <v>0.55999967787000871</v>
      </c>
      <c r="E1714" s="10">
        <f t="shared" si="137"/>
        <v>1384.4151201422198</v>
      </c>
      <c r="F1714" s="11">
        <f t="shared" si="138"/>
        <v>2.857141213622493</v>
      </c>
      <c r="G1714" s="12">
        <f t="shared" si="139"/>
        <v>1423.9698151074244</v>
      </c>
    </row>
    <row r="1715" spans="1:7" x14ac:dyDescent="0.2">
      <c r="A1715" s="61">
        <v>4.0220003128051758</v>
      </c>
      <c r="B1715" s="61">
        <v>3.6190001964569092</v>
      </c>
      <c r="C1715" s="10">
        <f t="shared" si="135"/>
        <v>8074.675344703217</v>
      </c>
      <c r="D1715" s="11">
        <f t="shared" si="136"/>
        <v>0.56888898213704431</v>
      </c>
      <c r="E1715" s="10">
        <f t="shared" si="137"/>
        <v>1384.7575857913289</v>
      </c>
      <c r="F1715" s="11">
        <f t="shared" si="138"/>
        <v>2.9024948068216543</v>
      </c>
      <c r="G1715" s="12">
        <f t="shared" si="139"/>
        <v>1424.950102805991</v>
      </c>
    </row>
    <row r="1716" spans="1:7" x14ac:dyDescent="0.2">
      <c r="A1716" s="61">
        <v>4.0199999809265137</v>
      </c>
      <c r="B1716" s="61">
        <v>3.6170001029968262</v>
      </c>
      <c r="C1716" s="10">
        <f t="shared" si="135"/>
        <v>8070.6804819083409</v>
      </c>
      <c r="D1716" s="11">
        <f t="shared" si="136"/>
        <v>0.5777782864040798</v>
      </c>
      <c r="E1716" s="10">
        <f t="shared" si="137"/>
        <v>1384.072491180927</v>
      </c>
      <c r="F1716" s="11">
        <f t="shared" si="138"/>
        <v>2.9478484000208152</v>
      </c>
      <c r="G1716" s="12">
        <f t="shared" si="139"/>
        <v>1424.8728499673323</v>
      </c>
    </row>
    <row r="1717" spans="1:7" x14ac:dyDescent="0.2">
      <c r="A1717" s="61">
        <v>4.0230002403259277</v>
      </c>
      <c r="B1717" s="61">
        <v>3.6180002689361572</v>
      </c>
      <c r="C1717" s="10">
        <f t="shared" si="135"/>
        <v>8076.6722999549102</v>
      </c>
      <c r="D1717" s="11">
        <f t="shared" si="136"/>
        <v>0.57333310445149743</v>
      </c>
      <c r="E1717" s="10">
        <f t="shared" si="137"/>
        <v>1385.1000514404379</v>
      </c>
      <c r="F1717" s="11">
        <f t="shared" si="138"/>
        <v>2.9251689002627419</v>
      </c>
      <c r="G1717" s="12">
        <f t="shared" si="139"/>
        <v>1425.6165673826968</v>
      </c>
    </row>
    <row r="1718" spans="1:7" x14ac:dyDescent="0.2">
      <c r="A1718" s="61">
        <v>4.0250000953674316</v>
      </c>
      <c r="B1718" s="61">
        <v>3.6180002689361572</v>
      </c>
      <c r="C1718" s="10">
        <f t="shared" si="135"/>
        <v>8080.6662104582983</v>
      </c>
      <c r="D1718" s="11">
        <f t="shared" si="136"/>
        <v>0.57333310445149743</v>
      </c>
      <c r="E1718" s="10">
        <f t="shared" si="137"/>
        <v>1385.784982738656</v>
      </c>
      <c r="F1718" s="11">
        <f t="shared" si="138"/>
        <v>2.9251689002627419</v>
      </c>
      <c r="G1718" s="12">
        <f t="shared" si="139"/>
        <v>1426.3215340782385</v>
      </c>
    </row>
    <row r="1719" spans="1:7" x14ac:dyDescent="0.2">
      <c r="A1719" s="61">
        <v>4.0180001258850098</v>
      </c>
      <c r="B1719" s="61">
        <v>3.6180002689361572</v>
      </c>
      <c r="C1719" s="10">
        <f t="shared" si="135"/>
        <v>8066.6865714049536</v>
      </c>
      <c r="D1719" s="11">
        <f t="shared" si="136"/>
        <v>0.57333310445149743</v>
      </c>
      <c r="E1719" s="10">
        <f t="shared" si="137"/>
        <v>1383.387559882709</v>
      </c>
      <c r="F1719" s="11">
        <f t="shared" si="138"/>
        <v>2.9251689002627419</v>
      </c>
      <c r="G1719" s="12">
        <f t="shared" si="139"/>
        <v>1423.8539825545015</v>
      </c>
    </row>
    <row r="1720" spans="1:7" x14ac:dyDescent="0.2">
      <c r="A1720" s="61">
        <v>4.0270004272460938</v>
      </c>
      <c r="B1720" s="61">
        <v>3.6160001754760742</v>
      </c>
      <c r="C1720" s="10">
        <f t="shared" si="135"/>
        <v>8084.6610732531744</v>
      </c>
      <c r="D1720" s="11">
        <f t="shared" si="136"/>
        <v>0.58222240871853292</v>
      </c>
      <c r="E1720" s="10">
        <f t="shared" si="137"/>
        <v>1386.4700773490579</v>
      </c>
      <c r="F1720" s="11">
        <f t="shared" si="138"/>
        <v>2.9705224934619028</v>
      </c>
      <c r="G1720" s="12">
        <f t="shared" si="139"/>
        <v>1427.6554828618303</v>
      </c>
    </row>
    <row r="1721" spans="1:7" x14ac:dyDescent="0.2">
      <c r="A1721" s="61">
        <v>4.0220003128051758</v>
      </c>
      <c r="B1721" s="61">
        <v>3.6170001029968262</v>
      </c>
      <c r="C1721" s="10">
        <f t="shared" si="135"/>
        <v>8074.675344703217</v>
      </c>
      <c r="D1721" s="11">
        <f t="shared" si="136"/>
        <v>0.5777782864040798</v>
      </c>
      <c r="E1721" s="10">
        <f t="shared" si="137"/>
        <v>1384.7575857913289</v>
      </c>
      <c r="F1721" s="11">
        <f t="shared" si="138"/>
        <v>2.9478484000208152</v>
      </c>
      <c r="G1721" s="12">
        <f t="shared" si="139"/>
        <v>1425.5781401282456</v>
      </c>
    </row>
    <row r="1722" spans="1:7" x14ac:dyDescent="0.2">
      <c r="A1722" s="61">
        <v>4.0199999809265137</v>
      </c>
      <c r="B1722" s="61">
        <v>3.6170001029968262</v>
      </c>
      <c r="C1722" s="10">
        <f t="shared" si="135"/>
        <v>8070.6804819083409</v>
      </c>
      <c r="D1722" s="11">
        <f t="shared" si="136"/>
        <v>0.5777782864040798</v>
      </c>
      <c r="E1722" s="10">
        <f t="shared" si="137"/>
        <v>1384.072491180927</v>
      </c>
      <c r="F1722" s="11">
        <f t="shared" si="138"/>
        <v>2.9478484000208152</v>
      </c>
      <c r="G1722" s="12">
        <f t="shared" si="139"/>
        <v>1424.8728499673323</v>
      </c>
    </row>
    <row r="1723" spans="1:7" x14ac:dyDescent="0.2">
      <c r="A1723" s="61">
        <v>4.0260000228881836</v>
      </c>
      <c r="B1723" s="61">
        <v>3.6170001029968262</v>
      </c>
      <c r="C1723" s="10">
        <f t="shared" si="135"/>
        <v>8082.6631657099915</v>
      </c>
      <c r="D1723" s="11">
        <f t="shared" si="136"/>
        <v>0.5777782864040798</v>
      </c>
      <c r="E1723" s="10">
        <f t="shared" si="137"/>
        <v>1386.1274483877651</v>
      </c>
      <c r="F1723" s="11">
        <f t="shared" si="138"/>
        <v>2.9478484000208152</v>
      </c>
      <c r="G1723" s="12">
        <f t="shared" si="139"/>
        <v>1426.9883841973133</v>
      </c>
    </row>
    <row r="1724" spans="1:7" x14ac:dyDescent="0.2">
      <c r="A1724" s="61">
        <v>4.0230002403259277</v>
      </c>
      <c r="B1724" s="61">
        <v>3.6170001029968262</v>
      </c>
      <c r="C1724" s="10">
        <f t="shared" si="135"/>
        <v>8076.6722999549102</v>
      </c>
      <c r="D1724" s="11">
        <f t="shared" si="136"/>
        <v>0.5777782864040798</v>
      </c>
      <c r="E1724" s="10">
        <f t="shared" si="137"/>
        <v>1385.1000514404379</v>
      </c>
      <c r="F1724" s="11">
        <f t="shared" si="138"/>
        <v>2.9478484000208152</v>
      </c>
      <c r="G1724" s="12">
        <f t="shared" si="139"/>
        <v>1425.9307011455126</v>
      </c>
    </row>
    <row r="1725" spans="1:7" x14ac:dyDescent="0.2">
      <c r="A1725" s="61">
        <v>4.0290002822875977</v>
      </c>
      <c r="B1725" s="61">
        <v>3.6190001964569092</v>
      </c>
      <c r="C1725" s="10">
        <f t="shared" si="135"/>
        <v>8088.6549837565617</v>
      </c>
      <c r="D1725" s="11">
        <f t="shared" si="136"/>
        <v>0.56888898213704431</v>
      </c>
      <c r="E1725" s="10">
        <f t="shared" si="137"/>
        <v>1387.155008647276</v>
      </c>
      <c r="F1725" s="11">
        <f t="shared" si="138"/>
        <v>2.9024948068216543</v>
      </c>
      <c r="G1725" s="12">
        <f t="shared" si="139"/>
        <v>1427.4171107358295</v>
      </c>
    </row>
    <row r="1726" spans="1:7" x14ac:dyDescent="0.2">
      <c r="A1726" s="61">
        <v>4.0250000953674316</v>
      </c>
      <c r="B1726" s="61">
        <v>3.6150002479553223</v>
      </c>
      <c r="C1726" s="10">
        <f t="shared" si="135"/>
        <v>8080.6662104582983</v>
      </c>
      <c r="D1726" s="11">
        <f t="shared" si="136"/>
        <v>0.58666653103298605</v>
      </c>
      <c r="E1726" s="10">
        <f t="shared" si="137"/>
        <v>1385.784982738656</v>
      </c>
      <c r="F1726" s="11">
        <f t="shared" si="138"/>
        <v>2.99319658690299</v>
      </c>
      <c r="G1726" s="12">
        <f t="shared" si="139"/>
        <v>1427.2642515438035</v>
      </c>
    </row>
    <row r="1727" spans="1:7" x14ac:dyDescent="0.2">
      <c r="A1727" s="61">
        <v>4.0240001678466797</v>
      </c>
      <c r="B1727" s="61">
        <v>3.6170001029968262</v>
      </c>
      <c r="C1727" s="10">
        <f t="shared" si="135"/>
        <v>8078.6692552066042</v>
      </c>
      <c r="D1727" s="11">
        <f t="shared" si="136"/>
        <v>0.5777782864040798</v>
      </c>
      <c r="E1727" s="10">
        <f t="shared" si="137"/>
        <v>1385.442517089547</v>
      </c>
      <c r="F1727" s="11">
        <f t="shared" si="138"/>
        <v>2.9478484000208152</v>
      </c>
      <c r="G1727" s="12">
        <f t="shared" si="139"/>
        <v>1426.2832621627795</v>
      </c>
    </row>
    <row r="1728" spans="1:7" x14ac:dyDescent="0.2">
      <c r="A1728" s="61">
        <v>4.0260000228881836</v>
      </c>
      <c r="B1728" s="61">
        <v>3.6150002479553223</v>
      </c>
      <c r="C1728" s="10">
        <f t="shared" si="135"/>
        <v>8082.6631657099915</v>
      </c>
      <c r="D1728" s="11">
        <f t="shared" si="136"/>
        <v>0.58666653103298605</v>
      </c>
      <c r="E1728" s="10">
        <f t="shared" si="137"/>
        <v>1386.1274483877651</v>
      </c>
      <c r="F1728" s="11">
        <f t="shared" si="138"/>
        <v>2.99319658690299</v>
      </c>
      <c r="G1728" s="12">
        <f t="shared" si="139"/>
        <v>1427.6169678630331</v>
      </c>
    </row>
    <row r="1729" spans="1:7" x14ac:dyDescent="0.2">
      <c r="A1729" s="61">
        <v>4.0150003433227539</v>
      </c>
      <c r="B1729" s="61">
        <v>3.6150002479553223</v>
      </c>
      <c r="C1729" s="10">
        <f t="shared" si="135"/>
        <v>8060.6957056498723</v>
      </c>
      <c r="D1729" s="11">
        <f t="shared" si="136"/>
        <v>0.58666653103298605</v>
      </c>
      <c r="E1729" s="10">
        <f t="shared" si="137"/>
        <v>1382.3601629353818</v>
      </c>
      <c r="F1729" s="11">
        <f t="shared" si="138"/>
        <v>2.99319658690299</v>
      </c>
      <c r="G1729" s="12">
        <f t="shared" si="139"/>
        <v>1423.7369201510701</v>
      </c>
    </row>
    <row r="1730" spans="1:7" x14ac:dyDescent="0.2">
      <c r="A1730" s="61">
        <v>4.0220003128051758</v>
      </c>
      <c r="B1730" s="61">
        <v>3.6170001029968262</v>
      </c>
      <c r="C1730" s="10">
        <f t="shared" si="135"/>
        <v>8074.675344703217</v>
      </c>
      <c r="D1730" s="11">
        <f t="shared" si="136"/>
        <v>0.5777782864040798</v>
      </c>
      <c r="E1730" s="10">
        <f t="shared" si="137"/>
        <v>1384.7575857913289</v>
      </c>
      <c r="F1730" s="11">
        <f t="shared" si="138"/>
        <v>2.9478484000208152</v>
      </c>
      <c r="G1730" s="12">
        <f t="shared" si="139"/>
        <v>1425.5781401282456</v>
      </c>
    </row>
    <row r="1731" spans="1:7" x14ac:dyDescent="0.2">
      <c r="A1731" s="61">
        <v>4.0250000953674316</v>
      </c>
      <c r="B1731" s="61">
        <v>3.6150002479553223</v>
      </c>
      <c r="C1731" s="10">
        <f t="shared" si="135"/>
        <v>8080.6662104582983</v>
      </c>
      <c r="D1731" s="11">
        <f t="shared" si="136"/>
        <v>0.58666653103298605</v>
      </c>
      <c r="E1731" s="10">
        <f t="shared" si="137"/>
        <v>1385.784982738656</v>
      </c>
      <c r="F1731" s="11">
        <f t="shared" si="138"/>
        <v>2.99319658690299</v>
      </c>
      <c r="G1731" s="12">
        <f t="shared" si="139"/>
        <v>1427.2642515438035</v>
      </c>
    </row>
    <row r="1732" spans="1:7" x14ac:dyDescent="0.2">
      <c r="A1732" s="61">
        <v>4.0220003128051758</v>
      </c>
      <c r="B1732" s="61">
        <v>3.6150002479553223</v>
      </c>
      <c r="C1732" s="10">
        <f t="shared" si="135"/>
        <v>8074.675344703217</v>
      </c>
      <c r="D1732" s="11">
        <f t="shared" si="136"/>
        <v>0.58666653103298605</v>
      </c>
      <c r="E1732" s="10">
        <f t="shared" si="137"/>
        <v>1384.7575857913289</v>
      </c>
      <c r="F1732" s="11">
        <f t="shared" si="138"/>
        <v>2.99319658690299</v>
      </c>
      <c r="G1732" s="12">
        <f t="shared" si="139"/>
        <v>1426.2061025861151</v>
      </c>
    </row>
    <row r="1733" spans="1:7" x14ac:dyDescent="0.2">
      <c r="A1733" s="61">
        <v>4.0220003128051758</v>
      </c>
      <c r="B1733" s="61">
        <v>3.6150002479553223</v>
      </c>
      <c r="C1733" s="10">
        <f t="shared" si="135"/>
        <v>8074.675344703217</v>
      </c>
      <c r="D1733" s="11">
        <f t="shared" si="136"/>
        <v>0.58666653103298605</v>
      </c>
      <c r="E1733" s="10">
        <f t="shared" si="137"/>
        <v>1384.7575857913289</v>
      </c>
      <c r="F1733" s="11">
        <f t="shared" si="138"/>
        <v>2.99319658690299</v>
      </c>
      <c r="G1733" s="12">
        <f t="shared" si="139"/>
        <v>1426.2061025861151</v>
      </c>
    </row>
    <row r="1734" spans="1:7" x14ac:dyDescent="0.2">
      <c r="A1734" s="61">
        <v>4.0230002403259277</v>
      </c>
      <c r="B1734" s="61">
        <v>3.6150002479553223</v>
      </c>
      <c r="C1734" s="10">
        <f t="shared" si="135"/>
        <v>8076.6722999549102</v>
      </c>
      <c r="D1734" s="11">
        <f t="shared" si="136"/>
        <v>0.58666653103298605</v>
      </c>
      <c r="E1734" s="10">
        <f t="shared" si="137"/>
        <v>1385.1000514404379</v>
      </c>
      <c r="F1734" s="11">
        <f t="shared" si="138"/>
        <v>2.99319658690299</v>
      </c>
      <c r="G1734" s="12">
        <f t="shared" si="139"/>
        <v>1426.5588189053447</v>
      </c>
    </row>
    <row r="1735" spans="1:7" x14ac:dyDescent="0.2">
      <c r="A1735" s="61">
        <v>4.0240001678466797</v>
      </c>
      <c r="B1735" s="61">
        <v>3.6130001544952393</v>
      </c>
      <c r="C1735" s="10">
        <f t="shared" si="135"/>
        <v>8078.6692552066042</v>
      </c>
      <c r="D1735" s="11">
        <f t="shared" si="136"/>
        <v>0.59555583530002165</v>
      </c>
      <c r="E1735" s="10">
        <f t="shared" si="137"/>
        <v>1385.442517089547</v>
      </c>
      <c r="F1735" s="11">
        <f t="shared" si="138"/>
        <v>3.0385501801021513</v>
      </c>
      <c r="G1735" s="12">
        <f t="shared" si="139"/>
        <v>1427.5398831877833</v>
      </c>
    </row>
    <row r="1736" spans="1:7" x14ac:dyDescent="0.2">
      <c r="A1736" s="61">
        <v>4.0280003547668457</v>
      </c>
      <c r="B1736" s="61">
        <v>3.6130001544952393</v>
      </c>
      <c r="C1736" s="10">
        <f t="shared" si="135"/>
        <v>8086.6580285048676</v>
      </c>
      <c r="D1736" s="11">
        <f t="shared" si="136"/>
        <v>0.59555583530002165</v>
      </c>
      <c r="E1736" s="10">
        <f t="shared" si="137"/>
        <v>1386.8125429981669</v>
      </c>
      <c r="F1736" s="11">
        <f t="shared" si="138"/>
        <v>3.0385501801021513</v>
      </c>
      <c r="G1736" s="12">
        <f t="shared" si="139"/>
        <v>1428.9515380211169</v>
      </c>
    </row>
    <row r="1737" spans="1:7" x14ac:dyDescent="0.2">
      <c r="A1737" s="61">
        <v>4.0240001678466797</v>
      </c>
      <c r="B1737" s="61">
        <v>3.6140000820159912</v>
      </c>
      <c r="C1737" s="10">
        <f t="shared" si="135"/>
        <v>8078.6692552066042</v>
      </c>
      <c r="D1737" s="11">
        <f t="shared" si="136"/>
        <v>0.59111171298556853</v>
      </c>
      <c r="E1737" s="10">
        <f t="shared" si="137"/>
        <v>1385.442517089547</v>
      </c>
      <c r="F1737" s="11">
        <f t="shared" si="138"/>
        <v>3.0158760866610637</v>
      </c>
      <c r="G1737" s="12">
        <f t="shared" si="139"/>
        <v>1427.2257466568858</v>
      </c>
    </row>
    <row r="1738" spans="1:7" x14ac:dyDescent="0.2">
      <c r="A1738" s="61">
        <v>4.0250000953674316</v>
      </c>
      <c r="B1738" s="61">
        <v>3.6130001544952393</v>
      </c>
      <c r="C1738" s="10">
        <f t="shared" si="135"/>
        <v>8080.6662104582983</v>
      </c>
      <c r="D1738" s="11">
        <f t="shared" si="136"/>
        <v>0.59555583530002165</v>
      </c>
      <c r="E1738" s="10">
        <f t="shared" si="137"/>
        <v>1385.784982738656</v>
      </c>
      <c r="F1738" s="11">
        <f t="shared" si="138"/>
        <v>3.0385501801021513</v>
      </c>
      <c r="G1738" s="12">
        <f t="shared" si="139"/>
        <v>1427.8927548274901</v>
      </c>
    </row>
    <row r="1739" spans="1:7" x14ac:dyDescent="0.2">
      <c r="A1739" s="61">
        <v>4.0230002403259277</v>
      </c>
      <c r="B1739" s="61">
        <v>3.6130001544952393</v>
      </c>
      <c r="C1739" s="10">
        <f t="shared" si="135"/>
        <v>8076.6722999549102</v>
      </c>
      <c r="D1739" s="11">
        <f t="shared" si="136"/>
        <v>0.59555583530002165</v>
      </c>
      <c r="E1739" s="10">
        <f t="shared" si="137"/>
        <v>1385.1000514404379</v>
      </c>
      <c r="F1739" s="11">
        <f t="shared" si="138"/>
        <v>3.0385501801021513</v>
      </c>
      <c r="G1739" s="12">
        <f t="shared" si="139"/>
        <v>1427.1870115480763</v>
      </c>
    </row>
    <row r="1740" spans="1:7" x14ac:dyDescent="0.2">
      <c r="A1740" s="61">
        <v>4.0190000534057617</v>
      </c>
      <c r="B1740" s="61">
        <v>3.6120002269744873</v>
      </c>
      <c r="C1740" s="10">
        <f t="shared" si="135"/>
        <v>8068.6835266566468</v>
      </c>
      <c r="D1740" s="11">
        <f t="shared" si="136"/>
        <v>0.59999995761447478</v>
      </c>
      <c r="E1740" s="10">
        <f t="shared" si="137"/>
        <v>1383.730025531818</v>
      </c>
      <c r="F1740" s="11">
        <f t="shared" si="138"/>
        <v>3.0612242735432384</v>
      </c>
      <c r="G1740" s="12">
        <f t="shared" si="139"/>
        <v>1426.089104953704</v>
      </c>
    </row>
    <row r="1741" spans="1:7" x14ac:dyDescent="0.2">
      <c r="A1741" s="61">
        <v>4.0240001678466797</v>
      </c>
      <c r="B1741" s="61">
        <v>3.6130001544952393</v>
      </c>
      <c r="C1741" s="10">
        <f t="shared" si="135"/>
        <v>8078.6692552066042</v>
      </c>
      <c r="D1741" s="11">
        <f t="shared" si="136"/>
        <v>0.59555583530002165</v>
      </c>
      <c r="E1741" s="10">
        <f t="shared" si="137"/>
        <v>1385.442517089547</v>
      </c>
      <c r="F1741" s="11">
        <f t="shared" si="138"/>
        <v>3.0385501801021513</v>
      </c>
      <c r="G1741" s="12">
        <f t="shared" si="139"/>
        <v>1427.5398831877833</v>
      </c>
    </row>
    <row r="1742" spans="1:7" x14ac:dyDescent="0.2">
      <c r="A1742" s="61">
        <v>4.0260000228881836</v>
      </c>
      <c r="B1742" s="61">
        <v>3.6130001544952393</v>
      </c>
      <c r="C1742" s="10">
        <f t="shared" si="135"/>
        <v>8082.6631657099915</v>
      </c>
      <c r="D1742" s="11">
        <f t="shared" si="136"/>
        <v>0.59555583530002165</v>
      </c>
      <c r="E1742" s="10">
        <f t="shared" si="137"/>
        <v>1386.1274483877651</v>
      </c>
      <c r="F1742" s="11">
        <f t="shared" si="138"/>
        <v>3.0385501801021513</v>
      </c>
      <c r="G1742" s="12">
        <f t="shared" si="139"/>
        <v>1428.2456264671969</v>
      </c>
    </row>
    <row r="1743" spans="1:7" x14ac:dyDescent="0.2">
      <c r="A1743" s="61">
        <v>4.0270004272460938</v>
      </c>
      <c r="B1743" s="61">
        <v>3.6130001544952393</v>
      </c>
      <c r="C1743" s="10">
        <f t="shared" si="135"/>
        <v>8084.6610732531744</v>
      </c>
      <c r="D1743" s="11">
        <f t="shared" si="136"/>
        <v>0.59555583530002165</v>
      </c>
      <c r="E1743" s="10">
        <f t="shared" si="137"/>
        <v>1386.4700773490579</v>
      </c>
      <c r="F1743" s="11">
        <f t="shared" si="138"/>
        <v>3.0385501801021513</v>
      </c>
      <c r="G1743" s="12">
        <f t="shared" si="139"/>
        <v>1428.5986663814101</v>
      </c>
    </row>
    <row r="1744" spans="1:7" x14ac:dyDescent="0.2">
      <c r="A1744" s="61">
        <v>4.0230002403259277</v>
      </c>
      <c r="B1744" s="61">
        <v>3.6140000820159912</v>
      </c>
      <c r="C1744" s="10">
        <f t="shared" si="135"/>
        <v>8076.6722999549102</v>
      </c>
      <c r="D1744" s="11">
        <f t="shared" si="136"/>
        <v>0.59111171298556853</v>
      </c>
      <c r="E1744" s="10">
        <f t="shared" si="137"/>
        <v>1385.1000514404379</v>
      </c>
      <c r="F1744" s="11">
        <f t="shared" si="138"/>
        <v>3.0158760866610637</v>
      </c>
      <c r="G1744" s="12">
        <f t="shared" si="139"/>
        <v>1426.8729526681602</v>
      </c>
    </row>
    <row r="1745" spans="1:7" x14ac:dyDescent="0.2">
      <c r="A1745" s="61">
        <v>4.0290002822875977</v>
      </c>
      <c r="B1745" s="61">
        <v>3.6150002479553223</v>
      </c>
      <c r="C1745" s="10">
        <f t="shared" si="135"/>
        <v>8088.6549837565617</v>
      </c>
      <c r="D1745" s="11">
        <f t="shared" si="136"/>
        <v>0.58666653103298605</v>
      </c>
      <c r="E1745" s="10">
        <f t="shared" si="137"/>
        <v>1387.155008647276</v>
      </c>
      <c r="F1745" s="11">
        <f t="shared" si="138"/>
        <v>2.99319658690299</v>
      </c>
      <c r="G1745" s="12">
        <f t="shared" si="139"/>
        <v>1428.6752850211599</v>
      </c>
    </row>
    <row r="1746" spans="1:7" x14ac:dyDescent="0.2">
      <c r="A1746" s="61">
        <v>4.0230002403259277</v>
      </c>
      <c r="B1746" s="61">
        <v>3.6130001544952393</v>
      </c>
      <c r="C1746" s="10">
        <f t="shared" si="135"/>
        <v>8076.6722999549102</v>
      </c>
      <c r="D1746" s="11">
        <f t="shared" si="136"/>
        <v>0.59555583530002165</v>
      </c>
      <c r="E1746" s="10">
        <f t="shared" si="137"/>
        <v>1385.1000514404379</v>
      </c>
      <c r="F1746" s="11">
        <f t="shared" si="138"/>
        <v>3.0385501801021513</v>
      </c>
      <c r="G1746" s="12">
        <f t="shared" si="139"/>
        <v>1427.1870115480763</v>
      </c>
    </row>
    <row r="1747" spans="1:7" x14ac:dyDescent="0.2">
      <c r="A1747" s="61">
        <v>4.0240001678466797</v>
      </c>
      <c r="B1747" s="61">
        <v>3.6120002269744873</v>
      </c>
      <c r="C1747" s="10">
        <f t="shared" si="135"/>
        <v>8078.6692552066042</v>
      </c>
      <c r="D1747" s="11">
        <f t="shared" si="136"/>
        <v>0.59999995761447478</v>
      </c>
      <c r="E1747" s="10">
        <f t="shared" si="137"/>
        <v>1385.442517089547</v>
      </c>
      <c r="F1747" s="11">
        <f t="shared" si="138"/>
        <v>3.0612242735432384</v>
      </c>
      <c r="G1747" s="12">
        <f t="shared" si="139"/>
        <v>1427.8540197186805</v>
      </c>
    </row>
    <row r="1748" spans="1:7" x14ac:dyDescent="0.2">
      <c r="A1748" s="61">
        <v>4.0250000953674316</v>
      </c>
      <c r="B1748" s="61">
        <v>3.6120002269744873</v>
      </c>
      <c r="C1748" s="10">
        <f t="shared" si="135"/>
        <v>8080.6662104582983</v>
      </c>
      <c r="D1748" s="11">
        <f t="shared" si="136"/>
        <v>0.59999995761447478</v>
      </c>
      <c r="E1748" s="10">
        <f t="shared" si="137"/>
        <v>1385.784982738656</v>
      </c>
      <c r="F1748" s="11">
        <f t="shared" si="138"/>
        <v>3.0612242735432384</v>
      </c>
      <c r="G1748" s="12">
        <f t="shared" si="139"/>
        <v>1428.2069690093685</v>
      </c>
    </row>
    <row r="1749" spans="1:7" x14ac:dyDescent="0.2">
      <c r="A1749" s="61">
        <v>4.0250000953674316</v>
      </c>
      <c r="B1749" s="61">
        <v>3.6120002269744873</v>
      </c>
      <c r="C1749" s="10">
        <f t="shared" si="135"/>
        <v>8080.6662104582983</v>
      </c>
      <c r="D1749" s="11">
        <f t="shared" si="136"/>
        <v>0.59999995761447478</v>
      </c>
      <c r="E1749" s="10">
        <f t="shared" si="137"/>
        <v>1385.784982738656</v>
      </c>
      <c r="F1749" s="11">
        <f t="shared" si="138"/>
        <v>3.0612242735432384</v>
      </c>
      <c r="G1749" s="12">
        <f t="shared" si="139"/>
        <v>1428.2069690093685</v>
      </c>
    </row>
    <row r="1750" spans="1:7" x14ac:dyDescent="0.2">
      <c r="A1750" s="61">
        <v>4.0260000228881836</v>
      </c>
      <c r="B1750" s="61">
        <v>3.6110000610351563</v>
      </c>
      <c r="C1750" s="10">
        <f t="shared" si="135"/>
        <v>8082.6631657099915</v>
      </c>
      <c r="D1750" s="11">
        <f t="shared" si="136"/>
        <v>0.60444513956705725</v>
      </c>
      <c r="E1750" s="10">
        <f t="shared" si="137"/>
        <v>1386.1274483877651</v>
      </c>
      <c r="F1750" s="11">
        <f t="shared" si="138"/>
        <v>3.0839037733013122</v>
      </c>
      <c r="G1750" s="12">
        <f t="shared" si="139"/>
        <v>1428.8742850713606</v>
      </c>
    </row>
    <row r="1751" spans="1:7" x14ac:dyDescent="0.2">
      <c r="A1751" s="61">
        <v>4.0300002098083496</v>
      </c>
      <c r="B1751" s="61">
        <v>3.6140000820159912</v>
      </c>
      <c r="C1751" s="10">
        <f t="shared" si="135"/>
        <v>8090.6519390082549</v>
      </c>
      <c r="D1751" s="11">
        <f t="shared" si="136"/>
        <v>0.59111171298556853</v>
      </c>
      <c r="E1751" s="10">
        <f t="shared" si="137"/>
        <v>1387.497474296385</v>
      </c>
      <c r="F1751" s="11">
        <f t="shared" si="138"/>
        <v>3.0158760866610637</v>
      </c>
      <c r="G1751" s="12">
        <f t="shared" si="139"/>
        <v>1429.3426788267161</v>
      </c>
    </row>
    <row r="1752" spans="1:7" x14ac:dyDescent="0.2">
      <c r="A1752" s="61">
        <v>4.0250000953674316</v>
      </c>
      <c r="B1752" s="61">
        <v>3.6100001335144043</v>
      </c>
      <c r="C1752" s="10">
        <f t="shared" si="135"/>
        <v>8080.6662104582983</v>
      </c>
      <c r="D1752" s="11">
        <f t="shared" si="136"/>
        <v>0.60888926188151038</v>
      </c>
      <c r="E1752" s="10">
        <f t="shared" si="137"/>
        <v>1385.784982738656</v>
      </c>
      <c r="F1752" s="11">
        <f t="shared" si="138"/>
        <v>3.1065778667423998</v>
      </c>
      <c r="G1752" s="12">
        <f t="shared" si="139"/>
        <v>1428.8354722930551</v>
      </c>
    </row>
    <row r="1753" spans="1:7" x14ac:dyDescent="0.2">
      <c r="A1753" s="61">
        <v>4.0250000953674316</v>
      </c>
      <c r="B1753" s="61">
        <v>3.6110000610351563</v>
      </c>
      <c r="C1753" s="10">
        <f t="shared" si="135"/>
        <v>8080.6662104582983</v>
      </c>
      <c r="D1753" s="11">
        <f t="shared" si="136"/>
        <v>0.60444513956705725</v>
      </c>
      <c r="E1753" s="10">
        <f t="shared" si="137"/>
        <v>1385.784982738656</v>
      </c>
      <c r="F1753" s="11">
        <f t="shared" si="138"/>
        <v>3.0839037733013122</v>
      </c>
      <c r="G1753" s="12">
        <f t="shared" si="139"/>
        <v>1428.5212581111766</v>
      </c>
    </row>
    <row r="1754" spans="1:7" x14ac:dyDescent="0.2">
      <c r="A1754" s="61">
        <v>4.0290002822875977</v>
      </c>
      <c r="B1754" s="61">
        <v>3.6110000610351563</v>
      </c>
      <c r="C1754" s="10">
        <f t="shared" si="135"/>
        <v>8088.6549837565617</v>
      </c>
      <c r="D1754" s="11">
        <f t="shared" si="136"/>
        <v>0.60444513956705725</v>
      </c>
      <c r="E1754" s="10">
        <f t="shared" si="137"/>
        <v>1387.155008647276</v>
      </c>
      <c r="F1754" s="11">
        <f t="shared" si="138"/>
        <v>3.0839037733013122</v>
      </c>
      <c r="G1754" s="12">
        <f t="shared" si="139"/>
        <v>1429.9335343004875</v>
      </c>
    </row>
    <row r="1755" spans="1:7" x14ac:dyDescent="0.2">
      <c r="A1755" s="61">
        <v>4.0230002403259277</v>
      </c>
      <c r="B1755" s="61">
        <v>3.6110000610351563</v>
      </c>
      <c r="C1755" s="10">
        <f t="shared" si="135"/>
        <v>8076.6722999549102</v>
      </c>
      <c r="D1755" s="11">
        <f t="shared" si="136"/>
        <v>0.60444513956705725</v>
      </c>
      <c r="E1755" s="10">
        <f t="shared" si="137"/>
        <v>1385.1000514404379</v>
      </c>
      <c r="F1755" s="11">
        <f t="shared" si="138"/>
        <v>3.0839037733013122</v>
      </c>
      <c r="G1755" s="12">
        <f t="shared" si="139"/>
        <v>1427.8152041908081</v>
      </c>
    </row>
    <row r="1756" spans="1:7" x14ac:dyDescent="0.2">
      <c r="A1756" s="61">
        <v>4.0250000953674316</v>
      </c>
      <c r="B1756" s="61">
        <v>3.6130001544952393</v>
      </c>
      <c r="C1756" s="10">
        <f t="shared" si="135"/>
        <v>8080.6662104582983</v>
      </c>
      <c r="D1756" s="11">
        <f t="shared" si="136"/>
        <v>0.59555583530002165</v>
      </c>
      <c r="E1756" s="10">
        <f t="shared" si="137"/>
        <v>1385.784982738656</v>
      </c>
      <c r="F1756" s="11">
        <f t="shared" si="138"/>
        <v>3.0385501801021513</v>
      </c>
      <c r="G1756" s="12">
        <f t="shared" si="139"/>
        <v>1427.8927548274901</v>
      </c>
    </row>
    <row r="1757" spans="1:7" x14ac:dyDescent="0.2">
      <c r="A1757" s="61">
        <v>4.0250000953674316</v>
      </c>
      <c r="B1757" s="61">
        <v>3.6120002269744873</v>
      </c>
      <c r="C1757" s="10">
        <f t="shared" si="135"/>
        <v>8080.6662104582983</v>
      </c>
      <c r="D1757" s="11">
        <f t="shared" si="136"/>
        <v>0.59999995761447478</v>
      </c>
      <c r="E1757" s="10">
        <f t="shared" si="137"/>
        <v>1385.784982738656</v>
      </c>
      <c r="F1757" s="11">
        <f t="shared" si="138"/>
        <v>3.0612242735432384</v>
      </c>
      <c r="G1757" s="12">
        <f t="shared" si="139"/>
        <v>1428.2069690093685</v>
      </c>
    </row>
    <row r="1758" spans="1:7" x14ac:dyDescent="0.2">
      <c r="A1758" s="61">
        <v>4.0250000953674316</v>
      </c>
      <c r="B1758" s="61">
        <v>3.6110000610351563</v>
      </c>
      <c r="C1758" s="10">
        <f t="shared" si="135"/>
        <v>8080.6662104582983</v>
      </c>
      <c r="D1758" s="11">
        <f t="shared" si="136"/>
        <v>0.60444513956705725</v>
      </c>
      <c r="E1758" s="10">
        <f t="shared" si="137"/>
        <v>1385.784982738656</v>
      </c>
      <c r="F1758" s="11">
        <f t="shared" si="138"/>
        <v>3.0839037733013122</v>
      </c>
      <c r="G1758" s="12">
        <f t="shared" si="139"/>
        <v>1428.5212581111766</v>
      </c>
    </row>
    <row r="1759" spans="1:7" x14ac:dyDescent="0.2">
      <c r="A1759" s="61">
        <v>4.0260000228881836</v>
      </c>
      <c r="B1759" s="61">
        <v>3.6070001125335693</v>
      </c>
      <c r="C1759" s="10">
        <f t="shared" si="135"/>
        <v>8082.6631657099915</v>
      </c>
      <c r="D1759" s="11">
        <f t="shared" si="136"/>
        <v>0.62222268846299911</v>
      </c>
      <c r="E1759" s="10">
        <f t="shared" si="137"/>
        <v>1386.1274483877651</v>
      </c>
      <c r="F1759" s="11">
        <f t="shared" si="138"/>
        <v>3.1746055533826483</v>
      </c>
      <c r="G1759" s="12">
        <f t="shared" si="139"/>
        <v>1430.1315273412442</v>
      </c>
    </row>
    <row r="1760" spans="1:7" x14ac:dyDescent="0.2">
      <c r="A1760" s="61">
        <v>4.0230002403259277</v>
      </c>
      <c r="B1760" s="61">
        <v>3.6110000610351563</v>
      </c>
      <c r="C1760" s="10">
        <f t="shared" si="135"/>
        <v>8076.6722999549102</v>
      </c>
      <c r="D1760" s="11">
        <f t="shared" si="136"/>
        <v>0.60444513956705725</v>
      </c>
      <c r="E1760" s="10">
        <f t="shared" si="137"/>
        <v>1385.1000514404379</v>
      </c>
      <c r="F1760" s="11">
        <f t="shared" si="138"/>
        <v>3.0839037733013122</v>
      </c>
      <c r="G1760" s="12">
        <f t="shared" si="139"/>
        <v>1427.8152041908081</v>
      </c>
    </row>
    <row r="1761" spans="1:7" x14ac:dyDescent="0.2">
      <c r="A1761" s="61">
        <v>4.0240001678466797</v>
      </c>
      <c r="B1761" s="61">
        <v>3.6080002784729004</v>
      </c>
      <c r="C1761" s="10">
        <f t="shared" si="135"/>
        <v>8078.6692552066042</v>
      </c>
      <c r="D1761" s="11">
        <f t="shared" si="136"/>
        <v>0.61777750651041663</v>
      </c>
      <c r="E1761" s="10">
        <f t="shared" si="137"/>
        <v>1385.442517089547</v>
      </c>
      <c r="F1761" s="11">
        <f t="shared" si="138"/>
        <v>3.1519260536245746</v>
      </c>
      <c r="G1761" s="12">
        <f t="shared" si="139"/>
        <v>1429.1106407436846</v>
      </c>
    </row>
    <row r="1762" spans="1:7" x14ac:dyDescent="0.2">
      <c r="A1762" s="61">
        <v>4.0250000953674316</v>
      </c>
      <c r="B1762" s="61">
        <v>3.6090002059936523</v>
      </c>
      <c r="C1762" s="10">
        <f t="shared" si="135"/>
        <v>8080.6662104582983</v>
      </c>
      <c r="D1762" s="11">
        <f t="shared" si="136"/>
        <v>0.6133333841959635</v>
      </c>
      <c r="E1762" s="10">
        <f t="shared" si="137"/>
        <v>1385.784982738656</v>
      </c>
      <c r="F1762" s="11">
        <f t="shared" si="138"/>
        <v>3.1292519601834869</v>
      </c>
      <c r="G1762" s="12">
        <f t="shared" si="139"/>
        <v>1429.1496864749338</v>
      </c>
    </row>
    <row r="1763" spans="1:7" x14ac:dyDescent="0.2">
      <c r="A1763" s="61">
        <v>4.0250000953674316</v>
      </c>
      <c r="B1763" s="61">
        <v>3.6130001544952393</v>
      </c>
      <c r="C1763" s="10">
        <f t="shared" si="135"/>
        <v>8080.6662104582983</v>
      </c>
      <c r="D1763" s="11">
        <f t="shared" si="136"/>
        <v>0.59555583530002165</v>
      </c>
      <c r="E1763" s="10">
        <f t="shared" si="137"/>
        <v>1385.784982738656</v>
      </c>
      <c r="F1763" s="11">
        <f t="shared" si="138"/>
        <v>3.0385501801021513</v>
      </c>
      <c r="G1763" s="12">
        <f t="shared" si="139"/>
        <v>1427.8927548274901</v>
      </c>
    </row>
    <row r="1764" spans="1:7" x14ac:dyDescent="0.2">
      <c r="A1764" s="61">
        <v>4.0280003547668457</v>
      </c>
      <c r="B1764" s="61">
        <v>3.6080002784729004</v>
      </c>
      <c r="C1764" s="10">
        <f t="shared" si="135"/>
        <v>8086.6580285048676</v>
      </c>
      <c r="D1764" s="11">
        <f t="shared" si="136"/>
        <v>0.61777750651041663</v>
      </c>
      <c r="E1764" s="10">
        <f t="shared" si="137"/>
        <v>1386.8125429981669</v>
      </c>
      <c r="F1764" s="11">
        <f t="shared" si="138"/>
        <v>3.1519260536245746</v>
      </c>
      <c r="G1764" s="12">
        <f t="shared" si="139"/>
        <v>1430.5238488558596</v>
      </c>
    </row>
    <row r="1765" spans="1:7" x14ac:dyDescent="0.2">
      <c r="A1765" s="61">
        <v>4.0280003547668457</v>
      </c>
      <c r="B1765" s="61">
        <v>3.6080002784729004</v>
      </c>
      <c r="C1765" s="10">
        <f t="shared" si="135"/>
        <v>8086.6580285048676</v>
      </c>
      <c r="D1765" s="11">
        <f t="shared" si="136"/>
        <v>0.61777750651041663</v>
      </c>
      <c r="E1765" s="10">
        <f t="shared" si="137"/>
        <v>1386.8125429981669</v>
      </c>
      <c r="F1765" s="11">
        <f t="shared" si="138"/>
        <v>3.1519260536245746</v>
      </c>
      <c r="G1765" s="12">
        <f t="shared" si="139"/>
        <v>1430.5238488558596</v>
      </c>
    </row>
    <row r="1766" spans="1:7" x14ac:dyDescent="0.2">
      <c r="A1766" s="61">
        <v>4.0250000953674316</v>
      </c>
      <c r="B1766" s="61">
        <v>3.6070001125335693</v>
      </c>
      <c r="C1766" s="10">
        <f t="shared" si="135"/>
        <v>8080.6662104582983</v>
      </c>
      <c r="D1766" s="11">
        <f t="shared" si="136"/>
        <v>0.62222268846299911</v>
      </c>
      <c r="E1766" s="10">
        <f t="shared" si="137"/>
        <v>1385.784982738656</v>
      </c>
      <c r="F1766" s="11">
        <f t="shared" si="138"/>
        <v>3.1746055533826483</v>
      </c>
      <c r="G1766" s="12">
        <f t="shared" si="139"/>
        <v>1429.7781897586201</v>
      </c>
    </row>
    <row r="1767" spans="1:7" x14ac:dyDescent="0.2">
      <c r="A1767" s="61">
        <v>4.0280003547668457</v>
      </c>
      <c r="B1767" s="61">
        <v>3.6090002059936523</v>
      </c>
      <c r="C1767" s="10">
        <f t="shared" si="135"/>
        <v>8086.6580285048676</v>
      </c>
      <c r="D1767" s="11">
        <f t="shared" si="136"/>
        <v>0.6133333841959635</v>
      </c>
      <c r="E1767" s="10">
        <f t="shared" si="137"/>
        <v>1386.8125429981669</v>
      </c>
      <c r="F1767" s="11">
        <f t="shared" si="138"/>
        <v>3.1292519601834869</v>
      </c>
      <c r="G1767" s="12">
        <f t="shared" si="139"/>
        <v>1430.2094016840074</v>
      </c>
    </row>
    <row r="1768" spans="1:7" x14ac:dyDescent="0.2">
      <c r="A1768" s="61">
        <v>4.0260000228881836</v>
      </c>
      <c r="B1768" s="61">
        <v>3.6090002059936523</v>
      </c>
      <c r="C1768" s="10">
        <f t="shared" si="135"/>
        <v>8082.6631657099915</v>
      </c>
      <c r="D1768" s="11">
        <f t="shared" si="136"/>
        <v>0.6133333841959635</v>
      </c>
      <c r="E1768" s="10">
        <f t="shared" si="137"/>
        <v>1386.1274483877651</v>
      </c>
      <c r="F1768" s="11">
        <f t="shared" si="138"/>
        <v>3.1292519601834869</v>
      </c>
      <c r="G1768" s="12">
        <f t="shared" si="139"/>
        <v>1429.5028687370805</v>
      </c>
    </row>
    <row r="1769" spans="1:7" x14ac:dyDescent="0.2">
      <c r="A1769" s="61">
        <v>4.0290002822875977</v>
      </c>
      <c r="B1769" s="61">
        <v>3.6090002059936523</v>
      </c>
      <c r="C1769" s="10">
        <f t="shared" si="135"/>
        <v>8088.6549837565617</v>
      </c>
      <c r="D1769" s="11">
        <f t="shared" si="136"/>
        <v>0.6133333841959635</v>
      </c>
      <c r="E1769" s="10">
        <f t="shared" si="137"/>
        <v>1387.155008647276</v>
      </c>
      <c r="F1769" s="11">
        <f t="shared" si="138"/>
        <v>3.1292519601834869</v>
      </c>
      <c r="G1769" s="12">
        <f t="shared" si="139"/>
        <v>1430.5625839461541</v>
      </c>
    </row>
    <row r="1770" spans="1:7" x14ac:dyDescent="0.2">
      <c r="A1770" s="61">
        <v>4.0280003547668457</v>
      </c>
      <c r="B1770" s="61">
        <v>3.6090002059936523</v>
      </c>
      <c r="C1770" s="10">
        <f t="shared" si="135"/>
        <v>8086.6580285048676</v>
      </c>
      <c r="D1770" s="11">
        <f t="shared" si="136"/>
        <v>0.6133333841959635</v>
      </c>
      <c r="E1770" s="10">
        <f t="shared" si="137"/>
        <v>1386.8125429981669</v>
      </c>
      <c r="F1770" s="11">
        <f t="shared" si="138"/>
        <v>3.1292519601834869</v>
      </c>
      <c r="G1770" s="12">
        <f t="shared" si="139"/>
        <v>1430.2094016840074</v>
      </c>
    </row>
    <row r="1771" spans="1:7" x14ac:dyDescent="0.2">
      <c r="A1771" s="61">
        <v>4.0320000648498535</v>
      </c>
      <c r="B1771" s="61">
        <v>3.6080002784729004</v>
      </c>
      <c r="C1771" s="10">
        <f t="shared" si="135"/>
        <v>8094.6458495116431</v>
      </c>
      <c r="D1771" s="11">
        <f t="shared" si="136"/>
        <v>0.61777750651041663</v>
      </c>
      <c r="E1771" s="10">
        <f t="shared" si="137"/>
        <v>1388.1824055946031</v>
      </c>
      <c r="F1771" s="11">
        <f t="shared" si="138"/>
        <v>3.1519260536245746</v>
      </c>
      <c r="G1771" s="12">
        <f t="shared" si="139"/>
        <v>1431.9368885083718</v>
      </c>
    </row>
    <row r="1772" spans="1:7" x14ac:dyDescent="0.2">
      <c r="A1772" s="61">
        <v>4.0270004272460938</v>
      </c>
      <c r="B1772" s="61">
        <v>3.6070001125335693</v>
      </c>
      <c r="C1772" s="10">
        <f t="shared" si="135"/>
        <v>8084.6610732531744</v>
      </c>
      <c r="D1772" s="11">
        <f t="shared" si="136"/>
        <v>0.62222268846299911</v>
      </c>
      <c r="E1772" s="10">
        <f t="shared" si="137"/>
        <v>1386.4700773490579</v>
      </c>
      <c r="F1772" s="11">
        <f t="shared" si="138"/>
        <v>3.1746055533826483</v>
      </c>
      <c r="G1772" s="12">
        <f t="shared" si="139"/>
        <v>1430.4850334205698</v>
      </c>
    </row>
    <row r="1773" spans="1:7" x14ac:dyDescent="0.2">
      <c r="A1773" s="61">
        <v>4.0390000343322754</v>
      </c>
      <c r="B1773" s="61">
        <v>3.6010000705718994</v>
      </c>
      <c r="C1773" s="10">
        <f t="shared" si="135"/>
        <v>8108.6254885649878</v>
      </c>
      <c r="D1773" s="11">
        <f t="shared" si="136"/>
        <v>0.64888954162597656</v>
      </c>
      <c r="E1773" s="10">
        <f t="shared" si="137"/>
        <v>1390.5798284505502</v>
      </c>
      <c r="F1773" s="11">
        <f t="shared" si="138"/>
        <v>3.3106609266631457</v>
      </c>
      <c r="G1773" s="12">
        <f t="shared" si="139"/>
        <v>1436.617211485122</v>
      </c>
    </row>
    <row r="1774" spans="1:7" x14ac:dyDescent="0.2">
      <c r="A1774" s="61">
        <v>4.0240001678466797</v>
      </c>
      <c r="B1774" s="61">
        <v>3.6060001850128174</v>
      </c>
      <c r="C1774" s="10">
        <f t="shared" si="135"/>
        <v>8078.6692552066042</v>
      </c>
      <c r="D1774" s="11">
        <f t="shared" si="136"/>
        <v>0.62666681077745223</v>
      </c>
      <c r="E1774" s="10">
        <f t="shared" si="137"/>
        <v>1385.442517089547</v>
      </c>
      <c r="F1774" s="11">
        <f t="shared" si="138"/>
        <v>3.1972796468237359</v>
      </c>
      <c r="G1774" s="12">
        <f t="shared" si="139"/>
        <v>1429.7389887068935</v>
      </c>
    </row>
    <row r="1775" spans="1:7" x14ac:dyDescent="0.2">
      <c r="A1775" s="61">
        <v>4.0270004272460938</v>
      </c>
      <c r="B1775" s="61">
        <v>3.6070001125335693</v>
      </c>
      <c r="C1775" s="10">
        <f t="shared" si="135"/>
        <v>8084.6610732531744</v>
      </c>
      <c r="D1775" s="11">
        <f t="shared" si="136"/>
        <v>0.62222268846299911</v>
      </c>
      <c r="E1775" s="10">
        <f t="shared" si="137"/>
        <v>1386.4700773490579</v>
      </c>
      <c r="F1775" s="11">
        <f t="shared" si="138"/>
        <v>3.1746055533826483</v>
      </c>
      <c r="G1775" s="12">
        <f t="shared" si="139"/>
        <v>1430.4850334205698</v>
      </c>
    </row>
    <row r="1776" spans="1:7" x14ac:dyDescent="0.2">
      <c r="A1776" s="61">
        <v>4.0290002822875977</v>
      </c>
      <c r="B1776" s="61">
        <v>3.6080002784729004</v>
      </c>
      <c r="C1776" s="10">
        <f t="shared" si="135"/>
        <v>8088.6549837565617</v>
      </c>
      <c r="D1776" s="11">
        <f t="shared" si="136"/>
        <v>0.61777750651041663</v>
      </c>
      <c r="E1776" s="10">
        <f t="shared" si="137"/>
        <v>1387.155008647276</v>
      </c>
      <c r="F1776" s="11">
        <f t="shared" si="138"/>
        <v>3.1519260536245746</v>
      </c>
      <c r="G1776" s="12">
        <f t="shared" si="139"/>
        <v>1430.8771087689877</v>
      </c>
    </row>
    <row r="1777" spans="1:7" x14ac:dyDescent="0.2">
      <c r="A1777" s="61">
        <v>4.0260000228881836</v>
      </c>
      <c r="B1777" s="61">
        <v>3.6070001125335693</v>
      </c>
      <c r="C1777" s="10">
        <f t="shared" ref="C1777:C1840" si="140">(A1777+0.0212)*$J$17</f>
        <v>8082.6631657099915</v>
      </c>
      <c r="D1777" s="11">
        <f t="shared" ref="D1777:D1840" si="141">-(B1777-$B$2)/$J$18</f>
        <v>0.62222268846299911</v>
      </c>
      <c r="E1777" s="10">
        <f t="shared" ref="E1777:E1840" si="142">C1777/$I$21</f>
        <v>1386.1274483877651</v>
      </c>
      <c r="F1777" s="11">
        <f t="shared" ref="F1777:F1840" si="143">D1777*100/$J$21</f>
        <v>3.1746055533826483</v>
      </c>
      <c r="G1777" s="12">
        <f t="shared" ref="G1777:G1840" si="144">E1777*(1+F1777/100)</f>
        <v>1430.1315273412442</v>
      </c>
    </row>
    <row r="1778" spans="1:7" x14ac:dyDescent="0.2">
      <c r="A1778" s="61">
        <v>4.0280003547668457</v>
      </c>
      <c r="B1778" s="61">
        <v>3.6060001850128174</v>
      </c>
      <c r="C1778" s="10">
        <f t="shared" si="140"/>
        <v>8086.6580285048676</v>
      </c>
      <c r="D1778" s="11">
        <f t="shared" si="141"/>
        <v>0.62666681077745223</v>
      </c>
      <c r="E1778" s="10">
        <f t="shared" si="142"/>
        <v>1386.8125429981669</v>
      </c>
      <c r="F1778" s="11">
        <f t="shared" si="143"/>
        <v>3.1972796468237359</v>
      </c>
      <c r="G1778" s="12">
        <f t="shared" si="144"/>
        <v>1431.1528181750459</v>
      </c>
    </row>
    <row r="1779" spans="1:7" x14ac:dyDescent="0.2">
      <c r="A1779" s="61">
        <v>4.0270004272460938</v>
      </c>
      <c r="B1779" s="61">
        <v>3.6070001125335693</v>
      </c>
      <c r="C1779" s="10">
        <f t="shared" si="140"/>
        <v>8084.6610732531744</v>
      </c>
      <c r="D1779" s="11">
        <f t="shared" si="141"/>
        <v>0.62222268846299911</v>
      </c>
      <c r="E1779" s="10">
        <f t="shared" si="142"/>
        <v>1386.4700773490579</v>
      </c>
      <c r="F1779" s="11">
        <f t="shared" si="143"/>
        <v>3.1746055533826483</v>
      </c>
      <c r="G1779" s="12">
        <f t="shared" si="144"/>
        <v>1430.4850334205698</v>
      </c>
    </row>
    <row r="1780" spans="1:7" x14ac:dyDescent="0.2">
      <c r="A1780" s="61">
        <v>4.0270004272460938</v>
      </c>
      <c r="B1780" s="61">
        <v>3.6050002574920654</v>
      </c>
      <c r="C1780" s="10">
        <f t="shared" si="140"/>
        <v>8084.6610732531744</v>
      </c>
      <c r="D1780" s="11">
        <f t="shared" si="141"/>
        <v>0.63111093309190536</v>
      </c>
      <c r="E1780" s="10">
        <f t="shared" si="142"/>
        <v>1386.4700773490579</v>
      </c>
      <c r="F1780" s="11">
        <f t="shared" si="143"/>
        <v>3.2199537402648231</v>
      </c>
      <c r="G1780" s="12">
        <f t="shared" si="144"/>
        <v>1431.1137724623115</v>
      </c>
    </row>
    <row r="1781" spans="1:7" x14ac:dyDescent="0.2">
      <c r="A1781" s="61">
        <v>4.0290002822875977</v>
      </c>
      <c r="B1781" s="61">
        <v>3.6060001850128174</v>
      </c>
      <c r="C1781" s="10">
        <f t="shared" si="140"/>
        <v>8088.6549837565617</v>
      </c>
      <c r="D1781" s="11">
        <f t="shared" si="141"/>
        <v>0.62666681077745223</v>
      </c>
      <c r="E1781" s="10">
        <f t="shared" si="142"/>
        <v>1387.155008647276</v>
      </c>
      <c r="F1781" s="11">
        <f t="shared" si="143"/>
        <v>3.1972796468237359</v>
      </c>
      <c r="G1781" s="12">
        <f t="shared" si="144"/>
        <v>1431.5062334086513</v>
      </c>
    </row>
    <row r="1782" spans="1:7" x14ac:dyDescent="0.2">
      <c r="A1782" s="61">
        <v>4.0280003547668457</v>
      </c>
      <c r="B1782" s="61">
        <v>3.6050002574920654</v>
      </c>
      <c r="C1782" s="10">
        <f t="shared" si="140"/>
        <v>8086.6580285048676</v>
      </c>
      <c r="D1782" s="11">
        <f t="shared" si="141"/>
        <v>0.63111093309190536</v>
      </c>
      <c r="E1782" s="10">
        <f t="shared" si="142"/>
        <v>1386.8125429981669</v>
      </c>
      <c r="F1782" s="11">
        <f t="shared" si="143"/>
        <v>3.2199537402648231</v>
      </c>
      <c r="G1782" s="12">
        <f t="shared" si="144"/>
        <v>1431.4672653468981</v>
      </c>
    </row>
    <row r="1783" spans="1:7" x14ac:dyDescent="0.2">
      <c r="A1783" s="61">
        <v>4.0270004272460938</v>
      </c>
      <c r="B1783" s="61">
        <v>3.6060001850128174</v>
      </c>
      <c r="C1783" s="10">
        <f t="shared" si="140"/>
        <v>8084.6610732531744</v>
      </c>
      <c r="D1783" s="11">
        <f t="shared" si="141"/>
        <v>0.62666681077745223</v>
      </c>
      <c r="E1783" s="10">
        <f t="shared" si="142"/>
        <v>1386.4700773490579</v>
      </c>
      <c r="F1783" s="11">
        <f t="shared" si="143"/>
        <v>3.1972796468237359</v>
      </c>
      <c r="G1783" s="12">
        <f t="shared" si="144"/>
        <v>1430.7994029414403</v>
      </c>
    </row>
    <row r="1784" spans="1:7" x14ac:dyDescent="0.2">
      <c r="A1784" s="61">
        <v>4.0340003967285156</v>
      </c>
      <c r="B1784" s="61">
        <v>3.6010000705718994</v>
      </c>
      <c r="C1784" s="10">
        <f t="shared" si="140"/>
        <v>8098.6407123065192</v>
      </c>
      <c r="D1784" s="11">
        <f t="shared" si="141"/>
        <v>0.64888954162597656</v>
      </c>
      <c r="E1784" s="10">
        <f t="shared" si="142"/>
        <v>1388.8675002050049</v>
      </c>
      <c r="F1784" s="11">
        <f t="shared" si="143"/>
        <v>3.3106609266631457</v>
      </c>
      <c r="G1784" s="12">
        <f t="shared" si="144"/>
        <v>1434.8481938574153</v>
      </c>
    </row>
    <row r="1785" spans="1:7" x14ac:dyDescent="0.2">
      <c r="A1785" s="61">
        <v>4.0290002822875977</v>
      </c>
      <c r="B1785" s="61">
        <v>3.6070001125335693</v>
      </c>
      <c r="C1785" s="10">
        <f t="shared" si="140"/>
        <v>8088.6549837565617</v>
      </c>
      <c r="D1785" s="11">
        <f t="shared" si="141"/>
        <v>0.62222268846299911</v>
      </c>
      <c r="E1785" s="10">
        <f t="shared" si="142"/>
        <v>1387.155008647276</v>
      </c>
      <c r="F1785" s="11">
        <f t="shared" si="143"/>
        <v>3.1746055533826483</v>
      </c>
      <c r="G1785" s="12">
        <f t="shared" si="144"/>
        <v>1431.1917085858179</v>
      </c>
    </row>
    <row r="1786" spans="1:7" x14ac:dyDescent="0.2">
      <c r="A1786" s="61">
        <v>4.0290002822875977</v>
      </c>
      <c r="B1786" s="61">
        <v>3.6050002574920654</v>
      </c>
      <c r="C1786" s="10">
        <f t="shared" si="140"/>
        <v>8088.6549837565617</v>
      </c>
      <c r="D1786" s="11">
        <f t="shared" si="141"/>
        <v>0.63111093309190536</v>
      </c>
      <c r="E1786" s="10">
        <f t="shared" si="142"/>
        <v>1387.155008647276</v>
      </c>
      <c r="F1786" s="11">
        <f t="shared" si="143"/>
        <v>3.2199537402648231</v>
      </c>
      <c r="G1786" s="12">
        <f t="shared" si="144"/>
        <v>1431.8207582314849</v>
      </c>
    </row>
    <row r="1787" spans="1:7" x14ac:dyDescent="0.2">
      <c r="A1787" s="61">
        <v>4.0360002517700195</v>
      </c>
      <c r="B1787" s="61">
        <v>3.6050002574920654</v>
      </c>
      <c r="C1787" s="10">
        <f t="shared" si="140"/>
        <v>8102.6346228099064</v>
      </c>
      <c r="D1787" s="11">
        <f t="shared" si="141"/>
        <v>0.63111093309190536</v>
      </c>
      <c r="E1787" s="10">
        <f t="shared" si="142"/>
        <v>1389.552431503223</v>
      </c>
      <c r="F1787" s="11">
        <f t="shared" si="143"/>
        <v>3.2199537402648231</v>
      </c>
      <c r="G1787" s="12">
        <f t="shared" si="144"/>
        <v>1434.295376994352</v>
      </c>
    </row>
    <row r="1788" spans="1:7" x14ac:dyDescent="0.2">
      <c r="A1788" s="61">
        <v>4.0260000228881836</v>
      </c>
      <c r="B1788" s="61">
        <v>3.6030001640319824</v>
      </c>
      <c r="C1788" s="10">
        <f t="shared" si="140"/>
        <v>8082.6631657099915</v>
      </c>
      <c r="D1788" s="11">
        <f t="shared" si="141"/>
        <v>0.64000023735894096</v>
      </c>
      <c r="E1788" s="10">
        <f t="shared" si="142"/>
        <v>1386.1274483877651</v>
      </c>
      <c r="F1788" s="11">
        <f t="shared" si="143"/>
        <v>3.2653073334639839</v>
      </c>
      <c r="G1788" s="12">
        <f t="shared" si="144"/>
        <v>1431.3887696111278</v>
      </c>
    </row>
    <row r="1789" spans="1:7" x14ac:dyDescent="0.2">
      <c r="A1789" s="61">
        <v>4.0290002822875977</v>
      </c>
      <c r="B1789" s="61">
        <v>3.6030001640319824</v>
      </c>
      <c r="C1789" s="10">
        <f t="shared" si="140"/>
        <v>8088.6549837565617</v>
      </c>
      <c r="D1789" s="11">
        <f t="shared" si="141"/>
        <v>0.64000023735894096</v>
      </c>
      <c r="E1789" s="10">
        <f t="shared" si="142"/>
        <v>1387.155008647276</v>
      </c>
      <c r="F1789" s="11">
        <f t="shared" si="143"/>
        <v>3.2653073334639839</v>
      </c>
      <c r="G1789" s="12">
        <f t="shared" si="144"/>
        <v>1432.4498828711482</v>
      </c>
    </row>
    <row r="1790" spans="1:7" x14ac:dyDescent="0.2">
      <c r="A1790" s="61">
        <v>4.0300002098083496</v>
      </c>
      <c r="B1790" s="61">
        <v>3.6040000915527344</v>
      </c>
      <c r="C1790" s="10">
        <f t="shared" si="140"/>
        <v>8090.6519390082549</v>
      </c>
      <c r="D1790" s="11">
        <f t="shared" si="141"/>
        <v>0.63555611504448783</v>
      </c>
      <c r="E1790" s="10">
        <f t="shared" si="142"/>
        <v>1387.497474296385</v>
      </c>
      <c r="F1790" s="11">
        <f t="shared" si="143"/>
        <v>3.2426332400228968</v>
      </c>
      <c r="G1790" s="12">
        <f t="shared" si="144"/>
        <v>1432.4889286023977</v>
      </c>
    </row>
    <row r="1791" spans="1:7" x14ac:dyDescent="0.2">
      <c r="A1791" s="61">
        <v>4.0280003547668457</v>
      </c>
      <c r="B1791" s="61">
        <v>3.6050002574920654</v>
      </c>
      <c r="C1791" s="10">
        <f t="shared" si="140"/>
        <v>8086.6580285048676</v>
      </c>
      <c r="D1791" s="11">
        <f t="shared" si="141"/>
        <v>0.63111093309190536</v>
      </c>
      <c r="E1791" s="10">
        <f t="shared" si="142"/>
        <v>1386.8125429981669</v>
      </c>
      <c r="F1791" s="11">
        <f t="shared" si="143"/>
        <v>3.2199537402648231</v>
      </c>
      <c r="G1791" s="12">
        <f t="shared" si="144"/>
        <v>1431.4672653468981</v>
      </c>
    </row>
    <row r="1792" spans="1:7" x14ac:dyDescent="0.2">
      <c r="A1792" s="61">
        <v>4.0310001373291016</v>
      </c>
      <c r="B1792" s="61">
        <v>3.6010000705718994</v>
      </c>
      <c r="C1792" s="10">
        <f t="shared" si="140"/>
        <v>8092.648894259949</v>
      </c>
      <c r="D1792" s="11">
        <f t="shared" si="141"/>
        <v>0.64888954162597656</v>
      </c>
      <c r="E1792" s="10">
        <f t="shared" si="142"/>
        <v>1387.8399399454941</v>
      </c>
      <c r="F1792" s="11">
        <f t="shared" si="143"/>
        <v>3.3106609266631457</v>
      </c>
      <c r="G1792" s="12">
        <f t="shared" si="144"/>
        <v>1433.7866145618948</v>
      </c>
    </row>
    <row r="1793" spans="1:7" x14ac:dyDescent="0.2">
      <c r="A1793" s="61">
        <v>4.0250000953674316</v>
      </c>
      <c r="B1793" s="61">
        <v>3.6040000915527344</v>
      </c>
      <c r="C1793" s="10">
        <f t="shared" si="140"/>
        <v>8080.6662104582983</v>
      </c>
      <c r="D1793" s="11">
        <f t="shared" si="141"/>
        <v>0.63555611504448783</v>
      </c>
      <c r="E1793" s="10">
        <f t="shared" si="142"/>
        <v>1385.784982738656</v>
      </c>
      <c r="F1793" s="11">
        <f t="shared" si="143"/>
        <v>3.2426332400228968</v>
      </c>
      <c r="G1793" s="12">
        <f t="shared" si="144"/>
        <v>1430.7209072241853</v>
      </c>
    </row>
    <row r="1794" spans="1:7" x14ac:dyDescent="0.2">
      <c r="A1794" s="61">
        <v>4.0320000648498535</v>
      </c>
      <c r="B1794" s="61">
        <v>3.6040000915527344</v>
      </c>
      <c r="C1794" s="10">
        <f t="shared" si="140"/>
        <v>8094.6458495116431</v>
      </c>
      <c r="D1794" s="11">
        <f t="shared" si="141"/>
        <v>0.63555611504448783</v>
      </c>
      <c r="E1794" s="10">
        <f t="shared" si="142"/>
        <v>1388.1824055946031</v>
      </c>
      <c r="F1794" s="11">
        <f t="shared" si="143"/>
        <v>3.2426332400228968</v>
      </c>
      <c r="G1794" s="12">
        <f t="shared" si="144"/>
        <v>1433.1960697105631</v>
      </c>
    </row>
    <row r="1795" spans="1:7" x14ac:dyDescent="0.2">
      <c r="A1795" s="61">
        <v>4.0220003128051758</v>
      </c>
      <c r="B1795" s="61">
        <v>3.5980002880096436</v>
      </c>
      <c r="C1795" s="10">
        <f t="shared" si="140"/>
        <v>8074.675344703217</v>
      </c>
      <c r="D1795" s="11">
        <f t="shared" si="141"/>
        <v>0.66222190856933594</v>
      </c>
      <c r="E1795" s="10">
        <f t="shared" si="142"/>
        <v>1384.7575857913289</v>
      </c>
      <c r="F1795" s="11">
        <f t="shared" si="143"/>
        <v>3.3786832069864077</v>
      </c>
      <c r="G1795" s="12">
        <f t="shared" si="144"/>
        <v>1431.5441577999309</v>
      </c>
    </row>
    <row r="1796" spans="1:7" x14ac:dyDescent="0.2">
      <c r="A1796" s="61">
        <v>4.0280003547668457</v>
      </c>
      <c r="B1796" s="61">
        <v>3.6010000705718994</v>
      </c>
      <c r="C1796" s="10">
        <f t="shared" si="140"/>
        <v>8086.6580285048676</v>
      </c>
      <c r="D1796" s="11">
        <f t="shared" si="141"/>
        <v>0.64888954162597656</v>
      </c>
      <c r="E1796" s="10">
        <f t="shared" si="142"/>
        <v>1386.8125429981669</v>
      </c>
      <c r="F1796" s="11">
        <f t="shared" si="143"/>
        <v>3.3106609266631457</v>
      </c>
      <c r="G1796" s="12">
        <f t="shared" si="144"/>
        <v>1432.7252039852708</v>
      </c>
    </row>
    <row r="1797" spans="1:7" x14ac:dyDescent="0.2">
      <c r="A1797" s="61">
        <v>4.0340003967285156</v>
      </c>
      <c r="B1797" s="61">
        <v>3.6040000915527344</v>
      </c>
      <c r="C1797" s="10">
        <f t="shared" si="140"/>
        <v>8098.6407123065192</v>
      </c>
      <c r="D1797" s="11">
        <f t="shared" si="141"/>
        <v>0.63555611504448783</v>
      </c>
      <c r="E1797" s="10">
        <f t="shared" si="142"/>
        <v>1388.8675002050049</v>
      </c>
      <c r="F1797" s="11">
        <f t="shared" si="143"/>
        <v>3.2426332400228968</v>
      </c>
      <c r="G1797" s="12">
        <f t="shared" si="144"/>
        <v>1433.9033794265274</v>
      </c>
    </row>
    <row r="1798" spans="1:7" x14ac:dyDescent="0.2">
      <c r="A1798" s="61">
        <v>4.0300002098083496</v>
      </c>
      <c r="B1798" s="61">
        <v>3.6030001640319824</v>
      </c>
      <c r="C1798" s="10">
        <f t="shared" si="140"/>
        <v>8090.6519390082549</v>
      </c>
      <c r="D1798" s="11">
        <f t="shared" si="141"/>
        <v>0.64000023735894096</v>
      </c>
      <c r="E1798" s="10">
        <f t="shared" si="142"/>
        <v>1387.497474296385</v>
      </c>
      <c r="F1798" s="11">
        <f t="shared" si="143"/>
        <v>3.2653073334639839</v>
      </c>
      <c r="G1798" s="12">
        <f t="shared" si="144"/>
        <v>1432.8035310762123</v>
      </c>
    </row>
    <row r="1799" spans="1:7" x14ac:dyDescent="0.2">
      <c r="A1799" s="61">
        <v>4.0300002098083496</v>
      </c>
      <c r="B1799" s="61">
        <v>3.6040000915527344</v>
      </c>
      <c r="C1799" s="10">
        <f t="shared" si="140"/>
        <v>8090.6519390082549</v>
      </c>
      <c r="D1799" s="11">
        <f t="shared" si="141"/>
        <v>0.63555611504448783</v>
      </c>
      <c r="E1799" s="10">
        <f t="shared" si="142"/>
        <v>1387.497474296385</v>
      </c>
      <c r="F1799" s="11">
        <f t="shared" si="143"/>
        <v>3.2426332400228968</v>
      </c>
      <c r="G1799" s="12">
        <f t="shared" si="144"/>
        <v>1432.4889286023977</v>
      </c>
    </row>
    <row r="1800" spans="1:7" x14ac:dyDescent="0.2">
      <c r="A1800" s="61">
        <v>4.0320000648498535</v>
      </c>
      <c r="B1800" s="61">
        <v>3.6030001640319824</v>
      </c>
      <c r="C1800" s="10">
        <f t="shared" si="140"/>
        <v>8094.6458495116431</v>
      </c>
      <c r="D1800" s="11">
        <f t="shared" si="141"/>
        <v>0.64000023735894096</v>
      </c>
      <c r="E1800" s="10">
        <f t="shared" si="142"/>
        <v>1388.1824055946031</v>
      </c>
      <c r="F1800" s="11">
        <f t="shared" si="143"/>
        <v>3.2653073334639839</v>
      </c>
      <c r="G1800" s="12">
        <f t="shared" si="144"/>
        <v>1433.5108274863403</v>
      </c>
    </row>
    <row r="1801" spans="1:7" x14ac:dyDescent="0.2">
      <c r="A1801" s="61">
        <v>4.0280003547668457</v>
      </c>
      <c r="B1801" s="61">
        <v>3.6010000705718994</v>
      </c>
      <c r="C1801" s="10">
        <f t="shared" si="140"/>
        <v>8086.6580285048676</v>
      </c>
      <c r="D1801" s="11">
        <f t="shared" si="141"/>
        <v>0.64888954162597656</v>
      </c>
      <c r="E1801" s="10">
        <f t="shared" si="142"/>
        <v>1386.8125429981669</v>
      </c>
      <c r="F1801" s="11">
        <f t="shared" si="143"/>
        <v>3.3106609266631457</v>
      </c>
      <c r="G1801" s="12">
        <f t="shared" si="144"/>
        <v>1432.7252039852708</v>
      </c>
    </row>
    <row r="1802" spans="1:7" x14ac:dyDescent="0.2">
      <c r="A1802" s="61">
        <v>4.0290002822875977</v>
      </c>
      <c r="B1802" s="61">
        <v>3.6030001640319824</v>
      </c>
      <c r="C1802" s="10">
        <f t="shared" si="140"/>
        <v>8088.6549837565617</v>
      </c>
      <c r="D1802" s="11">
        <f t="shared" si="141"/>
        <v>0.64000023735894096</v>
      </c>
      <c r="E1802" s="10">
        <f t="shared" si="142"/>
        <v>1387.155008647276</v>
      </c>
      <c r="F1802" s="11">
        <f t="shared" si="143"/>
        <v>3.2653073334639839</v>
      </c>
      <c r="G1802" s="12">
        <f t="shared" si="144"/>
        <v>1432.4498828711482</v>
      </c>
    </row>
    <row r="1803" spans="1:7" x14ac:dyDescent="0.2">
      <c r="A1803" s="61">
        <v>4.0380001068115234</v>
      </c>
      <c r="B1803" s="61">
        <v>3.6020002365112305</v>
      </c>
      <c r="C1803" s="10">
        <f t="shared" si="140"/>
        <v>8106.6285333132937</v>
      </c>
      <c r="D1803" s="11">
        <f t="shared" si="141"/>
        <v>0.64444435967339408</v>
      </c>
      <c r="E1803" s="10">
        <f t="shared" si="142"/>
        <v>1390.2373628014411</v>
      </c>
      <c r="F1803" s="11">
        <f t="shared" si="143"/>
        <v>3.2879814269050711</v>
      </c>
      <c r="G1803" s="12">
        <f t="shared" si="144"/>
        <v>1435.9481090802474</v>
      </c>
    </row>
    <row r="1804" spans="1:7" x14ac:dyDescent="0.2">
      <c r="A1804" s="61">
        <v>4.0300002098083496</v>
      </c>
      <c r="B1804" s="61">
        <v>3.6040000915527344</v>
      </c>
      <c r="C1804" s="10">
        <f t="shared" si="140"/>
        <v>8090.6519390082549</v>
      </c>
      <c r="D1804" s="11">
        <f t="shared" si="141"/>
        <v>0.63555611504448783</v>
      </c>
      <c r="E1804" s="10">
        <f t="shared" si="142"/>
        <v>1387.497474296385</v>
      </c>
      <c r="F1804" s="11">
        <f t="shared" si="143"/>
        <v>3.2426332400228968</v>
      </c>
      <c r="G1804" s="12">
        <f t="shared" si="144"/>
        <v>1432.4889286023977</v>
      </c>
    </row>
    <row r="1805" spans="1:7" x14ac:dyDescent="0.2">
      <c r="A1805" s="61">
        <v>4.0350003242492676</v>
      </c>
      <c r="B1805" s="61">
        <v>3.6010000705718994</v>
      </c>
      <c r="C1805" s="10">
        <f t="shared" si="140"/>
        <v>8100.6376675582123</v>
      </c>
      <c r="D1805" s="11">
        <f t="shared" si="141"/>
        <v>0.64888954162597656</v>
      </c>
      <c r="E1805" s="10">
        <f t="shared" si="142"/>
        <v>1389.209965854114</v>
      </c>
      <c r="F1805" s="11">
        <f t="shared" si="143"/>
        <v>3.3106609266631457</v>
      </c>
      <c r="G1805" s="12">
        <f t="shared" si="144"/>
        <v>1435.2019973829565</v>
      </c>
    </row>
    <row r="1806" spans="1:7" x14ac:dyDescent="0.2">
      <c r="A1806" s="61">
        <v>4.0150003433227539</v>
      </c>
      <c r="B1806" s="61">
        <v>3.5860002040863037</v>
      </c>
      <c r="C1806" s="10">
        <f t="shared" si="140"/>
        <v>8060.6957056498723</v>
      </c>
      <c r="D1806" s="11">
        <f t="shared" si="141"/>
        <v>0.71555561489529074</v>
      </c>
      <c r="E1806" s="10">
        <f t="shared" si="142"/>
        <v>1382.3601629353818</v>
      </c>
      <c r="F1806" s="11">
        <f t="shared" si="143"/>
        <v>3.6507939535474012</v>
      </c>
      <c r="G1806" s="12">
        <f t="shared" si="144"/>
        <v>1432.8272841800747</v>
      </c>
    </row>
    <row r="1807" spans="1:7" x14ac:dyDescent="0.2">
      <c r="A1807" s="61">
        <v>4.0260000228881836</v>
      </c>
      <c r="B1807" s="61">
        <v>3.5990002155303955</v>
      </c>
      <c r="C1807" s="10">
        <f t="shared" si="140"/>
        <v>8082.6631657099915</v>
      </c>
      <c r="D1807" s="11">
        <f t="shared" si="141"/>
        <v>0.65777778625488281</v>
      </c>
      <c r="E1807" s="10">
        <f t="shared" si="142"/>
        <v>1386.1274483877651</v>
      </c>
      <c r="F1807" s="11">
        <f t="shared" si="143"/>
        <v>3.3560091135453201</v>
      </c>
      <c r="G1807" s="12">
        <f t="shared" si="144"/>
        <v>1432.6460118810116</v>
      </c>
    </row>
    <row r="1808" spans="1:7" x14ac:dyDescent="0.2">
      <c r="A1808" s="61">
        <v>4.0340003967285156</v>
      </c>
      <c r="B1808" s="61">
        <v>3.6010000705718994</v>
      </c>
      <c r="C1808" s="10">
        <f t="shared" si="140"/>
        <v>8098.6407123065192</v>
      </c>
      <c r="D1808" s="11">
        <f t="shared" si="141"/>
        <v>0.64888954162597656</v>
      </c>
      <c r="E1808" s="10">
        <f t="shared" si="142"/>
        <v>1388.8675002050049</v>
      </c>
      <c r="F1808" s="11">
        <f t="shared" si="143"/>
        <v>3.3106609266631457</v>
      </c>
      <c r="G1808" s="12">
        <f t="shared" si="144"/>
        <v>1434.8481938574153</v>
      </c>
    </row>
    <row r="1809" spans="1:7" x14ac:dyDescent="0.2">
      <c r="A1809" s="61">
        <v>4.0320000648498535</v>
      </c>
      <c r="B1809" s="61">
        <v>3.6010000705718994</v>
      </c>
      <c r="C1809" s="10">
        <f t="shared" si="140"/>
        <v>8094.6458495116431</v>
      </c>
      <c r="D1809" s="11">
        <f t="shared" si="141"/>
        <v>0.64888954162597656</v>
      </c>
      <c r="E1809" s="10">
        <f t="shared" si="142"/>
        <v>1388.1824055946031</v>
      </c>
      <c r="F1809" s="11">
        <f t="shared" si="143"/>
        <v>3.3106609266631457</v>
      </c>
      <c r="G1809" s="12">
        <f t="shared" si="144"/>
        <v>1434.140418087436</v>
      </c>
    </row>
    <row r="1810" spans="1:7" x14ac:dyDescent="0.2">
      <c r="A1810" s="61">
        <v>4.0300002098083496</v>
      </c>
      <c r="B1810" s="61">
        <v>3.6020002365112305</v>
      </c>
      <c r="C1810" s="10">
        <f t="shared" si="140"/>
        <v>8090.6519390082549</v>
      </c>
      <c r="D1810" s="11">
        <f t="shared" si="141"/>
        <v>0.64444435967339408</v>
      </c>
      <c r="E1810" s="10">
        <f t="shared" si="142"/>
        <v>1387.497474296385</v>
      </c>
      <c r="F1810" s="11">
        <f t="shared" si="143"/>
        <v>3.2879814269050711</v>
      </c>
      <c r="G1810" s="12">
        <f t="shared" si="144"/>
        <v>1433.1181335500271</v>
      </c>
    </row>
    <row r="1811" spans="1:7" x14ac:dyDescent="0.2">
      <c r="A1811" s="61">
        <v>4.0360002517700195</v>
      </c>
      <c r="B1811" s="61">
        <v>3.6010000705718994</v>
      </c>
      <c r="C1811" s="10">
        <f t="shared" si="140"/>
        <v>8102.6346228099064</v>
      </c>
      <c r="D1811" s="11">
        <f t="shared" si="141"/>
        <v>0.64888954162597656</v>
      </c>
      <c r="E1811" s="10">
        <f t="shared" si="142"/>
        <v>1389.552431503223</v>
      </c>
      <c r="F1811" s="11">
        <f t="shared" si="143"/>
        <v>3.3106609266631457</v>
      </c>
      <c r="G1811" s="12">
        <f t="shared" si="144"/>
        <v>1435.555800908498</v>
      </c>
    </row>
    <row r="1812" spans="1:7" x14ac:dyDescent="0.2">
      <c r="A1812" s="61">
        <v>4.0300002098083496</v>
      </c>
      <c r="B1812" s="61">
        <v>3.6000001430511475</v>
      </c>
      <c r="C1812" s="10">
        <f t="shared" si="140"/>
        <v>8090.6519390082549</v>
      </c>
      <c r="D1812" s="11">
        <f t="shared" si="141"/>
        <v>0.65333366394042969</v>
      </c>
      <c r="E1812" s="10">
        <f t="shared" si="142"/>
        <v>1387.497474296385</v>
      </c>
      <c r="F1812" s="11">
        <f t="shared" si="143"/>
        <v>3.3333350201042329</v>
      </c>
      <c r="G1812" s="12">
        <f t="shared" si="144"/>
        <v>1433.7474135101679</v>
      </c>
    </row>
    <row r="1813" spans="1:7" x14ac:dyDescent="0.2">
      <c r="A1813" s="61">
        <v>4.0290002822875977</v>
      </c>
      <c r="B1813" s="61">
        <v>3.5970001220703125</v>
      </c>
      <c r="C1813" s="10">
        <f t="shared" si="140"/>
        <v>8088.6549837565617</v>
      </c>
      <c r="D1813" s="11">
        <f t="shared" si="141"/>
        <v>0.66666709052191842</v>
      </c>
      <c r="E1813" s="10">
        <f t="shared" si="142"/>
        <v>1387.155008647276</v>
      </c>
      <c r="F1813" s="11">
        <f t="shared" si="143"/>
        <v>3.4013627067444818</v>
      </c>
      <c r="G1813" s="12">
        <f t="shared" si="144"/>
        <v>1434.3371817961427</v>
      </c>
    </row>
    <row r="1814" spans="1:7" x14ac:dyDescent="0.2">
      <c r="A1814" s="61">
        <v>4.0329999923706055</v>
      </c>
      <c r="B1814" s="61">
        <v>3.6010000705718994</v>
      </c>
      <c r="C1814" s="10">
        <f t="shared" si="140"/>
        <v>8096.6428047633362</v>
      </c>
      <c r="D1814" s="11">
        <f t="shared" si="141"/>
        <v>0.64888954162597656</v>
      </c>
      <c r="E1814" s="10">
        <f t="shared" si="142"/>
        <v>1388.5248712437121</v>
      </c>
      <c r="F1814" s="11">
        <f t="shared" si="143"/>
        <v>3.3106609266631457</v>
      </c>
      <c r="G1814" s="12">
        <f t="shared" si="144"/>
        <v>1434.4942216129775</v>
      </c>
    </row>
    <row r="1815" spans="1:7" x14ac:dyDescent="0.2">
      <c r="A1815" s="61">
        <v>4.0280003547668457</v>
      </c>
      <c r="B1815" s="61">
        <v>3.5990002155303955</v>
      </c>
      <c r="C1815" s="10">
        <f t="shared" si="140"/>
        <v>8086.6580285048676</v>
      </c>
      <c r="D1815" s="11">
        <f t="shared" si="141"/>
        <v>0.65777778625488281</v>
      </c>
      <c r="E1815" s="10">
        <f t="shared" si="142"/>
        <v>1386.8125429981669</v>
      </c>
      <c r="F1815" s="11">
        <f t="shared" si="143"/>
        <v>3.3560091135453201</v>
      </c>
      <c r="G1815" s="12">
        <f t="shared" si="144"/>
        <v>1433.3540983289749</v>
      </c>
    </row>
    <row r="1816" spans="1:7" x14ac:dyDescent="0.2">
      <c r="A1816" s="61">
        <v>4.0300002098083496</v>
      </c>
      <c r="B1816" s="61">
        <v>3.5990002155303955</v>
      </c>
      <c r="C1816" s="10">
        <f t="shared" si="140"/>
        <v>8090.6519390082549</v>
      </c>
      <c r="D1816" s="11">
        <f t="shared" si="141"/>
        <v>0.65777778625488281</v>
      </c>
      <c r="E1816" s="10">
        <f t="shared" si="142"/>
        <v>1387.497474296385</v>
      </c>
      <c r="F1816" s="11">
        <f t="shared" si="143"/>
        <v>3.3560091135453201</v>
      </c>
      <c r="G1816" s="12">
        <f t="shared" si="144"/>
        <v>1434.0620159839827</v>
      </c>
    </row>
    <row r="1817" spans="1:7" x14ac:dyDescent="0.2">
      <c r="A1817" s="61">
        <v>4.0310001373291016</v>
      </c>
      <c r="B1817" s="61">
        <v>3.6040000915527344</v>
      </c>
      <c r="C1817" s="10">
        <f t="shared" si="140"/>
        <v>8092.648894259949</v>
      </c>
      <c r="D1817" s="11">
        <f t="shared" si="141"/>
        <v>0.63555611504448783</v>
      </c>
      <c r="E1817" s="10">
        <f t="shared" si="142"/>
        <v>1387.8399399454941</v>
      </c>
      <c r="F1817" s="11">
        <f t="shared" si="143"/>
        <v>3.2426332400228968</v>
      </c>
      <c r="G1817" s="12">
        <f t="shared" si="144"/>
        <v>1432.8424991564805</v>
      </c>
    </row>
    <row r="1818" spans="1:7" x14ac:dyDescent="0.2">
      <c r="A1818" s="61">
        <v>4.0290002822875977</v>
      </c>
      <c r="B1818" s="61">
        <v>3.6000001430511475</v>
      </c>
      <c r="C1818" s="10">
        <f t="shared" si="140"/>
        <v>8088.6549837565617</v>
      </c>
      <c r="D1818" s="11">
        <f t="shared" si="141"/>
        <v>0.65333366394042969</v>
      </c>
      <c r="E1818" s="10">
        <f t="shared" si="142"/>
        <v>1387.155008647276</v>
      </c>
      <c r="F1818" s="11">
        <f t="shared" si="143"/>
        <v>3.3333350201042329</v>
      </c>
      <c r="G1818" s="12">
        <f t="shared" si="144"/>
        <v>1433.3935323336455</v>
      </c>
    </row>
    <row r="1819" spans="1:7" x14ac:dyDescent="0.2">
      <c r="A1819" s="61">
        <v>4.0320000648498535</v>
      </c>
      <c r="B1819" s="61">
        <v>3.5990002155303955</v>
      </c>
      <c r="C1819" s="10">
        <f t="shared" si="140"/>
        <v>8094.6458495116431</v>
      </c>
      <c r="D1819" s="11">
        <f t="shared" si="141"/>
        <v>0.65777778625488281</v>
      </c>
      <c r="E1819" s="10">
        <f t="shared" si="142"/>
        <v>1388.1824055946031</v>
      </c>
      <c r="F1819" s="11">
        <f t="shared" si="143"/>
        <v>3.3560091135453201</v>
      </c>
      <c r="G1819" s="12">
        <f t="shared" si="144"/>
        <v>1434.7699336389906</v>
      </c>
    </row>
    <row r="1820" spans="1:7" x14ac:dyDescent="0.2">
      <c r="A1820" s="61">
        <v>4.0320000648498535</v>
      </c>
      <c r="B1820" s="61">
        <v>3.5990002155303955</v>
      </c>
      <c r="C1820" s="10">
        <f t="shared" si="140"/>
        <v>8094.6458495116431</v>
      </c>
      <c r="D1820" s="11">
        <f t="shared" si="141"/>
        <v>0.65777778625488281</v>
      </c>
      <c r="E1820" s="10">
        <f t="shared" si="142"/>
        <v>1388.1824055946031</v>
      </c>
      <c r="F1820" s="11">
        <f t="shared" si="143"/>
        <v>3.3560091135453201</v>
      </c>
      <c r="G1820" s="12">
        <f t="shared" si="144"/>
        <v>1434.7699336389906</v>
      </c>
    </row>
    <row r="1821" spans="1:7" x14ac:dyDescent="0.2">
      <c r="A1821" s="61">
        <v>4.0320000648498535</v>
      </c>
      <c r="B1821" s="61">
        <v>3.6000001430511475</v>
      </c>
      <c r="C1821" s="10">
        <f t="shared" si="140"/>
        <v>8094.6458495116431</v>
      </c>
      <c r="D1821" s="11">
        <f t="shared" si="141"/>
        <v>0.65333366394042969</v>
      </c>
      <c r="E1821" s="10">
        <f t="shared" si="142"/>
        <v>1388.1824055946031</v>
      </c>
      <c r="F1821" s="11">
        <f t="shared" si="143"/>
        <v>3.3333350201042329</v>
      </c>
      <c r="G1821" s="12">
        <f t="shared" si="144"/>
        <v>1434.4551758632133</v>
      </c>
    </row>
    <row r="1822" spans="1:7" x14ac:dyDescent="0.2">
      <c r="A1822" s="61">
        <v>4.0320000648498535</v>
      </c>
      <c r="B1822" s="61">
        <v>3.6000001430511475</v>
      </c>
      <c r="C1822" s="10">
        <f t="shared" si="140"/>
        <v>8094.6458495116431</v>
      </c>
      <c r="D1822" s="11">
        <f t="shared" si="141"/>
        <v>0.65333366394042969</v>
      </c>
      <c r="E1822" s="10">
        <f t="shared" si="142"/>
        <v>1388.1824055946031</v>
      </c>
      <c r="F1822" s="11">
        <f t="shared" si="143"/>
        <v>3.3333350201042329</v>
      </c>
      <c r="G1822" s="12">
        <f t="shared" si="144"/>
        <v>1434.4551758632133</v>
      </c>
    </row>
    <row r="1823" spans="1:7" x14ac:dyDescent="0.2">
      <c r="A1823" s="61">
        <v>4.0300002098083496</v>
      </c>
      <c r="B1823" s="61">
        <v>3.5980002880096436</v>
      </c>
      <c r="C1823" s="10">
        <f t="shared" si="140"/>
        <v>8090.6519390082549</v>
      </c>
      <c r="D1823" s="11">
        <f t="shared" si="141"/>
        <v>0.66222190856933594</v>
      </c>
      <c r="E1823" s="10">
        <f t="shared" si="142"/>
        <v>1387.497474296385</v>
      </c>
      <c r="F1823" s="11">
        <f t="shared" si="143"/>
        <v>3.3786832069864077</v>
      </c>
      <c r="G1823" s="12">
        <f t="shared" si="144"/>
        <v>1434.3766184577973</v>
      </c>
    </row>
    <row r="1824" spans="1:7" x14ac:dyDescent="0.2">
      <c r="A1824" s="61">
        <v>4.0340003967285156</v>
      </c>
      <c r="B1824" s="61">
        <v>3.6000001430511475</v>
      </c>
      <c r="C1824" s="10">
        <f t="shared" si="140"/>
        <v>8098.6407123065192</v>
      </c>
      <c r="D1824" s="11">
        <f t="shared" si="141"/>
        <v>0.65333366394042969</v>
      </c>
      <c r="E1824" s="10">
        <f t="shared" si="142"/>
        <v>1388.8675002050049</v>
      </c>
      <c r="F1824" s="11">
        <f t="shared" si="143"/>
        <v>3.3333350201042329</v>
      </c>
      <c r="G1824" s="12">
        <f t="shared" si="144"/>
        <v>1435.1631069721846</v>
      </c>
    </row>
    <row r="1825" spans="1:7" x14ac:dyDescent="0.2">
      <c r="A1825" s="61">
        <v>4.0290002822875977</v>
      </c>
      <c r="B1825" s="61">
        <v>3.5990002155303955</v>
      </c>
      <c r="C1825" s="10">
        <f t="shared" si="140"/>
        <v>8088.6549837565617</v>
      </c>
      <c r="D1825" s="11">
        <f t="shared" si="141"/>
        <v>0.65777778625488281</v>
      </c>
      <c r="E1825" s="10">
        <f t="shared" si="142"/>
        <v>1387.155008647276</v>
      </c>
      <c r="F1825" s="11">
        <f t="shared" si="143"/>
        <v>3.3560091135453201</v>
      </c>
      <c r="G1825" s="12">
        <f t="shared" si="144"/>
        <v>1433.7080571564788</v>
      </c>
    </row>
    <row r="1826" spans="1:7" x14ac:dyDescent="0.2">
      <c r="A1826" s="61">
        <v>4.0310001373291016</v>
      </c>
      <c r="B1826" s="61">
        <v>3.5980002880096436</v>
      </c>
      <c r="C1826" s="10">
        <f t="shared" si="140"/>
        <v>8092.648894259949</v>
      </c>
      <c r="D1826" s="11">
        <f t="shared" si="141"/>
        <v>0.66222190856933594</v>
      </c>
      <c r="E1826" s="10">
        <f t="shared" si="142"/>
        <v>1387.8399399454941</v>
      </c>
      <c r="F1826" s="11">
        <f t="shared" si="143"/>
        <v>3.3786832069864077</v>
      </c>
      <c r="G1826" s="12">
        <f t="shared" si="144"/>
        <v>1434.7306549362827</v>
      </c>
    </row>
    <row r="1827" spans="1:7" x14ac:dyDescent="0.2">
      <c r="A1827" s="61">
        <v>4.0300002098083496</v>
      </c>
      <c r="B1827" s="61">
        <v>3.5970001220703125</v>
      </c>
      <c r="C1827" s="10">
        <f t="shared" si="140"/>
        <v>8090.6519390082549</v>
      </c>
      <c r="D1827" s="11">
        <f t="shared" si="141"/>
        <v>0.66666709052191842</v>
      </c>
      <c r="E1827" s="10">
        <f t="shared" si="142"/>
        <v>1387.497474296385</v>
      </c>
      <c r="F1827" s="11">
        <f t="shared" si="143"/>
        <v>3.4013627067444818</v>
      </c>
      <c r="G1827" s="12">
        <f t="shared" si="144"/>
        <v>1434.691295944124</v>
      </c>
    </row>
    <row r="1828" spans="1:7" x14ac:dyDescent="0.2">
      <c r="A1828" s="61">
        <v>4.0340003967285156</v>
      </c>
      <c r="B1828" s="61">
        <v>3.5910000801086426</v>
      </c>
      <c r="C1828" s="10">
        <f t="shared" si="140"/>
        <v>8098.6407123065192</v>
      </c>
      <c r="D1828" s="11">
        <f t="shared" si="141"/>
        <v>0.69333394368489587</v>
      </c>
      <c r="E1828" s="10">
        <f t="shared" si="142"/>
        <v>1388.8675002050049</v>
      </c>
      <c r="F1828" s="11">
        <f t="shared" si="143"/>
        <v>3.5374180800249788</v>
      </c>
      <c r="G1828" s="12">
        <f t="shared" si="144"/>
        <v>1437.9975502648479</v>
      </c>
    </row>
    <row r="1829" spans="1:7" x14ac:dyDescent="0.2">
      <c r="A1829" s="61">
        <v>4.0300002098083496</v>
      </c>
      <c r="B1829" s="61">
        <v>3.5980002880096436</v>
      </c>
      <c r="C1829" s="10">
        <f t="shared" si="140"/>
        <v>8090.6519390082549</v>
      </c>
      <c r="D1829" s="11">
        <f t="shared" si="141"/>
        <v>0.66222190856933594</v>
      </c>
      <c r="E1829" s="10">
        <f t="shared" si="142"/>
        <v>1387.497474296385</v>
      </c>
      <c r="F1829" s="11">
        <f t="shared" si="143"/>
        <v>3.3786832069864077</v>
      </c>
      <c r="G1829" s="12">
        <f t="shared" si="144"/>
        <v>1434.3766184577973</v>
      </c>
    </row>
    <row r="1830" spans="1:7" x14ac:dyDescent="0.2">
      <c r="A1830" s="61">
        <v>4.0310001373291016</v>
      </c>
      <c r="B1830" s="61">
        <v>3.5980002880096436</v>
      </c>
      <c r="C1830" s="10">
        <f t="shared" si="140"/>
        <v>8092.648894259949</v>
      </c>
      <c r="D1830" s="11">
        <f t="shared" si="141"/>
        <v>0.66222190856933594</v>
      </c>
      <c r="E1830" s="10">
        <f t="shared" si="142"/>
        <v>1387.8399399454941</v>
      </c>
      <c r="F1830" s="11">
        <f t="shared" si="143"/>
        <v>3.3786832069864077</v>
      </c>
      <c r="G1830" s="12">
        <f t="shared" si="144"/>
        <v>1434.7306549362827</v>
      </c>
    </row>
    <row r="1831" spans="1:7" x14ac:dyDescent="0.2">
      <c r="A1831" s="61">
        <v>4.0310001373291016</v>
      </c>
      <c r="B1831" s="61">
        <v>3.5970001220703125</v>
      </c>
      <c r="C1831" s="10">
        <f t="shared" si="140"/>
        <v>8092.648894259949</v>
      </c>
      <c r="D1831" s="11">
        <f t="shared" si="141"/>
        <v>0.66666709052191842</v>
      </c>
      <c r="E1831" s="10">
        <f t="shared" si="142"/>
        <v>1387.8399399454941</v>
      </c>
      <c r="F1831" s="11">
        <f t="shared" si="143"/>
        <v>3.4013627067444818</v>
      </c>
      <c r="G1831" s="12">
        <f t="shared" si="144"/>
        <v>1435.0454100921052</v>
      </c>
    </row>
    <row r="1832" spans="1:7" x14ac:dyDescent="0.2">
      <c r="A1832" s="61">
        <v>4.0320000648498535</v>
      </c>
      <c r="B1832" s="61">
        <v>3.5980002880096436</v>
      </c>
      <c r="C1832" s="10">
        <f t="shared" si="140"/>
        <v>8094.6458495116431</v>
      </c>
      <c r="D1832" s="11">
        <f t="shared" si="141"/>
        <v>0.66222190856933594</v>
      </c>
      <c r="E1832" s="10">
        <f t="shared" si="142"/>
        <v>1388.1824055946031</v>
      </c>
      <c r="F1832" s="11">
        <f t="shared" si="143"/>
        <v>3.3786832069864077</v>
      </c>
      <c r="G1832" s="12">
        <f t="shared" si="144"/>
        <v>1435.0846914147678</v>
      </c>
    </row>
    <row r="1833" spans="1:7" x14ac:dyDescent="0.2">
      <c r="A1833" s="61">
        <v>4.0340003967285156</v>
      </c>
      <c r="B1833" s="61">
        <v>3.5970001220703125</v>
      </c>
      <c r="C1833" s="10">
        <f t="shared" si="140"/>
        <v>8098.6407123065192</v>
      </c>
      <c r="D1833" s="11">
        <f t="shared" si="141"/>
        <v>0.66666709052191842</v>
      </c>
      <c r="E1833" s="10">
        <f t="shared" si="142"/>
        <v>1388.8675002050049</v>
      </c>
      <c r="F1833" s="11">
        <f t="shared" si="143"/>
        <v>3.4013627067444818</v>
      </c>
      <c r="G1833" s="12">
        <f t="shared" si="144"/>
        <v>1436.1079214030724</v>
      </c>
    </row>
    <row r="1834" spans="1:7" x14ac:dyDescent="0.2">
      <c r="A1834" s="61">
        <v>4.0290002822875977</v>
      </c>
      <c r="B1834" s="61">
        <v>3.5970001220703125</v>
      </c>
      <c r="C1834" s="10">
        <f t="shared" si="140"/>
        <v>8088.6549837565617</v>
      </c>
      <c r="D1834" s="11">
        <f t="shared" si="141"/>
        <v>0.66666709052191842</v>
      </c>
      <c r="E1834" s="10">
        <f t="shared" si="142"/>
        <v>1387.155008647276</v>
      </c>
      <c r="F1834" s="11">
        <f t="shared" si="143"/>
        <v>3.4013627067444818</v>
      </c>
      <c r="G1834" s="12">
        <f t="shared" si="144"/>
        <v>1434.3371817961427</v>
      </c>
    </row>
    <row r="1835" spans="1:7" x14ac:dyDescent="0.2">
      <c r="A1835" s="61">
        <v>4.0300002098083496</v>
      </c>
      <c r="B1835" s="61">
        <v>3.5980002880096436</v>
      </c>
      <c r="C1835" s="10">
        <f t="shared" si="140"/>
        <v>8090.6519390082549</v>
      </c>
      <c r="D1835" s="11">
        <f t="shared" si="141"/>
        <v>0.66222190856933594</v>
      </c>
      <c r="E1835" s="10">
        <f t="shared" si="142"/>
        <v>1387.497474296385</v>
      </c>
      <c r="F1835" s="11">
        <f t="shared" si="143"/>
        <v>3.3786832069864077</v>
      </c>
      <c r="G1835" s="12">
        <f t="shared" si="144"/>
        <v>1434.3766184577973</v>
      </c>
    </row>
    <row r="1836" spans="1:7" x14ac:dyDescent="0.2">
      <c r="A1836" s="61">
        <v>4.0329999923706055</v>
      </c>
      <c r="B1836" s="61">
        <v>3.5990002155303955</v>
      </c>
      <c r="C1836" s="10">
        <f t="shared" si="140"/>
        <v>8096.6428047633362</v>
      </c>
      <c r="D1836" s="11">
        <f t="shared" si="141"/>
        <v>0.65777778625488281</v>
      </c>
      <c r="E1836" s="10">
        <f t="shared" si="142"/>
        <v>1388.5248712437121</v>
      </c>
      <c r="F1836" s="11">
        <f t="shared" si="143"/>
        <v>3.3560091135453201</v>
      </c>
      <c r="G1836" s="12">
        <f t="shared" si="144"/>
        <v>1435.1238924664945</v>
      </c>
    </row>
    <row r="1837" spans="1:7" x14ac:dyDescent="0.2">
      <c r="A1837" s="61">
        <v>4.0329999923706055</v>
      </c>
      <c r="B1837" s="61">
        <v>3.5950002670288086</v>
      </c>
      <c r="C1837" s="10">
        <f t="shared" si="140"/>
        <v>8096.6428047633362</v>
      </c>
      <c r="D1837" s="11">
        <f t="shared" si="141"/>
        <v>0.67555533515082467</v>
      </c>
      <c r="E1837" s="10">
        <f t="shared" si="142"/>
        <v>1388.5248712437121</v>
      </c>
      <c r="F1837" s="11">
        <f t="shared" si="143"/>
        <v>3.4467108936266566</v>
      </c>
      <c r="G1837" s="12">
        <f t="shared" si="144"/>
        <v>1436.3833092415846</v>
      </c>
    </row>
    <row r="1838" spans="1:7" x14ac:dyDescent="0.2">
      <c r="A1838" s="61">
        <v>4.0310001373291016</v>
      </c>
      <c r="B1838" s="61">
        <v>3.5940001010894775</v>
      </c>
      <c r="C1838" s="10">
        <f t="shared" si="140"/>
        <v>8092.648894259949</v>
      </c>
      <c r="D1838" s="11">
        <f t="shared" si="141"/>
        <v>0.68000051710340714</v>
      </c>
      <c r="E1838" s="10">
        <f t="shared" si="142"/>
        <v>1387.8399399454941</v>
      </c>
      <c r="F1838" s="11">
        <f t="shared" si="143"/>
        <v>3.4693903933847299</v>
      </c>
      <c r="G1838" s="12">
        <f t="shared" si="144"/>
        <v>1435.9895254975193</v>
      </c>
    </row>
    <row r="1839" spans="1:7" x14ac:dyDescent="0.2">
      <c r="A1839" s="61">
        <v>4.0329999923706055</v>
      </c>
      <c r="B1839" s="61">
        <v>3.5980002880096436</v>
      </c>
      <c r="C1839" s="10">
        <f t="shared" si="140"/>
        <v>8096.6428047633362</v>
      </c>
      <c r="D1839" s="11">
        <f t="shared" si="141"/>
        <v>0.66222190856933594</v>
      </c>
      <c r="E1839" s="10">
        <f t="shared" si="142"/>
        <v>1388.5248712437121</v>
      </c>
      <c r="F1839" s="11">
        <f t="shared" si="143"/>
        <v>3.3786832069864077</v>
      </c>
      <c r="G1839" s="12">
        <f t="shared" si="144"/>
        <v>1435.4387278932529</v>
      </c>
    </row>
    <row r="1840" spans="1:7" x14ac:dyDescent="0.2">
      <c r="A1840" s="61">
        <v>4.0300002098083496</v>
      </c>
      <c r="B1840" s="61">
        <v>3.5960001945495605</v>
      </c>
      <c r="C1840" s="10">
        <f t="shared" si="140"/>
        <v>8090.6519390082549</v>
      </c>
      <c r="D1840" s="11">
        <f t="shared" si="141"/>
        <v>0.67111121283637154</v>
      </c>
      <c r="E1840" s="10">
        <f t="shared" si="142"/>
        <v>1387.497474296385</v>
      </c>
      <c r="F1840" s="11">
        <f t="shared" si="143"/>
        <v>3.424036800185569</v>
      </c>
      <c r="G1840" s="12">
        <f t="shared" si="144"/>
        <v>1435.0058984179386</v>
      </c>
    </row>
    <row r="1841" spans="1:7" x14ac:dyDescent="0.2">
      <c r="A1841" s="61">
        <v>4.0290002822875977</v>
      </c>
      <c r="B1841" s="61">
        <v>3.5960001945495605</v>
      </c>
      <c r="C1841" s="10">
        <f t="shared" ref="C1841:C1904" si="145">(A1841+0.0212)*$J$17</f>
        <v>8088.6549837565617</v>
      </c>
      <c r="D1841" s="11">
        <f t="shared" ref="D1841:D1904" si="146">-(B1841-$B$2)/$J$18</f>
        <v>0.67111121283637154</v>
      </c>
      <c r="E1841" s="10">
        <f t="shared" ref="E1841:E1904" si="147">C1841/$I$21</f>
        <v>1387.155008647276</v>
      </c>
      <c r="F1841" s="11">
        <f t="shared" ref="F1841:F1904" si="148">D1841*100/$J$21</f>
        <v>3.424036800185569</v>
      </c>
      <c r="G1841" s="12">
        <f t="shared" ref="G1841:G1904" si="149">E1841*(1+F1841/100)</f>
        <v>1434.651706618976</v>
      </c>
    </row>
    <row r="1842" spans="1:7" x14ac:dyDescent="0.2">
      <c r="A1842" s="61">
        <v>4.0350003242492676</v>
      </c>
      <c r="B1842" s="61">
        <v>3.5990002155303955</v>
      </c>
      <c r="C1842" s="10">
        <f t="shared" si="145"/>
        <v>8100.6376675582123</v>
      </c>
      <c r="D1842" s="11">
        <f t="shared" si="146"/>
        <v>0.65777778625488281</v>
      </c>
      <c r="E1842" s="10">
        <f t="shared" si="147"/>
        <v>1389.209965854114</v>
      </c>
      <c r="F1842" s="11">
        <f t="shared" si="148"/>
        <v>3.3560091135453201</v>
      </c>
      <c r="G1842" s="12">
        <f t="shared" si="149"/>
        <v>1435.831978914458</v>
      </c>
    </row>
    <row r="1843" spans="1:7" x14ac:dyDescent="0.2">
      <c r="A1843" s="61">
        <v>4.0300002098083496</v>
      </c>
      <c r="B1843" s="61">
        <v>3.5960001945495605</v>
      </c>
      <c r="C1843" s="10">
        <f t="shared" si="145"/>
        <v>8090.6519390082549</v>
      </c>
      <c r="D1843" s="11">
        <f t="shared" si="146"/>
        <v>0.67111121283637154</v>
      </c>
      <c r="E1843" s="10">
        <f t="shared" si="147"/>
        <v>1387.497474296385</v>
      </c>
      <c r="F1843" s="11">
        <f t="shared" si="148"/>
        <v>3.424036800185569</v>
      </c>
      <c r="G1843" s="12">
        <f t="shared" si="149"/>
        <v>1435.0058984179386</v>
      </c>
    </row>
    <row r="1844" spans="1:7" x14ac:dyDescent="0.2">
      <c r="A1844" s="61">
        <v>4.0280003547668457</v>
      </c>
      <c r="B1844" s="61">
        <v>3.5950002670288086</v>
      </c>
      <c r="C1844" s="10">
        <f t="shared" si="145"/>
        <v>8086.6580285048676</v>
      </c>
      <c r="D1844" s="11">
        <f t="shared" si="146"/>
        <v>0.67555533515082467</v>
      </c>
      <c r="E1844" s="10">
        <f t="shared" si="147"/>
        <v>1386.8125429981669</v>
      </c>
      <c r="F1844" s="11">
        <f t="shared" si="148"/>
        <v>3.4467108936266566</v>
      </c>
      <c r="G1844" s="12">
        <f t="shared" si="149"/>
        <v>1434.6119619918654</v>
      </c>
    </row>
    <row r="1845" spans="1:7" x14ac:dyDescent="0.2">
      <c r="A1845" s="61">
        <v>4.0310001373291016</v>
      </c>
      <c r="B1845" s="61">
        <v>3.5970001220703125</v>
      </c>
      <c r="C1845" s="10">
        <f t="shared" si="145"/>
        <v>8092.648894259949</v>
      </c>
      <c r="D1845" s="11">
        <f t="shared" si="146"/>
        <v>0.66666709052191842</v>
      </c>
      <c r="E1845" s="10">
        <f t="shared" si="147"/>
        <v>1387.8399399454941</v>
      </c>
      <c r="F1845" s="11">
        <f t="shared" si="148"/>
        <v>3.4013627067444818</v>
      </c>
      <c r="G1845" s="12">
        <f t="shared" si="149"/>
        <v>1435.0454100921052</v>
      </c>
    </row>
    <row r="1846" spans="1:7" x14ac:dyDescent="0.2">
      <c r="A1846" s="61">
        <v>4.0300002098083496</v>
      </c>
      <c r="B1846" s="61">
        <v>3.5950002670288086</v>
      </c>
      <c r="C1846" s="10">
        <f t="shared" si="145"/>
        <v>8090.6519390082549</v>
      </c>
      <c r="D1846" s="11">
        <f t="shared" si="146"/>
        <v>0.67555533515082467</v>
      </c>
      <c r="E1846" s="10">
        <f t="shared" si="147"/>
        <v>1387.497474296385</v>
      </c>
      <c r="F1846" s="11">
        <f t="shared" si="148"/>
        <v>3.4467108936266566</v>
      </c>
      <c r="G1846" s="12">
        <f t="shared" si="149"/>
        <v>1435.320500891753</v>
      </c>
    </row>
    <row r="1847" spans="1:7" x14ac:dyDescent="0.2">
      <c r="A1847" s="61">
        <v>4.0300002098083496</v>
      </c>
      <c r="B1847" s="61">
        <v>3.5970001220703125</v>
      </c>
      <c r="C1847" s="10">
        <f t="shared" si="145"/>
        <v>8090.6519390082549</v>
      </c>
      <c r="D1847" s="11">
        <f t="shared" si="146"/>
        <v>0.66666709052191842</v>
      </c>
      <c r="E1847" s="10">
        <f t="shared" si="147"/>
        <v>1387.497474296385</v>
      </c>
      <c r="F1847" s="11">
        <f t="shared" si="148"/>
        <v>3.4013627067444818</v>
      </c>
      <c r="G1847" s="12">
        <f t="shared" si="149"/>
        <v>1434.691295944124</v>
      </c>
    </row>
    <row r="1848" spans="1:7" x14ac:dyDescent="0.2">
      <c r="A1848" s="61">
        <v>4.0290002822875977</v>
      </c>
      <c r="B1848" s="61">
        <v>3.5960001945495605</v>
      </c>
      <c r="C1848" s="10">
        <f t="shared" si="145"/>
        <v>8088.6549837565617</v>
      </c>
      <c r="D1848" s="11">
        <f t="shared" si="146"/>
        <v>0.67111121283637154</v>
      </c>
      <c r="E1848" s="10">
        <f t="shared" si="147"/>
        <v>1387.155008647276</v>
      </c>
      <c r="F1848" s="11">
        <f t="shared" si="148"/>
        <v>3.424036800185569</v>
      </c>
      <c r="G1848" s="12">
        <f t="shared" si="149"/>
        <v>1434.651706618976</v>
      </c>
    </row>
    <row r="1849" spans="1:7" x14ac:dyDescent="0.2">
      <c r="A1849" s="61">
        <v>4.0310001373291016</v>
      </c>
      <c r="B1849" s="61">
        <v>3.5940001010894775</v>
      </c>
      <c r="C1849" s="10">
        <f t="shared" si="145"/>
        <v>8092.648894259949</v>
      </c>
      <c r="D1849" s="11">
        <f t="shared" si="146"/>
        <v>0.68000051710340714</v>
      </c>
      <c r="E1849" s="10">
        <f t="shared" si="147"/>
        <v>1387.8399399454941</v>
      </c>
      <c r="F1849" s="11">
        <f t="shared" si="148"/>
        <v>3.4693903933847299</v>
      </c>
      <c r="G1849" s="12">
        <f t="shared" si="149"/>
        <v>1435.9895254975193</v>
      </c>
    </row>
    <row r="1850" spans="1:7" x14ac:dyDescent="0.2">
      <c r="A1850" s="61">
        <v>4.0310001373291016</v>
      </c>
      <c r="B1850" s="61">
        <v>3.5940001010894775</v>
      </c>
      <c r="C1850" s="10">
        <f t="shared" si="145"/>
        <v>8092.648894259949</v>
      </c>
      <c r="D1850" s="11">
        <f t="shared" si="146"/>
        <v>0.68000051710340714</v>
      </c>
      <c r="E1850" s="10">
        <f t="shared" si="147"/>
        <v>1387.8399399454941</v>
      </c>
      <c r="F1850" s="11">
        <f t="shared" si="148"/>
        <v>3.4693903933847299</v>
      </c>
      <c r="G1850" s="12">
        <f t="shared" si="149"/>
        <v>1435.9895254975193</v>
      </c>
    </row>
    <row r="1851" spans="1:7" x14ac:dyDescent="0.2">
      <c r="A1851" s="61">
        <v>4.0290002822875977</v>
      </c>
      <c r="B1851" s="61">
        <v>3.5930001735687256</v>
      </c>
      <c r="C1851" s="10">
        <f t="shared" si="145"/>
        <v>8088.6549837565617</v>
      </c>
      <c r="D1851" s="11">
        <f t="shared" si="146"/>
        <v>0.68444463941786027</v>
      </c>
      <c r="E1851" s="10">
        <f t="shared" si="147"/>
        <v>1387.155008647276</v>
      </c>
      <c r="F1851" s="11">
        <f t="shared" si="148"/>
        <v>3.4920644868258175</v>
      </c>
      <c r="G1851" s="12">
        <f t="shared" si="149"/>
        <v>1435.595356081473</v>
      </c>
    </row>
    <row r="1852" spans="1:7" x14ac:dyDescent="0.2">
      <c r="A1852" s="61">
        <v>4.0340003967285156</v>
      </c>
      <c r="B1852" s="61">
        <v>3.5940001010894775</v>
      </c>
      <c r="C1852" s="10">
        <f t="shared" si="145"/>
        <v>8098.6407123065192</v>
      </c>
      <c r="D1852" s="11">
        <f t="shared" si="146"/>
        <v>0.68000051710340714</v>
      </c>
      <c r="E1852" s="10">
        <f t="shared" si="147"/>
        <v>1388.8675002050049</v>
      </c>
      <c r="F1852" s="11">
        <f t="shared" si="148"/>
        <v>3.4693903933847299</v>
      </c>
      <c r="G1852" s="12">
        <f t="shared" si="149"/>
        <v>1437.0527358339598</v>
      </c>
    </row>
    <row r="1853" spans="1:7" x14ac:dyDescent="0.2">
      <c r="A1853" s="61">
        <v>4.0310001373291016</v>
      </c>
      <c r="B1853" s="61">
        <v>3.5960001945495605</v>
      </c>
      <c r="C1853" s="10">
        <f t="shared" si="145"/>
        <v>8092.648894259949</v>
      </c>
      <c r="D1853" s="11">
        <f t="shared" si="146"/>
        <v>0.67111121283637154</v>
      </c>
      <c r="E1853" s="10">
        <f t="shared" si="147"/>
        <v>1387.8399399454941</v>
      </c>
      <c r="F1853" s="11">
        <f t="shared" si="148"/>
        <v>3.424036800185569</v>
      </c>
      <c r="G1853" s="12">
        <f t="shared" si="149"/>
        <v>1435.3600902169012</v>
      </c>
    </row>
    <row r="1854" spans="1:7" x14ac:dyDescent="0.2">
      <c r="A1854" s="61">
        <v>4.0290002822875977</v>
      </c>
      <c r="B1854" s="61">
        <v>3.5940001010894775</v>
      </c>
      <c r="C1854" s="10">
        <f t="shared" si="145"/>
        <v>8088.6549837565617</v>
      </c>
      <c r="D1854" s="11">
        <f t="shared" si="146"/>
        <v>0.68000051710340714</v>
      </c>
      <c r="E1854" s="10">
        <f t="shared" si="147"/>
        <v>1387.155008647276</v>
      </c>
      <c r="F1854" s="11">
        <f t="shared" si="148"/>
        <v>3.4693903933847299</v>
      </c>
      <c r="G1854" s="12">
        <f t="shared" si="149"/>
        <v>1435.2808312586396</v>
      </c>
    </row>
    <row r="1855" spans="1:7" x14ac:dyDescent="0.2">
      <c r="A1855" s="61">
        <v>4.0300002098083496</v>
      </c>
      <c r="B1855" s="61">
        <v>3.5950002670288086</v>
      </c>
      <c r="C1855" s="10">
        <f t="shared" si="145"/>
        <v>8090.6519390082549</v>
      </c>
      <c r="D1855" s="11">
        <f t="shared" si="146"/>
        <v>0.67555533515082467</v>
      </c>
      <c r="E1855" s="10">
        <f t="shared" si="147"/>
        <v>1387.497474296385</v>
      </c>
      <c r="F1855" s="11">
        <f t="shared" si="148"/>
        <v>3.4467108936266566</v>
      </c>
      <c r="G1855" s="12">
        <f t="shared" si="149"/>
        <v>1435.320500891753</v>
      </c>
    </row>
    <row r="1856" spans="1:7" x14ac:dyDescent="0.2">
      <c r="A1856" s="61">
        <v>4.0300002098083496</v>
      </c>
      <c r="B1856" s="61">
        <v>3.5960001945495605</v>
      </c>
      <c r="C1856" s="10">
        <f t="shared" si="145"/>
        <v>8090.6519390082549</v>
      </c>
      <c r="D1856" s="11">
        <f t="shared" si="146"/>
        <v>0.67111121283637154</v>
      </c>
      <c r="E1856" s="10">
        <f t="shared" si="147"/>
        <v>1387.497474296385</v>
      </c>
      <c r="F1856" s="11">
        <f t="shared" si="148"/>
        <v>3.424036800185569</v>
      </c>
      <c r="G1856" s="12">
        <f t="shared" si="149"/>
        <v>1435.0058984179386</v>
      </c>
    </row>
    <row r="1857" spans="1:7" x14ac:dyDescent="0.2">
      <c r="A1857" s="61">
        <v>4.0310001373291016</v>
      </c>
      <c r="B1857" s="61">
        <v>3.5940001010894775</v>
      </c>
      <c r="C1857" s="10">
        <f t="shared" si="145"/>
        <v>8092.648894259949</v>
      </c>
      <c r="D1857" s="11">
        <f t="shared" si="146"/>
        <v>0.68000051710340714</v>
      </c>
      <c r="E1857" s="10">
        <f t="shared" si="147"/>
        <v>1387.8399399454941</v>
      </c>
      <c r="F1857" s="11">
        <f t="shared" si="148"/>
        <v>3.4693903933847299</v>
      </c>
      <c r="G1857" s="12">
        <f t="shared" si="149"/>
        <v>1435.9895254975193</v>
      </c>
    </row>
    <row r="1858" spans="1:7" x14ac:dyDescent="0.2">
      <c r="A1858" s="61">
        <v>4.0310001373291016</v>
      </c>
      <c r="B1858" s="61">
        <v>3.5930001735687256</v>
      </c>
      <c r="C1858" s="10">
        <f t="shared" si="145"/>
        <v>8092.648894259949</v>
      </c>
      <c r="D1858" s="11">
        <f t="shared" si="146"/>
        <v>0.68444463941786027</v>
      </c>
      <c r="E1858" s="10">
        <f t="shared" si="147"/>
        <v>1387.8399399454941</v>
      </c>
      <c r="F1858" s="11">
        <f t="shared" si="148"/>
        <v>3.4920644868258175</v>
      </c>
      <c r="G1858" s="12">
        <f t="shared" si="149"/>
        <v>1436.3042056223155</v>
      </c>
    </row>
    <row r="1859" spans="1:7" x14ac:dyDescent="0.2">
      <c r="A1859" s="61">
        <v>4.0280003547668457</v>
      </c>
      <c r="B1859" s="61">
        <v>3.5940001010894775</v>
      </c>
      <c r="C1859" s="10">
        <f t="shared" si="145"/>
        <v>8086.6580285048676</v>
      </c>
      <c r="D1859" s="11">
        <f t="shared" si="146"/>
        <v>0.68000051710340714</v>
      </c>
      <c r="E1859" s="10">
        <f t="shared" si="147"/>
        <v>1386.8125429981669</v>
      </c>
      <c r="F1859" s="11">
        <f t="shared" si="148"/>
        <v>3.4693903933847299</v>
      </c>
      <c r="G1859" s="12">
        <f t="shared" si="149"/>
        <v>1434.9264841391996</v>
      </c>
    </row>
    <row r="1860" spans="1:7" x14ac:dyDescent="0.2">
      <c r="A1860" s="61">
        <v>4.0290002822875977</v>
      </c>
      <c r="B1860" s="61">
        <v>3.5920002460479736</v>
      </c>
      <c r="C1860" s="10">
        <f t="shared" si="145"/>
        <v>8088.6549837565617</v>
      </c>
      <c r="D1860" s="11">
        <f t="shared" si="146"/>
        <v>0.68888876173231339</v>
      </c>
      <c r="E1860" s="10">
        <f t="shared" si="147"/>
        <v>1387.155008647276</v>
      </c>
      <c r="F1860" s="11">
        <f t="shared" si="148"/>
        <v>3.5147385802669047</v>
      </c>
      <c r="G1860" s="12">
        <f t="shared" si="149"/>
        <v>1435.9098809043064</v>
      </c>
    </row>
    <row r="1861" spans="1:7" x14ac:dyDescent="0.2">
      <c r="A1861" s="61">
        <v>4.0300002098083496</v>
      </c>
      <c r="B1861" s="61">
        <v>3.5920002460479736</v>
      </c>
      <c r="C1861" s="10">
        <f t="shared" si="145"/>
        <v>8090.6519390082549</v>
      </c>
      <c r="D1861" s="11">
        <f t="shared" si="146"/>
        <v>0.68888876173231339</v>
      </c>
      <c r="E1861" s="10">
        <f t="shared" si="147"/>
        <v>1387.497474296385</v>
      </c>
      <c r="F1861" s="11">
        <f t="shared" si="148"/>
        <v>3.5147385802669047</v>
      </c>
      <c r="G1861" s="12">
        <f t="shared" si="149"/>
        <v>1436.2643833257089</v>
      </c>
    </row>
    <row r="1862" spans="1:7" x14ac:dyDescent="0.2">
      <c r="A1862" s="61">
        <v>4.0290002822875977</v>
      </c>
      <c r="B1862" s="61">
        <v>3.5910000801086426</v>
      </c>
      <c r="C1862" s="10">
        <f t="shared" si="145"/>
        <v>8088.6549837565617</v>
      </c>
      <c r="D1862" s="11">
        <f t="shared" si="146"/>
        <v>0.69333394368489587</v>
      </c>
      <c r="E1862" s="10">
        <f t="shared" si="147"/>
        <v>1387.155008647276</v>
      </c>
      <c r="F1862" s="11">
        <f t="shared" si="148"/>
        <v>3.5374180800249788</v>
      </c>
      <c r="G1862" s="12">
        <f t="shared" si="149"/>
        <v>1436.2244807211368</v>
      </c>
    </row>
    <row r="1863" spans="1:7" x14ac:dyDescent="0.2">
      <c r="A1863" s="61">
        <v>4.0290002822875977</v>
      </c>
      <c r="B1863" s="61">
        <v>3.5930001735687256</v>
      </c>
      <c r="C1863" s="10">
        <f t="shared" si="145"/>
        <v>8088.6549837565617</v>
      </c>
      <c r="D1863" s="11">
        <f t="shared" si="146"/>
        <v>0.68444463941786027</v>
      </c>
      <c r="E1863" s="10">
        <f t="shared" si="147"/>
        <v>1387.155008647276</v>
      </c>
      <c r="F1863" s="11">
        <f t="shared" si="148"/>
        <v>3.4920644868258175</v>
      </c>
      <c r="G1863" s="12">
        <f t="shared" si="149"/>
        <v>1435.595356081473</v>
      </c>
    </row>
    <row r="1864" spans="1:7" x14ac:dyDescent="0.2">
      <c r="A1864" s="61">
        <v>4.0340003967285156</v>
      </c>
      <c r="B1864" s="61">
        <v>3.5920002460479736</v>
      </c>
      <c r="C1864" s="10">
        <f t="shared" si="145"/>
        <v>8098.6407123065192</v>
      </c>
      <c r="D1864" s="11">
        <f t="shared" si="146"/>
        <v>0.68888876173231339</v>
      </c>
      <c r="E1864" s="10">
        <f t="shared" si="147"/>
        <v>1388.8675002050049</v>
      </c>
      <c r="F1864" s="11">
        <f t="shared" si="148"/>
        <v>3.5147385802669047</v>
      </c>
      <c r="G1864" s="12">
        <f t="shared" si="149"/>
        <v>1437.6825620634986</v>
      </c>
    </row>
    <row r="1865" spans="1:7" x14ac:dyDescent="0.2">
      <c r="A1865" s="61">
        <v>4.0290002822875977</v>
      </c>
      <c r="B1865" s="61">
        <v>3.5890002250671387</v>
      </c>
      <c r="C1865" s="10">
        <f t="shared" si="145"/>
        <v>8088.6549837565617</v>
      </c>
      <c r="D1865" s="11">
        <f t="shared" si="146"/>
        <v>0.70222218831380212</v>
      </c>
      <c r="E1865" s="10">
        <f t="shared" si="147"/>
        <v>1387.155008647276</v>
      </c>
      <c r="F1865" s="11">
        <f t="shared" si="148"/>
        <v>3.5827662669071536</v>
      </c>
      <c r="G1865" s="12">
        <f t="shared" si="149"/>
        <v>1436.8535303668034</v>
      </c>
    </row>
    <row r="1866" spans="1:7" x14ac:dyDescent="0.2">
      <c r="A1866" s="61">
        <v>4.0329999923706055</v>
      </c>
      <c r="B1866" s="61">
        <v>3.5900001525878906</v>
      </c>
      <c r="C1866" s="10">
        <f t="shared" si="145"/>
        <v>8096.6428047633362</v>
      </c>
      <c r="D1866" s="11">
        <f t="shared" si="146"/>
        <v>0.697778065999349</v>
      </c>
      <c r="E1866" s="10">
        <f t="shared" si="147"/>
        <v>1388.5248712437121</v>
      </c>
      <c r="F1866" s="11">
        <f t="shared" si="148"/>
        <v>3.5600921734660664</v>
      </c>
      <c r="G1866" s="12">
        <f t="shared" si="149"/>
        <v>1437.9576365114892</v>
      </c>
    </row>
    <row r="1867" spans="1:7" x14ac:dyDescent="0.2">
      <c r="A1867" s="61">
        <v>4.0350003242492676</v>
      </c>
      <c r="B1867" s="61">
        <v>3.5920002460479736</v>
      </c>
      <c r="C1867" s="10">
        <f t="shared" si="145"/>
        <v>8100.6376675582123</v>
      </c>
      <c r="D1867" s="11">
        <f t="shared" si="146"/>
        <v>0.68888876173231339</v>
      </c>
      <c r="E1867" s="10">
        <f t="shared" si="147"/>
        <v>1389.209965854114</v>
      </c>
      <c r="F1867" s="11">
        <f t="shared" si="148"/>
        <v>3.5147385802669047</v>
      </c>
      <c r="G1867" s="12">
        <f t="shared" si="149"/>
        <v>1438.0370644849011</v>
      </c>
    </row>
    <row r="1868" spans="1:7" x14ac:dyDescent="0.2">
      <c r="A1868" s="61">
        <v>4.0329999923706055</v>
      </c>
      <c r="B1868" s="61">
        <v>3.5920002460479736</v>
      </c>
      <c r="C1868" s="10">
        <f t="shared" si="145"/>
        <v>8096.6428047633362</v>
      </c>
      <c r="D1868" s="11">
        <f t="shared" si="146"/>
        <v>0.68888876173231339</v>
      </c>
      <c r="E1868" s="10">
        <f t="shared" si="147"/>
        <v>1388.5248712437121</v>
      </c>
      <c r="F1868" s="11">
        <f t="shared" si="148"/>
        <v>3.5147385802669047</v>
      </c>
      <c r="G1868" s="12">
        <f t="shared" si="149"/>
        <v>1437.3278905899163</v>
      </c>
    </row>
    <row r="1869" spans="1:7" x14ac:dyDescent="0.2">
      <c r="A1869" s="61">
        <v>4.0329999923706055</v>
      </c>
      <c r="B1869" s="61">
        <v>3.5910000801086426</v>
      </c>
      <c r="C1869" s="10">
        <f t="shared" si="145"/>
        <v>8096.6428047633362</v>
      </c>
      <c r="D1869" s="11">
        <f t="shared" si="146"/>
        <v>0.69333394368489587</v>
      </c>
      <c r="E1869" s="10">
        <f t="shared" si="147"/>
        <v>1388.5248712437121</v>
      </c>
      <c r="F1869" s="11">
        <f t="shared" si="148"/>
        <v>3.5374180800249788</v>
      </c>
      <c r="G1869" s="12">
        <f t="shared" si="149"/>
        <v>1437.642801084731</v>
      </c>
    </row>
    <row r="1870" spans="1:7" x14ac:dyDescent="0.2">
      <c r="A1870" s="61">
        <v>4.0300002098083496</v>
      </c>
      <c r="B1870" s="61">
        <v>3.5910000801086426</v>
      </c>
      <c r="C1870" s="10">
        <f t="shared" si="145"/>
        <v>8090.6519390082549</v>
      </c>
      <c r="D1870" s="11">
        <f t="shared" si="146"/>
        <v>0.69333394368489587</v>
      </c>
      <c r="E1870" s="10">
        <f t="shared" si="147"/>
        <v>1387.497474296385</v>
      </c>
      <c r="F1870" s="11">
        <f t="shared" si="148"/>
        <v>3.5374180800249788</v>
      </c>
      <c r="G1870" s="12">
        <f t="shared" si="149"/>
        <v>1436.5790608120353</v>
      </c>
    </row>
    <row r="1871" spans="1:7" x14ac:dyDescent="0.2">
      <c r="A1871" s="61">
        <v>4.0329999923706055</v>
      </c>
      <c r="B1871" s="61">
        <v>3.5910000801086426</v>
      </c>
      <c r="C1871" s="10">
        <f t="shared" si="145"/>
        <v>8096.6428047633362</v>
      </c>
      <c r="D1871" s="11">
        <f t="shared" si="146"/>
        <v>0.69333394368489587</v>
      </c>
      <c r="E1871" s="10">
        <f t="shared" si="147"/>
        <v>1388.5248712437121</v>
      </c>
      <c r="F1871" s="11">
        <f t="shared" si="148"/>
        <v>3.5374180800249788</v>
      </c>
      <c r="G1871" s="12">
        <f t="shared" si="149"/>
        <v>1437.642801084731</v>
      </c>
    </row>
    <row r="1872" spans="1:7" x14ac:dyDescent="0.2">
      <c r="A1872" s="61">
        <v>4.0320000648498535</v>
      </c>
      <c r="B1872" s="61">
        <v>3.5910000801086426</v>
      </c>
      <c r="C1872" s="10">
        <f t="shared" si="145"/>
        <v>8094.6458495116431</v>
      </c>
      <c r="D1872" s="11">
        <f t="shared" si="146"/>
        <v>0.69333394368489587</v>
      </c>
      <c r="E1872" s="10">
        <f t="shared" si="147"/>
        <v>1388.1824055946031</v>
      </c>
      <c r="F1872" s="11">
        <f t="shared" si="148"/>
        <v>3.5374180800249788</v>
      </c>
      <c r="G1872" s="12">
        <f t="shared" si="149"/>
        <v>1437.2882209938325</v>
      </c>
    </row>
    <row r="1873" spans="1:7" x14ac:dyDescent="0.2">
      <c r="A1873" s="61">
        <v>4.0320000648498535</v>
      </c>
      <c r="B1873" s="61">
        <v>3.5900001525878906</v>
      </c>
      <c r="C1873" s="10">
        <f t="shared" si="145"/>
        <v>8094.6458495116431</v>
      </c>
      <c r="D1873" s="11">
        <f t="shared" si="146"/>
        <v>0.697778065999349</v>
      </c>
      <c r="E1873" s="10">
        <f t="shared" si="147"/>
        <v>1388.1824055946031</v>
      </c>
      <c r="F1873" s="11">
        <f t="shared" si="148"/>
        <v>3.5600921734660664</v>
      </c>
      <c r="G1873" s="12">
        <f t="shared" si="149"/>
        <v>1437.6029787696095</v>
      </c>
    </row>
    <row r="1874" spans="1:7" x14ac:dyDescent="0.2">
      <c r="A1874" s="61">
        <v>4.0310001373291016</v>
      </c>
      <c r="B1874" s="61">
        <v>3.5900001525878906</v>
      </c>
      <c r="C1874" s="10">
        <f t="shared" si="145"/>
        <v>8092.648894259949</v>
      </c>
      <c r="D1874" s="11">
        <f t="shared" si="146"/>
        <v>0.697778065999349</v>
      </c>
      <c r="E1874" s="10">
        <f t="shared" si="147"/>
        <v>1387.8399399454941</v>
      </c>
      <c r="F1874" s="11">
        <f t="shared" si="148"/>
        <v>3.5600921734660664</v>
      </c>
      <c r="G1874" s="12">
        <f t="shared" si="149"/>
        <v>1437.2483210277298</v>
      </c>
    </row>
    <row r="1875" spans="1:7" x14ac:dyDescent="0.2">
      <c r="A1875" s="61">
        <v>4.0340003967285156</v>
      </c>
      <c r="B1875" s="61">
        <v>3.5900001525878906</v>
      </c>
      <c r="C1875" s="10">
        <f t="shared" si="145"/>
        <v>8098.6407123065192</v>
      </c>
      <c r="D1875" s="11">
        <f t="shared" si="146"/>
        <v>0.697778065999349</v>
      </c>
      <c r="E1875" s="10">
        <f t="shared" si="147"/>
        <v>1388.8675002050049</v>
      </c>
      <c r="F1875" s="11">
        <f t="shared" si="148"/>
        <v>3.5600921734660664</v>
      </c>
      <c r="G1875" s="12">
        <f t="shared" si="149"/>
        <v>1438.3124633796172</v>
      </c>
    </row>
    <row r="1876" spans="1:7" x14ac:dyDescent="0.2">
      <c r="A1876" s="61">
        <v>4.0290002822875977</v>
      </c>
      <c r="B1876" s="61">
        <v>3.5890002250671387</v>
      </c>
      <c r="C1876" s="10">
        <f t="shared" si="145"/>
        <v>8088.6549837565617</v>
      </c>
      <c r="D1876" s="11">
        <f t="shared" si="146"/>
        <v>0.70222218831380212</v>
      </c>
      <c r="E1876" s="10">
        <f t="shared" si="147"/>
        <v>1387.155008647276</v>
      </c>
      <c r="F1876" s="11">
        <f t="shared" si="148"/>
        <v>3.5827662669071536</v>
      </c>
      <c r="G1876" s="12">
        <f t="shared" si="149"/>
        <v>1436.8535303668034</v>
      </c>
    </row>
    <row r="1877" spans="1:7" x14ac:dyDescent="0.2">
      <c r="A1877" s="61">
        <v>4.0329999923706055</v>
      </c>
      <c r="B1877" s="61">
        <v>3.5890002250671387</v>
      </c>
      <c r="C1877" s="10">
        <f t="shared" si="145"/>
        <v>8096.6428047633362</v>
      </c>
      <c r="D1877" s="11">
        <f t="shared" si="146"/>
        <v>0.70222218831380212</v>
      </c>
      <c r="E1877" s="10">
        <f t="shared" si="147"/>
        <v>1388.5248712437121</v>
      </c>
      <c r="F1877" s="11">
        <f t="shared" si="148"/>
        <v>3.5827662669071536</v>
      </c>
      <c r="G1877" s="12">
        <f t="shared" si="149"/>
        <v>1438.2724719382477</v>
      </c>
    </row>
    <row r="1878" spans="1:7" x14ac:dyDescent="0.2">
      <c r="A1878" s="61">
        <v>4.0329999923706055</v>
      </c>
      <c r="B1878" s="61">
        <v>3.5890002250671387</v>
      </c>
      <c r="C1878" s="10">
        <f t="shared" si="145"/>
        <v>8096.6428047633362</v>
      </c>
      <c r="D1878" s="11">
        <f t="shared" si="146"/>
        <v>0.70222218831380212</v>
      </c>
      <c r="E1878" s="10">
        <f t="shared" si="147"/>
        <v>1388.5248712437121</v>
      </c>
      <c r="F1878" s="11">
        <f t="shared" si="148"/>
        <v>3.5827662669071536</v>
      </c>
      <c r="G1878" s="12">
        <f t="shared" si="149"/>
        <v>1438.2724719382477</v>
      </c>
    </row>
    <row r="1879" spans="1:7" x14ac:dyDescent="0.2">
      <c r="A1879" s="61">
        <v>4.0350003242492676</v>
      </c>
      <c r="B1879" s="61">
        <v>3.5900001525878906</v>
      </c>
      <c r="C1879" s="10">
        <f t="shared" si="145"/>
        <v>8100.6376675582123</v>
      </c>
      <c r="D1879" s="11">
        <f t="shared" si="146"/>
        <v>0.697778065999349</v>
      </c>
      <c r="E1879" s="10">
        <f t="shared" si="147"/>
        <v>1389.209965854114</v>
      </c>
      <c r="F1879" s="11">
        <f t="shared" si="148"/>
        <v>3.5600921734660664</v>
      </c>
      <c r="G1879" s="12">
        <f t="shared" si="149"/>
        <v>1438.6671211214968</v>
      </c>
    </row>
    <row r="1880" spans="1:7" x14ac:dyDescent="0.2">
      <c r="A1880" s="61">
        <v>4.0329999923706055</v>
      </c>
      <c r="B1880" s="61">
        <v>3.5900001525878906</v>
      </c>
      <c r="C1880" s="10">
        <f t="shared" si="145"/>
        <v>8096.6428047633362</v>
      </c>
      <c r="D1880" s="11">
        <f t="shared" si="146"/>
        <v>0.697778065999349</v>
      </c>
      <c r="E1880" s="10">
        <f t="shared" si="147"/>
        <v>1388.5248712437121</v>
      </c>
      <c r="F1880" s="11">
        <f t="shared" si="148"/>
        <v>3.5600921734660664</v>
      </c>
      <c r="G1880" s="12">
        <f t="shared" si="149"/>
        <v>1437.9576365114892</v>
      </c>
    </row>
    <row r="1881" spans="1:7" x14ac:dyDescent="0.2">
      <c r="A1881" s="61">
        <v>4.0320000648498535</v>
      </c>
      <c r="B1881" s="61">
        <v>3.5880000591278076</v>
      </c>
      <c r="C1881" s="10">
        <f t="shared" si="145"/>
        <v>8094.6458495116431</v>
      </c>
      <c r="D1881" s="11">
        <f t="shared" si="146"/>
        <v>0.70666737026638449</v>
      </c>
      <c r="E1881" s="10">
        <f t="shared" si="147"/>
        <v>1388.1824055946031</v>
      </c>
      <c r="F1881" s="11">
        <f t="shared" si="148"/>
        <v>3.6054457666652264</v>
      </c>
      <c r="G1881" s="12">
        <f t="shared" si="149"/>
        <v>1438.2325693707051</v>
      </c>
    </row>
    <row r="1882" spans="1:7" x14ac:dyDescent="0.2">
      <c r="A1882" s="61">
        <v>4.0340003967285156</v>
      </c>
      <c r="B1882" s="61">
        <v>3.5880000591278076</v>
      </c>
      <c r="C1882" s="10">
        <f t="shared" si="145"/>
        <v>8098.6407123065192</v>
      </c>
      <c r="D1882" s="11">
        <f t="shared" si="146"/>
        <v>0.70666737026638449</v>
      </c>
      <c r="E1882" s="10">
        <f t="shared" si="147"/>
        <v>1388.8675002050049</v>
      </c>
      <c r="F1882" s="11">
        <f t="shared" si="148"/>
        <v>3.6054457666652264</v>
      </c>
      <c r="G1882" s="12">
        <f t="shared" si="149"/>
        <v>1438.9423646957353</v>
      </c>
    </row>
    <row r="1883" spans="1:7" x14ac:dyDescent="0.2">
      <c r="A1883" s="61">
        <v>4.0329999923706055</v>
      </c>
      <c r="B1883" s="61">
        <v>3.5890002250671387</v>
      </c>
      <c r="C1883" s="10">
        <f t="shared" si="145"/>
        <v>8096.6428047633362</v>
      </c>
      <c r="D1883" s="11">
        <f t="shared" si="146"/>
        <v>0.70222218831380212</v>
      </c>
      <c r="E1883" s="10">
        <f t="shared" si="147"/>
        <v>1388.5248712437121</v>
      </c>
      <c r="F1883" s="11">
        <f t="shared" si="148"/>
        <v>3.5827662669071536</v>
      </c>
      <c r="G1883" s="12">
        <f t="shared" si="149"/>
        <v>1438.2724719382477</v>
      </c>
    </row>
    <row r="1884" spans="1:7" x14ac:dyDescent="0.2">
      <c r="A1884" s="61">
        <v>4.0310001373291016</v>
      </c>
      <c r="B1884" s="61">
        <v>3.5890002250671387</v>
      </c>
      <c r="C1884" s="10">
        <f t="shared" si="145"/>
        <v>8092.648894259949</v>
      </c>
      <c r="D1884" s="11">
        <f t="shared" si="146"/>
        <v>0.70222218831380212</v>
      </c>
      <c r="E1884" s="10">
        <f t="shared" si="147"/>
        <v>1387.8399399454941</v>
      </c>
      <c r="F1884" s="11">
        <f t="shared" si="148"/>
        <v>3.5827662669071536</v>
      </c>
      <c r="G1884" s="12">
        <f t="shared" si="149"/>
        <v>1437.5630011525257</v>
      </c>
    </row>
    <row r="1885" spans="1:7" x14ac:dyDescent="0.2">
      <c r="A1885" s="61">
        <v>4.0340003967285156</v>
      </c>
      <c r="B1885" s="61">
        <v>3.5870001316070557</v>
      </c>
      <c r="C1885" s="10">
        <f t="shared" si="145"/>
        <v>8098.6407123065192</v>
      </c>
      <c r="D1885" s="11">
        <f t="shared" si="146"/>
        <v>0.71111149258083761</v>
      </c>
      <c r="E1885" s="10">
        <f t="shared" si="147"/>
        <v>1388.8675002050049</v>
      </c>
      <c r="F1885" s="11">
        <f t="shared" si="148"/>
        <v>3.628119860106314</v>
      </c>
      <c r="G1885" s="12">
        <f t="shared" si="149"/>
        <v>1439.2572778105048</v>
      </c>
    </row>
    <row r="1886" spans="1:7" x14ac:dyDescent="0.2">
      <c r="A1886" s="61">
        <v>4.0320000648498535</v>
      </c>
      <c r="B1886" s="61">
        <v>3.5890002250671387</v>
      </c>
      <c r="C1886" s="10">
        <f t="shared" si="145"/>
        <v>8094.6458495116431</v>
      </c>
      <c r="D1886" s="11">
        <f t="shared" si="146"/>
        <v>0.70222218831380212</v>
      </c>
      <c r="E1886" s="10">
        <f t="shared" si="147"/>
        <v>1388.1824055946031</v>
      </c>
      <c r="F1886" s="11">
        <f t="shared" si="148"/>
        <v>3.5827662669071536</v>
      </c>
      <c r="G1886" s="12">
        <f t="shared" si="149"/>
        <v>1437.9177365453866</v>
      </c>
    </row>
    <row r="1887" spans="1:7" x14ac:dyDescent="0.2">
      <c r="A1887" s="61">
        <v>4.0320000648498535</v>
      </c>
      <c r="B1887" s="61">
        <v>3.5880000591278076</v>
      </c>
      <c r="C1887" s="10">
        <f t="shared" si="145"/>
        <v>8094.6458495116431</v>
      </c>
      <c r="D1887" s="11">
        <f t="shared" si="146"/>
        <v>0.70666737026638449</v>
      </c>
      <c r="E1887" s="10">
        <f t="shared" si="147"/>
        <v>1388.1824055946031</v>
      </c>
      <c r="F1887" s="11">
        <f t="shared" si="148"/>
        <v>3.6054457666652264</v>
      </c>
      <c r="G1887" s="12">
        <f t="shared" si="149"/>
        <v>1438.2325693707051</v>
      </c>
    </row>
    <row r="1888" spans="1:7" x14ac:dyDescent="0.2">
      <c r="A1888" s="61">
        <v>4.0370001792907715</v>
      </c>
      <c r="B1888" s="61">
        <v>3.5860002040863037</v>
      </c>
      <c r="C1888" s="10">
        <f t="shared" si="145"/>
        <v>8104.6315780615996</v>
      </c>
      <c r="D1888" s="11">
        <f t="shared" si="146"/>
        <v>0.71555561489529074</v>
      </c>
      <c r="E1888" s="10">
        <f t="shared" si="147"/>
        <v>1389.8948971523321</v>
      </c>
      <c r="F1888" s="11">
        <f t="shared" si="148"/>
        <v>3.6507939535474012</v>
      </c>
      <c r="G1888" s="12">
        <f t="shared" si="149"/>
        <v>1440.6370960182333</v>
      </c>
    </row>
    <row r="1889" spans="1:7" x14ac:dyDescent="0.2">
      <c r="A1889" s="61">
        <v>4.0320000648498535</v>
      </c>
      <c r="B1889" s="61">
        <v>3.5860002040863037</v>
      </c>
      <c r="C1889" s="10">
        <f t="shared" si="145"/>
        <v>8094.6458495116431</v>
      </c>
      <c r="D1889" s="11">
        <f t="shared" si="146"/>
        <v>0.71555561489529074</v>
      </c>
      <c r="E1889" s="10">
        <f t="shared" si="147"/>
        <v>1388.1824055946031</v>
      </c>
      <c r="F1889" s="11">
        <f t="shared" si="148"/>
        <v>3.6507939535474012</v>
      </c>
      <c r="G1889" s="12">
        <f t="shared" si="149"/>
        <v>1438.8620849222596</v>
      </c>
    </row>
    <row r="1890" spans="1:7" x14ac:dyDescent="0.2">
      <c r="A1890" s="61">
        <v>4.0329999923706055</v>
      </c>
      <c r="B1890" s="61">
        <v>3.5850002765655518</v>
      </c>
      <c r="C1890" s="10">
        <f t="shared" si="145"/>
        <v>8096.6428047633362</v>
      </c>
      <c r="D1890" s="11">
        <f t="shared" si="146"/>
        <v>0.71999973720974386</v>
      </c>
      <c r="E1890" s="10">
        <f t="shared" si="147"/>
        <v>1388.5248712437121</v>
      </c>
      <c r="F1890" s="11">
        <f t="shared" si="148"/>
        <v>3.6734680469884884</v>
      </c>
      <c r="G1890" s="12">
        <f t="shared" si="149"/>
        <v>1439.531888713338</v>
      </c>
    </row>
    <row r="1891" spans="1:7" x14ac:dyDescent="0.2">
      <c r="A1891" s="61">
        <v>4.0350003242492676</v>
      </c>
      <c r="B1891" s="61">
        <v>3.5860002040863037</v>
      </c>
      <c r="C1891" s="10">
        <f t="shared" si="145"/>
        <v>8100.6376675582123</v>
      </c>
      <c r="D1891" s="11">
        <f t="shared" si="146"/>
        <v>0.71555561489529074</v>
      </c>
      <c r="E1891" s="10">
        <f t="shared" si="147"/>
        <v>1389.209965854114</v>
      </c>
      <c r="F1891" s="11">
        <f t="shared" si="148"/>
        <v>3.6507939535474012</v>
      </c>
      <c r="G1891" s="12">
        <f t="shared" si="149"/>
        <v>1439.9271592895939</v>
      </c>
    </row>
    <row r="1892" spans="1:7" x14ac:dyDescent="0.2">
      <c r="A1892" s="61">
        <v>4.0290002822875977</v>
      </c>
      <c r="B1892" s="61">
        <v>3.5850002765655518</v>
      </c>
      <c r="C1892" s="10">
        <f t="shared" si="145"/>
        <v>8088.6549837565617</v>
      </c>
      <c r="D1892" s="11">
        <f t="shared" si="146"/>
        <v>0.71999973720974386</v>
      </c>
      <c r="E1892" s="10">
        <f t="shared" si="147"/>
        <v>1387.155008647276</v>
      </c>
      <c r="F1892" s="11">
        <f t="shared" si="148"/>
        <v>3.6734680469884884</v>
      </c>
      <c r="G1892" s="12">
        <f t="shared" si="149"/>
        <v>1438.1117046521342</v>
      </c>
    </row>
    <row r="1893" spans="1:7" x14ac:dyDescent="0.2">
      <c r="A1893" s="61">
        <v>4.0320000648498535</v>
      </c>
      <c r="B1893" s="61">
        <v>3.5840001106262207</v>
      </c>
      <c r="C1893" s="10">
        <f t="shared" si="145"/>
        <v>8094.6458495116431</v>
      </c>
      <c r="D1893" s="11">
        <f t="shared" si="146"/>
        <v>0.72444491916232634</v>
      </c>
      <c r="E1893" s="10">
        <f t="shared" si="147"/>
        <v>1388.1824055946031</v>
      </c>
      <c r="F1893" s="11">
        <f t="shared" si="148"/>
        <v>3.696147546746563</v>
      </c>
      <c r="G1893" s="12">
        <f t="shared" si="149"/>
        <v>1439.4916755233555</v>
      </c>
    </row>
    <row r="1894" spans="1:7" x14ac:dyDescent="0.2">
      <c r="A1894" s="61">
        <v>4.0360002517700195</v>
      </c>
      <c r="B1894" s="61">
        <v>3.5860002040863037</v>
      </c>
      <c r="C1894" s="10">
        <f t="shared" si="145"/>
        <v>8102.6346228099064</v>
      </c>
      <c r="D1894" s="11">
        <f t="shared" si="146"/>
        <v>0.71555561489529074</v>
      </c>
      <c r="E1894" s="10">
        <f t="shared" si="147"/>
        <v>1389.552431503223</v>
      </c>
      <c r="F1894" s="11">
        <f t="shared" si="148"/>
        <v>3.6507939535474012</v>
      </c>
      <c r="G1894" s="12">
        <f t="shared" si="149"/>
        <v>1440.2821276539134</v>
      </c>
    </row>
    <row r="1895" spans="1:7" x14ac:dyDescent="0.2">
      <c r="A1895" s="61">
        <v>4.0310001373291016</v>
      </c>
      <c r="B1895" s="61">
        <v>3.5850002765655518</v>
      </c>
      <c r="C1895" s="10">
        <f t="shared" si="145"/>
        <v>8092.648894259949</v>
      </c>
      <c r="D1895" s="11">
        <f t="shared" si="146"/>
        <v>0.71999973720974386</v>
      </c>
      <c r="E1895" s="10">
        <f t="shared" si="147"/>
        <v>1387.8399399454941</v>
      </c>
      <c r="F1895" s="11">
        <f t="shared" si="148"/>
        <v>3.6734680469884884</v>
      </c>
      <c r="G1895" s="12">
        <f t="shared" si="149"/>
        <v>1438.821796682736</v>
      </c>
    </row>
    <row r="1896" spans="1:7" x14ac:dyDescent="0.2">
      <c r="A1896" s="61">
        <v>4.0340003967285156</v>
      </c>
      <c r="B1896" s="61">
        <v>3.5850002765655518</v>
      </c>
      <c r="C1896" s="10">
        <f t="shared" si="145"/>
        <v>8098.6407123065192</v>
      </c>
      <c r="D1896" s="11">
        <f t="shared" si="146"/>
        <v>0.71999973720974386</v>
      </c>
      <c r="E1896" s="10">
        <f t="shared" si="147"/>
        <v>1388.8675002050049</v>
      </c>
      <c r="F1896" s="11">
        <f t="shared" si="148"/>
        <v>3.6734680469884884</v>
      </c>
      <c r="G1896" s="12">
        <f t="shared" si="149"/>
        <v>1439.8871040400436</v>
      </c>
    </row>
    <row r="1897" spans="1:7" x14ac:dyDescent="0.2">
      <c r="A1897" s="61">
        <v>4.0340003967285156</v>
      </c>
      <c r="B1897" s="61">
        <v>3.5850002765655518</v>
      </c>
      <c r="C1897" s="10">
        <f t="shared" si="145"/>
        <v>8098.6407123065192</v>
      </c>
      <c r="D1897" s="11">
        <f t="shared" si="146"/>
        <v>0.71999973720974386</v>
      </c>
      <c r="E1897" s="10">
        <f t="shared" si="147"/>
        <v>1388.8675002050049</v>
      </c>
      <c r="F1897" s="11">
        <f t="shared" si="148"/>
        <v>3.6734680469884884</v>
      </c>
      <c r="G1897" s="12">
        <f t="shared" si="149"/>
        <v>1439.8871040400436</v>
      </c>
    </row>
    <row r="1898" spans="1:7" x14ac:dyDescent="0.2">
      <c r="A1898" s="61">
        <v>4.0260000228881836</v>
      </c>
      <c r="B1898" s="61">
        <v>3.5850002765655518</v>
      </c>
      <c r="C1898" s="10">
        <f t="shared" si="145"/>
        <v>8082.6631657099915</v>
      </c>
      <c r="D1898" s="11">
        <f t="shared" si="146"/>
        <v>0.71999973720974386</v>
      </c>
      <c r="E1898" s="10">
        <f t="shared" si="147"/>
        <v>1386.1274483877651</v>
      </c>
      <c r="F1898" s="11">
        <f t="shared" si="148"/>
        <v>3.6734680469884884</v>
      </c>
      <c r="G1898" s="12">
        <f t="shared" si="149"/>
        <v>1437.0463972948264</v>
      </c>
    </row>
    <row r="1899" spans="1:7" x14ac:dyDescent="0.2">
      <c r="A1899" s="61">
        <v>4.0350003242492676</v>
      </c>
      <c r="B1899" s="61">
        <v>3.5840001106262207</v>
      </c>
      <c r="C1899" s="10">
        <f t="shared" si="145"/>
        <v>8100.6376675582123</v>
      </c>
      <c r="D1899" s="11">
        <f t="shared" si="146"/>
        <v>0.72444491916232634</v>
      </c>
      <c r="E1899" s="10">
        <f t="shared" si="147"/>
        <v>1389.209965854114</v>
      </c>
      <c r="F1899" s="11">
        <f t="shared" si="148"/>
        <v>3.696147546746563</v>
      </c>
      <c r="G1899" s="12">
        <f t="shared" si="149"/>
        <v>1440.5572159261897</v>
      </c>
    </row>
    <row r="1900" spans="1:7" x14ac:dyDescent="0.2">
      <c r="A1900" s="61">
        <v>4.0320000648498535</v>
      </c>
      <c r="B1900" s="61">
        <v>3.5840001106262207</v>
      </c>
      <c r="C1900" s="10">
        <f t="shared" si="145"/>
        <v>8094.6458495116431</v>
      </c>
      <c r="D1900" s="11">
        <f t="shared" si="146"/>
        <v>0.72444491916232634</v>
      </c>
      <c r="E1900" s="10">
        <f t="shared" si="147"/>
        <v>1388.1824055946031</v>
      </c>
      <c r="F1900" s="11">
        <f t="shared" si="148"/>
        <v>3.696147546746563</v>
      </c>
      <c r="G1900" s="12">
        <f t="shared" si="149"/>
        <v>1439.4916755233555</v>
      </c>
    </row>
    <row r="1901" spans="1:7" x14ac:dyDescent="0.2">
      <c r="A1901" s="61">
        <v>4.0340003967285156</v>
      </c>
      <c r="B1901" s="61">
        <v>3.5840001106262207</v>
      </c>
      <c r="C1901" s="10">
        <f t="shared" si="145"/>
        <v>8098.6407123065192</v>
      </c>
      <c r="D1901" s="11">
        <f t="shared" si="146"/>
        <v>0.72444491916232634</v>
      </c>
      <c r="E1901" s="10">
        <f t="shared" si="147"/>
        <v>1388.8675002050049</v>
      </c>
      <c r="F1901" s="11">
        <f t="shared" si="148"/>
        <v>3.696147546746563</v>
      </c>
      <c r="G1901" s="12">
        <f t="shared" si="149"/>
        <v>1440.2020922413926</v>
      </c>
    </row>
    <row r="1902" spans="1:7" x14ac:dyDescent="0.2">
      <c r="A1902" s="61">
        <v>4.0350003242492676</v>
      </c>
      <c r="B1902" s="61">
        <v>3.5850002765655518</v>
      </c>
      <c r="C1902" s="10">
        <f t="shared" si="145"/>
        <v>8100.6376675582123</v>
      </c>
      <c r="D1902" s="11">
        <f t="shared" si="146"/>
        <v>0.71999973720974386</v>
      </c>
      <c r="E1902" s="10">
        <f t="shared" si="147"/>
        <v>1389.209965854114</v>
      </c>
      <c r="F1902" s="11">
        <f t="shared" si="148"/>
        <v>3.6734680469884884</v>
      </c>
      <c r="G1902" s="12">
        <f t="shared" si="149"/>
        <v>1440.2421500553446</v>
      </c>
    </row>
    <row r="1903" spans="1:7" x14ac:dyDescent="0.2">
      <c r="A1903" s="61">
        <v>4.0310001373291016</v>
      </c>
      <c r="B1903" s="61">
        <v>3.5860002040863037</v>
      </c>
      <c r="C1903" s="10">
        <f t="shared" si="145"/>
        <v>8092.648894259949</v>
      </c>
      <c r="D1903" s="11">
        <f t="shared" si="146"/>
        <v>0.71555561489529074</v>
      </c>
      <c r="E1903" s="10">
        <f t="shared" si="147"/>
        <v>1387.8399399454941</v>
      </c>
      <c r="F1903" s="11">
        <f t="shared" si="148"/>
        <v>3.6507939535474012</v>
      </c>
      <c r="G1903" s="12">
        <f t="shared" si="149"/>
        <v>1438.50711655794</v>
      </c>
    </row>
    <row r="1904" spans="1:7" x14ac:dyDescent="0.2">
      <c r="A1904" s="61">
        <v>4.0320000648498535</v>
      </c>
      <c r="B1904" s="61">
        <v>3.5830001831054688</v>
      </c>
      <c r="C1904" s="10">
        <f t="shared" si="145"/>
        <v>8094.6458495116431</v>
      </c>
      <c r="D1904" s="11">
        <f t="shared" si="146"/>
        <v>0.72888904147677946</v>
      </c>
      <c r="E1904" s="10">
        <f t="shared" si="147"/>
        <v>1388.1824055946031</v>
      </c>
      <c r="F1904" s="11">
        <f t="shared" si="148"/>
        <v>3.7188216401876502</v>
      </c>
      <c r="G1904" s="12">
        <f t="shared" si="149"/>
        <v>1439.8064332991326</v>
      </c>
    </row>
    <row r="1905" spans="1:7" x14ac:dyDescent="0.2">
      <c r="A1905" s="61">
        <v>4.0329999923706055</v>
      </c>
      <c r="B1905" s="61">
        <v>3.5830001831054688</v>
      </c>
      <c r="C1905" s="10">
        <f t="shared" ref="C1905:C1968" si="150">(A1905+0.0212)*$J$17</f>
        <v>8096.6428047633362</v>
      </c>
      <c r="D1905" s="11">
        <f t="shared" ref="D1905:D1968" si="151">-(B1905-$B$2)/$J$18</f>
        <v>0.72888904147677946</v>
      </c>
      <c r="E1905" s="10">
        <f t="shared" ref="E1905:E1968" si="152">C1905/$I$21</f>
        <v>1388.5248712437121</v>
      </c>
      <c r="F1905" s="11">
        <f t="shared" ref="F1905:F1968" si="153">D1905*100/$J$21</f>
        <v>3.7188216401876502</v>
      </c>
      <c r="G1905" s="12">
        <f t="shared" ref="G1905:G1968" si="154">E1905*(1+F1905/100)</f>
        <v>1440.1616346349108</v>
      </c>
    </row>
    <row r="1906" spans="1:7" x14ac:dyDescent="0.2">
      <c r="A1906" s="61">
        <v>4.0329999923706055</v>
      </c>
      <c r="B1906" s="61">
        <v>3.5860002040863037</v>
      </c>
      <c r="C1906" s="10">
        <f t="shared" si="150"/>
        <v>8096.6428047633362</v>
      </c>
      <c r="D1906" s="11">
        <f t="shared" si="151"/>
        <v>0.71555561489529074</v>
      </c>
      <c r="E1906" s="10">
        <f t="shared" si="152"/>
        <v>1388.5248712437121</v>
      </c>
      <c r="F1906" s="11">
        <f t="shared" si="153"/>
        <v>3.6507939535474012</v>
      </c>
      <c r="G1906" s="12">
        <f t="shared" si="154"/>
        <v>1439.2170532865794</v>
      </c>
    </row>
    <row r="1907" spans="1:7" x14ac:dyDescent="0.2">
      <c r="A1907" s="61">
        <v>4.0320000648498535</v>
      </c>
      <c r="B1907" s="61">
        <v>3.5840001106262207</v>
      </c>
      <c r="C1907" s="10">
        <f t="shared" si="150"/>
        <v>8094.6458495116431</v>
      </c>
      <c r="D1907" s="11">
        <f t="shared" si="151"/>
        <v>0.72444491916232634</v>
      </c>
      <c r="E1907" s="10">
        <f t="shared" si="152"/>
        <v>1388.1824055946031</v>
      </c>
      <c r="F1907" s="11">
        <f t="shared" si="153"/>
        <v>3.696147546746563</v>
      </c>
      <c r="G1907" s="12">
        <f t="shared" si="154"/>
        <v>1439.4916755233555</v>
      </c>
    </row>
    <row r="1908" spans="1:7" x14ac:dyDescent="0.2">
      <c r="A1908" s="61">
        <v>4.0399999618530273</v>
      </c>
      <c r="B1908" s="61">
        <v>3.5840001106262207</v>
      </c>
      <c r="C1908" s="10">
        <f t="shared" si="150"/>
        <v>8110.622443816681</v>
      </c>
      <c r="D1908" s="11">
        <f t="shared" si="151"/>
        <v>0.72444491916232634</v>
      </c>
      <c r="E1908" s="10">
        <f t="shared" si="152"/>
        <v>1390.9222940996592</v>
      </c>
      <c r="F1908" s="11">
        <f t="shared" si="153"/>
        <v>3.696147546746563</v>
      </c>
      <c r="G1908" s="12">
        <f t="shared" si="154"/>
        <v>1442.3328343501748</v>
      </c>
    </row>
    <row r="1909" spans="1:7" x14ac:dyDescent="0.2">
      <c r="A1909" s="61">
        <v>4.0300002098083496</v>
      </c>
      <c r="B1909" s="61">
        <v>3.5830001831054688</v>
      </c>
      <c r="C1909" s="10">
        <f t="shared" si="150"/>
        <v>8090.6519390082549</v>
      </c>
      <c r="D1909" s="11">
        <f t="shared" si="151"/>
        <v>0.72888904147677946</v>
      </c>
      <c r="E1909" s="10">
        <f t="shared" si="152"/>
        <v>1387.497474296385</v>
      </c>
      <c r="F1909" s="11">
        <f t="shared" si="153"/>
        <v>3.7188216401876502</v>
      </c>
      <c r="G1909" s="12">
        <f t="shared" si="154"/>
        <v>1439.0960306275758</v>
      </c>
    </row>
    <row r="1910" spans="1:7" x14ac:dyDescent="0.2">
      <c r="A1910" s="61">
        <v>4.0350003242492676</v>
      </c>
      <c r="B1910" s="61">
        <v>3.5830001831054688</v>
      </c>
      <c r="C1910" s="10">
        <f t="shared" si="150"/>
        <v>8100.6376675582123</v>
      </c>
      <c r="D1910" s="11">
        <f t="shared" si="151"/>
        <v>0.72888904147677946</v>
      </c>
      <c r="E1910" s="10">
        <f t="shared" si="152"/>
        <v>1389.209965854114</v>
      </c>
      <c r="F1910" s="11">
        <f t="shared" si="153"/>
        <v>3.7188216401876502</v>
      </c>
      <c r="G1910" s="12">
        <f t="shared" si="154"/>
        <v>1440.8722066919402</v>
      </c>
    </row>
    <row r="1911" spans="1:7" x14ac:dyDescent="0.2">
      <c r="A1911" s="61">
        <v>4.0320000648498535</v>
      </c>
      <c r="B1911" s="61">
        <v>3.5820002555847168</v>
      </c>
      <c r="C1911" s="10">
        <f t="shared" si="150"/>
        <v>8094.6458495116431</v>
      </c>
      <c r="D1911" s="11">
        <f t="shared" si="151"/>
        <v>0.73333316379123259</v>
      </c>
      <c r="E1911" s="10">
        <f t="shared" si="152"/>
        <v>1388.1824055946031</v>
      </c>
      <c r="F1911" s="11">
        <f t="shared" si="153"/>
        <v>3.7414957336287373</v>
      </c>
      <c r="G1911" s="12">
        <f t="shared" si="154"/>
        <v>1440.12119107491</v>
      </c>
    </row>
    <row r="1912" spans="1:7" x14ac:dyDescent="0.2">
      <c r="A1912" s="61">
        <v>4.0329999923706055</v>
      </c>
      <c r="B1912" s="61">
        <v>3.5810000896453857</v>
      </c>
      <c r="C1912" s="10">
        <f t="shared" si="150"/>
        <v>8096.6428047633362</v>
      </c>
      <c r="D1912" s="11">
        <f t="shared" si="151"/>
        <v>0.73777834574381507</v>
      </c>
      <c r="E1912" s="10">
        <f t="shared" si="152"/>
        <v>1388.5248712437121</v>
      </c>
      <c r="F1912" s="11">
        <f t="shared" si="153"/>
        <v>3.764175233386811</v>
      </c>
      <c r="G1912" s="12">
        <f t="shared" si="154"/>
        <v>1440.791380556484</v>
      </c>
    </row>
    <row r="1913" spans="1:7" x14ac:dyDescent="0.2">
      <c r="A1913" s="61">
        <v>4.0350003242492676</v>
      </c>
      <c r="B1913" s="61">
        <v>3.5810000896453857</v>
      </c>
      <c r="C1913" s="10">
        <f t="shared" si="150"/>
        <v>8100.6376675582123</v>
      </c>
      <c r="D1913" s="11">
        <f t="shared" si="151"/>
        <v>0.73777834574381507</v>
      </c>
      <c r="E1913" s="10">
        <f t="shared" si="152"/>
        <v>1389.209965854114</v>
      </c>
      <c r="F1913" s="11">
        <f t="shared" si="153"/>
        <v>3.764175233386811</v>
      </c>
      <c r="G1913" s="12">
        <f t="shared" si="154"/>
        <v>1441.5022633285359</v>
      </c>
    </row>
    <row r="1914" spans="1:7" x14ac:dyDescent="0.2">
      <c r="A1914" s="61">
        <v>4.0320000648498535</v>
      </c>
      <c r="B1914" s="61">
        <v>3.5840001106262207</v>
      </c>
      <c r="C1914" s="10">
        <f t="shared" si="150"/>
        <v>8094.6458495116431</v>
      </c>
      <c r="D1914" s="11">
        <f t="shared" si="151"/>
        <v>0.72444491916232634</v>
      </c>
      <c r="E1914" s="10">
        <f t="shared" si="152"/>
        <v>1388.1824055946031</v>
      </c>
      <c r="F1914" s="11">
        <f t="shared" si="153"/>
        <v>3.696147546746563</v>
      </c>
      <c r="G1914" s="12">
        <f t="shared" si="154"/>
        <v>1439.4916755233555</v>
      </c>
    </row>
    <row r="1915" spans="1:7" x14ac:dyDescent="0.2">
      <c r="A1915" s="61">
        <v>4.0410003662109375</v>
      </c>
      <c r="B1915" s="61">
        <v>3.5810000896453857</v>
      </c>
      <c r="C1915" s="10">
        <f t="shared" si="150"/>
        <v>8112.6203513598639</v>
      </c>
      <c r="D1915" s="11">
        <f t="shared" si="151"/>
        <v>0.73777834574381507</v>
      </c>
      <c r="E1915" s="10">
        <f t="shared" si="152"/>
        <v>1391.264923060952</v>
      </c>
      <c r="F1915" s="11">
        <f t="shared" si="153"/>
        <v>3.764175233386811</v>
      </c>
      <c r="G1915" s="12">
        <f t="shared" si="154"/>
        <v>1443.6345727256105</v>
      </c>
    </row>
    <row r="1916" spans="1:7" x14ac:dyDescent="0.2">
      <c r="A1916" s="61">
        <v>4.0360002517700195</v>
      </c>
      <c r="B1916" s="61">
        <v>3.5820002555847168</v>
      </c>
      <c r="C1916" s="10">
        <f t="shared" si="150"/>
        <v>8102.6346228099064</v>
      </c>
      <c r="D1916" s="11">
        <f t="shared" si="151"/>
        <v>0.73333316379123259</v>
      </c>
      <c r="E1916" s="10">
        <f t="shared" si="152"/>
        <v>1389.552431503223</v>
      </c>
      <c r="F1916" s="11">
        <f t="shared" si="153"/>
        <v>3.7414957336287373</v>
      </c>
      <c r="G1916" s="12">
        <f t="shared" si="154"/>
        <v>1441.5424764444506</v>
      </c>
    </row>
    <row r="1917" spans="1:7" x14ac:dyDescent="0.2">
      <c r="A1917" s="61">
        <v>4.0329999923706055</v>
      </c>
      <c r="B1917" s="61">
        <v>3.5800001621246338</v>
      </c>
      <c r="C1917" s="10">
        <f t="shared" si="150"/>
        <v>8096.6428047633362</v>
      </c>
      <c r="D1917" s="11">
        <f t="shared" si="151"/>
        <v>0.74222246805826819</v>
      </c>
      <c r="E1917" s="10">
        <f t="shared" si="152"/>
        <v>1388.5248712437121</v>
      </c>
      <c r="F1917" s="11">
        <f t="shared" si="153"/>
        <v>3.7868493268278982</v>
      </c>
      <c r="G1917" s="12">
        <f t="shared" si="154"/>
        <v>1441.1062159832425</v>
      </c>
    </row>
    <row r="1918" spans="1:7" x14ac:dyDescent="0.2">
      <c r="A1918" s="61">
        <v>4.0340003967285156</v>
      </c>
      <c r="B1918" s="61">
        <v>3.5800001621246338</v>
      </c>
      <c r="C1918" s="10">
        <f t="shared" si="150"/>
        <v>8098.6407123065192</v>
      </c>
      <c r="D1918" s="11">
        <f t="shared" si="151"/>
        <v>0.74222246805826819</v>
      </c>
      <c r="E1918" s="10">
        <f t="shared" si="152"/>
        <v>1388.8675002050049</v>
      </c>
      <c r="F1918" s="11">
        <f t="shared" si="153"/>
        <v>3.7868493268278982</v>
      </c>
      <c r="G1918" s="12">
        <f t="shared" si="154"/>
        <v>1441.4618197870495</v>
      </c>
    </row>
    <row r="1919" spans="1:7" x14ac:dyDescent="0.2">
      <c r="A1919" s="61">
        <v>4.0329999923706055</v>
      </c>
      <c r="B1919" s="61">
        <v>3.5820002555847168</v>
      </c>
      <c r="C1919" s="10">
        <f t="shared" si="150"/>
        <v>8096.6428047633362</v>
      </c>
      <c r="D1919" s="11">
        <f t="shared" si="151"/>
        <v>0.73333316379123259</v>
      </c>
      <c r="E1919" s="10">
        <f t="shared" si="152"/>
        <v>1388.5248712437121</v>
      </c>
      <c r="F1919" s="11">
        <f t="shared" si="153"/>
        <v>3.7414957336287373</v>
      </c>
      <c r="G1919" s="12">
        <f t="shared" si="154"/>
        <v>1440.4764700616697</v>
      </c>
    </row>
    <row r="1920" spans="1:7" x14ac:dyDescent="0.2">
      <c r="A1920" s="61">
        <v>4.0270004272460938</v>
      </c>
      <c r="B1920" s="61">
        <v>3.5800001621246338</v>
      </c>
      <c r="C1920" s="10">
        <f t="shared" si="150"/>
        <v>8084.6610732531744</v>
      </c>
      <c r="D1920" s="11">
        <f t="shared" si="151"/>
        <v>0.74222246805826819</v>
      </c>
      <c r="E1920" s="10">
        <f t="shared" si="152"/>
        <v>1386.4700773490579</v>
      </c>
      <c r="F1920" s="11">
        <f t="shared" si="153"/>
        <v>3.7868493268278982</v>
      </c>
      <c r="G1920" s="12">
        <f t="shared" si="154"/>
        <v>1438.9736101398207</v>
      </c>
    </row>
    <row r="1921" spans="1:7" x14ac:dyDescent="0.2">
      <c r="A1921" s="61">
        <v>4.0290002822875977</v>
      </c>
      <c r="B1921" s="61">
        <v>3.5810000896453857</v>
      </c>
      <c r="C1921" s="10">
        <f t="shared" si="150"/>
        <v>8088.6549837565617</v>
      </c>
      <c r="D1921" s="11">
        <f t="shared" si="151"/>
        <v>0.73777834574381507</v>
      </c>
      <c r="E1921" s="10">
        <f t="shared" si="152"/>
        <v>1387.155008647276</v>
      </c>
      <c r="F1921" s="11">
        <f t="shared" si="153"/>
        <v>3.764175233386811</v>
      </c>
      <c r="G1921" s="12">
        <f t="shared" si="154"/>
        <v>1439.3699539314614</v>
      </c>
    </row>
    <row r="1922" spans="1:7" x14ac:dyDescent="0.2">
      <c r="A1922" s="61">
        <v>4.0310001373291016</v>
      </c>
      <c r="B1922" s="61">
        <v>3.5810000896453857</v>
      </c>
      <c r="C1922" s="10">
        <f t="shared" si="150"/>
        <v>8092.648894259949</v>
      </c>
      <c r="D1922" s="11">
        <f t="shared" si="151"/>
        <v>0.73777834574381507</v>
      </c>
      <c r="E1922" s="10">
        <f t="shared" si="152"/>
        <v>1387.8399399454941</v>
      </c>
      <c r="F1922" s="11">
        <f t="shared" si="153"/>
        <v>3.764175233386811</v>
      </c>
      <c r="G1922" s="12">
        <f t="shared" si="154"/>
        <v>1440.0806672439728</v>
      </c>
    </row>
    <row r="1923" spans="1:7" x14ac:dyDescent="0.2">
      <c r="A1923" s="61">
        <v>4.0340003967285156</v>
      </c>
      <c r="B1923" s="61">
        <v>3.5810000896453857</v>
      </c>
      <c r="C1923" s="10">
        <f t="shared" si="150"/>
        <v>8098.6407123065192</v>
      </c>
      <c r="D1923" s="11">
        <f t="shared" si="151"/>
        <v>0.73777834574381507</v>
      </c>
      <c r="E1923" s="10">
        <f t="shared" si="152"/>
        <v>1388.8675002050049</v>
      </c>
      <c r="F1923" s="11">
        <f t="shared" si="153"/>
        <v>3.764175233386811</v>
      </c>
      <c r="G1923" s="12">
        <f t="shared" si="154"/>
        <v>1441.1469066722802</v>
      </c>
    </row>
    <row r="1924" spans="1:7" x14ac:dyDescent="0.2">
      <c r="A1924" s="61">
        <v>4.0350003242492676</v>
      </c>
      <c r="B1924" s="61">
        <v>3.5800001621246338</v>
      </c>
      <c r="C1924" s="10">
        <f t="shared" si="150"/>
        <v>8100.6376675582123</v>
      </c>
      <c r="D1924" s="11">
        <f t="shared" si="151"/>
        <v>0.74222246805826819</v>
      </c>
      <c r="E1924" s="10">
        <f t="shared" si="152"/>
        <v>1389.209965854114</v>
      </c>
      <c r="F1924" s="11">
        <f t="shared" si="153"/>
        <v>3.7868493268278982</v>
      </c>
      <c r="G1924" s="12">
        <f t="shared" si="154"/>
        <v>1441.8172540942865</v>
      </c>
    </row>
    <row r="1925" spans="1:7" x14ac:dyDescent="0.2">
      <c r="A1925" s="61">
        <v>4.0340003967285156</v>
      </c>
      <c r="B1925" s="61">
        <v>3.5800001621246338</v>
      </c>
      <c r="C1925" s="10">
        <f t="shared" si="150"/>
        <v>8098.6407123065192</v>
      </c>
      <c r="D1925" s="11">
        <f t="shared" si="151"/>
        <v>0.74222246805826819</v>
      </c>
      <c r="E1925" s="10">
        <f t="shared" si="152"/>
        <v>1388.8675002050049</v>
      </c>
      <c r="F1925" s="11">
        <f t="shared" si="153"/>
        <v>3.7868493268278982</v>
      </c>
      <c r="G1925" s="12">
        <f t="shared" si="154"/>
        <v>1441.4618197870495</v>
      </c>
    </row>
    <row r="1926" spans="1:7" x14ac:dyDescent="0.2">
      <c r="A1926" s="61">
        <v>4.0350003242492676</v>
      </c>
      <c r="B1926" s="61">
        <v>3.5770001411437988</v>
      </c>
      <c r="C1926" s="10">
        <f t="shared" si="150"/>
        <v>8100.6376675582123</v>
      </c>
      <c r="D1926" s="11">
        <f t="shared" si="151"/>
        <v>0.75555589463975692</v>
      </c>
      <c r="E1926" s="10">
        <f t="shared" si="152"/>
        <v>1389.209965854114</v>
      </c>
      <c r="F1926" s="11">
        <f t="shared" si="153"/>
        <v>3.8548770134681472</v>
      </c>
      <c r="G1926" s="12">
        <f t="shared" si="154"/>
        <v>1442.7623014966327</v>
      </c>
    </row>
    <row r="1927" spans="1:7" x14ac:dyDescent="0.2">
      <c r="A1927" s="61">
        <v>4.0320000648498535</v>
      </c>
      <c r="B1927" s="61">
        <v>3.5780000686645508</v>
      </c>
      <c r="C1927" s="10">
        <f t="shared" si="150"/>
        <v>8094.6458495116431</v>
      </c>
      <c r="D1927" s="11">
        <f t="shared" si="151"/>
        <v>0.75111177232530379</v>
      </c>
      <c r="E1927" s="10">
        <f t="shared" si="152"/>
        <v>1388.1824055946031</v>
      </c>
      <c r="F1927" s="11">
        <f t="shared" si="153"/>
        <v>3.83220292002706</v>
      </c>
      <c r="G1927" s="12">
        <f t="shared" si="154"/>
        <v>1441.3803722771013</v>
      </c>
    </row>
    <row r="1928" spans="1:7" x14ac:dyDescent="0.2">
      <c r="A1928" s="61">
        <v>4.0390000343322754</v>
      </c>
      <c r="B1928" s="61">
        <v>3.5780000686645508</v>
      </c>
      <c r="C1928" s="10">
        <f t="shared" si="150"/>
        <v>8108.6254885649878</v>
      </c>
      <c r="D1928" s="11">
        <f t="shared" si="151"/>
        <v>0.75111177232530379</v>
      </c>
      <c r="E1928" s="10">
        <f t="shared" si="152"/>
        <v>1390.5798284505502</v>
      </c>
      <c r="F1928" s="11">
        <f t="shared" si="153"/>
        <v>3.83220292002706</v>
      </c>
      <c r="G1928" s="12">
        <f t="shared" si="154"/>
        <v>1443.8696692417395</v>
      </c>
    </row>
    <row r="1929" spans="1:7" x14ac:dyDescent="0.2">
      <c r="A1929" s="61">
        <v>4.0360002517700195</v>
      </c>
      <c r="B1929" s="61">
        <v>3.5770001411437988</v>
      </c>
      <c r="C1929" s="10">
        <f t="shared" si="150"/>
        <v>8102.6346228099064</v>
      </c>
      <c r="D1929" s="11">
        <f t="shared" si="151"/>
        <v>0.75555589463975692</v>
      </c>
      <c r="E1929" s="10">
        <f t="shared" si="152"/>
        <v>1389.552431503223</v>
      </c>
      <c r="F1929" s="11">
        <f t="shared" si="153"/>
        <v>3.8548770134681472</v>
      </c>
      <c r="G1929" s="12">
        <f t="shared" si="154"/>
        <v>1443.1179687753283</v>
      </c>
    </row>
    <row r="1930" spans="1:7" x14ac:dyDescent="0.2">
      <c r="A1930" s="61">
        <v>4.0320000648498535</v>
      </c>
      <c r="B1930" s="61">
        <v>3.5790002346038818</v>
      </c>
      <c r="C1930" s="10">
        <f t="shared" si="150"/>
        <v>8094.6458495116431</v>
      </c>
      <c r="D1930" s="11">
        <f t="shared" si="151"/>
        <v>0.74666659037272132</v>
      </c>
      <c r="E1930" s="10">
        <f t="shared" si="152"/>
        <v>1388.1824055946031</v>
      </c>
      <c r="F1930" s="11">
        <f t="shared" si="153"/>
        <v>3.8095234202689858</v>
      </c>
      <c r="G1930" s="12">
        <f t="shared" si="154"/>
        <v>1441.065539451783</v>
      </c>
    </row>
    <row r="1931" spans="1:7" x14ac:dyDescent="0.2">
      <c r="A1931" s="61">
        <v>4.0290002822875977</v>
      </c>
      <c r="B1931" s="61">
        <v>3.5780000686645508</v>
      </c>
      <c r="C1931" s="10">
        <f t="shared" si="150"/>
        <v>8088.6549837565617</v>
      </c>
      <c r="D1931" s="11">
        <f t="shared" si="151"/>
        <v>0.75111177232530379</v>
      </c>
      <c r="E1931" s="10">
        <f t="shared" si="152"/>
        <v>1387.155008647276</v>
      </c>
      <c r="F1931" s="11">
        <f t="shared" si="153"/>
        <v>3.83220292002706</v>
      </c>
      <c r="G1931" s="12">
        <f t="shared" si="154"/>
        <v>1440.3136033939586</v>
      </c>
    </row>
    <row r="1932" spans="1:7" x14ac:dyDescent="0.2">
      <c r="A1932" s="61">
        <v>4.0360002517700195</v>
      </c>
      <c r="B1932" s="61">
        <v>3.5780000686645508</v>
      </c>
      <c r="C1932" s="10">
        <f t="shared" si="150"/>
        <v>8102.6346228099064</v>
      </c>
      <c r="D1932" s="11">
        <f t="shared" si="151"/>
        <v>0.75111177232530379</v>
      </c>
      <c r="E1932" s="10">
        <f t="shared" si="152"/>
        <v>1389.552431503223</v>
      </c>
      <c r="F1932" s="11">
        <f t="shared" si="153"/>
        <v>3.83220292002706</v>
      </c>
      <c r="G1932" s="12">
        <f t="shared" si="154"/>
        <v>1442.8029003585966</v>
      </c>
    </row>
    <row r="1933" spans="1:7" x14ac:dyDescent="0.2">
      <c r="A1933" s="61">
        <v>4.0300002098083496</v>
      </c>
      <c r="B1933" s="61">
        <v>3.5780000686645508</v>
      </c>
      <c r="C1933" s="10">
        <f t="shared" si="150"/>
        <v>8090.6519390082549</v>
      </c>
      <c r="D1933" s="11">
        <f t="shared" si="151"/>
        <v>0.75111177232530379</v>
      </c>
      <c r="E1933" s="10">
        <f t="shared" si="152"/>
        <v>1387.497474296385</v>
      </c>
      <c r="F1933" s="11">
        <f t="shared" si="153"/>
        <v>3.83220292002706</v>
      </c>
      <c r="G1933" s="12">
        <f t="shared" si="154"/>
        <v>1440.6691930216728</v>
      </c>
    </row>
    <row r="1934" spans="1:7" x14ac:dyDescent="0.2">
      <c r="A1934" s="61">
        <v>4.0340003967285156</v>
      </c>
      <c r="B1934" s="61">
        <v>3.5770001411437988</v>
      </c>
      <c r="C1934" s="10">
        <f t="shared" si="150"/>
        <v>8098.6407123065192</v>
      </c>
      <c r="D1934" s="11">
        <f t="shared" si="151"/>
        <v>0.75555589463975692</v>
      </c>
      <c r="E1934" s="10">
        <f t="shared" si="152"/>
        <v>1388.8675002050049</v>
      </c>
      <c r="F1934" s="11">
        <f t="shared" si="153"/>
        <v>3.8548770134681472</v>
      </c>
      <c r="G1934" s="12">
        <f t="shared" si="154"/>
        <v>1442.4066342179372</v>
      </c>
    </row>
    <row r="1935" spans="1:7" x14ac:dyDescent="0.2">
      <c r="A1935" s="61">
        <v>4.0340003967285156</v>
      </c>
      <c r="B1935" s="61">
        <v>3.5780000686645508</v>
      </c>
      <c r="C1935" s="10">
        <f t="shared" si="150"/>
        <v>8098.6407123065192</v>
      </c>
      <c r="D1935" s="11">
        <f t="shared" si="151"/>
        <v>0.75111177232530379</v>
      </c>
      <c r="E1935" s="10">
        <f t="shared" si="152"/>
        <v>1388.8675002050049</v>
      </c>
      <c r="F1935" s="11">
        <f t="shared" si="153"/>
        <v>3.83220292002706</v>
      </c>
      <c r="G1935" s="12">
        <f t="shared" si="154"/>
        <v>1442.0917211031681</v>
      </c>
    </row>
    <row r="1936" spans="1:7" x14ac:dyDescent="0.2">
      <c r="A1936" s="61">
        <v>4.0320000648498535</v>
      </c>
      <c r="B1936" s="61">
        <v>3.5770001411437988</v>
      </c>
      <c r="C1936" s="10">
        <f t="shared" si="150"/>
        <v>8094.6458495116431</v>
      </c>
      <c r="D1936" s="11">
        <f t="shared" si="151"/>
        <v>0.75555589463975692</v>
      </c>
      <c r="E1936" s="10">
        <f t="shared" si="152"/>
        <v>1388.1824055946031</v>
      </c>
      <c r="F1936" s="11">
        <f t="shared" si="153"/>
        <v>3.8548770134681472</v>
      </c>
      <c r="G1936" s="12">
        <f t="shared" si="154"/>
        <v>1441.6951300528785</v>
      </c>
    </row>
    <row r="1937" spans="1:7" x14ac:dyDescent="0.2">
      <c r="A1937" s="61">
        <v>4.0340003967285156</v>
      </c>
      <c r="B1937" s="61">
        <v>3.5780000686645508</v>
      </c>
      <c r="C1937" s="10">
        <f t="shared" si="150"/>
        <v>8098.6407123065192</v>
      </c>
      <c r="D1937" s="11">
        <f t="shared" si="151"/>
        <v>0.75111177232530379</v>
      </c>
      <c r="E1937" s="10">
        <f t="shared" si="152"/>
        <v>1388.8675002050049</v>
      </c>
      <c r="F1937" s="11">
        <f t="shared" si="153"/>
        <v>3.83220292002706</v>
      </c>
      <c r="G1937" s="12">
        <f t="shared" si="154"/>
        <v>1442.0917211031681</v>
      </c>
    </row>
    <row r="1938" spans="1:7" x14ac:dyDescent="0.2">
      <c r="A1938" s="61">
        <v>4.0340003967285156</v>
      </c>
      <c r="B1938" s="61">
        <v>3.5770001411437988</v>
      </c>
      <c r="C1938" s="10">
        <f t="shared" si="150"/>
        <v>8098.6407123065192</v>
      </c>
      <c r="D1938" s="11">
        <f t="shared" si="151"/>
        <v>0.75555589463975692</v>
      </c>
      <c r="E1938" s="10">
        <f t="shared" si="152"/>
        <v>1388.8675002050049</v>
      </c>
      <c r="F1938" s="11">
        <f t="shared" si="153"/>
        <v>3.8548770134681472</v>
      </c>
      <c r="G1938" s="12">
        <f t="shared" si="154"/>
        <v>1442.4066342179372</v>
      </c>
    </row>
    <row r="1939" spans="1:7" x14ac:dyDescent="0.2">
      <c r="A1939" s="61">
        <v>4.0329999923706055</v>
      </c>
      <c r="B1939" s="61">
        <v>3.5790002346038818</v>
      </c>
      <c r="C1939" s="10">
        <f t="shared" si="150"/>
        <v>8096.6428047633362</v>
      </c>
      <c r="D1939" s="11">
        <f t="shared" si="151"/>
        <v>0.74666659037272132</v>
      </c>
      <c r="E1939" s="10">
        <f t="shared" si="152"/>
        <v>1388.5248712437121</v>
      </c>
      <c r="F1939" s="11">
        <f t="shared" si="153"/>
        <v>3.8095234202689858</v>
      </c>
      <c r="G1939" s="12">
        <f t="shared" si="154"/>
        <v>1441.4210514100012</v>
      </c>
    </row>
    <row r="1940" spans="1:7" x14ac:dyDescent="0.2">
      <c r="A1940" s="61">
        <v>4.0350003242492676</v>
      </c>
      <c r="B1940" s="61">
        <v>3.5770001411437988</v>
      </c>
      <c r="C1940" s="10">
        <f t="shared" si="150"/>
        <v>8100.6376675582123</v>
      </c>
      <c r="D1940" s="11">
        <f t="shared" si="151"/>
        <v>0.75555589463975692</v>
      </c>
      <c r="E1940" s="10">
        <f t="shared" si="152"/>
        <v>1389.209965854114</v>
      </c>
      <c r="F1940" s="11">
        <f t="shared" si="153"/>
        <v>3.8548770134681472</v>
      </c>
      <c r="G1940" s="12">
        <f t="shared" si="154"/>
        <v>1442.7623014966327</v>
      </c>
    </row>
    <row r="1941" spans="1:7" x14ac:dyDescent="0.2">
      <c r="A1941" s="61">
        <v>4.0310001373291016</v>
      </c>
      <c r="B1941" s="61">
        <v>3.5770001411437988</v>
      </c>
      <c r="C1941" s="10">
        <f t="shared" si="150"/>
        <v>8092.648894259949</v>
      </c>
      <c r="D1941" s="11">
        <f t="shared" si="151"/>
        <v>0.75555589463975692</v>
      </c>
      <c r="E1941" s="10">
        <f t="shared" si="152"/>
        <v>1387.8399399454941</v>
      </c>
      <c r="F1941" s="11">
        <f t="shared" si="153"/>
        <v>3.8548770134681472</v>
      </c>
      <c r="G1941" s="12">
        <f t="shared" si="154"/>
        <v>1441.3394627741829</v>
      </c>
    </row>
    <row r="1942" spans="1:7" x14ac:dyDescent="0.2">
      <c r="A1942" s="61">
        <v>4.0420002937316895</v>
      </c>
      <c r="B1942" s="61">
        <v>3.5790002346038818</v>
      </c>
      <c r="C1942" s="10">
        <f t="shared" si="150"/>
        <v>8114.6173066115571</v>
      </c>
      <c r="D1942" s="11">
        <f t="shared" si="151"/>
        <v>0.74666659037272132</v>
      </c>
      <c r="E1942" s="10">
        <f t="shared" si="152"/>
        <v>1391.6073887100611</v>
      </c>
      <c r="F1942" s="11">
        <f t="shared" si="153"/>
        <v>3.8095234202689858</v>
      </c>
      <c r="G1942" s="12">
        <f t="shared" si="154"/>
        <v>1444.6209981011646</v>
      </c>
    </row>
    <row r="1943" spans="1:7" x14ac:dyDescent="0.2">
      <c r="A1943" s="61">
        <v>4.0329999923706055</v>
      </c>
      <c r="B1943" s="61">
        <v>3.5760002136230469</v>
      </c>
      <c r="C1943" s="10">
        <f t="shared" si="150"/>
        <v>8096.6428047633362</v>
      </c>
      <c r="D1943" s="11">
        <f t="shared" si="151"/>
        <v>0.76000001695421004</v>
      </c>
      <c r="E1943" s="10">
        <f t="shared" si="152"/>
        <v>1388.5248712437121</v>
      </c>
      <c r="F1943" s="11">
        <f t="shared" si="153"/>
        <v>3.8775511069092348</v>
      </c>
      <c r="G1943" s="12">
        <f t="shared" si="154"/>
        <v>1442.3656327583328</v>
      </c>
    </row>
    <row r="1944" spans="1:7" x14ac:dyDescent="0.2">
      <c r="A1944" s="61">
        <v>4.0310001373291016</v>
      </c>
      <c r="B1944" s="61">
        <v>3.5770001411437988</v>
      </c>
      <c r="C1944" s="10">
        <f t="shared" si="150"/>
        <v>8092.648894259949</v>
      </c>
      <c r="D1944" s="11">
        <f t="shared" si="151"/>
        <v>0.75555589463975692</v>
      </c>
      <c r="E1944" s="10">
        <f t="shared" si="152"/>
        <v>1387.8399399454941</v>
      </c>
      <c r="F1944" s="11">
        <f t="shared" si="153"/>
        <v>3.8548770134681472</v>
      </c>
      <c r="G1944" s="12">
        <f t="shared" si="154"/>
        <v>1441.3394627741829</v>
      </c>
    </row>
    <row r="1945" spans="1:7" x14ac:dyDescent="0.2">
      <c r="A1945" s="61">
        <v>4.0350003242492676</v>
      </c>
      <c r="B1945" s="61">
        <v>3.5760002136230469</v>
      </c>
      <c r="C1945" s="10">
        <f t="shared" si="150"/>
        <v>8100.6376675582123</v>
      </c>
      <c r="D1945" s="11">
        <f t="shared" si="151"/>
        <v>0.76000001695421004</v>
      </c>
      <c r="E1945" s="10">
        <f t="shared" si="152"/>
        <v>1389.209965854114</v>
      </c>
      <c r="F1945" s="11">
        <f t="shared" si="153"/>
        <v>3.8775511069092348</v>
      </c>
      <c r="G1945" s="12">
        <f t="shared" si="154"/>
        <v>1443.0772922623837</v>
      </c>
    </row>
    <row r="1946" spans="1:7" x14ac:dyDescent="0.2">
      <c r="A1946" s="61">
        <v>4.0340003967285156</v>
      </c>
      <c r="B1946" s="61">
        <v>3.5760002136230469</v>
      </c>
      <c r="C1946" s="10">
        <f t="shared" si="150"/>
        <v>8098.6407123065192</v>
      </c>
      <c r="D1946" s="11">
        <f t="shared" si="151"/>
        <v>0.76000001695421004</v>
      </c>
      <c r="E1946" s="10">
        <f t="shared" si="152"/>
        <v>1388.8675002050049</v>
      </c>
      <c r="F1946" s="11">
        <f t="shared" si="153"/>
        <v>3.8775511069092348</v>
      </c>
      <c r="G1946" s="12">
        <f t="shared" si="154"/>
        <v>1442.7215473327067</v>
      </c>
    </row>
    <row r="1947" spans="1:7" x14ac:dyDescent="0.2">
      <c r="A1947" s="61">
        <v>4.0340003967285156</v>
      </c>
      <c r="B1947" s="61">
        <v>3.5760002136230469</v>
      </c>
      <c r="C1947" s="10">
        <f t="shared" si="150"/>
        <v>8098.6407123065192</v>
      </c>
      <c r="D1947" s="11">
        <f t="shared" si="151"/>
        <v>0.76000001695421004</v>
      </c>
      <c r="E1947" s="10">
        <f t="shared" si="152"/>
        <v>1388.8675002050049</v>
      </c>
      <c r="F1947" s="11">
        <f t="shared" si="153"/>
        <v>3.8775511069092348</v>
      </c>
      <c r="G1947" s="12">
        <f t="shared" si="154"/>
        <v>1442.7215473327067</v>
      </c>
    </row>
    <row r="1948" spans="1:7" x14ac:dyDescent="0.2">
      <c r="A1948" s="61">
        <v>4.0320000648498535</v>
      </c>
      <c r="B1948" s="61">
        <v>3.5750002861022949</v>
      </c>
      <c r="C1948" s="10">
        <f t="shared" si="150"/>
        <v>8094.6458495116431</v>
      </c>
      <c r="D1948" s="11">
        <f t="shared" si="151"/>
        <v>0.76444413926866317</v>
      </c>
      <c r="E1948" s="10">
        <f t="shared" si="152"/>
        <v>1388.1824055946031</v>
      </c>
      <c r="F1948" s="11">
        <f t="shared" si="153"/>
        <v>3.9002252003503219</v>
      </c>
      <c r="G1948" s="12">
        <f t="shared" si="154"/>
        <v>1442.324645604433</v>
      </c>
    </row>
    <row r="1949" spans="1:7" x14ac:dyDescent="0.2">
      <c r="A1949" s="61">
        <v>4.0280003547668457</v>
      </c>
      <c r="B1949" s="61">
        <v>3.5760002136230469</v>
      </c>
      <c r="C1949" s="10">
        <f t="shared" si="150"/>
        <v>8086.6580285048676</v>
      </c>
      <c r="D1949" s="11">
        <f t="shared" si="151"/>
        <v>0.76000001695421004</v>
      </c>
      <c r="E1949" s="10">
        <f t="shared" si="152"/>
        <v>1386.8125429981669</v>
      </c>
      <c r="F1949" s="11">
        <f t="shared" si="153"/>
        <v>3.8775511069092348</v>
      </c>
      <c r="G1949" s="12">
        <f t="shared" si="154"/>
        <v>1440.5869081099486</v>
      </c>
    </row>
    <row r="1950" spans="1:7" x14ac:dyDescent="0.2">
      <c r="A1950" s="61">
        <v>4.0329999923706055</v>
      </c>
      <c r="B1950" s="61">
        <v>3.5760002136230469</v>
      </c>
      <c r="C1950" s="10">
        <f t="shared" si="150"/>
        <v>8096.6428047633362</v>
      </c>
      <c r="D1950" s="11">
        <f t="shared" si="151"/>
        <v>0.76000001695421004</v>
      </c>
      <c r="E1950" s="10">
        <f t="shared" si="152"/>
        <v>1388.5248712437121</v>
      </c>
      <c r="F1950" s="11">
        <f t="shared" si="153"/>
        <v>3.8775511069092348</v>
      </c>
      <c r="G1950" s="12">
        <f t="shared" si="154"/>
        <v>1442.3656327583328</v>
      </c>
    </row>
    <row r="1951" spans="1:7" x14ac:dyDescent="0.2">
      <c r="A1951" s="61">
        <v>4.0340003967285156</v>
      </c>
      <c r="B1951" s="61">
        <v>3.5750002861022949</v>
      </c>
      <c r="C1951" s="10">
        <f t="shared" si="150"/>
        <v>8098.6407123065192</v>
      </c>
      <c r="D1951" s="11">
        <f t="shared" si="151"/>
        <v>0.76444413926866317</v>
      </c>
      <c r="E1951" s="10">
        <f t="shared" si="152"/>
        <v>1388.8675002050049</v>
      </c>
      <c r="F1951" s="11">
        <f t="shared" si="153"/>
        <v>3.9002252003503219</v>
      </c>
      <c r="G1951" s="12">
        <f t="shared" si="154"/>
        <v>1443.036460447476</v>
      </c>
    </row>
    <row r="1952" spans="1:7" x14ac:dyDescent="0.2">
      <c r="A1952" s="61">
        <v>4.0310001373291016</v>
      </c>
      <c r="B1952" s="61">
        <v>3.5760002136230469</v>
      </c>
      <c r="C1952" s="10">
        <f t="shared" si="150"/>
        <v>8092.648894259949</v>
      </c>
      <c r="D1952" s="11">
        <f t="shared" si="151"/>
        <v>0.76000001695421004</v>
      </c>
      <c r="E1952" s="10">
        <f t="shared" si="152"/>
        <v>1387.8399399454941</v>
      </c>
      <c r="F1952" s="11">
        <f t="shared" si="153"/>
        <v>3.8775511069092348</v>
      </c>
      <c r="G1952" s="12">
        <f t="shared" si="154"/>
        <v>1441.654142898979</v>
      </c>
    </row>
    <row r="1953" spans="1:7" x14ac:dyDescent="0.2">
      <c r="A1953" s="61">
        <v>4.0320000648498535</v>
      </c>
      <c r="B1953" s="61">
        <v>3.5770001411437988</v>
      </c>
      <c r="C1953" s="10">
        <f t="shared" si="150"/>
        <v>8094.6458495116431</v>
      </c>
      <c r="D1953" s="11">
        <f t="shared" si="151"/>
        <v>0.75555589463975692</v>
      </c>
      <c r="E1953" s="10">
        <f t="shared" si="152"/>
        <v>1388.1824055946031</v>
      </c>
      <c r="F1953" s="11">
        <f t="shared" si="153"/>
        <v>3.8548770134681472</v>
      </c>
      <c r="G1953" s="12">
        <f t="shared" si="154"/>
        <v>1441.6951300528785</v>
      </c>
    </row>
    <row r="1954" spans="1:7" x14ac:dyDescent="0.2">
      <c r="A1954" s="61">
        <v>4.0380001068115234</v>
      </c>
      <c r="B1954" s="61">
        <v>3.5760002136230469</v>
      </c>
      <c r="C1954" s="10">
        <f t="shared" si="150"/>
        <v>8106.6285333132937</v>
      </c>
      <c r="D1954" s="11">
        <f t="shared" si="151"/>
        <v>0.76000001695421004</v>
      </c>
      <c r="E1954" s="10">
        <f t="shared" si="152"/>
        <v>1390.2373628014411</v>
      </c>
      <c r="F1954" s="11">
        <f t="shared" si="153"/>
        <v>3.8775511069092348</v>
      </c>
      <c r="G1954" s="12">
        <f t="shared" si="154"/>
        <v>1444.1445270514141</v>
      </c>
    </row>
    <row r="1955" spans="1:7" x14ac:dyDescent="0.2">
      <c r="A1955" s="61">
        <v>4.0300002098083496</v>
      </c>
      <c r="B1955" s="61">
        <v>3.5740001201629639</v>
      </c>
      <c r="C1955" s="10">
        <f t="shared" si="150"/>
        <v>8090.6519390082549</v>
      </c>
      <c r="D1955" s="11">
        <f t="shared" si="151"/>
        <v>0.76888932122124565</v>
      </c>
      <c r="E1955" s="10">
        <f t="shared" si="152"/>
        <v>1387.497474296385</v>
      </c>
      <c r="F1955" s="11">
        <f t="shared" si="153"/>
        <v>3.9229047001083956</v>
      </c>
      <c r="G1955" s="12">
        <f t="shared" si="154"/>
        <v>1441.927677929443</v>
      </c>
    </row>
    <row r="1956" spans="1:7" x14ac:dyDescent="0.2">
      <c r="A1956" s="61">
        <v>4.0310001373291016</v>
      </c>
      <c r="B1956" s="61">
        <v>3.5730001926422119</v>
      </c>
      <c r="C1956" s="10">
        <f t="shared" si="150"/>
        <v>8092.648894259949</v>
      </c>
      <c r="D1956" s="11">
        <f t="shared" si="151"/>
        <v>0.77333344353569877</v>
      </c>
      <c r="E1956" s="10">
        <f t="shared" si="152"/>
        <v>1387.8399399454941</v>
      </c>
      <c r="F1956" s="11">
        <f t="shared" si="153"/>
        <v>3.9455787935494828</v>
      </c>
      <c r="G1956" s="12">
        <f t="shared" si="154"/>
        <v>1442.5982583043933</v>
      </c>
    </row>
    <row r="1957" spans="1:7" x14ac:dyDescent="0.2">
      <c r="A1957" s="61">
        <v>4.0300002098083496</v>
      </c>
      <c r="B1957" s="61">
        <v>3.5740001201629639</v>
      </c>
      <c r="C1957" s="10">
        <f t="shared" si="150"/>
        <v>8090.6519390082549</v>
      </c>
      <c r="D1957" s="11">
        <f t="shared" si="151"/>
        <v>0.76888932122124565</v>
      </c>
      <c r="E1957" s="10">
        <f t="shared" si="152"/>
        <v>1387.497474296385</v>
      </c>
      <c r="F1957" s="11">
        <f t="shared" si="153"/>
        <v>3.9229047001083956</v>
      </c>
      <c r="G1957" s="12">
        <f t="shared" si="154"/>
        <v>1441.927677929443</v>
      </c>
    </row>
    <row r="1958" spans="1:7" x14ac:dyDescent="0.2">
      <c r="A1958" s="61">
        <v>4.0300002098083496</v>
      </c>
      <c r="B1958" s="61">
        <v>3.5740001201629639</v>
      </c>
      <c r="C1958" s="10">
        <f t="shared" si="150"/>
        <v>8090.6519390082549</v>
      </c>
      <c r="D1958" s="11">
        <f t="shared" si="151"/>
        <v>0.76888932122124565</v>
      </c>
      <c r="E1958" s="10">
        <f t="shared" si="152"/>
        <v>1387.497474296385</v>
      </c>
      <c r="F1958" s="11">
        <f t="shared" si="153"/>
        <v>3.9229047001083956</v>
      </c>
      <c r="G1958" s="12">
        <f t="shared" si="154"/>
        <v>1441.927677929443</v>
      </c>
    </row>
    <row r="1959" spans="1:7" x14ac:dyDescent="0.2">
      <c r="A1959" s="61">
        <v>4.0310001373291016</v>
      </c>
      <c r="B1959" s="61">
        <v>3.5740001201629639</v>
      </c>
      <c r="C1959" s="10">
        <f t="shared" si="150"/>
        <v>8092.648894259949</v>
      </c>
      <c r="D1959" s="11">
        <f t="shared" si="151"/>
        <v>0.76888932122124565</v>
      </c>
      <c r="E1959" s="10">
        <f t="shared" si="152"/>
        <v>1387.8399399454941</v>
      </c>
      <c r="F1959" s="11">
        <f t="shared" si="153"/>
        <v>3.9229047001083956</v>
      </c>
      <c r="G1959" s="12">
        <f t="shared" si="154"/>
        <v>1442.2835781795973</v>
      </c>
    </row>
    <row r="1960" spans="1:7" x14ac:dyDescent="0.2">
      <c r="A1960" s="61">
        <v>4.0310001373291016</v>
      </c>
      <c r="B1960" s="61">
        <v>3.5740001201629639</v>
      </c>
      <c r="C1960" s="10">
        <f t="shared" si="150"/>
        <v>8092.648894259949</v>
      </c>
      <c r="D1960" s="11">
        <f t="shared" si="151"/>
        <v>0.76888932122124565</v>
      </c>
      <c r="E1960" s="10">
        <f t="shared" si="152"/>
        <v>1387.8399399454941</v>
      </c>
      <c r="F1960" s="11">
        <f t="shared" si="153"/>
        <v>3.9229047001083956</v>
      </c>
      <c r="G1960" s="12">
        <f t="shared" si="154"/>
        <v>1442.2835781795973</v>
      </c>
    </row>
    <row r="1961" spans="1:7" x14ac:dyDescent="0.2">
      <c r="A1961" s="61">
        <v>4.0300002098083496</v>
      </c>
      <c r="B1961" s="61">
        <v>3.5740001201629639</v>
      </c>
      <c r="C1961" s="10">
        <f t="shared" si="150"/>
        <v>8090.6519390082549</v>
      </c>
      <c r="D1961" s="11">
        <f t="shared" si="151"/>
        <v>0.76888932122124565</v>
      </c>
      <c r="E1961" s="10">
        <f t="shared" si="152"/>
        <v>1387.497474296385</v>
      </c>
      <c r="F1961" s="11">
        <f t="shared" si="153"/>
        <v>3.9229047001083956</v>
      </c>
      <c r="G1961" s="12">
        <f t="shared" si="154"/>
        <v>1441.927677929443</v>
      </c>
    </row>
    <row r="1962" spans="1:7" x14ac:dyDescent="0.2">
      <c r="A1962" s="61">
        <v>4.0370001792907715</v>
      </c>
      <c r="B1962" s="61">
        <v>3.5760002136230469</v>
      </c>
      <c r="C1962" s="10">
        <f t="shared" si="150"/>
        <v>8104.6315780615996</v>
      </c>
      <c r="D1962" s="11">
        <f t="shared" si="151"/>
        <v>0.76000001695421004</v>
      </c>
      <c r="E1962" s="10">
        <f t="shared" si="152"/>
        <v>1389.8948971523321</v>
      </c>
      <c r="F1962" s="11">
        <f t="shared" si="153"/>
        <v>3.8775511069092348</v>
      </c>
      <c r="G1962" s="12">
        <f t="shared" si="154"/>
        <v>1443.7887821217373</v>
      </c>
    </row>
    <row r="1963" spans="1:7" x14ac:dyDescent="0.2">
      <c r="A1963" s="61">
        <v>4.0290002822875977</v>
      </c>
      <c r="B1963" s="61">
        <v>3.5730001926422119</v>
      </c>
      <c r="C1963" s="10">
        <f t="shared" si="150"/>
        <v>8088.6549837565617</v>
      </c>
      <c r="D1963" s="11">
        <f t="shared" si="151"/>
        <v>0.77333344353569877</v>
      </c>
      <c r="E1963" s="10">
        <f t="shared" si="152"/>
        <v>1387.155008647276</v>
      </c>
      <c r="F1963" s="11">
        <f t="shared" si="153"/>
        <v>3.9455787935494828</v>
      </c>
      <c r="G1963" s="12">
        <f t="shared" si="154"/>
        <v>1441.8863025021224</v>
      </c>
    </row>
    <row r="1964" spans="1:7" x14ac:dyDescent="0.2">
      <c r="A1964" s="61">
        <v>4.0270004272460938</v>
      </c>
      <c r="B1964" s="61">
        <v>3.570000171661377</v>
      </c>
      <c r="C1964" s="10">
        <f t="shared" si="150"/>
        <v>8084.6610732531744</v>
      </c>
      <c r="D1964" s="11">
        <f t="shared" si="151"/>
        <v>0.7866668701171875</v>
      </c>
      <c r="E1964" s="10">
        <f t="shared" si="152"/>
        <v>1386.4700773490579</v>
      </c>
      <c r="F1964" s="11">
        <f t="shared" si="153"/>
        <v>4.0136064801897318</v>
      </c>
      <c r="G1964" s="12">
        <f t="shared" si="154"/>
        <v>1442.1175302194313</v>
      </c>
    </row>
    <row r="1965" spans="1:7" x14ac:dyDescent="0.2">
      <c r="A1965" s="61">
        <v>4.0329999923706055</v>
      </c>
      <c r="B1965" s="61">
        <v>3.5740001201629639</v>
      </c>
      <c r="C1965" s="10">
        <f t="shared" si="150"/>
        <v>8096.6428047633362</v>
      </c>
      <c r="D1965" s="11">
        <f t="shared" si="151"/>
        <v>0.76888932122124565</v>
      </c>
      <c r="E1965" s="10">
        <f t="shared" si="152"/>
        <v>1388.5248712437121</v>
      </c>
      <c r="F1965" s="11">
        <f t="shared" si="153"/>
        <v>3.9229047001083956</v>
      </c>
      <c r="G1965" s="12">
        <f t="shared" si="154"/>
        <v>1442.9953786799056</v>
      </c>
    </row>
    <row r="1966" spans="1:7" x14ac:dyDescent="0.2">
      <c r="A1966" s="61">
        <v>4.0300002098083496</v>
      </c>
      <c r="B1966" s="61">
        <v>3.5740001201629639</v>
      </c>
      <c r="C1966" s="10">
        <f t="shared" si="150"/>
        <v>8090.6519390082549</v>
      </c>
      <c r="D1966" s="11">
        <f t="shared" si="151"/>
        <v>0.76888932122124565</v>
      </c>
      <c r="E1966" s="10">
        <f t="shared" si="152"/>
        <v>1387.497474296385</v>
      </c>
      <c r="F1966" s="11">
        <f t="shared" si="153"/>
        <v>3.9229047001083956</v>
      </c>
      <c r="G1966" s="12">
        <f t="shared" si="154"/>
        <v>1441.927677929443</v>
      </c>
    </row>
    <row r="1967" spans="1:7" x14ac:dyDescent="0.2">
      <c r="A1967" s="61">
        <v>4.0300002098083496</v>
      </c>
      <c r="B1967" s="61">
        <v>3.5730001926422119</v>
      </c>
      <c r="C1967" s="10">
        <f t="shared" si="150"/>
        <v>8090.6519390082549</v>
      </c>
      <c r="D1967" s="11">
        <f t="shared" si="151"/>
        <v>0.77333344353569877</v>
      </c>
      <c r="E1967" s="10">
        <f t="shared" si="152"/>
        <v>1387.497474296385</v>
      </c>
      <c r="F1967" s="11">
        <f t="shared" si="153"/>
        <v>3.9455787935494828</v>
      </c>
      <c r="G1967" s="12">
        <f t="shared" si="154"/>
        <v>1442.2422804032578</v>
      </c>
    </row>
    <row r="1968" spans="1:7" x14ac:dyDescent="0.2">
      <c r="A1968" s="61">
        <v>4.0300002098083496</v>
      </c>
      <c r="B1968" s="61">
        <v>3.5730001926422119</v>
      </c>
      <c r="C1968" s="10">
        <f t="shared" si="150"/>
        <v>8090.6519390082549</v>
      </c>
      <c r="D1968" s="11">
        <f t="shared" si="151"/>
        <v>0.77333344353569877</v>
      </c>
      <c r="E1968" s="10">
        <f t="shared" si="152"/>
        <v>1387.497474296385</v>
      </c>
      <c r="F1968" s="11">
        <f t="shared" si="153"/>
        <v>3.9455787935494828</v>
      </c>
      <c r="G1968" s="12">
        <f t="shared" si="154"/>
        <v>1442.2422804032578</v>
      </c>
    </row>
    <row r="1969" spans="1:7" x14ac:dyDescent="0.2">
      <c r="A1969" s="61">
        <v>4.0280003547668457</v>
      </c>
      <c r="B1969" s="61">
        <v>3.57200026512146</v>
      </c>
      <c r="C1969" s="10">
        <f t="shared" ref="C1969:C2032" si="155">(A1969+0.0212)*$J$17</f>
        <v>8086.6580285048676</v>
      </c>
      <c r="D1969" s="11">
        <f t="shared" ref="D1969:D2032" si="156">-(B1969-$B$2)/$J$18</f>
        <v>0.7777775658501519</v>
      </c>
      <c r="E1969" s="10">
        <f t="shared" ref="E1969:E2032" si="157">C1969/$I$21</f>
        <v>1386.8125429981669</v>
      </c>
      <c r="F1969" s="11">
        <f t="shared" ref="F1969:F2032" si="158">D1969*100/$J$21</f>
        <v>3.9682528869905704</v>
      </c>
      <c r="G1969" s="12">
        <f t="shared" ref="G1969:G2032" si="159">E1969*(1+F1969/100)</f>
        <v>1441.8447717728388</v>
      </c>
    </row>
    <row r="1970" spans="1:7" x14ac:dyDescent="0.2">
      <c r="A1970" s="61">
        <v>4.0310001373291016</v>
      </c>
      <c r="B1970" s="61">
        <v>3.570000171661377</v>
      </c>
      <c r="C1970" s="10">
        <f t="shared" si="155"/>
        <v>8092.648894259949</v>
      </c>
      <c r="D1970" s="11">
        <f t="shared" si="156"/>
        <v>0.7866668701171875</v>
      </c>
      <c r="E1970" s="10">
        <f t="shared" si="157"/>
        <v>1387.8399399454941</v>
      </c>
      <c r="F1970" s="11">
        <f t="shared" si="158"/>
        <v>4.0136064801897318</v>
      </c>
      <c r="G1970" s="12">
        <f t="shared" si="159"/>
        <v>1443.5423737098076</v>
      </c>
    </row>
    <row r="1971" spans="1:7" x14ac:dyDescent="0.2">
      <c r="A1971" s="61">
        <v>4.0300002098083496</v>
      </c>
      <c r="B1971" s="61">
        <v>3.5710000991821289</v>
      </c>
      <c r="C1971" s="10">
        <f t="shared" si="155"/>
        <v>8090.6519390082549</v>
      </c>
      <c r="D1971" s="11">
        <f t="shared" si="156"/>
        <v>0.78222274780273438</v>
      </c>
      <c r="E1971" s="10">
        <f t="shared" si="157"/>
        <v>1387.497474296385</v>
      </c>
      <c r="F1971" s="11">
        <f t="shared" si="158"/>
        <v>3.9909323867486446</v>
      </c>
      <c r="G1971" s="12">
        <f t="shared" si="159"/>
        <v>1442.8715603633987</v>
      </c>
    </row>
    <row r="1972" spans="1:7" x14ac:dyDescent="0.2">
      <c r="A1972" s="61">
        <v>4.0270004272460938</v>
      </c>
      <c r="B1972" s="61">
        <v>3.570000171661377</v>
      </c>
      <c r="C1972" s="10">
        <f t="shared" si="155"/>
        <v>8084.6610732531744</v>
      </c>
      <c r="D1972" s="11">
        <f t="shared" si="156"/>
        <v>0.7866668701171875</v>
      </c>
      <c r="E1972" s="10">
        <f t="shared" si="157"/>
        <v>1386.4700773490579</v>
      </c>
      <c r="F1972" s="11">
        <f t="shared" si="158"/>
        <v>4.0136064801897318</v>
      </c>
      <c r="G1972" s="12">
        <f t="shared" si="159"/>
        <v>1442.1175302194313</v>
      </c>
    </row>
    <row r="1973" spans="1:7" x14ac:dyDescent="0.2">
      <c r="A1973" s="61">
        <v>4.0329999923706055</v>
      </c>
      <c r="B1973" s="61">
        <v>3.570000171661377</v>
      </c>
      <c r="C1973" s="10">
        <f t="shared" si="155"/>
        <v>8096.6428047633362</v>
      </c>
      <c r="D1973" s="11">
        <f t="shared" si="156"/>
        <v>0.7866668701171875</v>
      </c>
      <c r="E1973" s="10">
        <f t="shared" si="157"/>
        <v>1388.5248712437121</v>
      </c>
      <c r="F1973" s="11">
        <f t="shared" si="158"/>
        <v>4.0136064801897318</v>
      </c>
      <c r="G1973" s="12">
        <f t="shared" si="159"/>
        <v>1444.2547954549959</v>
      </c>
    </row>
    <row r="1974" spans="1:7" x14ac:dyDescent="0.2">
      <c r="A1974" s="61">
        <v>4.0300002098083496</v>
      </c>
      <c r="B1974" s="61">
        <v>3.57200026512146</v>
      </c>
      <c r="C1974" s="10">
        <f t="shared" si="155"/>
        <v>8090.6519390082549</v>
      </c>
      <c r="D1974" s="11">
        <f t="shared" si="156"/>
        <v>0.7777775658501519</v>
      </c>
      <c r="E1974" s="10">
        <f t="shared" si="157"/>
        <v>1387.497474296385</v>
      </c>
      <c r="F1974" s="11">
        <f t="shared" si="158"/>
        <v>3.9682528869905704</v>
      </c>
      <c r="G1974" s="12">
        <f t="shared" si="159"/>
        <v>1442.5568828770724</v>
      </c>
    </row>
    <row r="1975" spans="1:7" x14ac:dyDescent="0.2">
      <c r="A1975" s="61">
        <v>4.0250000953674316</v>
      </c>
      <c r="B1975" s="61">
        <v>3.5800001621246338</v>
      </c>
      <c r="C1975" s="10">
        <f t="shared" si="155"/>
        <v>8080.6662104582983</v>
      </c>
      <c r="D1975" s="11">
        <f t="shared" si="156"/>
        <v>0.74222246805826819</v>
      </c>
      <c r="E1975" s="10">
        <f t="shared" si="157"/>
        <v>1385.784982738656</v>
      </c>
      <c r="F1975" s="11">
        <f t="shared" si="158"/>
        <v>3.7868493268278982</v>
      </c>
      <c r="G1975" s="12">
        <f t="shared" si="159"/>
        <v>1438.2625720287767</v>
      </c>
    </row>
    <row r="1976" spans="1:7" x14ac:dyDescent="0.2">
      <c r="A1976" s="61">
        <v>4.0320000648498535</v>
      </c>
      <c r="B1976" s="61">
        <v>3.5710000991821289</v>
      </c>
      <c r="C1976" s="10">
        <f t="shared" si="155"/>
        <v>8094.6458495116431</v>
      </c>
      <c r="D1976" s="11">
        <f t="shared" si="156"/>
        <v>0.78222274780273438</v>
      </c>
      <c r="E1976" s="10">
        <f t="shared" si="157"/>
        <v>1388.1824055946031</v>
      </c>
      <c r="F1976" s="11">
        <f t="shared" si="158"/>
        <v>3.9909323867486446</v>
      </c>
      <c r="G1976" s="12">
        <f t="shared" si="159"/>
        <v>1443.5838268066245</v>
      </c>
    </row>
    <row r="1977" spans="1:7" x14ac:dyDescent="0.2">
      <c r="A1977" s="61">
        <v>4.0260000228881836</v>
      </c>
      <c r="B1977" s="61">
        <v>3.5710000991821289</v>
      </c>
      <c r="C1977" s="10">
        <f t="shared" si="155"/>
        <v>8082.6631657099915</v>
      </c>
      <c r="D1977" s="11">
        <f t="shared" si="156"/>
        <v>0.78222274780273438</v>
      </c>
      <c r="E1977" s="10">
        <f t="shared" si="157"/>
        <v>1386.1274483877651</v>
      </c>
      <c r="F1977" s="11">
        <f t="shared" si="158"/>
        <v>3.9909323867486446</v>
      </c>
      <c r="G1977" s="12">
        <f t="shared" si="159"/>
        <v>1441.4468576470849</v>
      </c>
    </row>
    <row r="1978" spans="1:7" x14ac:dyDescent="0.2">
      <c r="A1978" s="61">
        <v>4.0290002822875977</v>
      </c>
      <c r="B1978" s="61">
        <v>3.570000171661377</v>
      </c>
      <c r="C1978" s="10">
        <f t="shared" si="155"/>
        <v>8088.6549837565617</v>
      </c>
      <c r="D1978" s="11">
        <f t="shared" si="156"/>
        <v>0.7866668701171875</v>
      </c>
      <c r="E1978" s="10">
        <f t="shared" si="157"/>
        <v>1387.155008647276</v>
      </c>
      <c r="F1978" s="11">
        <f t="shared" si="158"/>
        <v>4.0136064801897318</v>
      </c>
      <c r="G1978" s="12">
        <f t="shared" si="159"/>
        <v>1442.8299519646196</v>
      </c>
    </row>
    <row r="1979" spans="1:7" x14ac:dyDescent="0.2">
      <c r="A1979" s="61">
        <v>4.0310001373291016</v>
      </c>
      <c r="B1979" s="61">
        <v>3.57200026512146</v>
      </c>
      <c r="C1979" s="10">
        <f t="shared" si="155"/>
        <v>8092.648894259949</v>
      </c>
      <c r="D1979" s="11">
        <f t="shared" si="156"/>
        <v>0.7777775658501519</v>
      </c>
      <c r="E1979" s="10">
        <f t="shared" si="157"/>
        <v>1387.8399399454941</v>
      </c>
      <c r="F1979" s="11">
        <f t="shared" si="158"/>
        <v>3.9682528869905704</v>
      </c>
      <c r="G1979" s="12">
        <f t="shared" si="159"/>
        <v>1442.9129384291891</v>
      </c>
    </row>
    <row r="1980" spans="1:7" x14ac:dyDescent="0.2">
      <c r="A1980" s="61">
        <v>4.0280003547668457</v>
      </c>
      <c r="B1980" s="61">
        <v>3.5710000991821289</v>
      </c>
      <c r="C1980" s="10">
        <f t="shared" si="155"/>
        <v>8086.6580285048676</v>
      </c>
      <c r="D1980" s="11">
        <f t="shared" si="156"/>
        <v>0.78222274780273438</v>
      </c>
      <c r="E1980" s="10">
        <f t="shared" si="157"/>
        <v>1386.8125429981669</v>
      </c>
      <c r="F1980" s="11">
        <f t="shared" si="158"/>
        <v>3.9909323867486446</v>
      </c>
      <c r="G1980" s="12">
        <f t="shared" si="159"/>
        <v>1442.159293920173</v>
      </c>
    </row>
    <row r="1981" spans="1:7" x14ac:dyDescent="0.2">
      <c r="A1981" s="61">
        <v>4.0310001373291016</v>
      </c>
      <c r="B1981" s="61">
        <v>3.57200026512146</v>
      </c>
      <c r="C1981" s="10">
        <f t="shared" si="155"/>
        <v>8092.648894259949</v>
      </c>
      <c r="D1981" s="11">
        <f t="shared" si="156"/>
        <v>0.7777775658501519</v>
      </c>
      <c r="E1981" s="10">
        <f t="shared" si="157"/>
        <v>1387.8399399454941</v>
      </c>
      <c r="F1981" s="11">
        <f t="shared" si="158"/>
        <v>3.9682528869905704</v>
      </c>
      <c r="G1981" s="12">
        <f t="shared" si="159"/>
        <v>1442.9129384291891</v>
      </c>
    </row>
    <row r="1982" spans="1:7" x14ac:dyDescent="0.2">
      <c r="A1982" s="61">
        <v>4.0300002098083496</v>
      </c>
      <c r="B1982" s="61">
        <v>3.57200026512146</v>
      </c>
      <c r="C1982" s="10">
        <f t="shared" si="155"/>
        <v>8090.6519390082549</v>
      </c>
      <c r="D1982" s="11">
        <f t="shared" si="156"/>
        <v>0.7777775658501519</v>
      </c>
      <c r="E1982" s="10">
        <f t="shared" si="157"/>
        <v>1387.497474296385</v>
      </c>
      <c r="F1982" s="11">
        <f t="shared" si="158"/>
        <v>3.9682528869905704</v>
      </c>
      <c r="G1982" s="12">
        <f t="shared" si="159"/>
        <v>1442.5568828770724</v>
      </c>
    </row>
    <row r="1983" spans="1:7" x14ac:dyDescent="0.2">
      <c r="A1983" s="61">
        <v>4.0280003547668457</v>
      </c>
      <c r="B1983" s="61">
        <v>3.5750002861022949</v>
      </c>
      <c r="C1983" s="10">
        <f t="shared" si="155"/>
        <v>8086.6580285048676</v>
      </c>
      <c r="D1983" s="11">
        <f t="shared" si="156"/>
        <v>0.76444413926866317</v>
      </c>
      <c r="E1983" s="10">
        <f t="shared" si="157"/>
        <v>1386.8125429981669</v>
      </c>
      <c r="F1983" s="11">
        <f t="shared" si="158"/>
        <v>3.9002252003503219</v>
      </c>
      <c r="G1983" s="12">
        <f t="shared" si="159"/>
        <v>1440.9013552818005</v>
      </c>
    </row>
    <row r="1984" spans="1:7" x14ac:dyDescent="0.2">
      <c r="A1984" s="61">
        <v>4.0399999618530273</v>
      </c>
      <c r="B1984" s="61">
        <v>3.5710000991821289</v>
      </c>
      <c r="C1984" s="10">
        <f t="shared" si="155"/>
        <v>8110.622443816681</v>
      </c>
      <c r="D1984" s="11">
        <f t="shared" si="156"/>
        <v>0.78222274780273438</v>
      </c>
      <c r="E1984" s="10">
        <f t="shared" si="157"/>
        <v>1390.9222940996592</v>
      </c>
      <c r="F1984" s="11">
        <f t="shared" si="158"/>
        <v>3.9909323867486446</v>
      </c>
      <c r="G1984" s="12">
        <f t="shared" si="159"/>
        <v>1446.4330624093895</v>
      </c>
    </row>
    <row r="1985" spans="1:7" x14ac:dyDescent="0.2">
      <c r="A1985" s="61">
        <v>4.0300002098083496</v>
      </c>
      <c r="B1985" s="61">
        <v>3.569000244140625</v>
      </c>
      <c r="C1985" s="10">
        <f t="shared" si="155"/>
        <v>8090.6519390082549</v>
      </c>
      <c r="D1985" s="11">
        <f t="shared" si="156"/>
        <v>0.79111099243164063</v>
      </c>
      <c r="E1985" s="10">
        <f t="shared" si="157"/>
        <v>1387.497474296385</v>
      </c>
      <c r="F1985" s="11">
        <f t="shared" si="158"/>
        <v>4.0362805736308189</v>
      </c>
      <c r="G1985" s="12">
        <f t="shared" si="159"/>
        <v>1443.5007653110281</v>
      </c>
    </row>
    <row r="1986" spans="1:7" x14ac:dyDescent="0.2">
      <c r="A1986" s="61">
        <v>4.0340003967285156</v>
      </c>
      <c r="B1986" s="61">
        <v>3.5760002136230469</v>
      </c>
      <c r="C1986" s="10">
        <f t="shared" si="155"/>
        <v>8098.6407123065192</v>
      </c>
      <c r="D1986" s="11">
        <f t="shared" si="156"/>
        <v>0.76000001695421004</v>
      </c>
      <c r="E1986" s="10">
        <f t="shared" si="157"/>
        <v>1388.8675002050049</v>
      </c>
      <c r="F1986" s="11">
        <f t="shared" si="158"/>
        <v>3.8775511069092348</v>
      </c>
      <c r="G1986" s="12">
        <f t="shared" si="159"/>
        <v>1442.7215473327067</v>
      </c>
    </row>
    <row r="1987" spans="1:7" x14ac:dyDescent="0.2">
      <c r="A1987" s="61">
        <v>4.0290002822875977</v>
      </c>
      <c r="B1987" s="61">
        <v>3.5710000991821289</v>
      </c>
      <c r="C1987" s="10">
        <f t="shared" si="155"/>
        <v>8088.6549837565617</v>
      </c>
      <c r="D1987" s="11">
        <f t="shared" si="156"/>
        <v>0.78222274780273438</v>
      </c>
      <c r="E1987" s="10">
        <f t="shared" si="157"/>
        <v>1387.155008647276</v>
      </c>
      <c r="F1987" s="11">
        <f t="shared" si="158"/>
        <v>3.9909323867486446</v>
      </c>
      <c r="G1987" s="12">
        <f t="shared" si="159"/>
        <v>1442.5154271417859</v>
      </c>
    </row>
    <row r="1988" spans="1:7" x14ac:dyDescent="0.2">
      <c r="A1988" s="61">
        <v>4.0340003967285156</v>
      </c>
      <c r="B1988" s="61">
        <v>3.570000171661377</v>
      </c>
      <c r="C1988" s="10">
        <f t="shared" si="155"/>
        <v>8098.6407123065192</v>
      </c>
      <c r="D1988" s="11">
        <f t="shared" si="156"/>
        <v>0.7866668701171875</v>
      </c>
      <c r="E1988" s="10">
        <f t="shared" si="157"/>
        <v>1388.8675002050049</v>
      </c>
      <c r="F1988" s="11">
        <f t="shared" si="158"/>
        <v>4.0136064801897318</v>
      </c>
      <c r="G1988" s="12">
        <f t="shared" si="159"/>
        <v>1444.6111761944821</v>
      </c>
    </row>
    <row r="1989" spans="1:7" x14ac:dyDescent="0.2">
      <c r="A1989" s="61">
        <v>4.0300002098083496</v>
      </c>
      <c r="B1989" s="61">
        <v>3.569000244140625</v>
      </c>
      <c r="C1989" s="10">
        <f t="shared" si="155"/>
        <v>8090.6519390082549</v>
      </c>
      <c r="D1989" s="11">
        <f t="shared" si="156"/>
        <v>0.79111099243164063</v>
      </c>
      <c r="E1989" s="10">
        <f t="shared" si="157"/>
        <v>1387.497474296385</v>
      </c>
      <c r="F1989" s="11">
        <f t="shared" si="158"/>
        <v>4.0362805736308189</v>
      </c>
      <c r="G1989" s="12">
        <f t="shared" si="159"/>
        <v>1443.5007653110281</v>
      </c>
    </row>
    <row r="1990" spans="1:7" x14ac:dyDescent="0.2">
      <c r="A1990" s="61">
        <v>4.0320000648498535</v>
      </c>
      <c r="B1990" s="61">
        <v>3.5680000782012939</v>
      </c>
      <c r="C1990" s="10">
        <f t="shared" si="155"/>
        <v>8094.6458495116431</v>
      </c>
      <c r="D1990" s="11">
        <f t="shared" si="156"/>
        <v>0.7955561743842231</v>
      </c>
      <c r="E1990" s="10">
        <f t="shared" si="157"/>
        <v>1388.1824055946031</v>
      </c>
      <c r="F1990" s="11">
        <f t="shared" si="158"/>
        <v>4.0589600733888931</v>
      </c>
      <c r="G1990" s="12">
        <f t="shared" si="159"/>
        <v>1444.5281751834973</v>
      </c>
    </row>
    <row r="1991" spans="1:7" x14ac:dyDescent="0.2">
      <c r="A1991" s="61">
        <v>4.0300002098083496</v>
      </c>
      <c r="B1991" s="61">
        <v>3.569000244140625</v>
      </c>
      <c r="C1991" s="10">
        <f t="shared" si="155"/>
        <v>8090.6519390082549</v>
      </c>
      <c r="D1991" s="11">
        <f t="shared" si="156"/>
        <v>0.79111099243164063</v>
      </c>
      <c r="E1991" s="10">
        <f t="shared" si="157"/>
        <v>1387.497474296385</v>
      </c>
      <c r="F1991" s="11">
        <f t="shared" si="158"/>
        <v>4.0362805736308189</v>
      </c>
      <c r="G1991" s="12">
        <f t="shared" si="159"/>
        <v>1443.5007653110281</v>
      </c>
    </row>
    <row r="1992" spans="1:7" x14ac:dyDescent="0.2">
      <c r="A1992" s="61">
        <v>4.0329999923706055</v>
      </c>
      <c r="B1992" s="61">
        <v>3.569000244140625</v>
      </c>
      <c r="C1992" s="10">
        <f t="shared" si="155"/>
        <v>8096.6428047633362</v>
      </c>
      <c r="D1992" s="11">
        <f t="shared" si="156"/>
        <v>0.79111099243164063</v>
      </c>
      <c r="E1992" s="10">
        <f t="shared" si="157"/>
        <v>1388.5248712437121</v>
      </c>
      <c r="F1992" s="11">
        <f t="shared" si="158"/>
        <v>4.0362805736308189</v>
      </c>
      <c r="G1992" s="12">
        <f t="shared" si="159"/>
        <v>1444.5696308817544</v>
      </c>
    </row>
    <row r="1993" spans="1:7" x14ac:dyDescent="0.2">
      <c r="A1993" s="61">
        <v>4.0320000648498535</v>
      </c>
      <c r="B1993" s="61">
        <v>3.5680000782012939</v>
      </c>
      <c r="C1993" s="10">
        <f t="shared" si="155"/>
        <v>8094.6458495116431</v>
      </c>
      <c r="D1993" s="11">
        <f t="shared" si="156"/>
        <v>0.7955561743842231</v>
      </c>
      <c r="E1993" s="10">
        <f t="shared" si="157"/>
        <v>1388.1824055946031</v>
      </c>
      <c r="F1993" s="11">
        <f t="shared" si="158"/>
        <v>4.0589600733888931</v>
      </c>
      <c r="G1993" s="12">
        <f t="shared" si="159"/>
        <v>1444.5281751834973</v>
      </c>
    </row>
    <row r="1994" spans="1:7" x14ac:dyDescent="0.2">
      <c r="A1994" s="61">
        <v>4.0310001373291016</v>
      </c>
      <c r="B1994" s="61">
        <v>3.569000244140625</v>
      </c>
      <c r="C1994" s="10">
        <f t="shared" si="155"/>
        <v>8092.648894259949</v>
      </c>
      <c r="D1994" s="11">
        <f t="shared" si="156"/>
        <v>0.79111099243164063</v>
      </c>
      <c r="E1994" s="10">
        <f t="shared" si="157"/>
        <v>1387.8399399454941</v>
      </c>
      <c r="F1994" s="11">
        <f t="shared" si="158"/>
        <v>4.0362805736308189</v>
      </c>
      <c r="G1994" s="12">
        <f t="shared" si="159"/>
        <v>1443.8570538346037</v>
      </c>
    </row>
    <row r="1995" spans="1:7" x14ac:dyDescent="0.2">
      <c r="A1995" s="61">
        <v>4.0310001373291016</v>
      </c>
      <c r="B1995" s="61">
        <v>3.567000150680542</v>
      </c>
      <c r="C1995" s="10">
        <f t="shared" si="155"/>
        <v>8092.648894259949</v>
      </c>
      <c r="D1995" s="11">
        <f t="shared" si="156"/>
        <v>0.80000029669867623</v>
      </c>
      <c r="E1995" s="10">
        <f t="shared" si="157"/>
        <v>1387.8399399454941</v>
      </c>
      <c r="F1995" s="11">
        <f t="shared" si="158"/>
        <v>4.0816341668299811</v>
      </c>
      <c r="G1995" s="12">
        <f t="shared" si="159"/>
        <v>1444.486489115222</v>
      </c>
    </row>
    <row r="1996" spans="1:7" x14ac:dyDescent="0.2">
      <c r="A1996" s="61">
        <v>4.0300002098083496</v>
      </c>
      <c r="B1996" s="61">
        <v>3.5710000991821289</v>
      </c>
      <c r="C1996" s="10">
        <f t="shared" si="155"/>
        <v>8090.6519390082549</v>
      </c>
      <c r="D1996" s="11">
        <f t="shared" si="156"/>
        <v>0.78222274780273438</v>
      </c>
      <c r="E1996" s="10">
        <f t="shared" si="157"/>
        <v>1387.497474296385</v>
      </c>
      <c r="F1996" s="11">
        <f t="shared" si="158"/>
        <v>3.9909323867486446</v>
      </c>
      <c r="G1996" s="12">
        <f t="shared" si="159"/>
        <v>1442.8715603633987</v>
      </c>
    </row>
    <row r="1997" spans="1:7" x14ac:dyDescent="0.2">
      <c r="A1997" s="61">
        <v>4.0320000648498535</v>
      </c>
      <c r="B1997" s="61">
        <v>3.569000244140625</v>
      </c>
      <c r="C1997" s="10">
        <f t="shared" si="155"/>
        <v>8094.6458495116431</v>
      </c>
      <c r="D1997" s="11">
        <f t="shared" si="156"/>
        <v>0.79111099243164063</v>
      </c>
      <c r="E1997" s="10">
        <f t="shared" si="157"/>
        <v>1388.1824055946031</v>
      </c>
      <c r="F1997" s="11">
        <f t="shared" si="158"/>
        <v>4.0362805736308189</v>
      </c>
      <c r="G1997" s="12">
        <f t="shared" si="159"/>
        <v>1444.213342358179</v>
      </c>
    </row>
    <row r="1998" spans="1:7" x14ac:dyDescent="0.2">
      <c r="A1998" s="61">
        <v>4.0329999923706055</v>
      </c>
      <c r="B1998" s="61">
        <v>3.569000244140625</v>
      </c>
      <c r="C1998" s="10">
        <f t="shared" si="155"/>
        <v>8096.6428047633362</v>
      </c>
      <c r="D1998" s="11">
        <f t="shared" si="156"/>
        <v>0.79111099243164063</v>
      </c>
      <c r="E1998" s="10">
        <f t="shared" si="157"/>
        <v>1388.5248712437121</v>
      </c>
      <c r="F1998" s="11">
        <f t="shared" si="158"/>
        <v>4.0362805736308189</v>
      </c>
      <c r="G1998" s="12">
        <f t="shared" si="159"/>
        <v>1444.5696308817544</v>
      </c>
    </row>
    <row r="1999" spans="1:7" x14ac:dyDescent="0.2">
      <c r="A1999" s="61">
        <v>4.0290002822875977</v>
      </c>
      <c r="B1999" s="61">
        <v>3.5680000782012939</v>
      </c>
      <c r="C1999" s="10">
        <f t="shared" si="155"/>
        <v>8088.6549837565617</v>
      </c>
      <c r="D1999" s="11">
        <f t="shared" si="156"/>
        <v>0.7955561743842231</v>
      </c>
      <c r="E1999" s="10">
        <f t="shared" si="157"/>
        <v>1387.155008647276</v>
      </c>
      <c r="F1999" s="11">
        <f t="shared" si="158"/>
        <v>4.0589600733888931</v>
      </c>
      <c r="G1999" s="12">
        <f t="shared" si="159"/>
        <v>1443.4590766042829</v>
      </c>
    </row>
    <row r="2000" spans="1:7" x14ac:dyDescent="0.2">
      <c r="A2000" s="61">
        <v>4.0310001373291016</v>
      </c>
      <c r="B2000" s="61">
        <v>3.569000244140625</v>
      </c>
      <c r="C2000" s="10">
        <f t="shared" si="155"/>
        <v>8092.648894259949</v>
      </c>
      <c r="D2000" s="11">
        <f t="shared" si="156"/>
        <v>0.79111099243164063</v>
      </c>
      <c r="E2000" s="10">
        <f t="shared" si="157"/>
        <v>1387.8399399454941</v>
      </c>
      <c r="F2000" s="11">
        <f t="shared" si="158"/>
        <v>4.0362805736308189</v>
      </c>
      <c r="G2000" s="12">
        <f t="shared" si="159"/>
        <v>1443.8570538346037</v>
      </c>
    </row>
    <row r="2001" spans="1:7" x14ac:dyDescent="0.2">
      <c r="A2001" s="61">
        <v>4.0290002822875977</v>
      </c>
      <c r="B2001" s="61">
        <v>3.569000244140625</v>
      </c>
      <c r="C2001" s="10">
        <f t="shared" si="155"/>
        <v>8088.6549837565617</v>
      </c>
      <c r="D2001" s="11">
        <f t="shared" si="156"/>
        <v>0.79111099243164063</v>
      </c>
      <c r="E2001" s="10">
        <f t="shared" si="157"/>
        <v>1387.155008647276</v>
      </c>
      <c r="F2001" s="11">
        <f t="shared" si="158"/>
        <v>4.0362805736308189</v>
      </c>
      <c r="G2001" s="12">
        <f t="shared" si="159"/>
        <v>1443.1444767874527</v>
      </c>
    </row>
    <row r="2002" spans="1:7" x14ac:dyDescent="0.2">
      <c r="A2002" s="61">
        <v>4.0290002822875977</v>
      </c>
      <c r="B2002" s="61">
        <v>3.56600022315979</v>
      </c>
      <c r="C2002" s="10">
        <f t="shared" si="155"/>
        <v>8088.6549837565617</v>
      </c>
      <c r="D2002" s="11">
        <f t="shared" si="156"/>
        <v>0.80444441901312935</v>
      </c>
      <c r="E2002" s="10">
        <f t="shared" si="157"/>
        <v>1387.155008647276</v>
      </c>
      <c r="F2002" s="11">
        <f t="shared" si="158"/>
        <v>4.1043082602710683</v>
      </c>
      <c r="G2002" s="12">
        <f t="shared" si="159"/>
        <v>1444.0881262499499</v>
      </c>
    </row>
    <row r="2003" spans="1:7" x14ac:dyDescent="0.2">
      <c r="A2003" s="61">
        <v>4.0290002822875977</v>
      </c>
      <c r="B2003" s="61">
        <v>3.567000150680542</v>
      </c>
      <c r="C2003" s="10">
        <f t="shared" si="155"/>
        <v>8088.6549837565617</v>
      </c>
      <c r="D2003" s="11">
        <f t="shared" si="156"/>
        <v>0.80000029669867623</v>
      </c>
      <c r="E2003" s="10">
        <f t="shared" si="157"/>
        <v>1387.155008647276</v>
      </c>
      <c r="F2003" s="11">
        <f t="shared" si="158"/>
        <v>4.0816341668299811</v>
      </c>
      <c r="G2003" s="12">
        <f t="shared" si="159"/>
        <v>1443.7736014271165</v>
      </c>
    </row>
    <row r="2004" spans="1:7" x14ac:dyDescent="0.2">
      <c r="A2004" s="61">
        <v>4.0300002098083496</v>
      </c>
      <c r="B2004" s="61">
        <v>3.567000150680542</v>
      </c>
      <c r="C2004" s="10">
        <f t="shared" si="155"/>
        <v>8090.6519390082549</v>
      </c>
      <c r="D2004" s="11">
        <f t="shared" si="156"/>
        <v>0.80000029669867623</v>
      </c>
      <c r="E2004" s="10">
        <f t="shared" si="157"/>
        <v>1387.497474296385</v>
      </c>
      <c r="F2004" s="11">
        <f t="shared" si="158"/>
        <v>4.0816341668299811</v>
      </c>
      <c r="G2004" s="12">
        <f t="shared" si="159"/>
        <v>1444.1300452711694</v>
      </c>
    </row>
    <row r="2005" spans="1:7" x14ac:dyDescent="0.2">
      <c r="A2005" s="61">
        <v>4.0290002822875977</v>
      </c>
      <c r="B2005" s="61">
        <v>3.56600022315979</v>
      </c>
      <c r="C2005" s="10">
        <f t="shared" si="155"/>
        <v>8088.6549837565617</v>
      </c>
      <c r="D2005" s="11">
        <f t="shared" si="156"/>
        <v>0.80444441901312935</v>
      </c>
      <c r="E2005" s="10">
        <f t="shared" si="157"/>
        <v>1387.155008647276</v>
      </c>
      <c r="F2005" s="11">
        <f t="shared" si="158"/>
        <v>4.1043082602710683</v>
      </c>
      <c r="G2005" s="12">
        <f t="shared" si="159"/>
        <v>1444.0881262499499</v>
      </c>
    </row>
    <row r="2006" spans="1:7" x14ac:dyDescent="0.2">
      <c r="A2006" s="61">
        <v>4.0300002098083496</v>
      </c>
      <c r="B2006" s="61">
        <v>3.567000150680542</v>
      </c>
      <c r="C2006" s="10">
        <f t="shared" si="155"/>
        <v>8090.6519390082549</v>
      </c>
      <c r="D2006" s="11">
        <f t="shared" si="156"/>
        <v>0.80000029669867623</v>
      </c>
      <c r="E2006" s="10">
        <f t="shared" si="157"/>
        <v>1387.497474296385</v>
      </c>
      <c r="F2006" s="11">
        <f t="shared" si="158"/>
        <v>4.0816341668299811</v>
      </c>
      <c r="G2006" s="12">
        <f t="shared" si="159"/>
        <v>1444.1300452711694</v>
      </c>
    </row>
    <row r="2007" spans="1:7" x14ac:dyDescent="0.2">
      <c r="A2007" s="61">
        <v>4.0280003547668457</v>
      </c>
      <c r="B2007" s="61">
        <v>3.5680000782012939</v>
      </c>
      <c r="C2007" s="10">
        <f t="shared" si="155"/>
        <v>8086.6580285048676</v>
      </c>
      <c r="D2007" s="11">
        <f t="shared" si="156"/>
        <v>0.7955561743842231</v>
      </c>
      <c r="E2007" s="10">
        <f t="shared" si="157"/>
        <v>1386.8125429981669</v>
      </c>
      <c r="F2007" s="11">
        <f t="shared" si="158"/>
        <v>4.0589600733888931</v>
      </c>
      <c r="G2007" s="12">
        <f t="shared" si="159"/>
        <v>1443.1027104112115</v>
      </c>
    </row>
    <row r="2008" spans="1:7" x14ac:dyDescent="0.2">
      <c r="A2008" s="61">
        <v>4.0290002822875977</v>
      </c>
      <c r="B2008" s="61">
        <v>3.5610001087188721</v>
      </c>
      <c r="C2008" s="10">
        <f t="shared" si="155"/>
        <v>8088.6549837565617</v>
      </c>
      <c r="D2008" s="11">
        <f t="shared" si="156"/>
        <v>0.82666714986165357</v>
      </c>
      <c r="E2008" s="10">
        <f t="shared" si="157"/>
        <v>1387.155008647276</v>
      </c>
      <c r="F2008" s="11">
        <f t="shared" si="158"/>
        <v>4.2176895401104773</v>
      </c>
      <c r="G2008" s="12">
        <f t="shared" si="159"/>
        <v>1445.6609003521107</v>
      </c>
    </row>
    <row r="2009" spans="1:7" x14ac:dyDescent="0.2">
      <c r="A2009" s="61">
        <v>4.0329999923706055</v>
      </c>
      <c r="B2009" s="61">
        <v>3.56600022315979</v>
      </c>
      <c r="C2009" s="10">
        <f t="shared" si="155"/>
        <v>8096.6428047633362</v>
      </c>
      <c r="D2009" s="11">
        <f t="shared" si="156"/>
        <v>0.80444441901312935</v>
      </c>
      <c r="E2009" s="10">
        <f t="shared" si="157"/>
        <v>1388.5248712437121</v>
      </c>
      <c r="F2009" s="11">
        <f t="shared" si="158"/>
        <v>4.1043082602710683</v>
      </c>
      <c r="G2009" s="12">
        <f t="shared" si="159"/>
        <v>1445.5142122300858</v>
      </c>
    </row>
    <row r="2010" spans="1:7" x14ac:dyDescent="0.2">
      <c r="A2010" s="61">
        <v>4.0300002098083496</v>
      </c>
      <c r="B2010" s="61">
        <v>3.565000057220459</v>
      </c>
      <c r="C2010" s="10">
        <f t="shared" si="155"/>
        <v>8090.6519390082549</v>
      </c>
      <c r="D2010" s="11">
        <f t="shared" si="156"/>
        <v>0.80888960096571183</v>
      </c>
      <c r="E2010" s="10">
        <f t="shared" si="157"/>
        <v>1387.497474296385</v>
      </c>
      <c r="F2010" s="11">
        <f t="shared" si="158"/>
        <v>4.1269877600291416</v>
      </c>
      <c r="G2010" s="12">
        <f t="shared" si="159"/>
        <v>1444.7593252313102</v>
      </c>
    </row>
    <row r="2011" spans="1:7" x14ac:dyDescent="0.2">
      <c r="A2011" s="61">
        <v>4.0300002098083496</v>
      </c>
      <c r="B2011" s="61">
        <v>3.565000057220459</v>
      </c>
      <c r="C2011" s="10">
        <f t="shared" si="155"/>
        <v>8090.6519390082549</v>
      </c>
      <c r="D2011" s="11">
        <f t="shared" si="156"/>
        <v>0.80888960096571183</v>
      </c>
      <c r="E2011" s="10">
        <f t="shared" si="157"/>
        <v>1387.497474296385</v>
      </c>
      <c r="F2011" s="11">
        <f t="shared" si="158"/>
        <v>4.1269877600291416</v>
      </c>
      <c r="G2011" s="12">
        <f t="shared" si="159"/>
        <v>1444.7593252313102</v>
      </c>
    </row>
    <row r="2012" spans="1:7" x14ac:dyDescent="0.2">
      <c r="A2012" s="61">
        <v>4.0340003967285156</v>
      </c>
      <c r="B2012" s="61">
        <v>3.56600022315979</v>
      </c>
      <c r="C2012" s="10">
        <f t="shared" si="155"/>
        <v>8098.6407123065192</v>
      </c>
      <c r="D2012" s="11">
        <f t="shared" si="156"/>
        <v>0.80444441901312935</v>
      </c>
      <c r="E2012" s="10">
        <f t="shared" si="157"/>
        <v>1388.8675002050049</v>
      </c>
      <c r="F2012" s="11">
        <f t="shared" si="158"/>
        <v>4.1043082602710683</v>
      </c>
      <c r="G2012" s="12">
        <f t="shared" si="159"/>
        <v>1445.8709037401391</v>
      </c>
    </row>
    <row r="2013" spans="1:7" x14ac:dyDescent="0.2">
      <c r="A2013" s="61">
        <v>4.0300002098083496</v>
      </c>
      <c r="B2013" s="61">
        <v>3.567000150680542</v>
      </c>
      <c r="C2013" s="10">
        <f t="shared" si="155"/>
        <v>8090.6519390082549</v>
      </c>
      <c r="D2013" s="11">
        <f t="shared" si="156"/>
        <v>0.80000029669867623</v>
      </c>
      <c r="E2013" s="10">
        <f t="shared" si="157"/>
        <v>1387.497474296385</v>
      </c>
      <c r="F2013" s="11">
        <f t="shared" si="158"/>
        <v>4.0816341668299811</v>
      </c>
      <c r="G2013" s="12">
        <f t="shared" si="159"/>
        <v>1444.1300452711694</v>
      </c>
    </row>
    <row r="2014" spans="1:7" x14ac:dyDescent="0.2">
      <c r="A2014" s="61">
        <v>4.0320000648498535</v>
      </c>
      <c r="B2014" s="61">
        <v>3.564000129699707</v>
      </c>
      <c r="C2014" s="10">
        <f t="shared" si="155"/>
        <v>8094.6458495116431</v>
      </c>
      <c r="D2014" s="11">
        <f t="shared" si="156"/>
        <v>0.81333372328016496</v>
      </c>
      <c r="E2014" s="10">
        <f t="shared" si="157"/>
        <v>1388.1824055946031</v>
      </c>
      <c r="F2014" s="11">
        <f t="shared" si="158"/>
        <v>4.1496618534702288</v>
      </c>
      <c r="G2014" s="12">
        <f t="shared" si="159"/>
        <v>1445.7872813361478</v>
      </c>
    </row>
    <row r="2015" spans="1:7" x14ac:dyDescent="0.2">
      <c r="A2015" s="61">
        <v>4.0290002822875977</v>
      </c>
      <c r="B2015" s="61">
        <v>3.5630002021789551</v>
      </c>
      <c r="C2015" s="10">
        <f t="shared" si="155"/>
        <v>8088.6549837565617</v>
      </c>
      <c r="D2015" s="11">
        <f t="shared" si="156"/>
        <v>0.81777784559461808</v>
      </c>
      <c r="E2015" s="10">
        <f t="shared" si="157"/>
        <v>1387.155008647276</v>
      </c>
      <c r="F2015" s="11">
        <f t="shared" si="158"/>
        <v>4.1723359469113168</v>
      </c>
      <c r="G2015" s="12">
        <f t="shared" si="159"/>
        <v>1445.0317757124469</v>
      </c>
    </row>
    <row r="2016" spans="1:7" x14ac:dyDescent="0.2">
      <c r="A2016" s="61">
        <v>4.0320000648498535</v>
      </c>
      <c r="B2016" s="61">
        <v>3.565000057220459</v>
      </c>
      <c r="C2016" s="10">
        <f t="shared" si="155"/>
        <v>8094.6458495116431</v>
      </c>
      <c r="D2016" s="11">
        <f t="shared" si="156"/>
        <v>0.80888960096571183</v>
      </c>
      <c r="E2016" s="10">
        <f t="shared" si="157"/>
        <v>1388.1824055946031</v>
      </c>
      <c r="F2016" s="11">
        <f t="shared" si="158"/>
        <v>4.1269877600291416</v>
      </c>
      <c r="G2016" s="12">
        <f t="shared" si="159"/>
        <v>1445.4725235603703</v>
      </c>
    </row>
    <row r="2017" spans="1:7" x14ac:dyDescent="0.2">
      <c r="A2017" s="61">
        <v>4.0320000648498535</v>
      </c>
      <c r="B2017" s="61">
        <v>3.564000129699707</v>
      </c>
      <c r="C2017" s="10">
        <f t="shared" si="155"/>
        <v>8094.6458495116431</v>
      </c>
      <c r="D2017" s="11">
        <f t="shared" si="156"/>
        <v>0.81333372328016496</v>
      </c>
      <c r="E2017" s="10">
        <f t="shared" si="157"/>
        <v>1388.1824055946031</v>
      </c>
      <c r="F2017" s="11">
        <f t="shared" si="158"/>
        <v>4.1496618534702288</v>
      </c>
      <c r="G2017" s="12">
        <f t="shared" si="159"/>
        <v>1445.7872813361478</v>
      </c>
    </row>
    <row r="2018" spans="1:7" x14ac:dyDescent="0.2">
      <c r="A2018" s="61">
        <v>4.0310001373291016</v>
      </c>
      <c r="B2018" s="61">
        <v>3.5630002021789551</v>
      </c>
      <c r="C2018" s="10">
        <f t="shared" si="155"/>
        <v>8092.648894259949</v>
      </c>
      <c r="D2018" s="11">
        <f t="shared" si="156"/>
        <v>0.81777784559461808</v>
      </c>
      <c r="E2018" s="10">
        <f t="shared" si="157"/>
        <v>1387.8399399454941</v>
      </c>
      <c r="F2018" s="11">
        <f t="shared" si="158"/>
        <v>4.1723359469113168</v>
      </c>
      <c r="G2018" s="12">
        <f t="shared" si="159"/>
        <v>1445.7452846454323</v>
      </c>
    </row>
    <row r="2019" spans="1:7" x14ac:dyDescent="0.2">
      <c r="A2019" s="61">
        <v>4.0280003547668457</v>
      </c>
      <c r="B2019" s="61">
        <v>3.5600001811981201</v>
      </c>
      <c r="C2019" s="10">
        <f t="shared" si="155"/>
        <v>8086.6580285048676</v>
      </c>
      <c r="D2019" s="11">
        <f t="shared" si="156"/>
        <v>0.8311112721761067</v>
      </c>
      <c r="E2019" s="10">
        <f t="shared" si="157"/>
        <v>1386.8125429981669</v>
      </c>
      <c r="F2019" s="11">
        <f t="shared" si="158"/>
        <v>4.2403636335515644</v>
      </c>
      <c r="G2019" s="12">
        <f t="shared" si="159"/>
        <v>1445.6184377369927</v>
      </c>
    </row>
    <row r="2020" spans="1:7" x14ac:dyDescent="0.2">
      <c r="A2020" s="61">
        <v>4.0320000648498535</v>
      </c>
      <c r="B2020" s="61">
        <v>3.564000129699707</v>
      </c>
      <c r="C2020" s="10">
        <f t="shared" si="155"/>
        <v>8094.6458495116431</v>
      </c>
      <c r="D2020" s="11">
        <f t="shared" si="156"/>
        <v>0.81333372328016496</v>
      </c>
      <c r="E2020" s="10">
        <f t="shared" si="157"/>
        <v>1388.1824055946031</v>
      </c>
      <c r="F2020" s="11">
        <f t="shared" si="158"/>
        <v>4.1496618534702288</v>
      </c>
      <c r="G2020" s="12">
        <f t="shared" si="159"/>
        <v>1445.7872813361478</v>
      </c>
    </row>
    <row r="2021" spans="1:7" x14ac:dyDescent="0.2">
      <c r="A2021" s="61">
        <v>4.0290002822875977</v>
      </c>
      <c r="B2021" s="61">
        <v>3.5630002021789551</v>
      </c>
      <c r="C2021" s="10">
        <f t="shared" si="155"/>
        <v>8088.6549837565617</v>
      </c>
      <c r="D2021" s="11">
        <f t="shared" si="156"/>
        <v>0.81777784559461808</v>
      </c>
      <c r="E2021" s="10">
        <f t="shared" si="157"/>
        <v>1387.155008647276</v>
      </c>
      <c r="F2021" s="11">
        <f t="shared" si="158"/>
        <v>4.1723359469113168</v>
      </c>
      <c r="G2021" s="12">
        <f t="shared" si="159"/>
        <v>1445.0317757124469</v>
      </c>
    </row>
    <row r="2022" spans="1:7" x14ac:dyDescent="0.2">
      <c r="A2022" s="61">
        <v>4.0320000648498535</v>
      </c>
      <c r="B2022" s="61">
        <v>3.564000129699707</v>
      </c>
      <c r="C2022" s="10">
        <f t="shared" si="155"/>
        <v>8094.6458495116431</v>
      </c>
      <c r="D2022" s="11">
        <f t="shared" si="156"/>
        <v>0.81333372328016496</v>
      </c>
      <c r="E2022" s="10">
        <f t="shared" si="157"/>
        <v>1388.1824055946031</v>
      </c>
      <c r="F2022" s="11">
        <f t="shared" si="158"/>
        <v>4.1496618534702288</v>
      </c>
      <c r="G2022" s="12">
        <f t="shared" si="159"/>
        <v>1445.7872813361478</v>
      </c>
    </row>
    <row r="2023" spans="1:7" x14ac:dyDescent="0.2">
      <c r="A2023" s="61">
        <v>4.0329999923706055</v>
      </c>
      <c r="B2023" s="61">
        <v>3.5630002021789551</v>
      </c>
      <c r="C2023" s="10">
        <f t="shared" si="155"/>
        <v>8096.6428047633362</v>
      </c>
      <c r="D2023" s="11">
        <f t="shared" si="156"/>
        <v>0.81777784559461808</v>
      </c>
      <c r="E2023" s="10">
        <f t="shared" si="157"/>
        <v>1388.5248712437121</v>
      </c>
      <c r="F2023" s="11">
        <f t="shared" si="158"/>
        <v>4.1723359469113168</v>
      </c>
      <c r="G2023" s="12">
        <f t="shared" si="159"/>
        <v>1446.4587935784175</v>
      </c>
    </row>
    <row r="2024" spans="1:7" x14ac:dyDescent="0.2">
      <c r="A2024" s="61">
        <v>4.0300002098083496</v>
      </c>
      <c r="B2024" s="61">
        <v>3.5620002746582031</v>
      </c>
      <c r="C2024" s="10">
        <f t="shared" si="155"/>
        <v>8090.6519390082549</v>
      </c>
      <c r="D2024" s="11">
        <f t="shared" si="156"/>
        <v>0.82222196790907121</v>
      </c>
      <c r="E2024" s="10">
        <f t="shared" si="157"/>
        <v>1387.497474296385</v>
      </c>
      <c r="F2024" s="11">
        <f t="shared" si="158"/>
        <v>4.195010040352404</v>
      </c>
      <c r="G2024" s="12">
        <f t="shared" si="159"/>
        <v>1445.7031326527544</v>
      </c>
    </row>
    <row r="2025" spans="1:7" x14ac:dyDescent="0.2">
      <c r="A2025" s="61">
        <v>4.0280003547668457</v>
      </c>
      <c r="B2025" s="61">
        <v>3.5620002746582031</v>
      </c>
      <c r="C2025" s="10">
        <f t="shared" si="155"/>
        <v>8086.6580285048676</v>
      </c>
      <c r="D2025" s="11">
        <f t="shared" si="156"/>
        <v>0.82222196790907121</v>
      </c>
      <c r="E2025" s="10">
        <f t="shared" si="157"/>
        <v>1386.8125429981669</v>
      </c>
      <c r="F2025" s="11">
        <f t="shared" si="158"/>
        <v>4.195010040352404</v>
      </c>
      <c r="G2025" s="12">
        <f t="shared" si="159"/>
        <v>1444.9894684178066</v>
      </c>
    </row>
    <row r="2026" spans="1:7" x14ac:dyDescent="0.2">
      <c r="A2026" s="61">
        <v>4.0390000343322754</v>
      </c>
      <c r="B2026" s="61">
        <v>3.5610001087188721</v>
      </c>
      <c r="C2026" s="10">
        <f t="shared" si="155"/>
        <v>8108.6254885649878</v>
      </c>
      <c r="D2026" s="11">
        <f t="shared" si="156"/>
        <v>0.82666714986165357</v>
      </c>
      <c r="E2026" s="10">
        <f t="shared" si="157"/>
        <v>1390.5798284505502</v>
      </c>
      <c r="F2026" s="11">
        <f t="shared" si="158"/>
        <v>4.2176895401104773</v>
      </c>
      <c r="G2026" s="12">
        <f t="shared" si="159"/>
        <v>1449.2301684219954</v>
      </c>
    </row>
    <row r="2027" spans="1:7" x14ac:dyDescent="0.2">
      <c r="A2027" s="61">
        <v>4.0340003967285156</v>
      </c>
      <c r="B2027" s="61">
        <v>3.564000129699707</v>
      </c>
      <c r="C2027" s="10">
        <f t="shared" si="155"/>
        <v>8098.6407123065192</v>
      </c>
      <c r="D2027" s="11">
        <f t="shared" si="156"/>
        <v>0.81333372328016496</v>
      </c>
      <c r="E2027" s="10">
        <f t="shared" si="157"/>
        <v>1388.8675002050049</v>
      </c>
      <c r="F2027" s="11">
        <f t="shared" si="158"/>
        <v>4.1496618534702288</v>
      </c>
      <c r="G2027" s="12">
        <f t="shared" si="159"/>
        <v>1446.5008050562576</v>
      </c>
    </row>
    <row r="2028" spans="1:7" x14ac:dyDescent="0.2">
      <c r="A2028" s="61">
        <v>4.0329999923706055</v>
      </c>
      <c r="B2028" s="61">
        <v>3.5610001087188721</v>
      </c>
      <c r="C2028" s="10">
        <f t="shared" si="155"/>
        <v>8096.6428047633362</v>
      </c>
      <c r="D2028" s="11">
        <f t="shared" si="156"/>
        <v>0.82666714986165357</v>
      </c>
      <c r="E2028" s="10">
        <f t="shared" si="157"/>
        <v>1388.5248712437121</v>
      </c>
      <c r="F2028" s="11">
        <f t="shared" si="158"/>
        <v>4.2176895401104773</v>
      </c>
      <c r="G2028" s="12">
        <f t="shared" si="159"/>
        <v>1447.0885394999907</v>
      </c>
    </row>
    <row r="2029" spans="1:7" x14ac:dyDescent="0.2">
      <c r="A2029" s="61">
        <v>4.0290002822875977</v>
      </c>
      <c r="B2029" s="61">
        <v>3.5610001087188721</v>
      </c>
      <c r="C2029" s="10">
        <f t="shared" si="155"/>
        <v>8088.6549837565617</v>
      </c>
      <c r="D2029" s="11">
        <f t="shared" si="156"/>
        <v>0.82666714986165357</v>
      </c>
      <c r="E2029" s="10">
        <f t="shared" si="157"/>
        <v>1387.155008647276</v>
      </c>
      <c r="F2029" s="11">
        <f t="shared" si="158"/>
        <v>4.2176895401104773</v>
      </c>
      <c r="G2029" s="12">
        <f t="shared" si="159"/>
        <v>1445.6609003521107</v>
      </c>
    </row>
    <row r="2030" spans="1:7" x14ac:dyDescent="0.2">
      <c r="A2030" s="61">
        <v>4.0250000953674316</v>
      </c>
      <c r="B2030" s="61">
        <v>3.5610001087188721</v>
      </c>
      <c r="C2030" s="10">
        <f t="shared" si="155"/>
        <v>8080.6662104582983</v>
      </c>
      <c r="D2030" s="11">
        <f t="shared" si="156"/>
        <v>0.82666714986165357</v>
      </c>
      <c r="E2030" s="10">
        <f t="shared" si="157"/>
        <v>1385.784982738656</v>
      </c>
      <c r="F2030" s="11">
        <f t="shared" si="158"/>
        <v>4.2176895401104773</v>
      </c>
      <c r="G2030" s="12">
        <f t="shared" si="159"/>
        <v>1444.2330910040462</v>
      </c>
    </row>
    <row r="2031" spans="1:7" x14ac:dyDescent="0.2">
      <c r="A2031" s="61">
        <v>4.0350003242492676</v>
      </c>
      <c r="B2031" s="61">
        <v>3.5630002021789551</v>
      </c>
      <c r="C2031" s="10">
        <f t="shared" si="155"/>
        <v>8100.6376675582123</v>
      </c>
      <c r="D2031" s="11">
        <f t="shared" si="156"/>
        <v>0.81777784559461808</v>
      </c>
      <c r="E2031" s="10">
        <f t="shared" si="157"/>
        <v>1389.209965854114</v>
      </c>
      <c r="F2031" s="11">
        <f t="shared" si="158"/>
        <v>4.1723359469113168</v>
      </c>
      <c r="G2031" s="12">
        <f t="shared" si="159"/>
        <v>1447.1724726375196</v>
      </c>
    </row>
    <row r="2032" spans="1:7" x14ac:dyDescent="0.2">
      <c r="A2032" s="61">
        <v>4.0300002098083496</v>
      </c>
      <c r="B2032" s="61">
        <v>3.5600001811981201</v>
      </c>
      <c r="C2032" s="10">
        <f t="shared" si="155"/>
        <v>8090.6519390082549</v>
      </c>
      <c r="D2032" s="11">
        <f t="shared" si="156"/>
        <v>0.8311112721761067</v>
      </c>
      <c r="E2032" s="10">
        <f t="shared" si="157"/>
        <v>1387.497474296385</v>
      </c>
      <c r="F2032" s="11">
        <f t="shared" si="158"/>
        <v>4.2403636335515644</v>
      </c>
      <c r="G2032" s="12">
        <f t="shared" si="159"/>
        <v>1446.3324126128953</v>
      </c>
    </row>
    <row r="2033" spans="1:7" x14ac:dyDescent="0.2">
      <c r="A2033" s="61">
        <v>4.0260000228881836</v>
      </c>
      <c r="B2033" s="61">
        <v>3.5600001811981201</v>
      </c>
      <c r="C2033" s="10">
        <f t="shared" ref="C2033:C2096" si="160">(A2033+0.0212)*$J$17</f>
        <v>8082.6631657099915</v>
      </c>
      <c r="D2033" s="11">
        <f t="shared" ref="D2033:D2096" si="161">-(B2033-$B$2)/$J$18</f>
        <v>0.8311112721761067</v>
      </c>
      <c r="E2033" s="10">
        <f t="shared" ref="E2033:E2096" si="162">C2033/$I$21</f>
        <v>1386.1274483877651</v>
      </c>
      <c r="F2033" s="11">
        <f t="shared" ref="F2033:F2096" si="163">D2033*100/$J$21</f>
        <v>4.2403636335515644</v>
      </c>
      <c r="G2033" s="12">
        <f t="shared" ref="G2033:G2096" si="164">E2033*(1+F2033/100)</f>
        <v>1444.904292623876</v>
      </c>
    </row>
    <row r="2034" spans="1:7" x14ac:dyDescent="0.2">
      <c r="A2034" s="61">
        <v>4.0300002098083496</v>
      </c>
      <c r="B2034" s="61">
        <v>3.5610001087188721</v>
      </c>
      <c r="C2034" s="10">
        <f t="shared" si="160"/>
        <v>8090.6519390082549</v>
      </c>
      <c r="D2034" s="11">
        <f t="shared" si="161"/>
        <v>0.82666714986165357</v>
      </c>
      <c r="E2034" s="10">
        <f t="shared" si="162"/>
        <v>1387.497474296385</v>
      </c>
      <c r="F2034" s="11">
        <f t="shared" si="163"/>
        <v>4.2176895401104773</v>
      </c>
      <c r="G2034" s="12">
        <f t="shared" si="164"/>
        <v>1446.0178101390807</v>
      </c>
    </row>
    <row r="2035" spans="1:7" x14ac:dyDescent="0.2">
      <c r="A2035" s="61">
        <v>4.0270004272460938</v>
      </c>
      <c r="B2035" s="61">
        <v>3.5600001811981201</v>
      </c>
      <c r="C2035" s="10">
        <f t="shared" si="160"/>
        <v>8084.6610732531744</v>
      </c>
      <c r="D2035" s="11">
        <f t="shared" si="161"/>
        <v>0.8311112721761067</v>
      </c>
      <c r="E2035" s="10">
        <f t="shared" si="162"/>
        <v>1386.4700773490579</v>
      </c>
      <c r="F2035" s="11">
        <f t="shared" si="163"/>
        <v>4.2403636335515644</v>
      </c>
      <c r="G2035" s="12">
        <f t="shared" si="164"/>
        <v>1445.2614502990414</v>
      </c>
    </row>
    <row r="2036" spans="1:7" x14ac:dyDescent="0.2">
      <c r="A2036" s="61">
        <v>4.0300002098083496</v>
      </c>
      <c r="B2036" s="61">
        <v>3.5610001087188721</v>
      </c>
      <c r="C2036" s="10">
        <f t="shared" si="160"/>
        <v>8090.6519390082549</v>
      </c>
      <c r="D2036" s="11">
        <f t="shared" si="161"/>
        <v>0.82666714986165357</v>
      </c>
      <c r="E2036" s="10">
        <f t="shared" si="162"/>
        <v>1387.497474296385</v>
      </c>
      <c r="F2036" s="11">
        <f t="shared" si="163"/>
        <v>4.2176895401104773</v>
      </c>
      <c r="G2036" s="12">
        <f t="shared" si="164"/>
        <v>1446.0178101390807</v>
      </c>
    </row>
    <row r="2037" spans="1:7" x14ac:dyDescent="0.2">
      <c r="A2037" s="61">
        <v>4.0280003547668457</v>
      </c>
      <c r="B2037" s="61">
        <v>3.5610001087188721</v>
      </c>
      <c r="C2037" s="10">
        <f t="shared" si="160"/>
        <v>8086.6580285048676</v>
      </c>
      <c r="D2037" s="11">
        <f t="shared" si="161"/>
        <v>0.82666714986165357</v>
      </c>
      <c r="E2037" s="10">
        <f t="shared" si="162"/>
        <v>1386.8125429981669</v>
      </c>
      <c r="F2037" s="11">
        <f t="shared" si="163"/>
        <v>4.2176895401104773</v>
      </c>
      <c r="G2037" s="12">
        <f t="shared" si="164"/>
        <v>1445.3039905651408</v>
      </c>
    </row>
    <row r="2038" spans="1:7" x14ac:dyDescent="0.2">
      <c r="A2038" s="61">
        <v>4.0270004272460938</v>
      </c>
      <c r="B2038" s="61">
        <v>3.5610001087188721</v>
      </c>
      <c r="C2038" s="10">
        <f t="shared" si="160"/>
        <v>8084.6610732531744</v>
      </c>
      <c r="D2038" s="11">
        <f t="shared" si="161"/>
        <v>0.82666714986165357</v>
      </c>
      <c r="E2038" s="10">
        <f t="shared" si="162"/>
        <v>1386.4700773490579</v>
      </c>
      <c r="F2038" s="11">
        <f t="shared" si="163"/>
        <v>4.2176895401104773</v>
      </c>
      <c r="G2038" s="12">
        <f t="shared" si="164"/>
        <v>1444.9470807781709</v>
      </c>
    </row>
    <row r="2039" spans="1:7" x14ac:dyDescent="0.2">
      <c r="A2039" s="61">
        <v>4.0290002822875977</v>
      </c>
      <c r="B2039" s="61">
        <v>3.5590002536773682</v>
      </c>
      <c r="C2039" s="10">
        <f t="shared" si="160"/>
        <v>8088.6549837565617</v>
      </c>
      <c r="D2039" s="11">
        <f t="shared" si="161"/>
        <v>0.83555539449055982</v>
      </c>
      <c r="E2039" s="10">
        <f t="shared" si="162"/>
        <v>1387.155008647276</v>
      </c>
      <c r="F2039" s="11">
        <f t="shared" si="163"/>
        <v>4.2630377269926516</v>
      </c>
      <c r="G2039" s="12">
        <f t="shared" si="164"/>
        <v>1446.2899499977775</v>
      </c>
    </row>
    <row r="2040" spans="1:7" x14ac:dyDescent="0.2">
      <c r="A2040" s="61">
        <v>4.0260000228881836</v>
      </c>
      <c r="B2040" s="61">
        <v>3.5600001811981201</v>
      </c>
      <c r="C2040" s="10">
        <f t="shared" si="160"/>
        <v>8082.6631657099915</v>
      </c>
      <c r="D2040" s="11">
        <f t="shared" si="161"/>
        <v>0.8311112721761067</v>
      </c>
      <c r="E2040" s="10">
        <f t="shared" si="162"/>
        <v>1386.1274483877651</v>
      </c>
      <c r="F2040" s="11">
        <f t="shared" si="163"/>
        <v>4.2403636335515644</v>
      </c>
      <c r="G2040" s="12">
        <f t="shared" si="164"/>
        <v>1444.904292623876</v>
      </c>
    </row>
    <row r="2041" spans="1:7" x14ac:dyDescent="0.2">
      <c r="A2041" s="61">
        <v>4.0270004272460938</v>
      </c>
      <c r="B2041" s="61">
        <v>3.5570001602172852</v>
      </c>
      <c r="C2041" s="10">
        <f t="shared" si="160"/>
        <v>8084.6610732531744</v>
      </c>
      <c r="D2041" s="11">
        <f t="shared" si="161"/>
        <v>0.84444469875759542</v>
      </c>
      <c r="E2041" s="10">
        <f t="shared" si="162"/>
        <v>1386.4700773490579</v>
      </c>
      <c r="F2041" s="11">
        <f t="shared" si="163"/>
        <v>4.3083913201918129</v>
      </c>
      <c r="G2041" s="12">
        <f t="shared" si="164"/>
        <v>1446.2046338186212</v>
      </c>
    </row>
    <row r="2042" spans="1:7" x14ac:dyDescent="0.2">
      <c r="A2042" s="61">
        <v>4.0280003547668457</v>
      </c>
      <c r="B2042" s="61">
        <v>3.5590002536773682</v>
      </c>
      <c r="C2042" s="10">
        <f t="shared" si="160"/>
        <v>8086.6580285048676</v>
      </c>
      <c r="D2042" s="11">
        <f t="shared" si="161"/>
        <v>0.83555539449055982</v>
      </c>
      <c r="E2042" s="10">
        <f t="shared" si="162"/>
        <v>1386.8125429981669</v>
      </c>
      <c r="F2042" s="11">
        <f t="shared" si="163"/>
        <v>4.2630377269926516</v>
      </c>
      <c r="G2042" s="12">
        <f t="shared" si="164"/>
        <v>1445.9328849088452</v>
      </c>
    </row>
    <row r="2043" spans="1:7" x14ac:dyDescent="0.2">
      <c r="A2043" s="61">
        <v>4.0270004272460938</v>
      </c>
      <c r="B2043" s="61">
        <v>3.5590002536773682</v>
      </c>
      <c r="C2043" s="10">
        <f t="shared" si="160"/>
        <v>8084.6610732531744</v>
      </c>
      <c r="D2043" s="11">
        <f t="shared" si="161"/>
        <v>0.83555539449055982</v>
      </c>
      <c r="E2043" s="10">
        <f t="shared" si="162"/>
        <v>1386.4700773490579</v>
      </c>
      <c r="F2043" s="11">
        <f t="shared" si="163"/>
        <v>4.2630377269926516</v>
      </c>
      <c r="G2043" s="12">
        <f t="shared" si="164"/>
        <v>1445.5758198199126</v>
      </c>
    </row>
    <row r="2044" spans="1:7" x14ac:dyDescent="0.2">
      <c r="A2044" s="61">
        <v>4.0270004272460938</v>
      </c>
      <c r="B2044" s="61">
        <v>3.5600001811981201</v>
      </c>
      <c r="C2044" s="10">
        <f t="shared" si="160"/>
        <v>8084.6610732531744</v>
      </c>
      <c r="D2044" s="11">
        <f t="shared" si="161"/>
        <v>0.8311112721761067</v>
      </c>
      <c r="E2044" s="10">
        <f t="shared" si="162"/>
        <v>1386.4700773490579</v>
      </c>
      <c r="F2044" s="11">
        <f t="shared" si="163"/>
        <v>4.2403636335515644</v>
      </c>
      <c r="G2044" s="12">
        <f t="shared" si="164"/>
        <v>1445.2614502990414</v>
      </c>
    </row>
    <row r="2045" spans="1:7" x14ac:dyDescent="0.2">
      <c r="A2045" s="61">
        <v>4.0270004272460938</v>
      </c>
      <c r="B2045" s="61">
        <v>3.5570001602172852</v>
      </c>
      <c r="C2045" s="10">
        <f t="shared" si="160"/>
        <v>8084.6610732531744</v>
      </c>
      <c r="D2045" s="11">
        <f t="shared" si="161"/>
        <v>0.84444469875759542</v>
      </c>
      <c r="E2045" s="10">
        <f t="shared" si="162"/>
        <v>1386.4700773490579</v>
      </c>
      <c r="F2045" s="11">
        <f t="shared" si="163"/>
        <v>4.3083913201918129</v>
      </c>
      <c r="G2045" s="12">
        <f t="shared" si="164"/>
        <v>1446.2046338186212</v>
      </c>
    </row>
    <row r="2046" spans="1:7" x14ac:dyDescent="0.2">
      <c r="A2046" s="61">
        <v>4.0270004272460938</v>
      </c>
      <c r="B2046" s="61">
        <v>3.5590002536773682</v>
      </c>
      <c r="C2046" s="10">
        <f t="shared" si="160"/>
        <v>8084.6610732531744</v>
      </c>
      <c r="D2046" s="11">
        <f t="shared" si="161"/>
        <v>0.83555539449055982</v>
      </c>
      <c r="E2046" s="10">
        <f t="shared" si="162"/>
        <v>1386.4700773490579</v>
      </c>
      <c r="F2046" s="11">
        <f t="shared" si="163"/>
        <v>4.2630377269926516</v>
      </c>
      <c r="G2046" s="12">
        <f t="shared" si="164"/>
        <v>1445.5758198199126</v>
      </c>
    </row>
    <row r="2047" spans="1:7" x14ac:dyDescent="0.2">
      <c r="A2047" s="61">
        <v>4.0290002822875977</v>
      </c>
      <c r="B2047" s="61">
        <v>3.5580000877380371</v>
      </c>
      <c r="C2047" s="10">
        <f t="shared" si="160"/>
        <v>8088.6549837565617</v>
      </c>
      <c r="D2047" s="11">
        <f t="shared" si="161"/>
        <v>0.8400005764431423</v>
      </c>
      <c r="E2047" s="10">
        <f t="shared" si="162"/>
        <v>1387.155008647276</v>
      </c>
      <c r="F2047" s="11">
        <f t="shared" si="163"/>
        <v>4.2857172267507258</v>
      </c>
      <c r="G2047" s="12">
        <f t="shared" si="164"/>
        <v>1446.6045498146079</v>
      </c>
    </row>
    <row r="2048" spans="1:7" x14ac:dyDescent="0.2">
      <c r="A2048" s="61">
        <v>4.0290002822875977</v>
      </c>
      <c r="B2048" s="61">
        <v>3.5580000877380371</v>
      </c>
      <c r="C2048" s="10">
        <f t="shared" si="160"/>
        <v>8088.6549837565617</v>
      </c>
      <c r="D2048" s="11">
        <f t="shared" si="161"/>
        <v>0.8400005764431423</v>
      </c>
      <c r="E2048" s="10">
        <f t="shared" si="162"/>
        <v>1387.155008647276</v>
      </c>
      <c r="F2048" s="11">
        <f t="shared" si="163"/>
        <v>4.2857172267507258</v>
      </c>
      <c r="G2048" s="12">
        <f t="shared" si="164"/>
        <v>1446.6045498146079</v>
      </c>
    </row>
    <row r="2049" spans="1:7" x14ac:dyDescent="0.2">
      <c r="A2049" s="61">
        <v>4.0280003547668457</v>
      </c>
      <c r="B2049" s="61">
        <v>3.5570001602172852</v>
      </c>
      <c r="C2049" s="10">
        <f t="shared" si="160"/>
        <v>8086.6580285048676</v>
      </c>
      <c r="D2049" s="11">
        <f t="shared" si="161"/>
        <v>0.84444469875759542</v>
      </c>
      <c r="E2049" s="10">
        <f t="shared" si="162"/>
        <v>1386.8125429981669</v>
      </c>
      <c r="F2049" s="11">
        <f t="shared" si="163"/>
        <v>4.3083913201918129</v>
      </c>
      <c r="G2049" s="12">
        <f t="shared" si="164"/>
        <v>1446.5618542280313</v>
      </c>
    </row>
    <row r="2050" spans="1:7" x14ac:dyDescent="0.2">
      <c r="A2050" s="61">
        <v>4.0300002098083496</v>
      </c>
      <c r="B2050" s="61">
        <v>3.5570001602172852</v>
      </c>
      <c r="C2050" s="10">
        <f t="shared" si="160"/>
        <v>8090.6519390082549</v>
      </c>
      <c r="D2050" s="11">
        <f t="shared" si="161"/>
        <v>0.84444469875759542</v>
      </c>
      <c r="E2050" s="10">
        <f t="shared" si="162"/>
        <v>1387.497474296385</v>
      </c>
      <c r="F2050" s="11">
        <f t="shared" si="163"/>
        <v>4.3083913201918129</v>
      </c>
      <c r="G2050" s="12">
        <f t="shared" si="164"/>
        <v>1447.2762950468509</v>
      </c>
    </row>
    <row r="2051" spans="1:7" x14ac:dyDescent="0.2">
      <c r="A2051" s="61">
        <v>4.0280003547668457</v>
      </c>
      <c r="B2051" s="61">
        <v>3.5580000877380371</v>
      </c>
      <c r="C2051" s="10">
        <f t="shared" si="160"/>
        <v>8086.6580285048676</v>
      </c>
      <c r="D2051" s="11">
        <f t="shared" si="161"/>
        <v>0.8400005764431423</v>
      </c>
      <c r="E2051" s="10">
        <f t="shared" si="162"/>
        <v>1386.8125429981669</v>
      </c>
      <c r="F2051" s="11">
        <f t="shared" si="163"/>
        <v>4.2857172267507258</v>
      </c>
      <c r="G2051" s="12">
        <f t="shared" si="164"/>
        <v>1446.2474070561793</v>
      </c>
    </row>
    <row r="2052" spans="1:7" x14ac:dyDescent="0.2">
      <c r="A2052" s="61">
        <v>4.0280003547668457</v>
      </c>
      <c r="B2052" s="61">
        <v>3.5570001602172852</v>
      </c>
      <c r="C2052" s="10">
        <f t="shared" si="160"/>
        <v>8086.6580285048676</v>
      </c>
      <c r="D2052" s="11">
        <f t="shared" si="161"/>
        <v>0.84444469875759542</v>
      </c>
      <c r="E2052" s="10">
        <f t="shared" si="162"/>
        <v>1386.8125429981669</v>
      </c>
      <c r="F2052" s="11">
        <f t="shared" si="163"/>
        <v>4.3083913201918129</v>
      </c>
      <c r="G2052" s="12">
        <f t="shared" si="164"/>
        <v>1446.5618542280313</v>
      </c>
    </row>
    <row r="2053" spans="1:7" x14ac:dyDescent="0.2">
      <c r="A2053" s="61">
        <v>4.0280003547668457</v>
      </c>
      <c r="B2053" s="61">
        <v>3.5550000667572021</v>
      </c>
      <c r="C2053" s="10">
        <f t="shared" si="160"/>
        <v>8086.6580285048676</v>
      </c>
      <c r="D2053" s="11">
        <f t="shared" si="161"/>
        <v>0.85333400302463103</v>
      </c>
      <c r="E2053" s="10">
        <f t="shared" si="162"/>
        <v>1386.8125429981669</v>
      </c>
      <c r="F2053" s="11">
        <f t="shared" si="163"/>
        <v>4.3537449133909742</v>
      </c>
      <c r="G2053" s="12">
        <f t="shared" si="164"/>
        <v>1447.1908235472176</v>
      </c>
    </row>
    <row r="2054" spans="1:7" x14ac:dyDescent="0.2">
      <c r="A2054" s="61">
        <v>4.0280003547668457</v>
      </c>
      <c r="B2054" s="61">
        <v>3.5600001811981201</v>
      </c>
      <c r="C2054" s="10">
        <f t="shared" si="160"/>
        <v>8086.6580285048676</v>
      </c>
      <c r="D2054" s="11">
        <f t="shared" si="161"/>
        <v>0.8311112721761067</v>
      </c>
      <c r="E2054" s="10">
        <f t="shared" si="162"/>
        <v>1386.8125429981669</v>
      </c>
      <c r="F2054" s="11">
        <f t="shared" si="163"/>
        <v>4.2403636335515644</v>
      </c>
      <c r="G2054" s="12">
        <f t="shared" si="164"/>
        <v>1445.6184377369927</v>
      </c>
    </row>
    <row r="2055" spans="1:7" x14ac:dyDescent="0.2">
      <c r="A2055" s="61">
        <v>4.0320000648498535</v>
      </c>
      <c r="B2055" s="61">
        <v>3.5590002536773682</v>
      </c>
      <c r="C2055" s="10">
        <f t="shared" si="160"/>
        <v>8094.6458495116431</v>
      </c>
      <c r="D2055" s="11">
        <f t="shared" si="161"/>
        <v>0.83555539449055982</v>
      </c>
      <c r="E2055" s="10">
        <f t="shared" si="162"/>
        <v>1388.1824055946031</v>
      </c>
      <c r="F2055" s="11">
        <f t="shared" si="163"/>
        <v>4.2630377269926516</v>
      </c>
      <c r="G2055" s="12">
        <f t="shared" si="164"/>
        <v>1447.3611452645753</v>
      </c>
    </row>
    <row r="2056" spans="1:7" x14ac:dyDescent="0.2">
      <c r="A2056" s="61">
        <v>4.0360002517700195</v>
      </c>
      <c r="B2056" s="61">
        <v>3.5550000667572021</v>
      </c>
      <c r="C2056" s="10">
        <f t="shared" si="160"/>
        <v>8102.6346228099064</v>
      </c>
      <c r="D2056" s="11">
        <f t="shared" si="161"/>
        <v>0.85333400302463103</v>
      </c>
      <c r="E2056" s="10">
        <f t="shared" si="162"/>
        <v>1389.552431503223</v>
      </c>
      <c r="F2056" s="11">
        <f t="shared" si="163"/>
        <v>4.3537449133909742</v>
      </c>
      <c r="G2056" s="12">
        <f t="shared" si="164"/>
        <v>1450.0499998086952</v>
      </c>
    </row>
    <row r="2057" spans="1:7" x14ac:dyDescent="0.2">
      <c r="A2057" s="61">
        <v>4.0250000953674316</v>
      </c>
      <c r="B2057" s="61">
        <v>3.5560002326965332</v>
      </c>
      <c r="C2057" s="10">
        <f t="shared" si="160"/>
        <v>8080.6662104582983</v>
      </c>
      <c r="D2057" s="11">
        <f t="shared" si="161"/>
        <v>0.84888882107204855</v>
      </c>
      <c r="E2057" s="10">
        <f t="shared" si="162"/>
        <v>1385.784982738656</v>
      </c>
      <c r="F2057" s="11">
        <f t="shared" si="163"/>
        <v>4.3310654136329001</v>
      </c>
      <c r="G2057" s="12">
        <f t="shared" si="164"/>
        <v>1445.8042368333688</v>
      </c>
    </row>
    <row r="2058" spans="1:7" x14ac:dyDescent="0.2">
      <c r="A2058" s="61">
        <v>4.0280003547668457</v>
      </c>
      <c r="B2058" s="61">
        <v>3.5550000667572021</v>
      </c>
      <c r="C2058" s="10">
        <f t="shared" si="160"/>
        <v>8086.6580285048676</v>
      </c>
      <c r="D2058" s="11">
        <f t="shared" si="161"/>
        <v>0.85333400302463103</v>
      </c>
      <c r="E2058" s="10">
        <f t="shared" si="162"/>
        <v>1386.8125429981669</v>
      </c>
      <c r="F2058" s="11">
        <f t="shared" si="163"/>
        <v>4.3537449133909742</v>
      </c>
      <c r="G2058" s="12">
        <f t="shared" si="164"/>
        <v>1447.1908235472176</v>
      </c>
    </row>
    <row r="2059" spans="1:7" x14ac:dyDescent="0.2">
      <c r="A2059" s="61">
        <v>4.0300002098083496</v>
      </c>
      <c r="B2059" s="61">
        <v>3.5540001392364502</v>
      </c>
      <c r="C2059" s="10">
        <f t="shared" si="160"/>
        <v>8090.6519390082549</v>
      </c>
      <c r="D2059" s="11">
        <f t="shared" si="161"/>
        <v>0.85777812533908415</v>
      </c>
      <c r="E2059" s="10">
        <f t="shared" si="162"/>
        <v>1387.497474296385</v>
      </c>
      <c r="F2059" s="11">
        <f t="shared" si="163"/>
        <v>4.3764190068320614</v>
      </c>
      <c r="G2059" s="12">
        <f t="shared" si="164"/>
        <v>1448.2201774808068</v>
      </c>
    </row>
    <row r="2060" spans="1:7" x14ac:dyDescent="0.2">
      <c r="A2060" s="61">
        <v>4.0260000228881836</v>
      </c>
      <c r="B2060" s="61">
        <v>3.5550000667572021</v>
      </c>
      <c r="C2060" s="10">
        <f t="shared" si="160"/>
        <v>8082.6631657099915</v>
      </c>
      <c r="D2060" s="11">
        <f t="shared" si="161"/>
        <v>0.85333400302463103</v>
      </c>
      <c r="E2060" s="10">
        <f t="shared" si="162"/>
        <v>1386.1274483877651</v>
      </c>
      <c r="F2060" s="11">
        <f t="shared" si="163"/>
        <v>4.3537449133909742</v>
      </c>
      <c r="G2060" s="12">
        <f t="shared" si="164"/>
        <v>1446.4759016650635</v>
      </c>
    </row>
    <row r="2061" spans="1:7" x14ac:dyDescent="0.2">
      <c r="A2061" s="61">
        <v>4.0310001373291016</v>
      </c>
      <c r="B2061" s="61">
        <v>3.5580000877380371</v>
      </c>
      <c r="C2061" s="10">
        <f t="shared" si="160"/>
        <v>8092.648894259949</v>
      </c>
      <c r="D2061" s="11">
        <f t="shared" si="161"/>
        <v>0.8400005764431423</v>
      </c>
      <c r="E2061" s="10">
        <f t="shared" si="162"/>
        <v>1387.8399399454941</v>
      </c>
      <c r="F2061" s="11">
        <f t="shared" si="163"/>
        <v>4.2857172267507258</v>
      </c>
      <c r="G2061" s="12">
        <f t="shared" si="164"/>
        <v>1447.3188353314652</v>
      </c>
    </row>
    <row r="2062" spans="1:7" x14ac:dyDescent="0.2">
      <c r="A2062" s="61">
        <v>4.0280003547668457</v>
      </c>
      <c r="B2062" s="61">
        <v>3.5560002326965332</v>
      </c>
      <c r="C2062" s="10">
        <f t="shared" si="160"/>
        <v>8086.6580285048676</v>
      </c>
      <c r="D2062" s="11">
        <f t="shared" si="161"/>
        <v>0.84888882107204855</v>
      </c>
      <c r="E2062" s="10">
        <f t="shared" si="162"/>
        <v>1386.8125429981669</v>
      </c>
      <c r="F2062" s="11">
        <f t="shared" si="163"/>
        <v>4.3310654136329001</v>
      </c>
      <c r="G2062" s="12">
        <f t="shared" si="164"/>
        <v>1446.8763013998835</v>
      </c>
    </row>
    <row r="2063" spans="1:7" x14ac:dyDescent="0.2">
      <c r="A2063" s="61">
        <v>4.0250000953674316</v>
      </c>
      <c r="B2063" s="61">
        <v>3.5540001392364502</v>
      </c>
      <c r="C2063" s="10">
        <f t="shared" si="160"/>
        <v>8080.6662104582983</v>
      </c>
      <c r="D2063" s="11">
        <f t="shared" si="161"/>
        <v>0.85777812533908415</v>
      </c>
      <c r="E2063" s="10">
        <f t="shared" si="162"/>
        <v>1385.784982738656</v>
      </c>
      <c r="F2063" s="11">
        <f t="shared" si="163"/>
        <v>4.3764190068320614</v>
      </c>
      <c r="G2063" s="12">
        <f t="shared" si="164"/>
        <v>1446.4327401170549</v>
      </c>
    </row>
    <row r="2064" spans="1:7" x14ac:dyDescent="0.2">
      <c r="A2064" s="61">
        <v>4.0300002098083496</v>
      </c>
      <c r="B2064" s="61">
        <v>3.5550000667572021</v>
      </c>
      <c r="C2064" s="10">
        <f t="shared" si="160"/>
        <v>8090.6519390082549</v>
      </c>
      <c r="D2064" s="11">
        <f t="shared" si="161"/>
        <v>0.85333400302463103</v>
      </c>
      <c r="E2064" s="10">
        <f t="shared" si="162"/>
        <v>1387.497474296385</v>
      </c>
      <c r="F2064" s="11">
        <f t="shared" si="163"/>
        <v>4.3537449133909742</v>
      </c>
      <c r="G2064" s="12">
        <f t="shared" si="164"/>
        <v>1447.9055750069922</v>
      </c>
    </row>
    <row r="2065" spans="1:7" x14ac:dyDescent="0.2">
      <c r="A2065" s="61">
        <v>4.0340003967285156</v>
      </c>
      <c r="B2065" s="61">
        <v>3.5540001392364502</v>
      </c>
      <c r="C2065" s="10">
        <f t="shared" si="160"/>
        <v>8098.6407123065192</v>
      </c>
      <c r="D2065" s="11">
        <f t="shared" si="161"/>
        <v>0.85777812533908415</v>
      </c>
      <c r="E2065" s="10">
        <f t="shared" si="162"/>
        <v>1388.8675002050049</v>
      </c>
      <c r="F2065" s="11">
        <f t="shared" si="163"/>
        <v>4.3764190068320614</v>
      </c>
      <c r="G2065" s="12">
        <f t="shared" si="164"/>
        <v>1449.65016146369</v>
      </c>
    </row>
    <row r="2066" spans="1:7" x14ac:dyDescent="0.2">
      <c r="A2066" s="61">
        <v>4.0290002822875977</v>
      </c>
      <c r="B2066" s="61">
        <v>3.5550000667572021</v>
      </c>
      <c r="C2066" s="10">
        <f t="shared" si="160"/>
        <v>8088.6549837565617</v>
      </c>
      <c r="D2066" s="11">
        <f t="shared" si="161"/>
        <v>0.85333400302463103</v>
      </c>
      <c r="E2066" s="10">
        <f t="shared" si="162"/>
        <v>1387.155008647276</v>
      </c>
      <c r="F2066" s="11">
        <f t="shared" si="163"/>
        <v>4.3537449133909742</v>
      </c>
      <c r="G2066" s="12">
        <f t="shared" si="164"/>
        <v>1447.5481992771049</v>
      </c>
    </row>
    <row r="2067" spans="1:7" x14ac:dyDescent="0.2">
      <c r="A2067" s="61">
        <v>4.0340003967285156</v>
      </c>
      <c r="B2067" s="61">
        <v>3.5540001392364502</v>
      </c>
      <c r="C2067" s="10">
        <f t="shared" si="160"/>
        <v>8098.6407123065192</v>
      </c>
      <c r="D2067" s="11">
        <f t="shared" si="161"/>
        <v>0.85777812533908415</v>
      </c>
      <c r="E2067" s="10">
        <f t="shared" si="162"/>
        <v>1388.8675002050049</v>
      </c>
      <c r="F2067" s="11">
        <f t="shared" si="163"/>
        <v>4.3764190068320614</v>
      </c>
      <c r="G2067" s="12">
        <f t="shared" si="164"/>
        <v>1449.65016146369</v>
      </c>
    </row>
    <row r="2068" spans="1:7" x14ac:dyDescent="0.2">
      <c r="A2068" s="61">
        <v>4.0290002822875977</v>
      </c>
      <c r="B2068" s="61">
        <v>3.5530002117156982</v>
      </c>
      <c r="C2068" s="10">
        <f t="shared" si="160"/>
        <v>8088.6549837565617</v>
      </c>
      <c r="D2068" s="11">
        <f t="shared" si="161"/>
        <v>0.86222224765353728</v>
      </c>
      <c r="E2068" s="10">
        <f t="shared" si="162"/>
        <v>1387.155008647276</v>
      </c>
      <c r="F2068" s="11">
        <f t="shared" si="163"/>
        <v>4.3990931002731495</v>
      </c>
      <c r="G2068" s="12">
        <f t="shared" si="164"/>
        <v>1448.1772489227717</v>
      </c>
    </row>
    <row r="2069" spans="1:7" x14ac:dyDescent="0.2">
      <c r="A2069" s="61">
        <v>4.0300002098083496</v>
      </c>
      <c r="B2069" s="61">
        <v>3.5550000667572021</v>
      </c>
      <c r="C2069" s="10">
        <f t="shared" si="160"/>
        <v>8090.6519390082549</v>
      </c>
      <c r="D2069" s="11">
        <f t="shared" si="161"/>
        <v>0.85333400302463103</v>
      </c>
      <c r="E2069" s="10">
        <f t="shared" si="162"/>
        <v>1387.497474296385</v>
      </c>
      <c r="F2069" s="11">
        <f t="shared" si="163"/>
        <v>4.3537449133909742</v>
      </c>
      <c r="G2069" s="12">
        <f t="shared" si="164"/>
        <v>1447.9055750069922</v>
      </c>
    </row>
    <row r="2070" spans="1:7" x14ac:dyDescent="0.2">
      <c r="A2070" s="61">
        <v>4.0300002098083496</v>
      </c>
      <c r="B2070" s="61">
        <v>3.5530002117156982</v>
      </c>
      <c r="C2070" s="10">
        <f t="shared" si="160"/>
        <v>8090.6519390082549</v>
      </c>
      <c r="D2070" s="11">
        <f t="shared" si="161"/>
        <v>0.86222224765353728</v>
      </c>
      <c r="E2070" s="10">
        <f t="shared" si="162"/>
        <v>1387.497474296385</v>
      </c>
      <c r="F2070" s="11">
        <f t="shared" si="163"/>
        <v>4.3990931002731495</v>
      </c>
      <c r="G2070" s="12">
        <f t="shared" si="164"/>
        <v>1448.5347799546216</v>
      </c>
    </row>
    <row r="2071" spans="1:7" x14ac:dyDescent="0.2">
      <c r="A2071" s="61">
        <v>4.0270004272460938</v>
      </c>
      <c r="B2071" s="61">
        <v>3.5520002841949463</v>
      </c>
      <c r="C2071" s="10">
        <f t="shared" si="160"/>
        <v>8084.6610732531744</v>
      </c>
      <c r="D2071" s="11">
        <f t="shared" si="161"/>
        <v>0.8666663699679904</v>
      </c>
      <c r="E2071" s="10">
        <f t="shared" si="162"/>
        <v>1386.4700773490579</v>
      </c>
      <c r="F2071" s="11">
        <f t="shared" si="163"/>
        <v>4.4217671937142367</v>
      </c>
      <c r="G2071" s="12">
        <f t="shared" si="164"/>
        <v>1447.7765563799428</v>
      </c>
    </row>
    <row r="2072" spans="1:7" x14ac:dyDescent="0.2">
      <c r="A2072" s="61">
        <v>4.0300002098083496</v>
      </c>
      <c r="B2072" s="61">
        <v>3.5530002117156982</v>
      </c>
      <c r="C2072" s="10">
        <f t="shared" si="160"/>
        <v>8090.6519390082549</v>
      </c>
      <c r="D2072" s="11">
        <f t="shared" si="161"/>
        <v>0.86222224765353728</v>
      </c>
      <c r="E2072" s="10">
        <f t="shared" si="162"/>
        <v>1387.497474296385</v>
      </c>
      <c r="F2072" s="11">
        <f t="shared" si="163"/>
        <v>4.3990931002731495</v>
      </c>
      <c r="G2072" s="12">
        <f t="shared" si="164"/>
        <v>1448.5347799546216</v>
      </c>
    </row>
    <row r="2073" spans="1:7" x14ac:dyDescent="0.2">
      <c r="A2073" s="61">
        <v>4.0329999923706055</v>
      </c>
      <c r="B2073" s="61">
        <v>3.5530002117156982</v>
      </c>
      <c r="C2073" s="10">
        <f t="shared" si="160"/>
        <v>8096.6428047633362</v>
      </c>
      <c r="D2073" s="11">
        <f t="shared" si="161"/>
        <v>0.86222224765353728</v>
      </c>
      <c r="E2073" s="10">
        <f t="shared" si="162"/>
        <v>1388.5248712437121</v>
      </c>
      <c r="F2073" s="11">
        <f t="shared" si="163"/>
        <v>4.3990931002731495</v>
      </c>
      <c r="G2073" s="12">
        <f t="shared" si="164"/>
        <v>1449.607373050171</v>
      </c>
    </row>
    <row r="2074" spans="1:7" x14ac:dyDescent="0.2">
      <c r="A2074" s="61">
        <v>4.0320000648498535</v>
      </c>
      <c r="B2074" s="61">
        <v>3.5520002841949463</v>
      </c>
      <c r="C2074" s="10">
        <f t="shared" si="160"/>
        <v>8094.6458495116431</v>
      </c>
      <c r="D2074" s="11">
        <f t="shared" si="161"/>
        <v>0.8666663699679904</v>
      </c>
      <c r="E2074" s="10">
        <f t="shared" si="162"/>
        <v>1388.1824055946031</v>
      </c>
      <c r="F2074" s="11">
        <f t="shared" si="163"/>
        <v>4.4217671937142367</v>
      </c>
      <c r="G2074" s="12">
        <f t="shared" si="164"/>
        <v>1449.5645997940983</v>
      </c>
    </row>
    <row r="2075" spans="1:7" x14ac:dyDescent="0.2">
      <c r="A2075" s="61">
        <v>4.0360002517700195</v>
      </c>
      <c r="B2075" s="61">
        <v>3.5530002117156982</v>
      </c>
      <c r="C2075" s="10">
        <f t="shared" si="160"/>
        <v>8102.6346228099064</v>
      </c>
      <c r="D2075" s="11">
        <f t="shared" si="161"/>
        <v>0.86222224765353728</v>
      </c>
      <c r="E2075" s="10">
        <f t="shared" si="162"/>
        <v>1389.552431503223</v>
      </c>
      <c r="F2075" s="11">
        <f t="shared" si="163"/>
        <v>4.3990931002731495</v>
      </c>
      <c r="G2075" s="12">
        <f t="shared" si="164"/>
        <v>1450.6801366421591</v>
      </c>
    </row>
    <row r="2076" spans="1:7" x14ac:dyDescent="0.2">
      <c r="A2076" s="61">
        <v>4.0280003547668457</v>
      </c>
      <c r="B2076" s="61">
        <v>3.5530002117156982</v>
      </c>
      <c r="C2076" s="10">
        <f t="shared" si="160"/>
        <v>8086.6580285048676</v>
      </c>
      <c r="D2076" s="11">
        <f t="shared" si="161"/>
        <v>0.86222224765353728</v>
      </c>
      <c r="E2076" s="10">
        <f t="shared" si="162"/>
        <v>1386.8125429981669</v>
      </c>
      <c r="F2076" s="11">
        <f t="shared" si="163"/>
        <v>4.3990931002731495</v>
      </c>
      <c r="G2076" s="12">
        <f t="shared" si="164"/>
        <v>1447.819717890922</v>
      </c>
    </row>
    <row r="2077" spans="1:7" x14ac:dyDescent="0.2">
      <c r="A2077" s="61">
        <v>4.0280003547668457</v>
      </c>
      <c r="B2077" s="61">
        <v>3.5510001182556152</v>
      </c>
      <c r="C2077" s="10">
        <f t="shared" si="160"/>
        <v>8086.6580285048676</v>
      </c>
      <c r="D2077" s="11">
        <f t="shared" si="161"/>
        <v>0.87111155192057288</v>
      </c>
      <c r="E2077" s="10">
        <f t="shared" si="162"/>
        <v>1386.8125429981669</v>
      </c>
      <c r="F2077" s="11">
        <f t="shared" si="163"/>
        <v>4.4444466934723099</v>
      </c>
      <c r="G2077" s="12">
        <f t="shared" si="164"/>
        <v>1448.4486872101081</v>
      </c>
    </row>
    <row r="2078" spans="1:7" x14ac:dyDescent="0.2">
      <c r="A2078" s="61">
        <v>4.0320000648498535</v>
      </c>
      <c r="B2078" s="61">
        <v>3.5520002841949463</v>
      </c>
      <c r="C2078" s="10">
        <f t="shared" si="160"/>
        <v>8094.6458495116431</v>
      </c>
      <c r="D2078" s="11">
        <f t="shared" si="161"/>
        <v>0.8666663699679904</v>
      </c>
      <c r="E2078" s="10">
        <f t="shared" si="162"/>
        <v>1388.1824055946031</v>
      </c>
      <c r="F2078" s="11">
        <f t="shared" si="163"/>
        <v>4.4217671937142367</v>
      </c>
      <c r="G2078" s="12">
        <f t="shared" si="164"/>
        <v>1449.5645997940983</v>
      </c>
    </row>
    <row r="2079" spans="1:7" x14ac:dyDescent="0.2">
      <c r="A2079" s="61">
        <v>4.0270004272460938</v>
      </c>
      <c r="B2079" s="61">
        <v>3.5530002117156982</v>
      </c>
      <c r="C2079" s="10">
        <f t="shared" si="160"/>
        <v>8084.6610732531744</v>
      </c>
      <c r="D2079" s="11">
        <f t="shared" si="161"/>
        <v>0.86222224765353728</v>
      </c>
      <c r="E2079" s="10">
        <f t="shared" si="162"/>
        <v>1386.4700773490579</v>
      </c>
      <c r="F2079" s="11">
        <f t="shared" si="163"/>
        <v>4.3990931002731495</v>
      </c>
      <c r="G2079" s="12">
        <f t="shared" si="164"/>
        <v>1447.4621868590721</v>
      </c>
    </row>
    <row r="2080" spans="1:7" x14ac:dyDescent="0.2">
      <c r="A2080" s="61">
        <v>4.0310001373291016</v>
      </c>
      <c r="B2080" s="61">
        <v>3.5520002841949463</v>
      </c>
      <c r="C2080" s="10">
        <f t="shared" si="160"/>
        <v>8092.648894259949</v>
      </c>
      <c r="D2080" s="11">
        <f t="shared" si="161"/>
        <v>0.8666663699679904</v>
      </c>
      <c r="E2080" s="10">
        <f t="shared" si="162"/>
        <v>1387.8399399454941</v>
      </c>
      <c r="F2080" s="11">
        <f t="shared" si="163"/>
        <v>4.4217671937142367</v>
      </c>
      <c r="G2080" s="12">
        <f t="shared" si="164"/>
        <v>1449.2069911112671</v>
      </c>
    </row>
    <row r="2081" spans="1:7" x14ac:dyDescent="0.2">
      <c r="A2081" s="61">
        <v>4.0280003547668457</v>
      </c>
      <c r="B2081" s="61">
        <v>3.5490002632141113</v>
      </c>
      <c r="C2081" s="10">
        <f t="shared" si="160"/>
        <v>8086.6580285048676</v>
      </c>
      <c r="D2081" s="11">
        <f t="shared" si="161"/>
        <v>0.87999979654947913</v>
      </c>
      <c r="E2081" s="10">
        <f t="shared" si="162"/>
        <v>1386.8125429981669</v>
      </c>
      <c r="F2081" s="11">
        <f t="shared" si="163"/>
        <v>4.4897948803544852</v>
      </c>
      <c r="G2081" s="12">
        <f t="shared" si="164"/>
        <v>1449.0775815538125</v>
      </c>
    </row>
    <row r="2082" spans="1:7" x14ac:dyDescent="0.2">
      <c r="A2082" s="61">
        <v>4.0260000228881836</v>
      </c>
      <c r="B2082" s="61">
        <v>3.5520002841949463</v>
      </c>
      <c r="C2082" s="10">
        <f t="shared" si="160"/>
        <v>8082.6631657099915</v>
      </c>
      <c r="D2082" s="11">
        <f t="shared" si="161"/>
        <v>0.8666663699679904</v>
      </c>
      <c r="E2082" s="10">
        <f t="shared" si="162"/>
        <v>1386.1274483877651</v>
      </c>
      <c r="F2082" s="11">
        <f t="shared" si="163"/>
        <v>4.4217671937142367</v>
      </c>
      <c r="G2082" s="12">
        <f t="shared" si="164"/>
        <v>1447.4187771636434</v>
      </c>
    </row>
    <row r="2083" spans="1:7" x14ac:dyDescent="0.2">
      <c r="A2083" s="61">
        <v>4.0290002822875977</v>
      </c>
      <c r="B2083" s="61">
        <v>3.5500001907348633</v>
      </c>
      <c r="C2083" s="10">
        <f t="shared" si="160"/>
        <v>8088.6549837565617</v>
      </c>
      <c r="D2083" s="11">
        <f t="shared" si="161"/>
        <v>0.875555674235026</v>
      </c>
      <c r="E2083" s="10">
        <f t="shared" si="162"/>
        <v>1387.155008647276</v>
      </c>
      <c r="F2083" s="11">
        <f t="shared" si="163"/>
        <v>4.4671207869133971</v>
      </c>
      <c r="G2083" s="12">
        <f t="shared" si="164"/>
        <v>1449.1208983852689</v>
      </c>
    </row>
    <row r="2084" spans="1:7" x14ac:dyDescent="0.2">
      <c r="A2084" s="61">
        <v>4.0290002822875977</v>
      </c>
      <c r="B2084" s="61">
        <v>3.5520002841949463</v>
      </c>
      <c r="C2084" s="10">
        <f t="shared" si="160"/>
        <v>8088.6549837565617</v>
      </c>
      <c r="D2084" s="11">
        <f t="shared" si="161"/>
        <v>0.8666663699679904</v>
      </c>
      <c r="E2084" s="10">
        <f t="shared" si="162"/>
        <v>1387.155008647276</v>
      </c>
      <c r="F2084" s="11">
        <f t="shared" si="163"/>
        <v>4.4217671937142367</v>
      </c>
      <c r="G2084" s="12">
        <f t="shared" si="164"/>
        <v>1448.4917737456051</v>
      </c>
    </row>
    <row r="2085" spans="1:7" x14ac:dyDescent="0.2">
      <c r="A2085" s="61">
        <v>4.0300002098083496</v>
      </c>
      <c r="B2085" s="61">
        <v>3.5490002632141113</v>
      </c>
      <c r="C2085" s="10">
        <f t="shared" si="160"/>
        <v>8090.6519390082549</v>
      </c>
      <c r="D2085" s="11">
        <f t="shared" si="161"/>
        <v>0.87999979654947913</v>
      </c>
      <c r="E2085" s="10">
        <f t="shared" si="162"/>
        <v>1387.497474296385</v>
      </c>
      <c r="F2085" s="11">
        <f t="shared" si="163"/>
        <v>4.4897948803544852</v>
      </c>
      <c r="G2085" s="12">
        <f t="shared" si="164"/>
        <v>1449.7932648623919</v>
      </c>
    </row>
    <row r="2086" spans="1:7" x14ac:dyDescent="0.2">
      <c r="A2086" s="61">
        <v>4.0280003547668457</v>
      </c>
      <c r="B2086" s="61">
        <v>3.5500001907348633</v>
      </c>
      <c r="C2086" s="10">
        <f t="shared" si="160"/>
        <v>8086.6580285048676</v>
      </c>
      <c r="D2086" s="11">
        <f t="shared" si="161"/>
        <v>0.875555674235026</v>
      </c>
      <c r="E2086" s="10">
        <f t="shared" si="162"/>
        <v>1386.8125429981669</v>
      </c>
      <c r="F2086" s="11">
        <f t="shared" si="163"/>
        <v>4.4671207869133971</v>
      </c>
      <c r="G2086" s="12">
        <f t="shared" si="164"/>
        <v>1448.7631343819603</v>
      </c>
    </row>
    <row r="2087" spans="1:7" x14ac:dyDescent="0.2">
      <c r="A2087" s="61">
        <v>4.0290002822875977</v>
      </c>
      <c r="B2087" s="61">
        <v>3.5490002632141113</v>
      </c>
      <c r="C2087" s="10">
        <f t="shared" si="160"/>
        <v>8088.6549837565617</v>
      </c>
      <c r="D2087" s="11">
        <f t="shared" si="161"/>
        <v>0.87999979654947913</v>
      </c>
      <c r="E2087" s="10">
        <f t="shared" si="162"/>
        <v>1387.155008647276</v>
      </c>
      <c r="F2087" s="11">
        <f t="shared" si="163"/>
        <v>4.4897948803544852</v>
      </c>
      <c r="G2087" s="12">
        <f t="shared" si="164"/>
        <v>1449.4354232081021</v>
      </c>
    </row>
    <row r="2088" spans="1:7" x14ac:dyDescent="0.2">
      <c r="A2088" s="61">
        <v>4.0290002822875977</v>
      </c>
      <c r="B2088" s="61">
        <v>3.5500001907348633</v>
      </c>
      <c r="C2088" s="10">
        <f t="shared" si="160"/>
        <v>8088.6549837565617</v>
      </c>
      <c r="D2088" s="11">
        <f t="shared" si="161"/>
        <v>0.875555674235026</v>
      </c>
      <c r="E2088" s="10">
        <f t="shared" si="162"/>
        <v>1387.155008647276</v>
      </c>
      <c r="F2088" s="11">
        <f t="shared" si="163"/>
        <v>4.4671207869133971</v>
      </c>
      <c r="G2088" s="12">
        <f t="shared" si="164"/>
        <v>1449.1208983852689</v>
      </c>
    </row>
    <row r="2089" spans="1:7" x14ac:dyDescent="0.2">
      <c r="A2089" s="61">
        <v>4.0290002822875977</v>
      </c>
      <c r="B2089" s="61">
        <v>3.5480000972747803</v>
      </c>
      <c r="C2089" s="10">
        <f t="shared" si="160"/>
        <v>8088.6549837565617</v>
      </c>
      <c r="D2089" s="11">
        <f t="shared" si="161"/>
        <v>0.88444497850206161</v>
      </c>
      <c r="E2089" s="10">
        <f t="shared" si="162"/>
        <v>1387.155008647276</v>
      </c>
      <c r="F2089" s="11">
        <f t="shared" si="163"/>
        <v>4.5124743801125593</v>
      </c>
      <c r="G2089" s="12">
        <f t="shared" si="164"/>
        <v>1449.7500230249323</v>
      </c>
    </row>
    <row r="2090" spans="1:7" x14ac:dyDescent="0.2">
      <c r="A2090" s="61">
        <v>4.0260000228881836</v>
      </c>
      <c r="B2090" s="61">
        <v>3.5510001182556152</v>
      </c>
      <c r="C2090" s="10">
        <f t="shared" si="160"/>
        <v>8082.6631657099915</v>
      </c>
      <c r="D2090" s="11">
        <f t="shared" si="161"/>
        <v>0.87111155192057288</v>
      </c>
      <c r="E2090" s="10">
        <f t="shared" si="162"/>
        <v>1386.1274483877651</v>
      </c>
      <c r="F2090" s="11">
        <f t="shared" si="163"/>
        <v>4.4444466934723099</v>
      </c>
      <c r="G2090" s="12">
        <f t="shared" si="164"/>
        <v>1447.7331439349471</v>
      </c>
    </row>
    <row r="2091" spans="1:7" x14ac:dyDescent="0.2">
      <c r="A2091" s="61">
        <v>4.0280003547668457</v>
      </c>
      <c r="B2091" s="61">
        <v>3.5510001182556152</v>
      </c>
      <c r="C2091" s="10">
        <f t="shared" si="160"/>
        <v>8086.6580285048676</v>
      </c>
      <c r="D2091" s="11">
        <f t="shared" si="161"/>
        <v>0.87111155192057288</v>
      </c>
      <c r="E2091" s="10">
        <f t="shared" si="162"/>
        <v>1386.8125429981669</v>
      </c>
      <c r="F2091" s="11">
        <f t="shared" si="163"/>
        <v>4.4444466934723099</v>
      </c>
      <c r="G2091" s="12">
        <f t="shared" si="164"/>
        <v>1448.4486872101081</v>
      </c>
    </row>
    <row r="2092" spans="1:7" x14ac:dyDescent="0.2">
      <c r="A2092" s="61">
        <v>4.0280003547668457</v>
      </c>
      <c r="B2092" s="61">
        <v>3.5520002841949463</v>
      </c>
      <c r="C2092" s="10">
        <f t="shared" si="160"/>
        <v>8086.6580285048676</v>
      </c>
      <c r="D2092" s="11">
        <f t="shared" si="161"/>
        <v>0.8666663699679904</v>
      </c>
      <c r="E2092" s="10">
        <f t="shared" si="162"/>
        <v>1386.8125429981669</v>
      </c>
      <c r="F2092" s="11">
        <f t="shared" si="163"/>
        <v>4.4217671937142367</v>
      </c>
      <c r="G2092" s="12">
        <f t="shared" si="164"/>
        <v>1448.1341650627739</v>
      </c>
    </row>
    <row r="2093" spans="1:7" x14ac:dyDescent="0.2">
      <c r="A2093" s="61">
        <v>4.0270004272460938</v>
      </c>
      <c r="B2093" s="61">
        <v>3.5480000972747803</v>
      </c>
      <c r="C2093" s="10">
        <f t="shared" si="160"/>
        <v>8084.6610732531744</v>
      </c>
      <c r="D2093" s="11">
        <f t="shared" si="161"/>
        <v>0.88444497850206161</v>
      </c>
      <c r="E2093" s="10">
        <f t="shared" si="162"/>
        <v>1386.4700773490579</v>
      </c>
      <c r="F2093" s="11">
        <f t="shared" si="163"/>
        <v>4.5124743801125593</v>
      </c>
      <c r="G2093" s="12">
        <f t="shared" si="164"/>
        <v>1449.0341843773608</v>
      </c>
    </row>
    <row r="2094" spans="1:7" x14ac:dyDescent="0.2">
      <c r="A2094" s="61">
        <v>4.0290002822875977</v>
      </c>
      <c r="B2094" s="61">
        <v>3.5490002632141113</v>
      </c>
      <c r="C2094" s="10">
        <f t="shared" si="160"/>
        <v>8088.6549837565617</v>
      </c>
      <c r="D2094" s="11">
        <f t="shared" si="161"/>
        <v>0.87999979654947913</v>
      </c>
      <c r="E2094" s="10">
        <f t="shared" si="162"/>
        <v>1387.155008647276</v>
      </c>
      <c r="F2094" s="11">
        <f t="shared" si="163"/>
        <v>4.4897948803544852</v>
      </c>
      <c r="G2094" s="12">
        <f t="shared" si="164"/>
        <v>1449.4354232081021</v>
      </c>
    </row>
    <row r="2095" spans="1:7" x14ac:dyDescent="0.2">
      <c r="A2095" s="61">
        <v>4.0260000228881836</v>
      </c>
      <c r="B2095" s="61">
        <v>3.5480000972747803</v>
      </c>
      <c r="C2095" s="10">
        <f t="shared" si="160"/>
        <v>8082.6631657099915</v>
      </c>
      <c r="D2095" s="11">
        <f t="shared" si="161"/>
        <v>0.88444497850206161</v>
      </c>
      <c r="E2095" s="10">
        <f t="shared" si="162"/>
        <v>1386.1274483877651</v>
      </c>
      <c r="F2095" s="11">
        <f t="shared" si="163"/>
        <v>4.5124743801125593</v>
      </c>
      <c r="G2095" s="12">
        <f t="shared" si="164"/>
        <v>1448.6760943719707</v>
      </c>
    </row>
    <row r="2096" spans="1:7" x14ac:dyDescent="0.2">
      <c r="A2096" s="61">
        <v>4.0280003547668457</v>
      </c>
      <c r="B2096" s="61">
        <v>3.5490002632141113</v>
      </c>
      <c r="C2096" s="10">
        <f t="shared" si="160"/>
        <v>8086.6580285048676</v>
      </c>
      <c r="D2096" s="11">
        <f t="shared" si="161"/>
        <v>0.87999979654947913</v>
      </c>
      <c r="E2096" s="10">
        <f t="shared" si="162"/>
        <v>1386.8125429981669</v>
      </c>
      <c r="F2096" s="11">
        <f t="shared" si="163"/>
        <v>4.4897948803544852</v>
      </c>
      <c r="G2096" s="12">
        <f t="shared" si="164"/>
        <v>1449.0775815538125</v>
      </c>
    </row>
    <row r="2097" spans="1:7" x14ac:dyDescent="0.2">
      <c r="A2097" s="61">
        <v>4.0320000648498535</v>
      </c>
      <c r="B2097" s="61">
        <v>3.5470001697540283</v>
      </c>
      <c r="C2097" s="10">
        <f t="shared" ref="C2097:C2160" si="165">(A2097+0.0212)*$J$17</f>
        <v>8094.6458495116431</v>
      </c>
      <c r="D2097" s="11">
        <f t="shared" ref="D2097:D2160" si="166">-(B2097-$B$2)/$J$18</f>
        <v>0.88888910081651473</v>
      </c>
      <c r="E2097" s="10">
        <f t="shared" ref="E2097:E2160" si="167">C2097/$I$21</f>
        <v>1388.1824055946031</v>
      </c>
      <c r="F2097" s="11">
        <f t="shared" ref="F2097:F2160" si="168">D2097*100/$J$21</f>
        <v>4.5351484735536465</v>
      </c>
      <c r="G2097" s="12">
        <f t="shared" ref="G2097:G2160" si="169">E2097*(1+F2097/100)</f>
        <v>1451.138538772067</v>
      </c>
    </row>
    <row r="2098" spans="1:7" x14ac:dyDescent="0.2">
      <c r="A2098" s="61">
        <v>4.0290002822875977</v>
      </c>
      <c r="B2098" s="61">
        <v>3.5470001697540283</v>
      </c>
      <c r="C2098" s="10">
        <f t="shared" si="165"/>
        <v>8088.6549837565617</v>
      </c>
      <c r="D2098" s="11">
        <f t="shared" si="166"/>
        <v>0.88888910081651473</v>
      </c>
      <c r="E2098" s="10">
        <f t="shared" si="167"/>
        <v>1387.155008647276</v>
      </c>
      <c r="F2098" s="11">
        <f t="shared" si="168"/>
        <v>4.5351484735536465</v>
      </c>
      <c r="G2098" s="12">
        <f t="shared" si="169"/>
        <v>1450.0645478477659</v>
      </c>
    </row>
    <row r="2099" spans="1:7" x14ac:dyDescent="0.2">
      <c r="A2099" s="61">
        <v>4.0280003547668457</v>
      </c>
      <c r="B2099" s="61">
        <v>3.5470001697540283</v>
      </c>
      <c r="C2099" s="10">
        <f t="shared" si="165"/>
        <v>8086.6580285048676</v>
      </c>
      <c r="D2099" s="11">
        <f t="shared" si="166"/>
        <v>0.88888910081651473</v>
      </c>
      <c r="E2099" s="10">
        <f t="shared" si="167"/>
        <v>1386.8125429981669</v>
      </c>
      <c r="F2099" s="11">
        <f t="shared" si="168"/>
        <v>4.5351484735536465</v>
      </c>
      <c r="G2099" s="12">
        <f t="shared" si="169"/>
        <v>1449.7065508729988</v>
      </c>
    </row>
    <row r="2100" spans="1:7" x14ac:dyDescent="0.2">
      <c r="A2100" s="61">
        <v>4.0270004272460938</v>
      </c>
      <c r="B2100" s="61">
        <v>3.5470001697540283</v>
      </c>
      <c r="C2100" s="10">
        <f t="shared" si="165"/>
        <v>8084.6610732531744</v>
      </c>
      <c r="D2100" s="11">
        <f t="shared" si="166"/>
        <v>0.88888910081651473</v>
      </c>
      <c r="E2100" s="10">
        <f t="shared" si="167"/>
        <v>1386.4700773490579</v>
      </c>
      <c r="F2100" s="11">
        <f t="shared" si="168"/>
        <v>4.5351484735536465</v>
      </c>
      <c r="G2100" s="12">
        <f t="shared" si="169"/>
        <v>1449.3485538982318</v>
      </c>
    </row>
    <row r="2101" spans="1:7" x14ac:dyDescent="0.2">
      <c r="A2101" s="61">
        <v>4.0270004272460938</v>
      </c>
      <c r="B2101" s="61">
        <v>3.5460002422332764</v>
      </c>
      <c r="C2101" s="10">
        <f t="shared" si="165"/>
        <v>8084.6610732531744</v>
      </c>
      <c r="D2101" s="11">
        <f t="shared" si="166"/>
        <v>0.89333322313096786</v>
      </c>
      <c r="E2101" s="10">
        <f t="shared" si="167"/>
        <v>1386.4700773490579</v>
      </c>
      <c r="F2101" s="11">
        <f t="shared" si="168"/>
        <v>4.5578225669947336</v>
      </c>
      <c r="G2101" s="12">
        <f t="shared" si="169"/>
        <v>1449.6629234191025</v>
      </c>
    </row>
    <row r="2102" spans="1:7" x14ac:dyDescent="0.2">
      <c r="A2102" s="61">
        <v>4.0290002822875977</v>
      </c>
      <c r="B2102" s="61">
        <v>3.5460002422332764</v>
      </c>
      <c r="C2102" s="10">
        <f t="shared" si="165"/>
        <v>8088.6549837565617</v>
      </c>
      <c r="D2102" s="11">
        <f t="shared" si="166"/>
        <v>0.89333322313096786</v>
      </c>
      <c r="E2102" s="10">
        <f t="shared" si="167"/>
        <v>1387.155008647276</v>
      </c>
      <c r="F2102" s="11">
        <f t="shared" si="168"/>
        <v>4.5578225669947336</v>
      </c>
      <c r="G2102" s="12">
        <f t="shared" si="169"/>
        <v>1450.3790726705993</v>
      </c>
    </row>
    <row r="2103" spans="1:7" x14ac:dyDescent="0.2">
      <c r="A2103" s="61">
        <v>4.0290002822875977</v>
      </c>
      <c r="B2103" s="61">
        <v>3.5470001697540283</v>
      </c>
      <c r="C2103" s="10">
        <f t="shared" si="165"/>
        <v>8088.6549837565617</v>
      </c>
      <c r="D2103" s="11">
        <f t="shared" si="166"/>
        <v>0.88888910081651473</v>
      </c>
      <c r="E2103" s="10">
        <f t="shared" si="167"/>
        <v>1387.155008647276</v>
      </c>
      <c r="F2103" s="11">
        <f t="shared" si="168"/>
        <v>4.5351484735536465</v>
      </c>
      <c r="G2103" s="12">
        <f t="shared" si="169"/>
        <v>1450.0645478477659</v>
      </c>
    </row>
    <row r="2104" spans="1:7" x14ac:dyDescent="0.2">
      <c r="A2104" s="61">
        <v>4.0290002822875977</v>
      </c>
      <c r="B2104" s="61">
        <v>3.5470001697540283</v>
      </c>
      <c r="C2104" s="10">
        <f t="shared" si="165"/>
        <v>8088.6549837565617</v>
      </c>
      <c r="D2104" s="11">
        <f t="shared" si="166"/>
        <v>0.88888910081651473</v>
      </c>
      <c r="E2104" s="10">
        <f t="shared" si="167"/>
        <v>1387.155008647276</v>
      </c>
      <c r="F2104" s="11">
        <f t="shared" si="168"/>
        <v>4.5351484735536465</v>
      </c>
      <c r="G2104" s="12">
        <f t="shared" si="169"/>
        <v>1450.0645478477659</v>
      </c>
    </row>
    <row r="2105" spans="1:7" x14ac:dyDescent="0.2">
      <c r="A2105" s="61">
        <v>4.0300002098083496</v>
      </c>
      <c r="B2105" s="61">
        <v>3.5460002422332764</v>
      </c>
      <c r="C2105" s="10">
        <f t="shared" si="165"/>
        <v>8090.6519390082549</v>
      </c>
      <c r="D2105" s="11">
        <f t="shared" si="166"/>
        <v>0.89333322313096786</v>
      </c>
      <c r="E2105" s="10">
        <f t="shared" si="167"/>
        <v>1387.497474296385</v>
      </c>
      <c r="F2105" s="11">
        <f t="shared" si="168"/>
        <v>4.5578225669947336</v>
      </c>
      <c r="G2105" s="12">
        <f t="shared" si="169"/>
        <v>1450.7371472963475</v>
      </c>
    </row>
    <row r="2106" spans="1:7" x14ac:dyDescent="0.2">
      <c r="A2106" s="61">
        <v>4.0240001678466797</v>
      </c>
      <c r="B2106" s="61">
        <v>3.5470001697540283</v>
      </c>
      <c r="C2106" s="10">
        <f t="shared" si="165"/>
        <v>8078.6692552066042</v>
      </c>
      <c r="D2106" s="11">
        <f t="shared" si="166"/>
        <v>0.88888910081651473</v>
      </c>
      <c r="E2106" s="10">
        <f t="shared" si="167"/>
        <v>1385.442517089547</v>
      </c>
      <c r="F2106" s="11">
        <f t="shared" si="168"/>
        <v>4.5351484735536465</v>
      </c>
      <c r="G2106" s="12">
        <f t="shared" si="169"/>
        <v>1448.2743922552968</v>
      </c>
    </row>
    <row r="2107" spans="1:7" x14ac:dyDescent="0.2">
      <c r="A2107" s="61">
        <v>4.0290002822875977</v>
      </c>
      <c r="B2107" s="61">
        <v>3.5450000762939453</v>
      </c>
      <c r="C2107" s="10">
        <f t="shared" si="165"/>
        <v>8088.6549837565617</v>
      </c>
      <c r="D2107" s="11">
        <f t="shared" si="166"/>
        <v>0.89777840508355033</v>
      </c>
      <c r="E2107" s="10">
        <f t="shared" si="167"/>
        <v>1387.155008647276</v>
      </c>
      <c r="F2107" s="11">
        <f t="shared" si="168"/>
        <v>4.5805020667528069</v>
      </c>
      <c r="G2107" s="12">
        <f t="shared" si="169"/>
        <v>1450.6936724874295</v>
      </c>
    </row>
    <row r="2108" spans="1:7" x14ac:dyDescent="0.2">
      <c r="A2108" s="61">
        <v>4.0300002098083496</v>
      </c>
      <c r="B2108" s="61">
        <v>3.5460002422332764</v>
      </c>
      <c r="C2108" s="10">
        <f t="shared" si="165"/>
        <v>8090.6519390082549</v>
      </c>
      <c r="D2108" s="11">
        <f t="shared" si="166"/>
        <v>0.89333322313096786</v>
      </c>
      <c r="E2108" s="10">
        <f t="shared" si="167"/>
        <v>1387.497474296385</v>
      </c>
      <c r="F2108" s="11">
        <f t="shared" si="168"/>
        <v>4.5578225669947336</v>
      </c>
      <c r="G2108" s="12">
        <f t="shared" si="169"/>
        <v>1450.7371472963475</v>
      </c>
    </row>
    <row r="2109" spans="1:7" x14ac:dyDescent="0.2">
      <c r="A2109" s="61">
        <v>4.0260000228881836</v>
      </c>
      <c r="B2109" s="61">
        <v>3.5460002422332764</v>
      </c>
      <c r="C2109" s="10">
        <f t="shared" si="165"/>
        <v>8082.6631657099915</v>
      </c>
      <c r="D2109" s="11">
        <f t="shared" si="166"/>
        <v>0.89333322313096786</v>
      </c>
      <c r="E2109" s="10">
        <f t="shared" si="167"/>
        <v>1386.1274483877651</v>
      </c>
      <c r="F2109" s="11">
        <f t="shared" si="168"/>
        <v>4.5578225669947336</v>
      </c>
      <c r="G2109" s="12">
        <f t="shared" si="169"/>
        <v>1449.3046780376908</v>
      </c>
    </row>
    <row r="2110" spans="1:7" x14ac:dyDescent="0.2">
      <c r="A2110" s="61">
        <v>4.0310001373291016</v>
      </c>
      <c r="B2110" s="61">
        <v>3.5460002422332764</v>
      </c>
      <c r="C2110" s="10">
        <f t="shared" si="165"/>
        <v>8092.648894259949</v>
      </c>
      <c r="D2110" s="11">
        <f t="shared" si="166"/>
        <v>0.89333322313096786</v>
      </c>
      <c r="E2110" s="10">
        <f t="shared" si="167"/>
        <v>1387.8399399454941</v>
      </c>
      <c r="F2110" s="11">
        <f t="shared" si="168"/>
        <v>4.5578225669947336</v>
      </c>
      <c r="G2110" s="12">
        <f t="shared" si="169"/>
        <v>1451.0952219220958</v>
      </c>
    </row>
    <row r="2111" spans="1:7" x14ac:dyDescent="0.2">
      <c r="A2111" s="61">
        <v>4.0110001564025879</v>
      </c>
      <c r="B2111" s="61">
        <v>3.5420000553131104</v>
      </c>
      <c r="C2111" s="10">
        <f t="shared" si="165"/>
        <v>8052.7069323516089</v>
      </c>
      <c r="D2111" s="11">
        <f t="shared" si="166"/>
        <v>0.91111183166503906</v>
      </c>
      <c r="E2111" s="10">
        <f t="shared" si="167"/>
        <v>1380.9901370267619</v>
      </c>
      <c r="F2111" s="11">
        <f t="shared" si="168"/>
        <v>4.6485297533930563</v>
      </c>
      <c r="G2111" s="12">
        <f t="shared" si="169"/>
        <v>1445.1858744378744</v>
      </c>
    </row>
    <row r="2112" spans="1:7" x14ac:dyDescent="0.2">
      <c r="A2112" s="61">
        <v>4.0230002403259277</v>
      </c>
      <c r="B2112" s="61">
        <v>3.5420000553131104</v>
      </c>
      <c r="C2112" s="10">
        <f t="shared" si="165"/>
        <v>8076.6722999549102</v>
      </c>
      <c r="D2112" s="11">
        <f t="shared" si="166"/>
        <v>0.91111183166503906</v>
      </c>
      <c r="E2112" s="10">
        <f t="shared" si="167"/>
        <v>1385.1000514404379</v>
      </c>
      <c r="F2112" s="11">
        <f t="shared" si="168"/>
        <v>4.6485297533930563</v>
      </c>
      <c r="G2112" s="12">
        <f t="shared" si="169"/>
        <v>1449.486839445909</v>
      </c>
    </row>
    <row r="2113" spans="1:7" x14ac:dyDescent="0.2">
      <c r="A2113" s="61">
        <v>4.0320000648498535</v>
      </c>
      <c r="B2113" s="61">
        <v>3.5460002422332764</v>
      </c>
      <c r="C2113" s="10">
        <f t="shared" si="165"/>
        <v>8094.6458495116431</v>
      </c>
      <c r="D2113" s="11">
        <f t="shared" si="166"/>
        <v>0.89333322313096786</v>
      </c>
      <c r="E2113" s="10">
        <f t="shared" si="167"/>
        <v>1388.1824055946031</v>
      </c>
      <c r="F2113" s="11">
        <f t="shared" si="168"/>
        <v>4.5578225669947336</v>
      </c>
      <c r="G2113" s="12">
        <f t="shared" si="169"/>
        <v>1451.4532965478443</v>
      </c>
    </row>
    <row r="2114" spans="1:7" x14ac:dyDescent="0.2">
      <c r="A2114" s="61">
        <v>4.0270004272460938</v>
      </c>
      <c r="B2114" s="61">
        <v>3.5450000762939453</v>
      </c>
      <c r="C2114" s="10">
        <f t="shared" si="165"/>
        <v>8084.6610732531744</v>
      </c>
      <c r="D2114" s="11">
        <f t="shared" si="166"/>
        <v>0.89777840508355033</v>
      </c>
      <c r="E2114" s="10">
        <f t="shared" si="167"/>
        <v>1386.4700773490579</v>
      </c>
      <c r="F2114" s="11">
        <f t="shared" si="168"/>
        <v>4.5805020667528069</v>
      </c>
      <c r="G2114" s="12">
        <f t="shared" si="169"/>
        <v>1449.9773678969407</v>
      </c>
    </row>
    <row r="2115" spans="1:7" x14ac:dyDescent="0.2">
      <c r="A2115" s="61">
        <v>4.0240001678466797</v>
      </c>
      <c r="B2115" s="61">
        <v>3.5440001487731934</v>
      </c>
      <c r="C2115" s="10">
        <f t="shared" si="165"/>
        <v>8078.6692552066042</v>
      </c>
      <c r="D2115" s="11">
        <f t="shared" si="166"/>
        <v>0.90222252739800346</v>
      </c>
      <c r="E2115" s="10">
        <f t="shared" si="167"/>
        <v>1385.442517089547</v>
      </c>
      <c r="F2115" s="11">
        <f t="shared" si="168"/>
        <v>4.603176160193895</v>
      </c>
      <c r="G2115" s="12">
        <f t="shared" si="169"/>
        <v>1449.2168767494034</v>
      </c>
    </row>
    <row r="2116" spans="1:7" x14ac:dyDescent="0.2">
      <c r="A2116" s="61">
        <v>4.0270004272460938</v>
      </c>
      <c r="B2116" s="61">
        <v>3.5430002212524414</v>
      </c>
      <c r="C2116" s="10">
        <f t="shared" si="165"/>
        <v>8084.6610732531744</v>
      </c>
      <c r="D2116" s="11">
        <f t="shared" si="166"/>
        <v>0.90666664971245658</v>
      </c>
      <c r="E2116" s="10">
        <f t="shared" si="167"/>
        <v>1386.4700773490579</v>
      </c>
      <c r="F2116" s="11">
        <f t="shared" si="168"/>
        <v>4.6258502536349821</v>
      </c>
      <c r="G2116" s="12">
        <f t="shared" si="169"/>
        <v>1450.6061069386824</v>
      </c>
    </row>
    <row r="2117" spans="1:7" x14ac:dyDescent="0.2">
      <c r="A2117" s="61">
        <v>4.0280003547668457</v>
      </c>
      <c r="B2117" s="61">
        <v>3.5430002212524414</v>
      </c>
      <c r="C2117" s="10">
        <f t="shared" si="165"/>
        <v>8086.6580285048676</v>
      </c>
      <c r="D2117" s="11">
        <f t="shared" si="166"/>
        <v>0.90666664971245658</v>
      </c>
      <c r="E2117" s="10">
        <f t="shared" si="167"/>
        <v>1386.8125429981669</v>
      </c>
      <c r="F2117" s="11">
        <f t="shared" si="168"/>
        <v>4.6258502536349821</v>
      </c>
      <c r="G2117" s="12">
        <f t="shared" si="169"/>
        <v>1450.9644145358893</v>
      </c>
    </row>
    <row r="2118" spans="1:7" x14ac:dyDescent="0.2">
      <c r="A2118" s="61">
        <v>4.0230002403259277</v>
      </c>
      <c r="B2118" s="61">
        <v>3.5430002212524414</v>
      </c>
      <c r="C2118" s="10">
        <f t="shared" si="165"/>
        <v>8076.6722999549102</v>
      </c>
      <c r="D2118" s="11">
        <f t="shared" si="166"/>
        <v>0.90666664971245658</v>
      </c>
      <c r="E2118" s="10">
        <f t="shared" si="167"/>
        <v>1385.1000514404379</v>
      </c>
      <c r="F2118" s="11">
        <f t="shared" si="168"/>
        <v>4.6258502536349821</v>
      </c>
      <c r="G2118" s="12">
        <f t="shared" si="169"/>
        <v>1449.1727056830937</v>
      </c>
    </row>
    <row r="2119" spans="1:7" x14ac:dyDescent="0.2">
      <c r="A2119" s="61">
        <v>4.0270004272460938</v>
      </c>
      <c r="B2119" s="61">
        <v>3.5420000553131104</v>
      </c>
      <c r="C2119" s="10">
        <f t="shared" si="165"/>
        <v>8084.6610732531744</v>
      </c>
      <c r="D2119" s="11">
        <f t="shared" si="166"/>
        <v>0.91111183166503906</v>
      </c>
      <c r="E2119" s="10">
        <f t="shared" si="167"/>
        <v>1386.4700773490579</v>
      </c>
      <c r="F2119" s="11">
        <f t="shared" si="168"/>
        <v>4.6485297533930563</v>
      </c>
      <c r="G2119" s="12">
        <f t="shared" si="169"/>
        <v>1450.9205514165205</v>
      </c>
    </row>
    <row r="2120" spans="1:7" x14ac:dyDescent="0.2">
      <c r="A2120" s="61">
        <v>4.0250000953674316</v>
      </c>
      <c r="B2120" s="61">
        <v>3.5420000553131104</v>
      </c>
      <c r="C2120" s="10">
        <f t="shared" si="165"/>
        <v>8080.6662104582983</v>
      </c>
      <c r="D2120" s="11">
        <f t="shared" si="166"/>
        <v>0.91111183166503906</v>
      </c>
      <c r="E2120" s="10">
        <f t="shared" si="167"/>
        <v>1385.784982738656</v>
      </c>
      <c r="F2120" s="11">
        <f t="shared" si="168"/>
        <v>4.6485297533930563</v>
      </c>
      <c r="G2120" s="12">
        <f t="shared" si="169"/>
        <v>1450.2036099793152</v>
      </c>
    </row>
    <row r="2121" spans="1:7" x14ac:dyDescent="0.2">
      <c r="A2121" s="61">
        <v>4.0270004272460938</v>
      </c>
      <c r="B2121" s="61">
        <v>3.5440001487731934</v>
      </c>
      <c r="C2121" s="10">
        <f t="shared" si="165"/>
        <v>8084.6610732531744</v>
      </c>
      <c r="D2121" s="11">
        <f t="shared" si="166"/>
        <v>0.90222252739800346</v>
      </c>
      <c r="E2121" s="10">
        <f t="shared" si="167"/>
        <v>1386.4700773490579</v>
      </c>
      <c r="F2121" s="11">
        <f t="shared" si="168"/>
        <v>4.603176160193895</v>
      </c>
      <c r="G2121" s="12">
        <f t="shared" si="169"/>
        <v>1450.2917374178116</v>
      </c>
    </row>
    <row r="2122" spans="1:7" x14ac:dyDescent="0.2">
      <c r="A2122" s="61">
        <v>4.0329999923706055</v>
      </c>
      <c r="B2122" s="61">
        <v>3.5420000553131104</v>
      </c>
      <c r="C2122" s="10">
        <f t="shared" si="165"/>
        <v>8096.6428047633362</v>
      </c>
      <c r="D2122" s="11">
        <f t="shared" si="166"/>
        <v>0.91111183166503906</v>
      </c>
      <c r="E2122" s="10">
        <f t="shared" si="167"/>
        <v>1388.5248712437121</v>
      </c>
      <c r="F2122" s="11">
        <f t="shared" si="168"/>
        <v>4.6485297533930563</v>
      </c>
      <c r="G2122" s="12">
        <f t="shared" si="169"/>
        <v>1453.0708630167387</v>
      </c>
    </row>
    <row r="2123" spans="1:7" x14ac:dyDescent="0.2">
      <c r="A2123" s="61">
        <v>4.0290002822875977</v>
      </c>
      <c r="B2123" s="61">
        <v>3.5430002212524414</v>
      </c>
      <c r="C2123" s="10">
        <f t="shared" si="165"/>
        <v>8088.6549837565617</v>
      </c>
      <c r="D2123" s="11">
        <f t="shared" si="166"/>
        <v>0.90666664971245658</v>
      </c>
      <c r="E2123" s="10">
        <f t="shared" si="167"/>
        <v>1387.155008647276</v>
      </c>
      <c r="F2123" s="11">
        <f t="shared" si="168"/>
        <v>4.6258502536349821</v>
      </c>
      <c r="G2123" s="12">
        <f t="shared" si="169"/>
        <v>1451.3227221330962</v>
      </c>
    </row>
    <row r="2124" spans="1:7" x14ac:dyDescent="0.2">
      <c r="A2124" s="61">
        <v>4.0270004272460938</v>
      </c>
      <c r="B2124" s="61">
        <v>3.5420000553131104</v>
      </c>
      <c r="C2124" s="10">
        <f t="shared" si="165"/>
        <v>8084.6610732531744</v>
      </c>
      <c r="D2124" s="11">
        <f t="shared" si="166"/>
        <v>0.91111183166503906</v>
      </c>
      <c r="E2124" s="10">
        <f t="shared" si="167"/>
        <v>1386.4700773490579</v>
      </c>
      <c r="F2124" s="11">
        <f t="shared" si="168"/>
        <v>4.6485297533930563</v>
      </c>
      <c r="G2124" s="12">
        <f t="shared" si="169"/>
        <v>1450.9205514165205</v>
      </c>
    </row>
    <row r="2125" spans="1:7" x14ac:dyDescent="0.2">
      <c r="A2125" s="61">
        <v>4.0280003547668457</v>
      </c>
      <c r="B2125" s="61">
        <v>3.5410001277923584</v>
      </c>
      <c r="C2125" s="10">
        <f t="shared" si="165"/>
        <v>8086.6580285048676</v>
      </c>
      <c r="D2125" s="11">
        <f t="shared" si="166"/>
        <v>0.91555595397949219</v>
      </c>
      <c r="E2125" s="10">
        <f t="shared" si="167"/>
        <v>1386.8125429981669</v>
      </c>
      <c r="F2125" s="11">
        <f t="shared" si="168"/>
        <v>4.6712038468341435</v>
      </c>
      <c r="G2125" s="12">
        <f t="shared" si="169"/>
        <v>1451.5933838550757</v>
      </c>
    </row>
    <row r="2126" spans="1:7" x14ac:dyDescent="0.2">
      <c r="A2126" s="61">
        <v>4.0340003967285156</v>
      </c>
      <c r="B2126" s="61">
        <v>3.5420000553131104</v>
      </c>
      <c r="C2126" s="10">
        <f t="shared" si="165"/>
        <v>8098.6407123065192</v>
      </c>
      <c r="D2126" s="11">
        <f t="shared" si="166"/>
        <v>0.91111183166503906</v>
      </c>
      <c r="E2126" s="10">
        <f t="shared" si="167"/>
        <v>1388.8675002050049</v>
      </c>
      <c r="F2126" s="11">
        <f t="shared" si="168"/>
        <v>4.6485297533930563</v>
      </c>
      <c r="G2126" s="12">
        <f t="shared" si="169"/>
        <v>1453.4294191872409</v>
      </c>
    </row>
    <row r="2127" spans="1:7" x14ac:dyDescent="0.2">
      <c r="A2127" s="61">
        <v>4.0270004272460938</v>
      </c>
      <c r="B2127" s="61">
        <v>3.5420000553131104</v>
      </c>
      <c r="C2127" s="10">
        <f t="shared" si="165"/>
        <v>8084.6610732531744</v>
      </c>
      <c r="D2127" s="11">
        <f t="shared" si="166"/>
        <v>0.91111183166503906</v>
      </c>
      <c r="E2127" s="10">
        <f t="shared" si="167"/>
        <v>1386.4700773490579</v>
      </c>
      <c r="F2127" s="11">
        <f t="shared" si="168"/>
        <v>4.6485297533930563</v>
      </c>
      <c r="G2127" s="12">
        <f t="shared" si="169"/>
        <v>1450.9205514165205</v>
      </c>
    </row>
    <row r="2128" spans="1:7" x14ac:dyDescent="0.2">
      <c r="A2128" s="61">
        <v>4.0240001678466797</v>
      </c>
      <c r="B2128" s="61">
        <v>3.5420000553131104</v>
      </c>
      <c r="C2128" s="10">
        <f t="shared" si="165"/>
        <v>8078.6692552066042</v>
      </c>
      <c r="D2128" s="11">
        <f t="shared" si="166"/>
        <v>0.91111183166503906</v>
      </c>
      <c r="E2128" s="10">
        <f t="shared" si="167"/>
        <v>1385.442517089547</v>
      </c>
      <c r="F2128" s="11">
        <f t="shared" si="168"/>
        <v>4.6485297533930563</v>
      </c>
      <c r="G2128" s="12">
        <f t="shared" si="169"/>
        <v>1449.8452247126122</v>
      </c>
    </row>
    <row r="2129" spans="1:7" x14ac:dyDescent="0.2">
      <c r="A2129" s="61">
        <v>4.0280003547668457</v>
      </c>
      <c r="B2129" s="61">
        <v>3.5410001277923584</v>
      </c>
      <c r="C2129" s="10">
        <f t="shared" si="165"/>
        <v>8086.6580285048676</v>
      </c>
      <c r="D2129" s="11">
        <f t="shared" si="166"/>
        <v>0.91555595397949219</v>
      </c>
      <c r="E2129" s="10">
        <f t="shared" si="167"/>
        <v>1386.8125429981669</v>
      </c>
      <c r="F2129" s="11">
        <f t="shared" si="168"/>
        <v>4.6712038468341435</v>
      </c>
      <c r="G2129" s="12">
        <f t="shared" si="169"/>
        <v>1451.5933838550757</v>
      </c>
    </row>
    <row r="2130" spans="1:7" x14ac:dyDescent="0.2">
      <c r="A2130" s="61">
        <v>4.0290002822875977</v>
      </c>
      <c r="B2130" s="61">
        <v>3.5410001277923584</v>
      </c>
      <c r="C2130" s="10">
        <f t="shared" si="165"/>
        <v>8088.6549837565617</v>
      </c>
      <c r="D2130" s="11">
        <f t="shared" si="166"/>
        <v>0.91555595397949219</v>
      </c>
      <c r="E2130" s="10">
        <f t="shared" si="167"/>
        <v>1387.155008647276</v>
      </c>
      <c r="F2130" s="11">
        <f t="shared" si="168"/>
        <v>4.6712038468341435</v>
      </c>
      <c r="G2130" s="12">
        <f t="shared" si="169"/>
        <v>1451.9518467727601</v>
      </c>
    </row>
    <row r="2131" spans="1:7" x14ac:dyDescent="0.2">
      <c r="A2131" s="61">
        <v>4.0250000953674316</v>
      </c>
      <c r="B2131" s="61">
        <v>3.5420000553131104</v>
      </c>
      <c r="C2131" s="10">
        <f t="shared" si="165"/>
        <v>8080.6662104582983</v>
      </c>
      <c r="D2131" s="11">
        <f t="shared" si="166"/>
        <v>0.91111183166503906</v>
      </c>
      <c r="E2131" s="10">
        <f t="shared" si="167"/>
        <v>1385.784982738656</v>
      </c>
      <c r="F2131" s="11">
        <f t="shared" si="168"/>
        <v>4.6485297533930563</v>
      </c>
      <c r="G2131" s="12">
        <f t="shared" si="169"/>
        <v>1450.2036099793152</v>
      </c>
    </row>
    <row r="2132" spans="1:7" x14ac:dyDescent="0.2">
      <c r="A2132" s="61">
        <v>4.0250000953674316</v>
      </c>
      <c r="B2132" s="61">
        <v>3.5410001277923584</v>
      </c>
      <c r="C2132" s="10">
        <f t="shared" si="165"/>
        <v>8080.6662104582983</v>
      </c>
      <c r="D2132" s="11">
        <f t="shared" si="166"/>
        <v>0.91555595397949219</v>
      </c>
      <c r="E2132" s="10">
        <f t="shared" si="167"/>
        <v>1385.784982738656</v>
      </c>
      <c r="F2132" s="11">
        <f t="shared" si="168"/>
        <v>4.6712038468341435</v>
      </c>
      <c r="G2132" s="12">
        <f t="shared" si="169"/>
        <v>1450.5178241611941</v>
      </c>
    </row>
    <row r="2133" spans="1:7" x14ac:dyDescent="0.2">
      <c r="A2133" s="61">
        <v>4.0190000534057617</v>
      </c>
      <c r="B2133" s="61">
        <v>3.5370001792907715</v>
      </c>
      <c r="C2133" s="10">
        <f t="shared" si="165"/>
        <v>8068.6835266566468</v>
      </c>
      <c r="D2133" s="11">
        <f t="shared" si="166"/>
        <v>0.93333350287543404</v>
      </c>
      <c r="E2133" s="10">
        <f t="shared" si="167"/>
        <v>1383.730025531818</v>
      </c>
      <c r="F2133" s="11">
        <f t="shared" si="168"/>
        <v>4.76190562691548</v>
      </c>
      <c r="G2133" s="12">
        <f t="shared" si="169"/>
        <v>1449.6219434789366</v>
      </c>
    </row>
    <row r="2134" spans="1:7" x14ac:dyDescent="0.2">
      <c r="A2134" s="61">
        <v>4.0250000953674316</v>
      </c>
      <c r="B2134" s="61">
        <v>3.5400002002716064</v>
      </c>
      <c r="C2134" s="10">
        <f t="shared" si="165"/>
        <v>8080.6662104582983</v>
      </c>
      <c r="D2134" s="11">
        <f t="shared" si="166"/>
        <v>0.92000007629394531</v>
      </c>
      <c r="E2134" s="10">
        <f t="shared" si="167"/>
        <v>1385.784982738656</v>
      </c>
      <c r="F2134" s="11">
        <f t="shared" si="168"/>
        <v>4.6938779402752306</v>
      </c>
      <c r="G2134" s="12">
        <f t="shared" si="169"/>
        <v>1450.8320383430726</v>
      </c>
    </row>
    <row r="2135" spans="1:7" x14ac:dyDescent="0.2">
      <c r="A2135" s="61">
        <v>4.0270004272460938</v>
      </c>
      <c r="B2135" s="61">
        <v>3.5400002002716064</v>
      </c>
      <c r="C2135" s="10">
        <f t="shared" si="165"/>
        <v>8084.6610732531744</v>
      </c>
      <c r="D2135" s="11">
        <f t="shared" si="166"/>
        <v>0.92000007629394531</v>
      </c>
      <c r="E2135" s="10">
        <f t="shared" si="167"/>
        <v>1386.4700773490579</v>
      </c>
      <c r="F2135" s="11">
        <f t="shared" si="168"/>
        <v>4.6938779402752306</v>
      </c>
      <c r="G2135" s="12">
        <f t="shared" si="169"/>
        <v>1451.5492904582622</v>
      </c>
    </row>
    <row r="2136" spans="1:7" x14ac:dyDescent="0.2">
      <c r="A2136" s="61">
        <v>4.0270004272460938</v>
      </c>
      <c r="B2136" s="61">
        <v>3.5410001277923584</v>
      </c>
      <c r="C2136" s="10">
        <f t="shared" si="165"/>
        <v>8084.6610732531744</v>
      </c>
      <c r="D2136" s="11">
        <f t="shared" si="166"/>
        <v>0.91555595397949219</v>
      </c>
      <c r="E2136" s="10">
        <f t="shared" si="167"/>
        <v>1386.4700773490579</v>
      </c>
      <c r="F2136" s="11">
        <f t="shared" si="168"/>
        <v>4.6712038468341435</v>
      </c>
      <c r="G2136" s="12">
        <f t="shared" si="169"/>
        <v>1451.2349209373915</v>
      </c>
    </row>
    <row r="2137" spans="1:7" x14ac:dyDescent="0.2">
      <c r="A2137" s="61">
        <v>4.0240001678466797</v>
      </c>
      <c r="B2137" s="61">
        <v>3.5390002727508545</v>
      </c>
      <c r="C2137" s="10">
        <f t="shared" si="165"/>
        <v>8078.6692552066042</v>
      </c>
      <c r="D2137" s="11">
        <f t="shared" si="166"/>
        <v>0.92444419860839844</v>
      </c>
      <c r="E2137" s="10">
        <f t="shared" si="167"/>
        <v>1385.442517089547</v>
      </c>
      <c r="F2137" s="11">
        <f t="shared" si="168"/>
        <v>4.7165520337163178</v>
      </c>
      <c r="G2137" s="12">
        <f t="shared" si="169"/>
        <v>1450.7876343053047</v>
      </c>
    </row>
    <row r="2138" spans="1:7" x14ac:dyDescent="0.2">
      <c r="A2138" s="61">
        <v>4.0260000228881836</v>
      </c>
      <c r="B2138" s="61">
        <v>3.5400002002716064</v>
      </c>
      <c r="C2138" s="10">
        <f t="shared" si="165"/>
        <v>8082.6631657099915</v>
      </c>
      <c r="D2138" s="11">
        <f t="shared" si="166"/>
        <v>0.92000007629394531</v>
      </c>
      <c r="E2138" s="10">
        <f t="shared" si="167"/>
        <v>1386.1274483877651</v>
      </c>
      <c r="F2138" s="11">
        <f t="shared" si="168"/>
        <v>4.6938779402752306</v>
      </c>
      <c r="G2138" s="12">
        <f t="shared" si="169"/>
        <v>1451.1905789117382</v>
      </c>
    </row>
    <row r="2139" spans="1:7" x14ac:dyDescent="0.2">
      <c r="A2139" s="61">
        <v>4.0250000953674316</v>
      </c>
      <c r="B2139" s="61">
        <v>3.5410001277923584</v>
      </c>
      <c r="C2139" s="10">
        <f t="shared" si="165"/>
        <v>8080.6662104582983</v>
      </c>
      <c r="D2139" s="11">
        <f t="shared" si="166"/>
        <v>0.91555595397949219</v>
      </c>
      <c r="E2139" s="10">
        <f t="shared" si="167"/>
        <v>1385.784982738656</v>
      </c>
      <c r="F2139" s="11">
        <f t="shared" si="168"/>
        <v>4.6712038468341435</v>
      </c>
      <c r="G2139" s="12">
        <f t="shared" si="169"/>
        <v>1450.5178241611941</v>
      </c>
    </row>
    <row r="2140" spans="1:7" x14ac:dyDescent="0.2">
      <c r="A2140" s="61">
        <v>4.0320000648498535</v>
      </c>
      <c r="B2140" s="61">
        <v>3.5400002002716064</v>
      </c>
      <c r="C2140" s="10">
        <f t="shared" si="165"/>
        <v>8094.6458495116431</v>
      </c>
      <c r="D2140" s="11">
        <f t="shared" si="166"/>
        <v>0.92000007629394531</v>
      </c>
      <c r="E2140" s="10">
        <f t="shared" si="167"/>
        <v>1388.1824055946031</v>
      </c>
      <c r="F2140" s="11">
        <f t="shared" si="168"/>
        <v>4.6938779402752306</v>
      </c>
      <c r="G2140" s="12">
        <f t="shared" si="169"/>
        <v>1453.34199330159</v>
      </c>
    </row>
    <row r="2141" spans="1:7" x14ac:dyDescent="0.2">
      <c r="A2141" s="61">
        <v>4.0320000648498535</v>
      </c>
      <c r="B2141" s="61">
        <v>3.5410001277923584</v>
      </c>
      <c r="C2141" s="10">
        <f t="shared" si="165"/>
        <v>8094.6458495116431</v>
      </c>
      <c r="D2141" s="11">
        <f t="shared" si="166"/>
        <v>0.91555595397949219</v>
      </c>
      <c r="E2141" s="10">
        <f t="shared" si="167"/>
        <v>1388.1824055946031</v>
      </c>
      <c r="F2141" s="11">
        <f t="shared" si="168"/>
        <v>4.6712038468341435</v>
      </c>
      <c r="G2141" s="12">
        <f t="shared" si="169"/>
        <v>1453.027235525813</v>
      </c>
    </row>
    <row r="2142" spans="1:7" x14ac:dyDescent="0.2">
      <c r="A2142" s="61">
        <v>4.0240001678466797</v>
      </c>
      <c r="B2142" s="61">
        <v>3.5390002727508545</v>
      </c>
      <c r="C2142" s="10">
        <f t="shared" si="165"/>
        <v>8078.6692552066042</v>
      </c>
      <c r="D2142" s="11">
        <f t="shared" si="166"/>
        <v>0.92444419860839844</v>
      </c>
      <c r="E2142" s="10">
        <f t="shared" si="167"/>
        <v>1385.442517089547</v>
      </c>
      <c r="F2142" s="11">
        <f t="shared" si="168"/>
        <v>4.7165520337163178</v>
      </c>
      <c r="G2142" s="12">
        <f t="shared" si="169"/>
        <v>1450.7876343053047</v>
      </c>
    </row>
    <row r="2143" spans="1:7" x14ac:dyDescent="0.2">
      <c r="A2143" s="61">
        <v>4.0390000343322754</v>
      </c>
      <c r="B2143" s="61">
        <v>3.5390002727508545</v>
      </c>
      <c r="C2143" s="10">
        <f t="shared" si="165"/>
        <v>8108.6254885649878</v>
      </c>
      <c r="D2143" s="11">
        <f t="shared" si="166"/>
        <v>0.92444419860839844</v>
      </c>
      <c r="E2143" s="10">
        <f t="shared" si="167"/>
        <v>1390.5798284505502</v>
      </c>
      <c r="F2143" s="11">
        <f t="shared" si="168"/>
        <v>4.7165520337163178</v>
      </c>
      <c r="G2143" s="12">
        <f t="shared" si="169"/>
        <v>1456.1672496297836</v>
      </c>
    </row>
    <row r="2144" spans="1:7" x14ac:dyDescent="0.2">
      <c r="A2144" s="61">
        <v>4.0350003242492676</v>
      </c>
      <c r="B2144" s="61">
        <v>3.5390002727508545</v>
      </c>
      <c r="C2144" s="10">
        <f t="shared" si="165"/>
        <v>8100.6376675582123</v>
      </c>
      <c r="D2144" s="11">
        <f t="shared" si="166"/>
        <v>0.92444419860839844</v>
      </c>
      <c r="E2144" s="10">
        <f t="shared" si="167"/>
        <v>1389.209965854114</v>
      </c>
      <c r="F2144" s="11">
        <f t="shared" si="168"/>
        <v>4.7165520337163178</v>
      </c>
      <c r="G2144" s="12">
        <f t="shared" si="169"/>
        <v>1454.7327767511961</v>
      </c>
    </row>
    <row r="2145" spans="1:7" x14ac:dyDescent="0.2">
      <c r="A2145" s="61">
        <v>4.0250000953674316</v>
      </c>
      <c r="B2145" s="61">
        <v>3.5400002002716064</v>
      </c>
      <c r="C2145" s="10">
        <f t="shared" si="165"/>
        <v>8080.6662104582983</v>
      </c>
      <c r="D2145" s="11">
        <f t="shared" si="166"/>
        <v>0.92000007629394531</v>
      </c>
      <c r="E2145" s="10">
        <f t="shared" si="167"/>
        <v>1385.784982738656</v>
      </c>
      <c r="F2145" s="11">
        <f t="shared" si="168"/>
        <v>4.6938779402752306</v>
      </c>
      <c r="G2145" s="12">
        <f t="shared" si="169"/>
        <v>1450.8320383430726</v>
      </c>
    </row>
    <row r="2146" spans="1:7" x14ac:dyDescent="0.2">
      <c r="A2146" s="61">
        <v>4.0260000228881836</v>
      </c>
      <c r="B2146" s="61">
        <v>3.5390002727508545</v>
      </c>
      <c r="C2146" s="10">
        <f t="shared" si="165"/>
        <v>8082.6631657099915</v>
      </c>
      <c r="D2146" s="11">
        <f t="shared" si="166"/>
        <v>0.92444419860839844</v>
      </c>
      <c r="E2146" s="10">
        <f t="shared" si="167"/>
        <v>1386.1274483877651</v>
      </c>
      <c r="F2146" s="11">
        <f t="shared" si="168"/>
        <v>4.7165520337163178</v>
      </c>
      <c r="G2146" s="12">
        <f t="shared" si="169"/>
        <v>1451.5048707445985</v>
      </c>
    </row>
    <row r="2147" spans="1:7" x14ac:dyDescent="0.2">
      <c r="A2147" s="61">
        <v>4.0300002098083496</v>
      </c>
      <c r="B2147" s="61">
        <v>3.5380001068115234</v>
      </c>
      <c r="C2147" s="10">
        <f t="shared" si="165"/>
        <v>8090.6519390082549</v>
      </c>
      <c r="D2147" s="11">
        <f t="shared" si="166"/>
        <v>0.92888938056098092</v>
      </c>
      <c r="E2147" s="10">
        <f t="shared" si="167"/>
        <v>1387.497474296385</v>
      </c>
      <c r="F2147" s="11">
        <f t="shared" si="168"/>
        <v>4.7392315334743929</v>
      </c>
      <c r="G2147" s="12">
        <f t="shared" si="169"/>
        <v>1453.2541921244001</v>
      </c>
    </row>
    <row r="2148" spans="1:7" x14ac:dyDescent="0.2">
      <c r="A2148" s="61">
        <v>4.0210003852844238</v>
      </c>
      <c r="B2148" s="61">
        <v>3.5390002727508545</v>
      </c>
      <c r="C2148" s="10">
        <f t="shared" si="165"/>
        <v>8072.6783894515229</v>
      </c>
      <c r="D2148" s="11">
        <f t="shared" si="166"/>
        <v>0.92444419860839844</v>
      </c>
      <c r="E2148" s="10">
        <f t="shared" si="167"/>
        <v>1384.4151201422198</v>
      </c>
      <c r="F2148" s="11">
        <f t="shared" si="168"/>
        <v>4.7165520337163178</v>
      </c>
      <c r="G2148" s="12">
        <f t="shared" si="169"/>
        <v>1449.711779646364</v>
      </c>
    </row>
    <row r="2149" spans="1:7" x14ac:dyDescent="0.2">
      <c r="A2149" s="61">
        <v>4.0240001678466797</v>
      </c>
      <c r="B2149" s="61">
        <v>3.5380001068115234</v>
      </c>
      <c r="C2149" s="10">
        <f t="shared" si="165"/>
        <v>8078.6692552066042</v>
      </c>
      <c r="D2149" s="11">
        <f t="shared" si="166"/>
        <v>0.92888938056098092</v>
      </c>
      <c r="E2149" s="10">
        <f t="shared" si="167"/>
        <v>1385.442517089547</v>
      </c>
      <c r="F2149" s="11">
        <f t="shared" si="168"/>
        <v>4.7392315334743929</v>
      </c>
      <c r="G2149" s="12">
        <f t="shared" si="169"/>
        <v>1451.1018457376163</v>
      </c>
    </row>
    <row r="2150" spans="1:7" x14ac:dyDescent="0.2">
      <c r="A2150" s="61">
        <v>4.0220003128051758</v>
      </c>
      <c r="B2150" s="61">
        <v>3.5370001792907715</v>
      </c>
      <c r="C2150" s="10">
        <f t="shared" si="165"/>
        <v>8074.675344703217</v>
      </c>
      <c r="D2150" s="11">
        <f t="shared" si="166"/>
        <v>0.93333350287543404</v>
      </c>
      <c r="E2150" s="10">
        <f t="shared" si="167"/>
        <v>1384.7575857913289</v>
      </c>
      <c r="F2150" s="11">
        <f t="shared" si="168"/>
        <v>4.76190562691548</v>
      </c>
      <c r="G2150" s="12">
        <f t="shared" si="169"/>
        <v>1450.698435188265</v>
      </c>
    </row>
    <row r="2151" spans="1:7" x14ac:dyDescent="0.2">
      <c r="A2151" s="61">
        <v>4.0290002822875977</v>
      </c>
      <c r="B2151" s="61">
        <v>3.5380001068115234</v>
      </c>
      <c r="C2151" s="10">
        <f t="shared" si="165"/>
        <v>8088.6549837565617</v>
      </c>
      <c r="D2151" s="11">
        <f t="shared" si="166"/>
        <v>0.92888938056098092</v>
      </c>
      <c r="E2151" s="10">
        <f t="shared" si="167"/>
        <v>1387.155008647276</v>
      </c>
      <c r="F2151" s="11">
        <f t="shared" si="168"/>
        <v>4.7392315334743929</v>
      </c>
      <c r="G2151" s="12">
        <f t="shared" si="169"/>
        <v>1452.8954962352573</v>
      </c>
    </row>
    <row r="2152" spans="1:7" x14ac:dyDescent="0.2">
      <c r="A2152" s="61">
        <v>4.0240001678466797</v>
      </c>
      <c r="B2152" s="61">
        <v>3.5370001792907715</v>
      </c>
      <c r="C2152" s="10">
        <f t="shared" si="165"/>
        <v>8078.6692552066042</v>
      </c>
      <c r="D2152" s="11">
        <f t="shared" si="166"/>
        <v>0.93333350287543404</v>
      </c>
      <c r="E2152" s="10">
        <f t="shared" si="167"/>
        <v>1385.442517089547</v>
      </c>
      <c r="F2152" s="11">
        <f t="shared" si="168"/>
        <v>4.76190562691548</v>
      </c>
      <c r="G2152" s="12">
        <f t="shared" si="169"/>
        <v>1451.4159822685135</v>
      </c>
    </row>
    <row r="2153" spans="1:7" x14ac:dyDescent="0.2">
      <c r="A2153" s="61">
        <v>4.0230002403259277</v>
      </c>
      <c r="B2153" s="61">
        <v>3.5380001068115234</v>
      </c>
      <c r="C2153" s="10">
        <f t="shared" si="165"/>
        <v>8076.6722999549102</v>
      </c>
      <c r="D2153" s="11">
        <f t="shared" si="166"/>
        <v>0.92888938056098092</v>
      </c>
      <c r="E2153" s="10">
        <f t="shared" si="167"/>
        <v>1385.1000514404379</v>
      </c>
      <c r="F2153" s="11">
        <f t="shared" si="168"/>
        <v>4.7392315334743929</v>
      </c>
      <c r="G2153" s="12">
        <f t="shared" si="169"/>
        <v>1450.7431498484732</v>
      </c>
    </row>
    <row r="2154" spans="1:7" x14ac:dyDescent="0.2">
      <c r="A2154" s="61">
        <v>4.0250000953674316</v>
      </c>
      <c r="B2154" s="61">
        <v>3.5390002727508545</v>
      </c>
      <c r="C2154" s="10">
        <f t="shared" si="165"/>
        <v>8080.6662104582983</v>
      </c>
      <c r="D2154" s="11">
        <f t="shared" si="166"/>
        <v>0.92444419860839844</v>
      </c>
      <c r="E2154" s="10">
        <f t="shared" si="167"/>
        <v>1385.784982738656</v>
      </c>
      <c r="F2154" s="11">
        <f t="shared" si="168"/>
        <v>4.7165520337163178</v>
      </c>
      <c r="G2154" s="12">
        <f t="shared" si="169"/>
        <v>1451.1462525249515</v>
      </c>
    </row>
    <row r="2155" spans="1:7" x14ac:dyDescent="0.2">
      <c r="A2155" s="61">
        <v>4.009000301361084</v>
      </c>
      <c r="B2155" s="61">
        <v>3.5350000858306885</v>
      </c>
      <c r="C2155" s="10">
        <f t="shared" si="165"/>
        <v>8048.7130218482207</v>
      </c>
      <c r="D2155" s="11">
        <f t="shared" si="166"/>
        <v>0.94222280714246964</v>
      </c>
      <c r="E2155" s="10">
        <f t="shared" si="167"/>
        <v>1380.3052057285436</v>
      </c>
      <c r="F2155" s="11">
        <f t="shared" si="168"/>
        <v>4.8072592201146405</v>
      </c>
      <c r="G2155" s="12">
        <f t="shared" si="169"/>
        <v>1446.6600549966513</v>
      </c>
    </row>
    <row r="2156" spans="1:7" x14ac:dyDescent="0.2">
      <c r="A2156" s="61">
        <v>4.0210003852844238</v>
      </c>
      <c r="B2156" s="61">
        <v>3.5390002727508545</v>
      </c>
      <c r="C2156" s="10">
        <f t="shared" si="165"/>
        <v>8072.6783894515229</v>
      </c>
      <c r="D2156" s="11">
        <f t="shared" si="166"/>
        <v>0.92444419860839844</v>
      </c>
      <c r="E2156" s="10">
        <f t="shared" si="167"/>
        <v>1384.4151201422198</v>
      </c>
      <c r="F2156" s="11">
        <f t="shared" si="168"/>
        <v>4.7165520337163178</v>
      </c>
      <c r="G2156" s="12">
        <f t="shared" si="169"/>
        <v>1449.711779646364</v>
      </c>
    </row>
    <row r="2157" spans="1:7" x14ac:dyDescent="0.2">
      <c r="A2157" s="61">
        <v>4.0220003128051758</v>
      </c>
      <c r="B2157" s="61">
        <v>3.5370001792907715</v>
      </c>
      <c r="C2157" s="10">
        <f t="shared" si="165"/>
        <v>8074.675344703217</v>
      </c>
      <c r="D2157" s="11">
        <f t="shared" si="166"/>
        <v>0.93333350287543404</v>
      </c>
      <c r="E2157" s="10">
        <f t="shared" si="167"/>
        <v>1384.7575857913289</v>
      </c>
      <c r="F2157" s="11">
        <f t="shared" si="168"/>
        <v>4.76190562691548</v>
      </c>
      <c r="G2157" s="12">
        <f t="shared" si="169"/>
        <v>1450.698435188265</v>
      </c>
    </row>
    <row r="2158" spans="1:7" x14ac:dyDescent="0.2">
      <c r="A2158" s="61">
        <v>4.0230002403259277</v>
      </c>
      <c r="B2158" s="61">
        <v>3.5370001792907715</v>
      </c>
      <c r="C2158" s="10">
        <f t="shared" si="165"/>
        <v>8076.6722999549102</v>
      </c>
      <c r="D2158" s="11">
        <f t="shared" si="166"/>
        <v>0.93333350287543404</v>
      </c>
      <c r="E2158" s="10">
        <f t="shared" si="167"/>
        <v>1385.1000514404379</v>
      </c>
      <c r="F2158" s="11">
        <f t="shared" si="168"/>
        <v>4.76190562691548</v>
      </c>
      <c r="G2158" s="12">
        <f t="shared" si="169"/>
        <v>1451.0572087283892</v>
      </c>
    </row>
    <row r="2159" spans="1:7" x14ac:dyDescent="0.2">
      <c r="A2159" s="61">
        <v>4.0210003852844238</v>
      </c>
      <c r="B2159" s="61">
        <v>3.5380001068115234</v>
      </c>
      <c r="C2159" s="10">
        <f t="shared" si="165"/>
        <v>8072.6783894515229</v>
      </c>
      <c r="D2159" s="11">
        <f t="shared" si="166"/>
        <v>0.92888938056098092</v>
      </c>
      <c r="E2159" s="10">
        <f t="shared" si="167"/>
        <v>1384.4151201422198</v>
      </c>
      <c r="F2159" s="11">
        <f t="shared" si="168"/>
        <v>4.7392315334743929</v>
      </c>
      <c r="G2159" s="12">
        <f t="shared" si="169"/>
        <v>1450.0257580701873</v>
      </c>
    </row>
    <row r="2160" spans="1:7" x14ac:dyDescent="0.2">
      <c r="A2160" s="61">
        <v>4.0210003852844238</v>
      </c>
      <c r="B2160" s="61">
        <v>3.5370001792907715</v>
      </c>
      <c r="C2160" s="10">
        <f t="shared" si="165"/>
        <v>8072.6783894515229</v>
      </c>
      <c r="D2160" s="11">
        <f t="shared" si="166"/>
        <v>0.93333350287543404</v>
      </c>
      <c r="E2160" s="10">
        <f t="shared" si="167"/>
        <v>1384.4151201422198</v>
      </c>
      <c r="F2160" s="11">
        <f t="shared" si="168"/>
        <v>4.76190562691548</v>
      </c>
      <c r="G2160" s="12">
        <f t="shared" si="169"/>
        <v>1450.3396616481409</v>
      </c>
    </row>
    <row r="2161" spans="1:7" x14ac:dyDescent="0.2">
      <c r="A2161" s="61">
        <v>4.0210003852844238</v>
      </c>
      <c r="B2161" s="61">
        <v>3.5370001792907715</v>
      </c>
      <c r="C2161" s="10">
        <f t="shared" ref="C2161:C2224" si="170">(A2161+0.0212)*$J$17</f>
        <v>8072.6783894515229</v>
      </c>
      <c r="D2161" s="11">
        <f t="shared" ref="D2161:D2224" si="171">-(B2161-$B$2)/$J$18</f>
        <v>0.93333350287543404</v>
      </c>
      <c r="E2161" s="10">
        <f t="shared" ref="E2161:E2224" si="172">C2161/$I$21</f>
        <v>1384.4151201422198</v>
      </c>
      <c r="F2161" s="11">
        <f t="shared" ref="F2161:F2224" si="173">D2161*100/$J$21</f>
        <v>4.76190562691548</v>
      </c>
      <c r="G2161" s="12">
        <f t="shared" ref="G2161:G2224" si="174">E2161*(1+F2161/100)</f>
        <v>1450.3396616481409</v>
      </c>
    </row>
    <row r="2162" spans="1:7" x14ac:dyDescent="0.2">
      <c r="A2162" s="61">
        <v>4.0230002403259277</v>
      </c>
      <c r="B2162" s="61">
        <v>3.5370001792907715</v>
      </c>
      <c r="C2162" s="10">
        <f t="shared" si="170"/>
        <v>8076.6722999549102</v>
      </c>
      <c r="D2162" s="11">
        <f t="shared" si="171"/>
        <v>0.93333350287543404</v>
      </c>
      <c r="E2162" s="10">
        <f t="shared" si="172"/>
        <v>1385.1000514404379</v>
      </c>
      <c r="F2162" s="11">
        <f t="shared" si="173"/>
        <v>4.76190562691548</v>
      </c>
      <c r="G2162" s="12">
        <f t="shared" si="174"/>
        <v>1451.0572087283892</v>
      </c>
    </row>
    <row r="2163" spans="1:7" x14ac:dyDescent="0.2">
      <c r="A2163" s="61">
        <v>4.0230002403259277</v>
      </c>
      <c r="B2163" s="61">
        <v>3.5350000858306885</v>
      </c>
      <c r="C2163" s="10">
        <f t="shared" si="170"/>
        <v>8076.6722999549102</v>
      </c>
      <c r="D2163" s="11">
        <f t="shared" si="171"/>
        <v>0.94222280714246964</v>
      </c>
      <c r="E2163" s="10">
        <f t="shared" si="172"/>
        <v>1385.1000514404379</v>
      </c>
      <c r="F2163" s="11">
        <f t="shared" si="173"/>
        <v>4.8072592201146405</v>
      </c>
      <c r="G2163" s="12">
        <f t="shared" si="174"/>
        <v>1451.6854013711211</v>
      </c>
    </row>
    <row r="2164" spans="1:7" x14ac:dyDescent="0.2">
      <c r="A2164" s="61">
        <v>4.0220003128051758</v>
      </c>
      <c r="B2164" s="61">
        <v>3.5360002517700195</v>
      </c>
      <c r="C2164" s="10">
        <f t="shared" si="170"/>
        <v>8074.675344703217</v>
      </c>
      <c r="D2164" s="11">
        <f t="shared" si="171"/>
        <v>0.93777762518988717</v>
      </c>
      <c r="E2164" s="10">
        <f t="shared" si="172"/>
        <v>1384.7575857913289</v>
      </c>
      <c r="F2164" s="11">
        <f t="shared" si="173"/>
        <v>4.7845797203565672</v>
      </c>
      <c r="G2164" s="12">
        <f t="shared" si="174"/>
        <v>1451.0124164172</v>
      </c>
    </row>
    <row r="2165" spans="1:7" x14ac:dyDescent="0.2">
      <c r="A2165" s="61">
        <v>4.0250000953674316</v>
      </c>
      <c r="B2165" s="61">
        <v>3.5370001792907715</v>
      </c>
      <c r="C2165" s="10">
        <f t="shared" si="170"/>
        <v>8080.6662104582983</v>
      </c>
      <c r="D2165" s="11">
        <f t="shared" si="171"/>
        <v>0.93333350287543404</v>
      </c>
      <c r="E2165" s="10">
        <f t="shared" si="172"/>
        <v>1385.784982738656</v>
      </c>
      <c r="F2165" s="11">
        <f t="shared" si="173"/>
        <v>4.76190562691548</v>
      </c>
      <c r="G2165" s="12">
        <f t="shared" si="174"/>
        <v>1451.7747558086378</v>
      </c>
    </row>
    <row r="2166" spans="1:7" x14ac:dyDescent="0.2">
      <c r="A2166" s="61">
        <v>4.0230002403259277</v>
      </c>
      <c r="B2166" s="61">
        <v>3.5290002822875977</v>
      </c>
      <c r="C2166" s="10">
        <f t="shared" si="170"/>
        <v>8076.6722999549102</v>
      </c>
      <c r="D2166" s="11">
        <f t="shared" si="171"/>
        <v>0.96888860066731763</v>
      </c>
      <c r="E2166" s="10">
        <f t="shared" si="172"/>
        <v>1385.1000514404379</v>
      </c>
      <c r="F2166" s="11">
        <f t="shared" si="173"/>
        <v>4.9433091870781514</v>
      </c>
      <c r="G2166" s="12">
        <f t="shared" si="174"/>
        <v>1453.5698295335173</v>
      </c>
    </row>
    <row r="2167" spans="1:7" x14ac:dyDescent="0.2">
      <c r="A2167" s="61">
        <v>4.0220003128051758</v>
      </c>
      <c r="B2167" s="61">
        <v>3.5350000858306885</v>
      </c>
      <c r="C2167" s="10">
        <f t="shared" si="170"/>
        <v>8074.675344703217</v>
      </c>
      <c r="D2167" s="11">
        <f t="shared" si="171"/>
        <v>0.94222280714246964</v>
      </c>
      <c r="E2167" s="10">
        <f t="shared" si="172"/>
        <v>1384.7575857913289</v>
      </c>
      <c r="F2167" s="11">
        <f t="shared" si="173"/>
        <v>4.8072592201146405</v>
      </c>
      <c r="G2167" s="12">
        <f t="shared" si="174"/>
        <v>1451.3264725105196</v>
      </c>
    </row>
    <row r="2168" spans="1:7" x14ac:dyDescent="0.2">
      <c r="A2168" s="61">
        <v>4.0220003128051758</v>
      </c>
      <c r="B2168" s="61">
        <v>3.5350000858306885</v>
      </c>
      <c r="C2168" s="10">
        <f t="shared" si="170"/>
        <v>8074.675344703217</v>
      </c>
      <c r="D2168" s="11">
        <f t="shared" si="171"/>
        <v>0.94222280714246964</v>
      </c>
      <c r="E2168" s="10">
        <f t="shared" si="172"/>
        <v>1384.7575857913289</v>
      </c>
      <c r="F2168" s="11">
        <f t="shared" si="173"/>
        <v>4.8072592201146405</v>
      </c>
      <c r="G2168" s="12">
        <f t="shared" si="174"/>
        <v>1451.3264725105196</v>
      </c>
    </row>
    <row r="2169" spans="1:7" x14ac:dyDescent="0.2">
      <c r="A2169" s="61">
        <v>4.0220003128051758</v>
      </c>
      <c r="B2169" s="61">
        <v>3.5350000858306885</v>
      </c>
      <c r="C2169" s="10">
        <f t="shared" si="170"/>
        <v>8074.675344703217</v>
      </c>
      <c r="D2169" s="11">
        <f t="shared" si="171"/>
        <v>0.94222280714246964</v>
      </c>
      <c r="E2169" s="10">
        <f t="shared" si="172"/>
        <v>1384.7575857913289</v>
      </c>
      <c r="F2169" s="11">
        <f t="shared" si="173"/>
        <v>4.8072592201146405</v>
      </c>
      <c r="G2169" s="12">
        <f t="shared" si="174"/>
        <v>1451.3264725105196</v>
      </c>
    </row>
    <row r="2170" spans="1:7" x14ac:dyDescent="0.2">
      <c r="A2170" s="61">
        <v>4.0220003128051758</v>
      </c>
      <c r="B2170" s="61">
        <v>3.5350000858306885</v>
      </c>
      <c r="C2170" s="10">
        <f t="shared" si="170"/>
        <v>8074.675344703217</v>
      </c>
      <c r="D2170" s="11">
        <f t="shared" si="171"/>
        <v>0.94222280714246964</v>
      </c>
      <c r="E2170" s="10">
        <f t="shared" si="172"/>
        <v>1384.7575857913289</v>
      </c>
      <c r="F2170" s="11">
        <f t="shared" si="173"/>
        <v>4.8072592201146405</v>
      </c>
      <c r="G2170" s="12">
        <f t="shared" si="174"/>
        <v>1451.3264725105196</v>
      </c>
    </row>
    <row r="2171" spans="1:7" x14ac:dyDescent="0.2">
      <c r="A2171" s="61">
        <v>4.0210003852844238</v>
      </c>
      <c r="B2171" s="61">
        <v>3.5350000858306885</v>
      </c>
      <c r="C2171" s="10">
        <f t="shared" si="170"/>
        <v>8072.6783894515229</v>
      </c>
      <c r="D2171" s="11">
        <f t="shared" si="171"/>
        <v>0.94222280714246964</v>
      </c>
      <c r="E2171" s="10">
        <f t="shared" si="172"/>
        <v>1384.4151201422198</v>
      </c>
      <c r="F2171" s="11">
        <f t="shared" si="173"/>
        <v>4.8072592201146405</v>
      </c>
      <c r="G2171" s="12">
        <f t="shared" si="174"/>
        <v>1450.9675436499181</v>
      </c>
    </row>
    <row r="2172" spans="1:7" x14ac:dyDescent="0.2">
      <c r="A2172" s="61">
        <v>4.0270004272460938</v>
      </c>
      <c r="B2172" s="61">
        <v>3.5340001583099365</v>
      </c>
      <c r="C2172" s="10">
        <f t="shared" si="170"/>
        <v>8084.6610732531744</v>
      </c>
      <c r="D2172" s="11">
        <f t="shared" si="171"/>
        <v>0.94666692945692277</v>
      </c>
      <c r="E2172" s="10">
        <f t="shared" si="172"/>
        <v>1386.4700773490579</v>
      </c>
      <c r="F2172" s="11">
        <f t="shared" si="173"/>
        <v>4.8299333135557276</v>
      </c>
      <c r="G2172" s="12">
        <f t="shared" si="174"/>
        <v>1453.4356574974217</v>
      </c>
    </row>
    <row r="2173" spans="1:7" x14ac:dyDescent="0.2">
      <c r="A2173" s="61">
        <v>4.0210003852844238</v>
      </c>
      <c r="B2173" s="61">
        <v>3.5340001583099365</v>
      </c>
      <c r="C2173" s="10">
        <f t="shared" si="170"/>
        <v>8072.6783894515229</v>
      </c>
      <c r="D2173" s="11">
        <f t="shared" si="171"/>
        <v>0.94666692945692277</v>
      </c>
      <c r="E2173" s="10">
        <f t="shared" si="172"/>
        <v>1384.4151201422198</v>
      </c>
      <c r="F2173" s="11">
        <f t="shared" si="173"/>
        <v>4.8299333135557276</v>
      </c>
      <c r="G2173" s="12">
        <f t="shared" si="174"/>
        <v>1451.2814472278715</v>
      </c>
    </row>
    <row r="2174" spans="1:7" x14ac:dyDescent="0.2">
      <c r="A2174" s="61">
        <v>4.0210003852844238</v>
      </c>
      <c r="B2174" s="61">
        <v>3.5340001583099365</v>
      </c>
      <c r="C2174" s="10">
        <f t="shared" si="170"/>
        <v>8072.6783894515229</v>
      </c>
      <c r="D2174" s="11">
        <f t="shared" si="171"/>
        <v>0.94666692945692277</v>
      </c>
      <c r="E2174" s="10">
        <f t="shared" si="172"/>
        <v>1384.4151201422198</v>
      </c>
      <c r="F2174" s="11">
        <f t="shared" si="173"/>
        <v>4.8299333135557276</v>
      </c>
      <c r="G2174" s="12">
        <f t="shared" si="174"/>
        <v>1451.2814472278715</v>
      </c>
    </row>
    <row r="2175" spans="1:7" x14ac:dyDescent="0.2">
      <c r="A2175" s="61">
        <v>4.0230002403259277</v>
      </c>
      <c r="B2175" s="61">
        <v>3.5310001373291016</v>
      </c>
      <c r="C2175" s="10">
        <f t="shared" si="170"/>
        <v>8076.6722999549102</v>
      </c>
      <c r="D2175" s="11">
        <f t="shared" si="171"/>
        <v>0.96000035603841138</v>
      </c>
      <c r="E2175" s="10">
        <f t="shared" si="172"/>
        <v>1385.1000514404379</v>
      </c>
      <c r="F2175" s="11">
        <f t="shared" si="173"/>
        <v>4.8979610001959761</v>
      </c>
      <c r="G2175" s="12">
        <f t="shared" si="174"/>
        <v>1452.941711773685</v>
      </c>
    </row>
    <row r="2176" spans="1:7" x14ac:dyDescent="0.2">
      <c r="A2176" s="61">
        <v>4.0230002403259277</v>
      </c>
      <c r="B2176" s="61">
        <v>3.5350000858306885</v>
      </c>
      <c r="C2176" s="10">
        <f t="shared" si="170"/>
        <v>8076.6722999549102</v>
      </c>
      <c r="D2176" s="11">
        <f t="shared" si="171"/>
        <v>0.94222280714246964</v>
      </c>
      <c r="E2176" s="10">
        <f t="shared" si="172"/>
        <v>1385.1000514404379</v>
      </c>
      <c r="F2176" s="11">
        <f t="shared" si="173"/>
        <v>4.8072592201146405</v>
      </c>
      <c r="G2176" s="12">
        <f t="shared" si="174"/>
        <v>1451.6854013711211</v>
      </c>
    </row>
    <row r="2177" spans="1:7" x14ac:dyDescent="0.2">
      <c r="A2177" s="61">
        <v>4.0220003128051758</v>
      </c>
      <c r="B2177" s="61">
        <v>3.5370001792907715</v>
      </c>
      <c r="C2177" s="10">
        <f t="shared" si="170"/>
        <v>8074.675344703217</v>
      </c>
      <c r="D2177" s="11">
        <f t="shared" si="171"/>
        <v>0.93333350287543404</v>
      </c>
      <c r="E2177" s="10">
        <f t="shared" si="172"/>
        <v>1384.7575857913289</v>
      </c>
      <c r="F2177" s="11">
        <f t="shared" si="173"/>
        <v>4.76190562691548</v>
      </c>
      <c r="G2177" s="12">
        <f t="shared" si="174"/>
        <v>1450.698435188265</v>
      </c>
    </row>
    <row r="2178" spans="1:7" x14ac:dyDescent="0.2">
      <c r="A2178" s="61">
        <v>4.0220003128051758</v>
      </c>
      <c r="B2178" s="61">
        <v>3.5330002307891846</v>
      </c>
      <c r="C2178" s="10">
        <f t="shared" si="170"/>
        <v>8074.675344703217</v>
      </c>
      <c r="D2178" s="11">
        <f t="shared" si="171"/>
        <v>0.95111105177137589</v>
      </c>
      <c r="E2178" s="10">
        <f t="shared" si="172"/>
        <v>1384.7575857913289</v>
      </c>
      <c r="F2178" s="11">
        <f t="shared" si="173"/>
        <v>4.8526074069968157</v>
      </c>
      <c r="G2178" s="12">
        <f t="shared" si="174"/>
        <v>1451.9544349683893</v>
      </c>
    </row>
    <row r="2179" spans="1:7" x14ac:dyDescent="0.2">
      <c r="A2179" s="61">
        <v>4.0220003128051758</v>
      </c>
      <c r="B2179" s="61">
        <v>3.5340001583099365</v>
      </c>
      <c r="C2179" s="10">
        <f t="shared" si="170"/>
        <v>8074.675344703217</v>
      </c>
      <c r="D2179" s="11">
        <f t="shared" si="171"/>
        <v>0.94666692945692277</v>
      </c>
      <c r="E2179" s="10">
        <f t="shared" si="172"/>
        <v>1384.7575857913289</v>
      </c>
      <c r="F2179" s="11">
        <f t="shared" si="173"/>
        <v>4.8299333135557276</v>
      </c>
      <c r="G2179" s="12">
        <f t="shared" si="174"/>
        <v>1451.6404537394542</v>
      </c>
    </row>
    <row r="2180" spans="1:7" x14ac:dyDescent="0.2">
      <c r="A2180" s="61">
        <v>4.0220003128051758</v>
      </c>
      <c r="B2180" s="61">
        <v>3.5340001583099365</v>
      </c>
      <c r="C2180" s="10">
        <f t="shared" si="170"/>
        <v>8074.675344703217</v>
      </c>
      <c r="D2180" s="11">
        <f t="shared" si="171"/>
        <v>0.94666692945692277</v>
      </c>
      <c r="E2180" s="10">
        <f t="shared" si="172"/>
        <v>1384.7575857913289</v>
      </c>
      <c r="F2180" s="11">
        <f t="shared" si="173"/>
        <v>4.8299333135557276</v>
      </c>
      <c r="G2180" s="12">
        <f t="shared" si="174"/>
        <v>1451.6404537394542</v>
      </c>
    </row>
    <row r="2181" spans="1:7" x14ac:dyDescent="0.2">
      <c r="A2181" s="61">
        <v>4.0190000534057617</v>
      </c>
      <c r="B2181" s="61">
        <v>3.5320000648498535</v>
      </c>
      <c r="C2181" s="10">
        <f t="shared" si="170"/>
        <v>8068.6835266566468</v>
      </c>
      <c r="D2181" s="11">
        <f t="shared" si="171"/>
        <v>0.95555623372395826</v>
      </c>
      <c r="E2181" s="10">
        <f t="shared" si="172"/>
        <v>1383.730025531818</v>
      </c>
      <c r="F2181" s="11">
        <f t="shared" si="173"/>
        <v>4.875286906754889</v>
      </c>
      <c r="G2181" s="12">
        <f t="shared" si="174"/>
        <v>1451.1908342914069</v>
      </c>
    </row>
    <row r="2182" spans="1:7" x14ac:dyDescent="0.2">
      <c r="A2182" s="61">
        <v>4.0199999809265137</v>
      </c>
      <c r="B2182" s="61">
        <v>3.5320000648498535</v>
      </c>
      <c r="C2182" s="10">
        <f t="shared" si="170"/>
        <v>8070.6804819083409</v>
      </c>
      <c r="D2182" s="11">
        <f t="shared" si="171"/>
        <v>0.95555623372395826</v>
      </c>
      <c r="E2182" s="10">
        <f t="shared" si="172"/>
        <v>1384.072491180927</v>
      </c>
      <c r="F2182" s="11">
        <f t="shared" si="173"/>
        <v>4.875286906754889</v>
      </c>
      <c r="G2182" s="12">
        <f t="shared" si="174"/>
        <v>1451.5499961234671</v>
      </c>
    </row>
    <row r="2183" spans="1:7" x14ac:dyDescent="0.2">
      <c r="A2183" s="61">
        <v>4.0180001258850098</v>
      </c>
      <c r="B2183" s="61">
        <v>3.5330002307891846</v>
      </c>
      <c r="C2183" s="10">
        <f t="shared" si="170"/>
        <v>8066.6865714049536</v>
      </c>
      <c r="D2183" s="11">
        <f t="shared" si="171"/>
        <v>0.95111105177137589</v>
      </c>
      <c r="E2183" s="10">
        <f t="shared" si="172"/>
        <v>1383.387559882709</v>
      </c>
      <c r="F2183" s="11">
        <f t="shared" si="173"/>
        <v>4.8526074069968157</v>
      </c>
      <c r="G2183" s="12">
        <f t="shared" si="174"/>
        <v>1450.5179270810499</v>
      </c>
    </row>
    <row r="2184" spans="1:7" x14ac:dyDescent="0.2">
      <c r="A2184" s="61">
        <v>4.0190000534057617</v>
      </c>
      <c r="B2184" s="61">
        <v>3.5340001583099365</v>
      </c>
      <c r="C2184" s="10">
        <f t="shared" si="170"/>
        <v>8068.6835266566468</v>
      </c>
      <c r="D2184" s="11">
        <f t="shared" si="171"/>
        <v>0.94666692945692277</v>
      </c>
      <c r="E2184" s="10">
        <f t="shared" si="172"/>
        <v>1383.730025531818</v>
      </c>
      <c r="F2184" s="11">
        <f t="shared" si="173"/>
        <v>4.8299333135557276</v>
      </c>
      <c r="G2184" s="12">
        <f t="shared" si="174"/>
        <v>1450.5632630046523</v>
      </c>
    </row>
    <row r="2185" spans="1:7" x14ac:dyDescent="0.2">
      <c r="A2185" s="61">
        <v>4.0230002403259277</v>
      </c>
      <c r="B2185" s="61">
        <v>3.5330002307891846</v>
      </c>
      <c r="C2185" s="10">
        <f t="shared" si="170"/>
        <v>8076.6722999549102</v>
      </c>
      <c r="D2185" s="11">
        <f t="shared" si="171"/>
        <v>0.95111105177137589</v>
      </c>
      <c r="E2185" s="10">
        <f t="shared" si="172"/>
        <v>1385.1000514404379</v>
      </c>
      <c r="F2185" s="11">
        <f t="shared" si="173"/>
        <v>4.8526074069968157</v>
      </c>
      <c r="G2185" s="12">
        <f t="shared" si="174"/>
        <v>1452.3135191309534</v>
      </c>
    </row>
    <row r="2186" spans="1:7" x14ac:dyDescent="0.2">
      <c r="A2186" s="61">
        <v>4.0190000534057617</v>
      </c>
      <c r="B2186" s="61">
        <v>3.5330002307891846</v>
      </c>
      <c r="C2186" s="10">
        <f t="shared" si="170"/>
        <v>8068.6835266566468</v>
      </c>
      <c r="D2186" s="11">
        <f t="shared" si="171"/>
        <v>0.95111105177137589</v>
      </c>
      <c r="E2186" s="10">
        <f t="shared" si="172"/>
        <v>1383.730025531818</v>
      </c>
      <c r="F2186" s="11">
        <f t="shared" si="173"/>
        <v>4.8526074069968157</v>
      </c>
      <c r="G2186" s="12">
        <f t="shared" si="174"/>
        <v>1450.8770112436141</v>
      </c>
    </row>
    <row r="2187" spans="1:7" x14ac:dyDescent="0.2">
      <c r="A2187" s="61">
        <v>4.0290002822875977</v>
      </c>
      <c r="B2187" s="61">
        <v>3.5320000648498535</v>
      </c>
      <c r="C2187" s="10">
        <f t="shared" si="170"/>
        <v>8088.6549837565617</v>
      </c>
      <c r="D2187" s="11">
        <f t="shared" si="171"/>
        <v>0.95555623372395826</v>
      </c>
      <c r="E2187" s="10">
        <f t="shared" si="172"/>
        <v>1387.155008647276</v>
      </c>
      <c r="F2187" s="11">
        <f t="shared" si="173"/>
        <v>4.875286906754889</v>
      </c>
      <c r="G2187" s="12">
        <f t="shared" si="174"/>
        <v>1454.7827951602512</v>
      </c>
    </row>
    <row r="2188" spans="1:7" x14ac:dyDescent="0.2">
      <c r="A2188" s="61">
        <v>4.0210003852844238</v>
      </c>
      <c r="B2188" s="61">
        <v>3.5230002403259277</v>
      </c>
      <c r="C2188" s="10">
        <f t="shared" si="170"/>
        <v>8072.6783894515229</v>
      </c>
      <c r="D2188" s="11">
        <f t="shared" si="171"/>
        <v>0.99555545383029509</v>
      </c>
      <c r="E2188" s="10">
        <f t="shared" si="172"/>
        <v>1384.4151201422198</v>
      </c>
      <c r="F2188" s="11">
        <f t="shared" si="173"/>
        <v>5.0793645603586484</v>
      </c>
      <c r="G2188" s="12">
        <f t="shared" si="174"/>
        <v>1454.7346111229704</v>
      </c>
    </row>
    <row r="2189" spans="1:7" x14ac:dyDescent="0.2">
      <c r="A2189" s="61">
        <v>4.0210003852844238</v>
      </c>
      <c r="B2189" s="61">
        <v>3.5330002307891846</v>
      </c>
      <c r="C2189" s="10">
        <f t="shared" si="170"/>
        <v>8072.6783894515229</v>
      </c>
      <c r="D2189" s="11">
        <f t="shared" si="171"/>
        <v>0.95111105177137589</v>
      </c>
      <c r="E2189" s="10">
        <f t="shared" si="172"/>
        <v>1384.4151201422198</v>
      </c>
      <c r="F2189" s="11">
        <f t="shared" si="173"/>
        <v>4.8526074069968157</v>
      </c>
      <c r="G2189" s="12">
        <f t="shared" si="174"/>
        <v>1451.5953508058251</v>
      </c>
    </row>
    <row r="2190" spans="1:7" x14ac:dyDescent="0.2">
      <c r="A2190" s="61">
        <v>4.0190000534057617</v>
      </c>
      <c r="B2190" s="61">
        <v>3.5310001373291016</v>
      </c>
      <c r="C2190" s="10">
        <f t="shared" si="170"/>
        <v>8068.6835266566468</v>
      </c>
      <c r="D2190" s="11">
        <f t="shared" si="171"/>
        <v>0.96000035603841138</v>
      </c>
      <c r="E2190" s="10">
        <f t="shared" si="172"/>
        <v>1383.730025531818</v>
      </c>
      <c r="F2190" s="11">
        <f t="shared" si="173"/>
        <v>4.8979610001959761</v>
      </c>
      <c r="G2190" s="12">
        <f t="shared" si="174"/>
        <v>1451.5045825303682</v>
      </c>
    </row>
    <row r="2191" spans="1:7" x14ac:dyDescent="0.2">
      <c r="A2191" s="61">
        <v>4.0199999809265137</v>
      </c>
      <c r="B2191" s="61">
        <v>3.5320000648498535</v>
      </c>
      <c r="C2191" s="10">
        <f t="shared" si="170"/>
        <v>8070.6804819083409</v>
      </c>
      <c r="D2191" s="11">
        <f t="shared" si="171"/>
        <v>0.95555623372395826</v>
      </c>
      <c r="E2191" s="10">
        <f t="shared" si="172"/>
        <v>1384.072491180927</v>
      </c>
      <c r="F2191" s="11">
        <f t="shared" si="173"/>
        <v>4.875286906754889</v>
      </c>
      <c r="G2191" s="12">
        <f t="shared" si="174"/>
        <v>1451.5499961234671</v>
      </c>
    </row>
    <row r="2192" spans="1:7" x14ac:dyDescent="0.2">
      <c r="A2192" s="61">
        <v>4.0190000534057617</v>
      </c>
      <c r="B2192" s="61">
        <v>3.5330002307891846</v>
      </c>
      <c r="C2192" s="10">
        <f t="shared" si="170"/>
        <v>8068.6835266566468</v>
      </c>
      <c r="D2192" s="11">
        <f t="shared" si="171"/>
        <v>0.95111105177137589</v>
      </c>
      <c r="E2192" s="10">
        <f t="shared" si="172"/>
        <v>1383.730025531818</v>
      </c>
      <c r="F2192" s="11">
        <f t="shared" si="173"/>
        <v>4.8526074069968157</v>
      </c>
      <c r="G2192" s="12">
        <f t="shared" si="174"/>
        <v>1450.8770112436141</v>
      </c>
    </row>
    <row r="2193" spans="1:7" x14ac:dyDescent="0.2">
      <c r="A2193" s="61">
        <v>4.0210003852844238</v>
      </c>
      <c r="B2193" s="61">
        <v>3.5300002098083496</v>
      </c>
      <c r="C2193" s="10">
        <f t="shared" si="170"/>
        <v>8072.6783894515229</v>
      </c>
      <c r="D2193" s="11">
        <f t="shared" si="171"/>
        <v>0.96444447835286451</v>
      </c>
      <c r="E2193" s="10">
        <f t="shared" si="172"/>
        <v>1384.4151201422198</v>
      </c>
      <c r="F2193" s="11">
        <f t="shared" si="173"/>
        <v>4.9206350936370633</v>
      </c>
      <c r="G2193" s="12">
        <f t="shared" si="174"/>
        <v>1452.5371363855556</v>
      </c>
    </row>
    <row r="2194" spans="1:7" x14ac:dyDescent="0.2">
      <c r="A2194" s="61">
        <v>4.0199999809265137</v>
      </c>
      <c r="B2194" s="61">
        <v>3.5310001373291016</v>
      </c>
      <c r="C2194" s="10">
        <f t="shared" si="170"/>
        <v>8070.6804819083409</v>
      </c>
      <c r="D2194" s="11">
        <f t="shared" si="171"/>
        <v>0.96000035603841138</v>
      </c>
      <c r="E2194" s="10">
        <f t="shared" si="172"/>
        <v>1384.072491180927</v>
      </c>
      <c r="F2194" s="11">
        <f t="shared" si="173"/>
        <v>4.8979610001959761</v>
      </c>
      <c r="G2194" s="12">
        <f t="shared" si="174"/>
        <v>1451.8638220134096</v>
      </c>
    </row>
    <row r="2195" spans="1:7" x14ac:dyDescent="0.2">
      <c r="A2195" s="61">
        <v>4.0199999809265137</v>
      </c>
      <c r="B2195" s="61">
        <v>3.5320000648498535</v>
      </c>
      <c r="C2195" s="10">
        <f t="shared" si="170"/>
        <v>8070.6804819083409</v>
      </c>
      <c r="D2195" s="11">
        <f t="shared" si="171"/>
        <v>0.95555623372395826</v>
      </c>
      <c r="E2195" s="10">
        <f t="shared" si="172"/>
        <v>1384.072491180927</v>
      </c>
      <c r="F2195" s="11">
        <f t="shared" si="173"/>
        <v>4.875286906754889</v>
      </c>
      <c r="G2195" s="12">
        <f t="shared" si="174"/>
        <v>1451.5499961234671</v>
      </c>
    </row>
    <row r="2196" spans="1:7" x14ac:dyDescent="0.2">
      <c r="A2196" s="61">
        <v>4.0210003852844238</v>
      </c>
      <c r="B2196" s="61">
        <v>3.5320000648498535</v>
      </c>
      <c r="C2196" s="10">
        <f t="shared" si="170"/>
        <v>8072.6783894515229</v>
      </c>
      <c r="D2196" s="11">
        <f t="shared" si="171"/>
        <v>0.95555623372395826</v>
      </c>
      <c r="E2196" s="10">
        <f t="shared" si="172"/>
        <v>1384.4151201422198</v>
      </c>
      <c r="F2196" s="11">
        <f t="shared" si="173"/>
        <v>4.875286906754889</v>
      </c>
      <c r="G2196" s="12">
        <f t="shared" si="174"/>
        <v>1451.9093292296486</v>
      </c>
    </row>
    <row r="2197" spans="1:7" x14ac:dyDescent="0.2">
      <c r="A2197" s="61">
        <v>4.0199999809265137</v>
      </c>
      <c r="B2197" s="61">
        <v>3.5320000648498535</v>
      </c>
      <c r="C2197" s="10">
        <f t="shared" si="170"/>
        <v>8070.6804819083409</v>
      </c>
      <c r="D2197" s="11">
        <f t="shared" si="171"/>
        <v>0.95555623372395826</v>
      </c>
      <c r="E2197" s="10">
        <f t="shared" si="172"/>
        <v>1384.072491180927</v>
      </c>
      <c r="F2197" s="11">
        <f t="shared" si="173"/>
        <v>4.875286906754889</v>
      </c>
      <c r="G2197" s="12">
        <f t="shared" si="174"/>
        <v>1451.5499961234671</v>
      </c>
    </row>
    <row r="2198" spans="1:7" x14ac:dyDescent="0.2">
      <c r="A2198" s="61">
        <v>4.0230002403259277</v>
      </c>
      <c r="B2198" s="61">
        <v>3.5300002098083496</v>
      </c>
      <c r="C2198" s="10">
        <f t="shared" si="170"/>
        <v>8076.6722999549102</v>
      </c>
      <c r="D2198" s="11">
        <f t="shared" si="171"/>
        <v>0.96444447835286451</v>
      </c>
      <c r="E2198" s="10">
        <f t="shared" si="172"/>
        <v>1385.1000514404379</v>
      </c>
      <c r="F2198" s="11">
        <f t="shared" si="173"/>
        <v>4.9206350936370633</v>
      </c>
      <c r="G2198" s="12">
        <f t="shared" si="174"/>
        <v>1453.2557706536013</v>
      </c>
    </row>
    <row r="2199" spans="1:7" x14ac:dyDescent="0.2">
      <c r="A2199" s="61">
        <v>4.0199999809265137</v>
      </c>
      <c r="B2199" s="61">
        <v>3.5290002822875977</v>
      </c>
      <c r="C2199" s="10">
        <f t="shared" si="170"/>
        <v>8070.6804819083409</v>
      </c>
      <c r="D2199" s="11">
        <f t="shared" si="171"/>
        <v>0.96888860066731763</v>
      </c>
      <c r="E2199" s="10">
        <f t="shared" si="172"/>
        <v>1384.072491180927</v>
      </c>
      <c r="F2199" s="11">
        <f t="shared" si="173"/>
        <v>4.9433091870781514</v>
      </c>
      <c r="G2199" s="12">
        <f t="shared" si="174"/>
        <v>1452.4914737932952</v>
      </c>
    </row>
    <row r="2200" spans="1:7" x14ac:dyDescent="0.2">
      <c r="A2200" s="61">
        <v>4.0190000534057617</v>
      </c>
      <c r="B2200" s="61">
        <v>3.5300002098083496</v>
      </c>
      <c r="C2200" s="10">
        <f t="shared" si="170"/>
        <v>8068.6835266566468</v>
      </c>
      <c r="D2200" s="11">
        <f t="shared" si="171"/>
        <v>0.96444447835286451</v>
      </c>
      <c r="E2200" s="10">
        <f t="shared" si="172"/>
        <v>1383.730025531818</v>
      </c>
      <c r="F2200" s="11">
        <f t="shared" si="173"/>
        <v>4.9206350936370633</v>
      </c>
      <c r="G2200" s="12">
        <f t="shared" si="174"/>
        <v>1451.8183307693298</v>
      </c>
    </row>
    <row r="2201" spans="1:7" x14ac:dyDescent="0.2">
      <c r="A2201" s="61">
        <v>4.0220003128051758</v>
      </c>
      <c r="B2201" s="61">
        <v>3.5290002822875977</v>
      </c>
      <c r="C2201" s="10">
        <f t="shared" si="170"/>
        <v>8074.675344703217</v>
      </c>
      <c r="D2201" s="11">
        <f t="shared" si="171"/>
        <v>0.96888860066731763</v>
      </c>
      <c r="E2201" s="10">
        <f t="shared" si="172"/>
        <v>1384.7575857913289</v>
      </c>
      <c r="F2201" s="11">
        <f t="shared" si="173"/>
        <v>4.9433091870781514</v>
      </c>
      <c r="G2201" s="12">
        <f t="shared" si="174"/>
        <v>1453.2104347485133</v>
      </c>
    </row>
    <row r="2202" spans="1:7" x14ac:dyDescent="0.2">
      <c r="A2202" s="61">
        <v>4.0190000534057617</v>
      </c>
      <c r="B2202" s="61">
        <v>3.5310001373291016</v>
      </c>
      <c r="C2202" s="10">
        <f t="shared" si="170"/>
        <v>8068.6835266566468</v>
      </c>
      <c r="D2202" s="11">
        <f t="shared" si="171"/>
        <v>0.96000035603841138</v>
      </c>
      <c r="E2202" s="10">
        <f t="shared" si="172"/>
        <v>1383.730025531818</v>
      </c>
      <c r="F2202" s="11">
        <f t="shared" si="173"/>
        <v>4.8979610001959761</v>
      </c>
      <c r="G2202" s="12">
        <f t="shared" si="174"/>
        <v>1451.5045825303682</v>
      </c>
    </row>
    <row r="2203" spans="1:7" x14ac:dyDescent="0.2">
      <c r="A2203" s="61">
        <v>4.0180001258850098</v>
      </c>
      <c r="B2203" s="61">
        <v>3.5290002822875977</v>
      </c>
      <c r="C2203" s="10">
        <f t="shared" si="170"/>
        <v>8066.6865714049536</v>
      </c>
      <c r="D2203" s="11">
        <f t="shared" si="171"/>
        <v>0.96888860066731763</v>
      </c>
      <c r="E2203" s="10">
        <f t="shared" si="172"/>
        <v>1383.387559882709</v>
      </c>
      <c r="F2203" s="11">
        <f t="shared" si="173"/>
        <v>4.9433091870781514</v>
      </c>
      <c r="G2203" s="12">
        <f t="shared" si="174"/>
        <v>1451.7726842232871</v>
      </c>
    </row>
    <row r="2204" spans="1:7" x14ac:dyDescent="0.2">
      <c r="A2204" s="61">
        <v>4.0220003128051758</v>
      </c>
      <c r="B2204" s="61">
        <v>3.5320000648498535</v>
      </c>
      <c r="C2204" s="10">
        <f t="shared" si="170"/>
        <v>8074.675344703217</v>
      </c>
      <c r="D2204" s="11">
        <f t="shared" si="171"/>
        <v>0.95555623372395826</v>
      </c>
      <c r="E2204" s="10">
        <f t="shared" si="172"/>
        <v>1384.7575857913289</v>
      </c>
      <c r="F2204" s="11">
        <f t="shared" si="173"/>
        <v>4.875286906754889</v>
      </c>
      <c r="G2204" s="12">
        <f t="shared" si="174"/>
        <v>1452.2684910617088</v>
      </c>
    </row>
    <row r="2205" spans="1:7" x14ac:dyDescent="0.2">
      <c r="A2205" s="61">
        <v>4.0170001983642578</v>
      </c>
      <c r="B2205" s="61">
        <v>3.5300002098083496</v>
      </c>
      <c r="C2205" s="10">
        <f t="shared" si="170"/>
        <v>8064.6896161532595</v>
      </c>
      <c r="D2205" s="11">
        <f t="shared" si="171"/>
        <v>0.96444447835286451</v>
      </c>
      <c r="E2205" s="10">
        <f t="shared" si="172"/>
        <v>1383.0450942335999</v>
      </c>
      <c r="F2205" s="11">
        <f t="shared" si="173"/>
        <v>4.9206350936370633</v>
      </c>
      <c r="G2205" s="12">
        <f t="shared" si="174"/>
        <v>1451.0996965012844</v>
      </c>
    </row>
    <row r="2206" spans="1:7" x14ac:dyDescent="0.2">
      <c r="A2206" s="61">
        <v>4.0199999809265137</v>
      </c>
      <c r="B2206" s="61">
        <v>3.5280001163482666</v>
      </c>
      <c r="C2206" s="10">
        <f t="shared" si="170"/>
        <v>8070.6804819083409</v>
      </c>
      <c r="D2206" s="11">
        <f t="shared" si="171"/>
        <v>0.97333378261990011</v>
      </c>
      <c r="E2206" s="10">
        <f t="shared" si="172"/>
        <v>1384.072491180927</v>
      </c>
      <c r="F2206" s="11">
        <f t="shared" si="173"/>
        <v>4.9659886868362246</v>
      </c>
      <c r="G2206" s="12">
        <f t="shared" si="174"/>
        <v>1452.8053745105842</v>
      </c>
    </row>
    <row r="2207" spans="1:7" x14ac:dyDescent="0.2">
      <c r="A2207" s="61">
        <v>4.0180001258850098</v>
      </c>
      <c r="B2207" s="61">
        <v>3.5290002822875977</v>
      </c>
      <c r="C2207" s="10">
        <f t="shared" si="170"/>
        <v>8066.6865714049536</v>
      </c>
      <c r="D2207" s="11">
        <f t="shared" si="171"/>
        <v>0.96888860066731763</v>
      </c>
      <c r="E2207" s="10">
        <f t="shared" si="172"/>
        <v>1383.387559882709</v>
      </c>
      <c r="F2207" s="11">
        <f t="shared" si="173"/>
        <v>4.9433091870781514</v>
      </c>
      <c r="G2207" s="12">
        <f t="shared" si="174"/>
        <v>1451.7726842232871</v>
      </c>
    </row>
    <row r="2208" spans="1:7" x14ac:dyDescent="0.2">
      <c r="A2208" s="61">
        <v>4.0190000534057617</v>
      </c>
      <c r="B2208" s="61">
        <v>3.5280001163482666</v>
      </c>
      <c r="C2208" s="10">
        <f t="shared" si="170"/>
        <v>8068.6835266566468</v>
      </c>
      <c r="D2208" s="11">
        <f t="shared" si="171"/>
        <v>0.97333378261990011</v>
      </c>
      <c r="E2208" s="10">
        <f t="shared" si="172"/>
        <v>1383.730025531818</v>
      </c>
      <c r="F2208" s="11">
        <f t="shared" si="173"/>
        <v>4.9659886868362246</v>
      </c>
      <c r="G2208" s="12">
        <f t="shared" si="174"/>
        <v>1452.4459020560839</v>
      </c>
    </row>
    <row r="2209" spans="1:7" x14ac:dyDescent="0.2">
      <c r="A2209" s="61">
        <v>4.0220003128051758</v>
      </c>
      <c r="B2209" s="61">
        <v>3.5280001163482666</v>
      </c>
      <c r="C2209" s="10">
        <f t="shared" si="170"/>
        <v>8074.675344703217</v>
      </c>
      <c r="D2209" s="11">
        <f t="shared" si="171"/>
        <v>0.97333378261990011</v>
      </c>
      <c r="E2209" s="10">
        <f t="shared" si="172"/>
        <v>1384.7575857913289</v>
      </c>
      <c r="F2209" s="11">
        <f t="shared" si="173"/>
        <v>4.9659886868362246</v>
      </c>
      <c r="G2209" s="12">
        <f t="shared" si="174"/>
        <v>1453.5244908418326</v>
      </c>
    </row>
    <row r="2210" spans="1:7" x14ac:dyDescent="0.2">
      <c r="A2210" s="61">
        <v>4.0180001258850098</v>
      </c>
      <c r="B2210" s="61">
        <v>3.5280001163482666</v>
      </c>
      <c r="C2210" s="10">
        <f t="shared" si="170"/>
        <v>8066.6865714049536</v>
      </c>
      <c r="D2210" s="11">
        <f t="shared" si="171"/>
        <v>0.97333378261990011</v>
      </c>
      <c r="E2210" s="10">
        <f t="shared" si="172"/>
        <v>1383.387559882709</v>
      </c>
      <c r="F2210" s="11">
        <f t="shared" si="173"/>
        <v>4.9659886868362246</v>
      </c>
      <c r="G2210" s="12">
        <f t="shared" si="174"/>
        <v>1452.0864296015839</v>
      </c>
    </row>
    <row r="2211" spans="1:7" x14ac:dyDescent="0.2">
      <c r="A2211" s="61">
        <v>4.0150003433227539</v>
      </c>
      <c r="B2211" s="61">
        <v>3.5280001163482666</v>
      </c>
      <c r="C2211" s="10">
        <f t="shared" si="170"/>
        <v>8060.6957056498723</v>
      </c>
      <c r="D2211" s="11">
        <f t="shared" si="171"/>
        <v>0.97333378261990011</v>
      </c>
      <c r="E2211" s="10">
        <f t="shared" si="172"/>
        <v>1382.3601629353818</v>
      </c>
      <c r="F2211" s="11">
        <f t="shared" si="173"/>
        <v>4.9659886868362246</v>
      </c>
      <c r="G2211" s="12">
        <f t="shared" si="174"/>
        <v>1451.0080122380837</v>
      </c>
    </row>
    <row r="2212" spans="1:7" x14ac:dyDescent="0.2">
      <c r="A2212" s="61">
        <v>4.0199999809265137</v>
      </c>
      <c r="B2212" s="61">
        <v>3.5280001163482666</v>
      </c>
      <c r="C2212" s="10">
        <f t="shared" si="170"/>
        <v>8070.6804819083409</v>
      </c>
      <c r="D2212" s="11">
        <f t="shared" si="171"/>
        <v>0.97333378261990011</v>
      </c>
      <c r="E2212" s="10">
        <f t="shared" si="172"/>
        <v>1384.072491180927</v>
      </c>
      <c r="F2212" s="11">
        <f t="shared" si="173"/>
        <v>4.9659886868362246</v>
      </c>
      <c r="G2212" s="12">
        <f t="shared" si="174"/>
        <v>1452.8053745105842</v>
      </c>
    </row>
    <row r="2213" spans="1:7" x14ac:dyDescent="0.2">
      <c r="A2213" s="61">
        <v>4.0190000534057617</v>
      </c>
      <c r="B2213" s="61">
        <v>3.5270001888275146</v>
      </c>
      <c r="C2213" s="10">
        <f t="shared" si="170"/>
        <v>8068.6835266566468</v>
      </c>
      <c r="D2213" s="11">
        <f t="shared" si="171"/>
        <v>0.97777790493435324</v>
      </c>
      <c r="E2213" s="10">
        <f t="shared" si="172"/>
        <v>1383.730025531818</v>
      </c>
      <c r="F2213" s="11">
        <f t="shared" si="173"/>
        <v>4.9886627802773118</v>
      </c>
      <c r="G2213" s="12">
        <f t="shared" si="174"/>
        <v>1452.7596502950457</v>
      </c>
    </row>
    <row r="2214" spans="1:7" x14ac:dyDescent="0.2">
      <c r="A2214" s="61">
        <v>4.0199999809265137</v>
      </c>
      <c r="B2214" s="61">
        <v>3.5280001163482666</v>
      </c>
      <c r="C2214" s="10">
        <f t="shared" si="170"/>
        <v>8070.6804819083409</v>
      </c>
      <c r="D2214" s="11">
        <f t="shared" si="171"/>
        <v>0.97333378261990011</v>
      </c>
      <c r="E2214" s="10">
        <f t="shared" si="172"/>
        <v>1384.072491180927</v>
      </c>
      <c r="F2214" s="11">
        <f t="shared" si="173"/>
        <v>4.9659886868362246</v>
      </c>
      <c r="G2214" s="12">
        <f t="shared" si="174"/>
        <v>1452.8053745105842</v>
      </c>
    </row>
    <row r="2215" spans="1:7" x14ac:dyDescent="0.2">
      <c r="A2215" s="61">
        <v>4.0190000534057617</v>
      </c>
      <c r="B2215" s="61">
        <v>3.5280001163482666</v>
      </c>
      <c r="C2215" s="10">
        <f t="shared" si="170"/>
        <v>8068.6835266566468</v>
      </c>
      <c r="D2215" s="11">
        <f t="shared" si="171"/>
        <v>0.97333378261990011</v>
      </c>
      <c r="E2215" s="10">
        <f t="shared" si="172"/>
        <v>1383.730025531818</v>
      </c>
      <c r="F2215" s="11">
        <f t="shared" si="173"/>
        <v>4.9659886868362246</v>
      </c>
      <c r="G2215" s="12">
        <f t="shared" si="174"/>
        <v>1452.4459020560839</v>
      </c>
    </row>
    <row r="2216" spans="1:7" x14ac:dyDescent="0.2">
      <c r="A2216" s="61">
        <v>4.0180001258850098</v>
      </c>
      <c r="B2216" s="61">
        <v>3.5270001888275146</v>
      </c>
      <c r="C2216" s="10">
        <f t="shared" si="170"/>
        <v>8066.6865714049536</v>
      </c>
      <c r="D2216" s="11">
        <f t="shared" si="171"/>
        <v>0.97777790493435324</v>
      </c>
      <c r="E2216" s="10">
        <f t="shared" si="172"/>
        <v>1383.387559882709</v>
      </c>
      <c r="F2216" s="11">
        <f t="shared" si="173"/>
        <v>4.9886627802773118</v>
      </c>
      <c r="G2216" s="12">
        <f t="shared" si="174"/>
        <v>1452.4001001895642</v>
      </c>
    </row>
    <row r="2217" spans="1:7" x14ac:dyDescent="0.2">
      <c r="A2217" s="61">
        <v>4.0199999809265137</v>
      </c>
      <c r="B2217" s="61">
        <v>3.5250000953674316</v>
      </c>
      <c r="C2217" s="10">
        <f t="shared" si="170"/>
        <v>8070.6804819083409</v>
      </c>
      <c r="D2217" s="11">
        <f t="shared" si="171"/>
        <v>0.98666720920138884</v>
      </c>
      <c r="E2217" s="10">
        <f t="shared" si="172"/>
        <v>1384.072491180927</v>
      </c>
      <c r="F2217" s="11">
        <f t="shared" si="173"/>
        <v>5.0340163734764731</v>
      </c>
      <c r="G2217" s="12">
        <f t="shared" si="174"/>
        <v>1453.7469270077586</v>
      </c>
    </row>
    <row r="2218" spans="1:7" x14ac:dyDescent="0.2">
      <c r="A2218" s="61">
        <v>4.0190000534057617</v>
      </c>
      <c r="B2218" s="61">
        <v>3.5270001888275146</v>
      </c>
      <c r="C2218" s="10">
        <f t="shared" si="170"/>
        <v>8068.6835266566468</v>
      </c>
      <c r="D2218" s="11">
        <f t="shared" si="171"/>
        <v>0.97777790493435324</v>
      </c>
      <c r="E2218" s="10">
        <f t="shared" si="172"/>
        <v>1383.730025531818</v>
      </c>
      <c r="F2218" s="11">
        <f t="shared" si="173"/>
        <v>4.9886627802773118</v>
      </c>
      <c r="G2218" s="12">
        <f t="shared" si="174"/>
        <v>1452.7596502950457</v>
      </c>
    </row>
    <row r="2219" spans="1:7" x14ac:dyDescent="0.2">
      <c r="A2219" s="61">
        <v>4.0170001983642578</v>
      </c>
      <c r="B2219" s="61">
        <v>3.5270001888275146</v>
      </c>
      <c r="C2219" s="10">
        <f t="shared" si="170"/>
        <v>8064.6896161532595</v>
      </c>
      <c r="D2219" s="11">
        <f t="shared" si="171"/>
        <v>0.97777790493435324</v>
      </c>
      <c r="E2219" s="10">
        <f t="shared" si="172"/>
        <v>1383.0450942335999</v>
      </c>
      <c r="F2219" s="11">
        <f t="shared" si="173"/>
        <v>4.9886627802773118</v>
      </c>
      <c r="G2219" s="12">
        <f t="shared" si="174"/>
        <v>1452.040550084083</v>
      </c>
    </row>
    <row r="2220" spans="1:7" x14ac:dyDescent="0.2">
      <c r="A2220" s="61">
        <v>4.0199999809265137</v>
      </c>
      <c r="B2220" s="61">
        <v>3.5270001888275146</v>
      </c>
      <c r="C2220" s="10">
        <f t="shared" si="170"/>
        <v>8070.6804819083409</v>
      </c>
      <c r="D2220" s="11">
        <f t="shared" si="171"/>
        <v>0.97777790493435324</v>
      </c>
      <c r="E2220" s="10">
        <f t="shared" si="172"/>
        <v>1384.072491180927</v>
      </c>
      <c r="F2220" s="11">
        <f t="shared" si="173"/>
        <v>4.9886627802773118</v>
      </c>
      <c r="G2220" s="12">
        <f t="shared" si="174"/>
        <v>1453.119200400527</v>
      </c>
    </row>
    <row r="2221" spans="1:7" x14ac:dyDescent="0.2">
      <c r="A2221" s="61">
        <v>4.0180001258850098</v>
      </c>
      <c r="B2221" s="61">
        <v>3.5280001163482666</v>
      </c>
      <c r="C2221" s="10">
        <f t="shared" si="170"/>
        <v>8066.6865714049536</v>
      </c>
      <c r="D2221" s="11">
        <f t="shared" si="171"/>
        <v>0.97333378261990011</v>
      </c>
      <c r="E2221" s="10">
        <f t="shared" si="172"/>
        <v>1383.387559882709</v>
      </c>
      <c r="F2221" s="11">
        <f t="shared" si="173"/>
        <v>4.9659886868362246</v>
      </c>
      <c r="G2221" s="12">
        <f t="shared" si="174"/>
        <v>1452.0864296015839</v>
      </c>
    </row>
    <row r="2222" spans="1:7" x14ac:dyDescent="0.2">
      <c r="A2222" s="61">
        <v>4.0180001258850098</v>
      </c>
      <c r="B2222" s="61">
        <v>3.5270001888275146</v>
      </c>
      <c r="C2222" s="10">
        <f t="shared" si="170"/>
        <v>8066.6865714049536</v>
      </c>
      <c r="D2222" s="11">
        <f t="shared" si="171"/>
        <v>0.97777790493435324</v>
      </c>
      <c r="E2222" s="10">
        <f t="shared" si="172"/>
        <v>1383.387559882709</v>
      </c>
      <c r="F2222" s="11">
        <f t="shared" si="173"/>
        <v>4.9886627802773118</v>
      </c>
      <c r="G2222" s="12">
        <f t="shared" si="174"/>
        <v>1452.4001001895642</v>
      </c>
    </row>
    <row r="2223" spans="1:7" x14ac:dyDescent="0.2">
      <c r="A2223" s="61">
        <v>4.0190000534057617</v>
      </c>
      <c r="B2223" s="61">
        <v>3.5260002613067627</v>
      </c>
      <c r="C2223" s="10">
        <f t="shared" si="170"/>
        <v>8068.6835266566468</v>
      </c>
      <c r="D2223" s="11">
        <f t="shared" si="171"/>
        <v>0.98222202724880636</v>
      </c>
      <c r="E2223" s="10">
        <f t="shared" si="172"/>
        <v>1383.730025531818</v>
      </c>
      <c r="F2223" s="11">
        <f t="shared" si="173"/>
        <v>5.011336873718399</v>
      </c>
      <c r="G2223" s="12">
        <f t="shared" si="174"/>
        <v>1453.0733985340071</v>
      </c>
    </row>
    <row r="2224" spans="1:7" x14ac:dyDescent="0.2">
      <c r="A2224" s="61">
        <v>4.0199999809265137</v>
      </c>
      <c r="B2224" s="61">
        <v>3.5260002613067627</v>
      </c>
      <c r="C2224" s="10">
        <f t="shared" si="170"/>
        <v>8070.6804819083409</v>
      </c>
      <c r="D2224" s="11">
        <f t="shared" si="171"/>
        <v>0.98222202724880636</v>
      </c>
      <c r="E2224" s="10">
        <f t="shared" si="172"/>
        <v>1384.072491180927</v>
      </c>
      <c r="F2224" s="11">
        <f t="shared" si="173"/>
        <v>5.011336873718399</v>
      </c>
      <c r="G2224" s="12">
        <f t="shared" si="174"/>
        <v>1453.4330262904696</v>
      </c>
    </row>
    <row r="2225" spans="1:7" x14ac:dyDescent="0.2">
      <c r="A2225" s="61">
        <v>4.0170001983642578</v>
      </c>
      <c r="B2225" s="61">
        <v>3.5260002613067627</v>
      </c>
      <c r="C2225" s="10">
        <f t="shared" ref="C2225:C2288" si="175">(A2225+0.0212)*$J$17</f>
        <v>8064.6896161532595</v>
      </c>
      <c r="D2225" s="11">
        <f t="shared" ref="D2225:D2288" si="176">-(B2225-$B$2)/$J$18</f>
        <v>0.98222202724880636</v>
      </c>
      <c r="E2225" s="10">
        <f t="shared" ref="E2225:E2288" si="177">C2225/$I$21</f>
        <v>1383.0450942335999</v>
      </c>
      <c r="F2225" s="11">
        <f t="shared" ref="F2225:F2288" si="178">D2225*100/$J$21</f>
        <v>5.011336873718399</v>
      </c>
      <c r="G2225" s="12">
        <f t="shared" ref="G2225:G2288" si="179">E2225*(1+F2225/100)</f>
        <v>1452.3541430210817</v>
      </c>
    </row>
    <row r="2226" spans="1:7" x14ac:dyDescent="0.2">
      <c r="A2226" s="61">
        <v>4.0199999809265137</v>
      </c>
      <c r="B2226" s="61">
        <v>3.5250000953674316</v>
      </c>
      <c r="C2226" s="10">
        <f t="shared" si="175"/>
        <v>8070.6804819083409</v>
      </c>
      <c r="D2226" s="11">
        <f t="shared" si="176"/>
        <v>0.98666720920138884</v>
      </c>
      <c r="E2226" s="10">
        <f t="shared" si="177"/>
        <v>1384.072491180927</v>
      </c>
      <c r="F2226" s="11">
        <f t="shared" si="178"/>
        <v>5.0340163734764731</v>
      </c>
      <c r="G2226" s="12">
        <f t="shared" si="179"/>
        <v>1453.7469270077586</v>
      </c>
    </row>
    <row r="2227" spans="1:7" x14ac:dyDescent="0.2">
      <c r="A2227" s="61">
        <v>4.0190000534057617</v>
      </c>
      <c r="B2227" s="61">
        <v>3.5250000953674316</v>
      </c>
      <c r="C2227" s="10">
        <f t="shared" si="175"/>
        <v>8068.6835266566468</v>
      </c>
      <c r="D2227" s="11">
        <f t="shared" si="176"/>
        <v>0.98666720920138884</v>
      </c>
      <c r="E2227" s="10">
        <f t="shared" si="177"/>
        <v>1383.730025531818</v>
      </c>
      <c r="F2227" s="11">
        <f t="shared" si="178"/>
        <v>5.0340163734764731</v>
      </c>
      <c r="G2227" s="12">
        <f t="shared" si="179"/>
        <v>1453.3872215817998</v>
      </c>
    </row>
    <row r="2228" spans="1:7" x14ac:dyDescent="0.2">
      <c r="A2228" s="61">
        <v>4.0190000534057617</v>
      </c>
      <c r="B2228" s="61">
        <v>3.5250000953674316</v>
      </c>
      <c r="C2228" s="10">
        <f t="shared" si="175"/>
        <v>8068.6835266566468</v>
      </c>
      <c r="D2228" s="11">
        <f t="shared" si="176"/>
        <v>0.98666720920138884</v>
      </c>
      <c r="E2228" s="10">
        <f t="shared" si="177"/>
        <v>1383.730025531818</v>
      </c>
      <c r="F2228" s="11">
        <f t="shared" si="178"/>
        <v>5.0340163734764731</v>
      </c>
      <c r="G2228" s="12">
        <f t="shared" si="179"/>
        <v>1453.3872215817998</v>
      </c>
    </row>
    <row r="2229" spans="1:7" x14ac:dyDescent="0.2">
      <c r="A2229" s="61">
        <v>4.0240001678466797</v>
      </c>
      <c r="B2229" s="61">
        <v>3.5230002403259277</v>
      </c>
      <c r="C2229" s="10">
        <f t="shared" si="175"/>
        <v>8078.6692552066042</v>
      </c>
      <c r="D2229" s="11">
        <f t="shared" si="176"/>
        <v>0.99555545383029509</v>
      </c>
      <c r="E2229" s="10">
        <f t="shared" si="177"/>
        <v>1385.442517089547</v>
      </c>
      <c r="F2229" s="11">
        <f t="shared" si="178"/>
        <v>5.0793645603586484</v>
      </c>
      <c r="G2229" s="12">
        <f t="shared" si="179"/>
        <v>1455.8141933067343</v>
      </c>
    </row>
    <row r="2230" spans="1:7" x14ac:dyDescent="0.2">
      <c r="A2230" s="61">
        <v>4.0190000534057617</v>
      </c>
      <c r="B2230" s="61">
        <v>3.5230002403259277</v>
      </c>
      <c r="C2230" s="10">
        <f t="shared" si="175"/>
        <v>8068.6835266566468</v>
      </c>
      <c r="D2230" s="11">
        <f t="shared" si="176"/>
        <v>0.99555545383029509</v>
      </c>
      <c r="E2230" s="10">
        <f t="shared" si="177"/>
        <v>1383.730025531818</v>
      </c>
      <c r="F2230" s="11">
        <f t="shared" si="178"/>
        <v>5.0793645603586484</v>
      </c>
      <c r="G2230" s="12">
        <f t="shared" si="179"/>
        <v>1454.0147180597228</v>
      </c>
    </row>
    <row r="2231" spans="1:7" x14ac:dyDescent="0.2">
      <c r="A2231" s="61">
        <v>4.0210003852844238</v>
      </c>
      <c r="B2231" s="61">
        <v>3.5250000953674316</v>
      </c>
      <c r="C2231" s="10">
        <f t="shared" si="175"/>
        <v>8072.6783894515229</v>
      </c>
      <c r="D2231" s="11">
        <f t="shared" si="176"/>
        <v>0.98666720920138884</v>
      </c>
      <c r="E2231" s="10">
        <f t="shared" si="177"/>
        <v>1384.4151201422198</v>
      </c>
      <c r="F2231" s="11">
        <f t="shared" si="178"/>
        <v>5.0340163734764731</v>
      </c>
      <c r="G2231" s="12">
        <f t="shared" si="179"/>
        <v>1454.1068039670631</v>
      </c>
    </row>
    <row r="2232" spans="1:7" x14ac:dyDescent="0.2">
      <c r="A2232" s="61">
        <v>4.014000415802002</v>
      </c>
      <c r="B2232" s="61">
        <v>3.5250000953674316</v>
      </c>
      <c r="C2232" s="10">
        <f t="shared" si="175"/>
        <v>8058.6987503981782</v>
      </c>
      <c r="D2232" s="11">
        <f t="shared" si="176"/>
        <v>0.98666720920138884</v>
      </c>
      <c r="E2232" s="10">
        <f t="shared" si="177"/>
        <v>1382.0176972862726</v>
      </c>
      <c r="F2232" s="11">
        <f t="shared" si="178"/>
        <v>5.0340163734764731</v>
      </c>
      <c r="G2232" s="12">
        <f t="shared" si="179"/>
        <v>1451.5886944520059</v>
      </c>
    </row>
    <row r="2233" spans="1:7" x14ac:dyDescent="0.2">
      <c r="A2233" s="61">
        <v>4.0150003433227539</v>
      </c>
      <c r="B2233" s="61">
        <v>3.5240001678466797</v>
      </c>
      <c r="C2233" s="10">
        <f t="shared" si="175"/>
        <v>8060.6957056498723</v>
      </c>
      <c r="D2233" s="11">
        <f t="shared" si="176"/>
        <v>0.99111133151584196</v>
      </c>
      <c r="E2233" s="10">
        <f t="shared" si="177"/>
        <v>1382.3601629353818</v>
      </c>
      <c r="F2233" s="11">
        <f t="shared" si="178"/>
        <v>5.0566904669175612</v>
      </c>
      <c r="G2233" s="12">
        <f t="shared" si="179"/>
        <v>1452.2618375130014</v>
      </c>
    </row>
    <row r="2234" spans="1:7" x14ac:dyDescent="0.2">
      <c r="A2234" s="61">
        <v>4.0199999809265137</v>
      </c>
      <c r="B2234" s="61">
        <v>3.5220000743865967</v>
      </c>
      <c r="C2234" s="10">
        <f t="shared" si="175"/>
        <v>8070.6804819083409</v>
      </c>
      <c r="D2234" s="11">
        <f t="shared" si="176"/>
        <v>1.0000006357828777</v>
      </c>
      <c r="E2234" s="10">
        <f t="shared" si="177"/>
        <v>1384.072491180927</v>
      </c>
      <c r="F2234" s="11">
        <f t="shared" si="178"/>
        <v>5.1020440601167225</v>
      </c>
      <c r="G2234" s="12">
        <f t="shared" si="179"/>
        <v>1454.688479504933</v>
      </c>
    </row>
    <row r="2235" spans="1:7" x14ac:dyDescent="0.2">
      <c r="A2235" s="61">
        <v>4.0130000114440918</v>
      </c>
      <c r="B2235" s="61">
        <v>3.5240001678466797</v>
      </c>
      <c r="C2235" s="10">
        <f t="shared" si="175"/>
        <v>8056.7008428549962</v>
      </c>
      <c r="D2235" s="11">
        <f t="shared" si="176"/>
        <v>0.99111133151584196</v>
      </c>
      <c r="E2235" s="10">
        <f t="shared" si="177"/>
        <v>1381.67506832498</v>
      </c>
      <c r="F2235" s="11">
        <f t="shared" si="178"/>
        <v>5.0566904669175612</v>
      </c>
      <c r="G2235" s="12">
        <f t="shared" si="179"/>
        <v>1451.5420997887461</v>
      </c>
    </row>
    <row r="2236" spans="1:7" x14ac:dyDescent="0.2">
      <c r="A2236" s="61">
        <v>4.014000415802002</v>
      </c>
      <c r="B2236" s="61">
        <v>3.5220000743865967</v>
      </c>
      <c r="C2236" s="10">
        <f t="shared" si="175"/>
        <v>8058.6987503981782</v>
      </c>
      <c r="D2236" s="11">
        <f t="shared" si="176"/>
        <v>1.0000006357828777</v>
      </c>
      <c r="E2236" s="10">
        <f t="shared" si="177"/>
        <v>1382.0176972862726</v>
      </c>
      <c r="F2236" s="11">
        <f t="shared" si="178"/>
        <v>5.1020440601167225</v>
      </c>
      <c r="G2236" s="12">
        <f t="shared" si="179"/>
        <v>1452.5288491204287</v>
      </c>
    </row>
    <row r="2237" spans="1:7" x14ac:dyDescent="0.2">
      <c r="A2237" s="61">
        <v>4.0160002708435059</v>
      </c>
      <c r="B2237" s="61">
        <v>3.5220000743865967</v>
      </c>
      <c r="C2237" s="10">
        <f t="shared" si="175"/>
        <v>8062.6926609015654</v>
      </c>
      <c r="D2237" s="11">
        <f t="shared" si="176"/>
        <v>1.0000006357828777</v>
      </c>
      <c r="E2237" s="10">
        <f t="shared" si="177"/>
        <v>1382.7026285844909</v>
      </c>
      <c r="F2237" s="11">
        <f t="shared" si="178"/>
        <v>5.1020440601167225</v>
      </c>
      <c r="G2237" s="12">
        <f t="shared" si="179"/>
        <v>1453.2487259152635</v>
      </c>
    </row>
    <row r="2238" spans="1:7" x14ac:dyDescent="0.2">
      <c r="A2238" s="61">
        <v>4.0100002288818359</v>
      </c>
      <c r="B2238" s="61">
        <v>3.5240001678466797</v>
      </c>
      <c r="C2238" s="10">
        <f t="shared" si="175"/>
        <v>8050.7099770999148</v>
      </c>
      <c r="D2238" s="11">
        <f t="shared" si="176"/>
        <v>0.99111133151584196</v>
      </c>
      <c r="E2238" s="10">
        <f t="shared" si="177"/>
        <v>1380.6476713776528</v>
      </c>
      <c r="F2238" s="11">
        <f t="shared" si="178"/>
        <v>5.0566904669175612</v>
      </c>
      <c r="G2238" s="12">
        <f t="shared" si="179"/>
        <v>1450.462750557926</v>
      </c>
    </row>
    <row r="2239" spans="1:7" x14ac:dyDescent="0.2">
      <c r="A2239" s="61">
        <v>4.0150003433227539</v>
      </c>
      <c r="B2239" s="61">
        <v>3.5250000953674316</v>
      </c>
      <c r="C2239" s="10">
        <f t="shared" si="175"/>
        <v>8060.6957056498723</v>
      </c>
      <c r="D2239" s="11">
        <f t="shared" si="176"/>
        <v>0.98666720920138884</v>
      </c>
      <c r="E2239" s="10">
        <f t="shared" si="177"/>
        <v>1382.3601629353818</v>
      </c>
      <c r="F2239" s="11">
        <f t="shared" si="178"/>
        <v>5.0340163734764731</v>
      </c>
      <c r="G2239" s="12">
        <f t="shared" si="179"/>
        <v>1451.9483998779649</v>
      </c>
    </row>
    <row r="2240" spans="1:7" x14ac:dyDescent="0.2">
      <c r="A2240" s="61">
        <v>4.0160002708435059</v>
      </c>
      <c r="B2240" s="61">
        <v>3.5220000743865967</v>
      </c>
      <c r="C2240" s="10">
        <f t="shared" si="175"/>
        <v>8062.6926609015654</v>
      </c>
      <c r="D2240" s="11">
        <f t="shared" si="176"/>
        <v>1.0000006357828777</v>
      </c>
      <c r="E2240" s="10">
        <f t="shared" si="177"/>
        <v>1382.7026285844909</v>
      </c>
      <c r="F2240" s="11">
        <f t="shared" si="178"/>
        <v>5.1020440601167225</v>
      </c>
      <c r="G2240" s="12">
        <f t="shared" si="179"/>
        <v>1453.2487259152635</v>
      </c>
    </row>
    <row r="2241" spans="1:7" x14ac:dyDescent="0.2">
      <c r="A2241" s="61">
        <v>4.0110001564025879</v>
      </c>
      <c r="B2241" s="61">
        <v>3.5220000743865967</v>
      </c>
      <c r="C2241" s="10">
        <f t="shared" si="175"/>
        <v>8052.7069323516089</v>
      </c>
      <c r="D2241" s="11">
        <f t="shared" si="176"/>
        <v>1.0000006357828777</v>
      </c>
      <c r="E2241" s="10">
        <f t="shared" si="177"/>
        <v>1380.9901370267619</v>
      </c>
      <c r="F2241" s="11">
        <f t="shared" si="178"/>
        <v>5.1020440601167225</v>
      </c>
      <c r="G2241" s="12">
        <f t="shared" si="179"/>
        <v>1451.4488622837334</v>
      </c>
    </row>
    <row r="2242" spans="1:7" x14ac:dyDescent="0.2">
      <c r="A2242" s="61">
        <v>4.0150003433227539</v>
      </c>
      <c r="B2242" s="61">
        <v>3.5240001678466797</v>
      </c>
      <c r="C2242" s="10">
        <f t="shared" si="175"/>
        <v>8060.6957056498723</v>
      </c>
      <c r="D2242" s="11">
        <f t="shared" si="176"/>
        <v>0.99111133151584196</v>
      </c>
      <c r="E2242" s="10">
        <f t="shared" si="177"/>
        <v>1382.3601629353818</v>
      </c>
      <c r="F2242" s="11">
        <f t="shared" si="178"/>
        <v>5.0566904669175612</v>
      </c>
      <c r="G2242" s="12">
        <f t="shared" si="179"/>
        <v>1452.2618375130014</v>
      </c>
    </row>
    <row r="2243" spans="1:7" x14ac:dyDescent="0.2">
      <c r="A2243" s="61">
        <v>4.0170001983642578</v>
      </c>
      <c r="B2243" s="61">
        <v>3.5240001678466797</v>
      </c>
      <c r="C2243" s="10">
        <f t="shared" si="175"/>
        <v>8064.6896161532595</v>
      </c>
      <c r="D2243" s="11">
        <f t="shared" si="176"/>
        <v>0.99111133151584196</v>
      </c>
      <c r="E2243" s="10">
        <f t="shared" si="177"/>
        <v>1383.0450942335999</v>
      </c>
      <c r="F2243" s="11">
        <f t="shared" si="178"/>
        <v>5.0566904669175612</v>
      </c>
      <c r="G2243" s="12">
        <f t="shared" si="179"/>
        <v>1452.9814036668815</v>
      </c>
    </row>
    <row r="2244" spans="1:7" x14ac:dyDescent="0.2">
      <c r="A2244" s="61">
        <v>4.0150003433227539</v>
      </c>
      <c r="B2244" s="61">
        <v>3.5220000743865967</v>
      </c>
      <c r="C2244" s="10">
        <f t="shared" si="175"/>
        <v>8060.6957056498723</v>
      </c>
      <c r="D2244" s="11">
        <f t="shared" si="176"/>
        <v>1.0000006357828777</v>
      </c>
      <c r="E2244" s="10">
        <f t="shared" si="177"/>
        <v>1382.3601629353818</v>
      </c>
      <c r="F2244" s="11">
        <f t="shared" si="178"/>
        <v>5.1020440601167225</v>
      </c>
      <c r="G2244" s="12">
        <f t="shared" si="179"/>
        <v>1452.8887875178461</v>
      </c>
    </row>
    <row r="2245" spans="1:7" x14ac:dyDescent="0.2">
      <c r="A2245" s="61">
        <v>4.0170001983642578</v>
      </c>
      <c r="B2245" s="61">
        <v>3.5220000743865967</v>
      </c>
      <c r="C2245" s="10">
        <f t="shared" si="175"/>
        <v>8064.6896161532595</v>
      </c>
      <c r="D2245" s="11">
        <f t="shared" si="176"/>
        <v>1.0000006357828777</v>
      </c>
      <c r="E2245" s="10">
        <f t="shared" si="177"/>
        <v>1383.0450942335999</v>
      </c>
      <c r="F2245" s="11">
        <f t="shared" si="178"/>
        <v>5.1020440601167225</v>
      </c>
      <c r="G2245" s="12">
        <f t="shared" si="179"/>
        <v>1453.608664312681</v>
      </c>
    </row>
    <row r="2246" spans="1:7" x14ac:dyDescent="0.2">
      <c r="A2246" s="61">
        <v>4.0120000839233398</v>
      </c>
      <c r="B2246" s="61">
        <v>3.5220000743865967</v>
      </c>
      <c r="C2246" s="10">
        <f t="shared" si="175"/>
        <v>8054.7038876033021</v>
      </c>
      <c r="D2246" s="11">
        <f t="shared" si="176"/>
        <v>1.0000006357828777</v>
      </c>
      <c r="E2246" s="10">
        <f t="shared" si="177"/>
        <v>1381.3326026758709</v>
      </c>
      <c r="F2246" s="11">
        <f t="shared" si="178"/>
        <v>5.1020440601167225</v>
      </c>
      <c r="G2246" s="12">
        <f t="shared" si="179"/>
        <v>1451.8088006811508</v>
      </c>
    </row>
    <row r="2247" spans="1:7" x14ac:dyDescent="0.2">
      <c r="A2247" s="61">
        <v>4.0100002288818359</v>
      </c>
      <c r="B2247" s="61">
        <v>3.5220000743865967</v>
      </c>
      <c r="C2247" s="10">
        <f t="shared" si="175"/>
        <v>8050.7099770999148</v>
      </c>
      <c r="D2247" s="11">
        <f t="shared" si="176"/>
        <v>1.0000006357828777</v>
      </c>
      <c r="E2247" s="10">
        <f t="shared" si="177"/>
        <v>1380.6476713776528</v>
      </c>
      <c r="F2247" s="11">
        <f t="shared" si="178"/>
        <v>5.1020440601167225</v>
      </c>
      <c r="G2247" s="12">
        <f t="shared" si="179"/>
        <v>1451.0889238863163</v>
      </c>
    </row>
    <row r="2248" spans="1:7" x14ac:dyDescent="0.2">
      <c r="A2248" s="61">
        <v>4.0150003433227539</v>
      </c>
      <c r="B2248" s="61">
        <v>3.5220000743865967</v>
      </c>
      <c r="C2248" s="10">
        <f t="shared" si="175"/>
        <v>8060.6957056498723</v>
      </c>
      <c r="D2248" s="11">
        <f t="shared" si="176"/>
        <v>1.0000006357828777</v>
      </c>
      <c r="E2248" s="10">
        <f t="shared" si="177"/>
        <v>1382.3601629353818</v>
      </c>
      <c r="F2248" s="11">
        <f t="shared" si="178"/>
        <v>5.1020440601167225</v>
      </c>
      <c r="G2248" s="12">
        <f t="shared" si="179"/>
        <v>1452.8887875178461</v>
      </c>
    </row>
    <row r="2249" spans="1:7" x14ac:dyDescent="0.2">
      <c r="A2249" s="61">
        <v>4.014000415802002</v>
      </c>
      <c r="B2249" s="61">
        <v>3.5210001468658447</v>
      </c>
      <c r="C2249" s="10">
        <f t="shared" si="175"/>
        <v>8058.6987503981782</v>
      </c>
      <c r="D2249" s="11">
        <f t="shared" si="176"/>
        <v>1.0044447580973308</v>
      </c>
      <c r="E2249" s="10">
        <f t="shared" si="177"/>
        <v>1382.0176972862726</v>
      </c>
      <c r="F2249" s="11">
        <f t="shared" si="178"/>
        <v>5.1247181535578097</v>
      </c>
      <c r="G2249" s="12">
        <f t="shared" si="179"/>
        <v>1452.8422091044838</v>
      </c>
    </row>
    <row r="2250" spans="1:7" x14ac:dyDescent="0.2">
      <c r="A2250" s="61">
        <v>4.0170001983642578</v>
      </c>
      <c r="B2250" s="61">
        <v>3.5210001468658447</v>
      </c>
      <c r="C2250" s="10">
        <f t="shared" si="175"/>
        <v>8064.6896161532595</v>
      </c>
      <c r="D2250" s="11">
        <f t="shared" si="176"/>
        <v>1.0044447580973308</v>
      </c>
      <c r="E2250" s="10">
        <f t="shared" si="177"/>
        <v>1383.0450942335999</v>
      </c>
      <c r="F2250" s="11">
        <f t="shared" si="178"/>
        <v>5.1247181535578097</v>
      </c>
      <c r="G2250" s="12">
        <f t="shared" si="179"/>
        <v>1453.9222572496801</v>
      </c>
    </row>
    <row r="2251" spans="1:7" x14ac:dyDescent="0.2">
      <c r="A2251" s="61">
        <v>4.0170001983642578</v>
      </c>
      <c r="B2251" s="61">
        <v>3.5200002193450928</v>
      </c>
      <c r="C2251" s="10">
        <f t="shared" si="175"/>
        <v>8064.6896161532595</v>
      </c>
      <c r="D2251" s="11">
        <f t="shared" si="176"/>
        <v>1.0088888804117839</v>
      </c>
      <c r="E2251" s="10">
        <f t="shared" si="177"/>
        <v>1383.0450942335999</v>
      </c>
      <c r="F2251" s="11">
        <f t="shared" si="178"/>
        <v>5.1473922469988969</v>
      </c>
      <c r="G2251" s="12">
        <f t="shared" si="179"/>
        <v>1454.2358501866788</v>
      </c>
    </row>
    <row r="2252" spans="1:7" x14ac:dyDescent="0.2">
      <c r="A2252" s="61">
        <v>4.0150003433227539</v>
      </c>
      <c r="B2252" s="61">
        <v>3.5200002193450928</v>
      </c>
      <c r="C2252" s="10">
        <f t="shared" si="175"/>
        <v>8060.6957056498723</v>
      </c>
      <c r="D2252" s="11">
        <f t="shared" si="176"/>
        <v>1.0088888804117839</v>
      </c>
      <c r="E2252" s="10">
        <f t="shared" si="177"/>
        <v>1382.3601629353818</v>
      </c>
      <c r="F2252" s="11">
        <f t="shared" si="178"/>
        <v>5.1473922469988969</v>
      </c>
      <c r="G2252" s="12">
        <f t="shared" si="179"/>
        <v>1453.5156627879189</v>
      </c>
    </row>
    <row r="2253" spans="1:7" x14ac:dyDescent="0.2">
      <c r="A2253" s="61">
        <v>4.0160002708435059</v>
      </c>
      <c r="B2253" s="61">
        <v>3.5200002193450928</v>
      </c>
      <c r="C2253" s="10">
        <f t="shared" si="175"/>
        <v>8062.6926609015654</v>
      </c>
      <c r="D2253" s="11">
        <f t="shared" si="176"/>
        <v>1.0088888804117839</v>
      </c>
      <c r="E2253" s="10">
        <f t="shared" si="177"/>
        <v>1382.7026285844909</v>
      </c>
      <c r="F2253" s="11">
        <f t="shared" si="178"/>
        <v>5.1473922469988969</v>
      </c>
      <c r="G2253" s="12">
        <f t="shared" si="179"/>
        <v>1453.8757564872988</v>
      </c>
    </row>
    <row r="2254" spans="1:7" x14ac:dyDescent="0.2">
      <c r="A2254" s="61">
        <v>4.014000415802002</v>
      </c>
      <c r="B2254" s="61">
        <v>3.5210001468658447</v>
      </c>
      <c r="C2254" s="10">
        <f t="shared" si="175"/>
        <v>8058.6987503981782</v>
      </c>
      <c r="D2254" s="11">
        <f t="shared" si="176"/>
        <v>1.0044447580973308</v>
      </c>
      <c r="E2254" s="10">
        <f t="shared" si="177"/>
        <v>1382.0176972862726</v>
      </c>
      <c r="F2254" s="11">
        <f t="shared" si="178"/>
        <v>5.1247181535578097</v>
      </c>
      <c r="G2254" s="12">
        <f t="shared" si="179"/>
        <v>1452.8422091044838</v>
      </c>
    </row>
    <row r="2255" spans="1:7" x14ac:dyDescent="0.2">
      <c r="A2255" s="61">
        <v>4.0110001564025879</v>
      </c>
      <c r="B2255" s="61">
        <v>3.5210001468658447</v>
      </c>
      <c r="C2255" s="10">
        <f t="shared" si="175"/>
        <v>8052.7069323516089</v>
      </c>
      <c r="D2255" s="11">
        <f t="shared" si="176"/>
        <v>1.0044447580973308</v>
      </c>
      <c r="E2255" s="10">
        <f t="shared" si="177"/>
        <v>1380.9901370267619</v>
      </c>
      <c r="F2255" s="11">
        <f t="shared" si="178"/>
        <v>5.1247181535578097</v>
      </c>
      <c r="G2255" s="12">
        <f t="shared" si="179"/>
        <v>1451.7619892778152</v>
      </c>
    </row>
    <row r="2256" spans="1:7" x14ac:dyDescent="0.2">
      <c r="A2256" s="61">
        <v>4.0170001983642578</v>
      </c>
      <c r="B2256" s="61">
        <v>3.5220000743865967</v>
      </c>
      <c r="C2256" s="10">
        <f t="shared" si="175"/>
        <v>8064.6896161532595</v>
      </c>
      <c r="D2256" s="11">
        <f t="shared" si="176"/>
        <v>1.0000006357828777</v>
      </c>
      <c r="E2256" s="10">
        <f t="shared" si="177"/>
        <v>1383.0450942335999</v>
      </c>
      <c r="F2256" s="11">
        <f t="shared" si="178"/>
        <v>5.1020440601167225</v>
      </c>
      <c r="G2256" s="12">
        <f t="shared" si="179"/>
        <v>1453.608664312681</v>
      </c>
    </row>
    <row r="2257" spans="1:7" x14ac:dyDescent="0.2">
      <c r="A2257" s="61">
        <v>4.0150003433227539</v>
      </c>
      <c r="B2257" s="61">
        <v>3.5190000534057617</v>
      </c>
      <c r="C2257" s="10">
        <f t="shared" si="175"/>
        <v>8060.6957056498723</v>
      </c>
      <c r="D2257" s="11">
        <f t="shared" si="176"/>
        <v>1.0133340623643663</v>
      </c>
      <c r="E2257" s="10">
        <f t="shared" si="177"/>
        <v>1382.3601629353818</v>
      </c>
      <c r="F2257" s="11">
        <f t="shared" si="178"/>
        <v>5.1700717467569701</v>
      </c>
      <c r="G2257" s="12">
        <f t="shared" si="179"/>
        <v>1453.8291751577276</v>
      </c>
    </row>
    <row r="2258" spans="1:7" x14ac:dyDescent="0.2">
      <c r="A2258" s="61">
        <v>4.0110001564025879</v>
      </c>
      <c r="B2258" s="61">
        <v>3.5170001983642578</v>
      </c>
      <c r="C2258" s="10">
        <f t="shared" si="175"/>
        <v>8052.7069323516089</v>
      </c>
      <c r="D2258" s="11">
        <f t="shared" si="176"/>
        <v>1.0222223069932725</v>
      </c>
      <c r="E2258" s="10">
        <f t="shared" si="177"/>
        <v>1380.9901370267619</v>
      </c>
      <c r="F2258" s="11">
        <f t="shared" si="178"/>
        <v>5.2154199336391454</v>
      </c>
      <c r="G2258" s="12">
        <f t="shared" si="179"/>
        <v>1453.0145719148461</v>
      </c>
    </row>
    <row r="2259" spans="1:7" x14ac:dyDescent="0.2">
      <c r="A2259" s="61">
        <v>4.0150003433227539</v>
      </c>
      <c r="B2259" s="61">
        <v>3.5210001468658447</v>
      </c>
      <c r="C2259" s="10">
        <f t="shared" si="175"/>
        <v>8060.6957056498723</v>
      </c>
      <c r="D2259" s="11">
        <f t="shared" si="176"/>
        <v>1.0044447580973308</v>
      </c>
      <c r="E2259" s="10">
        <f t="shared" si="177"/>
        <v>1382.3601629353818</v>
      </c>
      <c r="F2259" s="11">
        <f t="shared" si="178"/>
        <v>5.1247181535578097</v>
      </c>
      <c r="G2259" s="12">
        <f t="shared" si="179"/>
        <v>1453.2022251528826</v>
      </c>
    </row>
    <row r="2260" spans="1:7" x14ac:dyDescent="0.2">
      <c r="A2260" s="61">
        <v>4.0120000839233398</v>
      </c>
      <c r="B2260" s="61">
        <v>3.5190000534057617</v>
      </c>
      <c r="C2260" s="10">
        <f t="shared" si="175"/>
        <v>8054.7038876033021</v>
      </c>
      <c r="D2260" s="11">
        <f t="shared" si="176"/>
        <v>1.0133340623643663</v>
      </c>
      <c r="E2260" s="10">
        <f t="shared" si="177"/>
        <v>1381.3326026758709</v>
      </c>
      <c r="F2260" s="11">
        <f t="shared" si="178"/>
        <v>5.1700717467569701</v>
      </c>
      <c r="G2260" s="12">
        <f t="shared" si="179"/>
        <v>1452.7484892955588</v>
      </c>
    </row>
    <row r="2261" spans="1:7" x14ac:dyDescent="0.2">
      <c r="A2261" s="61">
        <v>4.0120000839233398</v>
      </c>
      <c r="B2261" s="61">
        <v>3.5180001258850098</v>
      </c>
      <c r="C2261" s="10">
        <f t="shared" si="175"/>
        <v>8054.7038876033021</v>
      </c>
      <c r="D2261" s="11">
        <f t="shared" si="176"/>
        <v>1.0177781846788194</v>
      </c>
      <c r="E2261" s="10">
        <f t="shared" si="177"/>
        <v>1381.3326026758709</v>
      </c>
      <c r="F2261" s="11">
        <f t="shared" si="178"/>
        <v>5.1927458401980582</v>
      </c>
      <c r="G2261" s="12">
        <f t="shared" si="179"/>
        <v>1453.0616939406218</v>
      </c>
    </row>
    <row r="2262" spans="1:7" x14ac:dyDescent="0.2">
      <c r="A2262" s="61">
        <v>4.0130000114440918</v>
      </c>
      <c r="B2262" s="61">
        <v>3.5200002193450928</v>
      </c>
      <c r="C2262" s="10">
        <f t="shared" si="175"/>
        <v>8056.7008428549962</v>
      </c>
      <c r="D2262" s="11">
        <f t="shared" si="176"/>
        <v>1.0088888804117839</v>
      </c>
      <c r="E2262" s="10">
        <f t="shared" si="177"/>
        <v>1381.67506832498</v>
      </c>
      <c r="F2262" s="11">
        <f t="shared" si="178"/>
        <v>5.1473922469988969</v>
      </c>
      <c r="G2262" s="12">
        <f t="shared" si="179"/>
        <v>1452.7953036706567</v>
      </c>
    </row>
    <row r="2263" spans="1:7" x14ac:dyDescent="0.2">
      <c r="A2263" s="61">
        <v>4.0120000839233398</v>
      </c>
      <c r="B2263" s="61">
        <v>3.5200002193450928</v>
      </c>
      <c r="C2263" s="10">
        <f t="shared" si="175"/>
        <v>8054.7038876033021</v>
      </c>
      <c r="D2263" s="11">
        <f t="shared" si="176"/>
        <v>1.0088888804117839</v>
      </c>
      <c r="E2263" s="10">
        <f t="shared" si="177"/>
        <v>1381.3326026758709</v>
      </c>
      <c r="F2263" s="11">
        <f t="shared" si="178"/>
        <v>5.1473922469988969</v>
      </c>
      <c r="G2263" s="12">
        <f t="shared" si="179"/>
        <v>1452.4352099712767</v>
      </c>
    </row>
    <row r="2264" spans="1:7" x14ac:dyDescent="0.2">
      <c r="A2264" s="61">
        <v>4.0120000839233398</v>
      </c>
      <c r="B2264" s="61">
        <v>3.5180001258850098</v>
      </c>
      <c r="C2264" s="10">
        <f t="shared" si="175"/>
        <v>8054.7038876033021</v>
      </c>
      <c r="D2264" s="11">
        <f t="shared" si="176"/>
        <v>1.0177781846788194</v>
      </c>
      <c r="E2264" s="10">
        <f t="shared" si="177"/>
        <v>1381.3326026758709</v>
      </c>
      <c r="F2264" s="11">
        <f t="shared" si="178"/>
        <v>5.1927458401980582</v>
      </c>
      <c r="G2264" s="12">
        <f t="shared" si="179"/>
        <v>1453.0616939406218</v>
      </c>
    </row>
    <row r="2265" spans="1:7" x14ac:dyDescent="0.2">
      <c r="A2265" s="61">
        <v>4.0130000114440918</v>
      </c>
      <c r="B2265" s="61">
        <v>3.5190000534057617</v>
      </c>
      <c r="C2265" s="10">
        <f t="shared" si="175"/>
        <v>8056.7008428549962</v>
      </c>
      <c r="D2265" s="11">
        <f t="shared" si="176"/>
        <v>1.0133340623643663</v>
      </c>
      <c r="E2265" s="10">
        <f t="shared" si="177"/>
        <v>1381.67506832498</v>
      </c>
      <c r="F2265" s="11">
        <f t="shared" si="178"/>
        <v>5.1700717467569701</v>
      </c>
      <c r="G2265" s="12">
        <f t="shared" si="179"/>
        <v>1453.1086606644349</v>
      </c>
    </row>
    <row r="2266" spans="1:7" x14ac:dyDescent="0.2">
      <c r="A2266" s="61">
        <v>4.0150003433227539</v>
      </c>
      <c r="B2266" s="61">
        <v>3.5180001258850098</v>
      </c>
      <c r="C2266" s="10">
        <f t="shared" si="175"/>
        <v>8060.6957056498723</v>
      </c>
      <c r="D2266" s="11">
        <f t="shared" si="176"/>
        <v>1.0177781846788194</v>
      </c>
      <c r="E2266" s="10">
        <f t="shared" si="177"/>
        <v>1382.3601629353818</v>
      </c>
      <c r="F2266" s="11">
        <f t="shared" si="178"/>
        <v>5.1927458401980582</v>
      </c>
      <c r="G2266" s="12">
        <f t="shared" si="179"/>
        <v>1454.1426127927641</v>
      </c>
    </row>
    <row r="2267" spans="1:7" x14ac:dyDescent="0.2">
      <c r="A2267" s="61">
        <v>4.0120000839233398</v>
      </c>
      <c r="B2267" s="61">
        <v>3.5190000534057617</v>
      </c>
      <c r="C2267" s="10">
        <f t="shared" si="175"/>
        <v>8054.7038876033021</v>
      </c>
      <c r="D2267" s="11">
        <f t="shared" si="176"/>
        <v>1.0133340623643663</v>
      </c>
      <c r="E2267" s="10">
        <f t="shared" si="177"/>
        <v>1381.3326026758709</v>
      </c>
      <c r="F2267" s="11">
        <f t="shared" si="178"/>
        <v>5.1700717467569701</v>
      </c>
      <c r="G2267" s="12">
        <f t="shared" si="179"/>
        <v>1452.7484892955588</v>
      </c>
    </row>
    <row r="2268" spans="1:7" x14ac:dyDescent="0.2">
      <c r="A2268" s="61">
        <v>4.0210003852844238</v>
      </c>
      <c r="B2268" s="61">
        <v>3.5180001258850098</v>
      </c>
      <c r="C2268" s="10">
        <f t="shared" si="175"/>
        <v>8072.6783894515229</v>
      </c>
      <c r="D2268" s="11">
        <f t="shared" si="176"/>
        <v>1.0177781846788194</v>
      </c>
      <c r="E2268" s="10">
        <f t="shared" si="177"/>
        <v>1384.4151201422198</v>
      </c>
      <c r="F2268" s="11">
        <f t="shared" si="178"/>
        <v>5.1927458401980582</v>
      </c>
      <c r="G2268" s="12">
        <f t="shared" si="179"/>
        <v>1456.3042787044781</v>
      </c>
    </row>
    <row r="2269" spans="1:7" x14ac:dyDescent="0.2">
      <c r="A2269" s="61">
        <v>4.008000373840332</v>
      </c>
      <c r="B2269" s="61">
        <v>3.5180001258850098</v>
      </c>
      <c r="C2269" s="10">
        <f t="shared" si="175"/>
        <v>8046.7160665965275</v>
      </c>
      <c r="D2269" s="11">
        <f t="shared" si="176"/>
        <v>1.0177781846788194</v>
      </c>
      <c r="E2269" s="10">
        <f t="shared" si="177"/>
        <v>1379.9627400794348</v>
      </c>
      <c r="F2269" s="11">
        <f t="shared" si="178"/>
        <v>5.1927458401980582</v>
      </c>
      <c r="G2269" s="12">
        <f t="shared" si="179"/>
        <v>1451.6206978611929</v>
      </c>
    </row>
    <row r="2270" spans="1:7" x14ac:dyDescent="0.2">
      <c r="A2270" s="61">
        <v>4.014000415802002</v>
      </c>
      <c r="B2270" s="61">
        <v>3.5170001983642578</v>
      </c>
      <c r="C2270" s="10">
        <f t="shared" si="175"/>
        <v>8058.6987503981782</v>
      </c>
      <c r="D2270" s="11">
        <f t="shared" si="176"/>
        <v>1.0222223069932725</v>
      </c>
      <c r="E2270" s="10">
        <f t="shared" si="177"/>
        <v>1382.0176972862726</v>
      </c>
      <c r="F2270" s="11">
        <f t="shared" si="178"/>
        <v>5.2154199336391454</v>
      </c>
      <c r="G2270" s="12">
        <f t="shared" si="179"/>
        <v>1454.0957237569614</v>
      </c>
    </row>
    <row r="2271" spans="1:7" x14ac:dyDescent="0.2">
      <c r="A2271" s="61">
        <v>4.0120000839233398</v>
      </c>
      <c r="B2271" s="61">
        <v>3.5160002708435059</v>
      </c>
      <c r="C2271" s="10">
        <f t="shared" si="175"/>
        <v>8054.7038876033021</v>
      </c>
      <c r="D2271" s="11">
        <f t="shared" si="176"/>
        <v>1.0266664293077257</v>
      </c>
      <c r="E2271" s="10">
        <f t="shared" si="177"/>
        <v>1381.3326026758709</v>
      </c>
      <c r="F2271" s="11">
        <f t="shared" si="178"/>
        <v>5.2380940270802325</v>
      </c>
      <c r="G2271" s="12">
        <f t="shared" si="179"/>
        <v>1453.6881032307479</v>
      </c>
    </row>
    <row r="2272" spans="1:7" x14ac:dyDescent="0.2">
      <c r="A2272" s="61">
        <v>4.0110001564025879</v>
      </c>
      <c r="B2272" s="61">
        <v>3.5160002708435059</v>
      </c>
      <c r="C2272" s="10">
        <f t="shared" si="175"/>
        <v>8052.7069323516089</v>
      </c>
      <c r="D2272" s="11">
        <f t="shared" si="176"/>
        <v>1.0266664293077257</v>
      </c>
      <c r="E2272" s="10">
        <f t="shared" si="177"/>
        <v>1380.9901370267619</v>
      </c>
      <c r="F2272" s="11">
        <f t="shared" si="178"/>
        <v>5.2380940270802325</v>
      </c>
      <c r="G2272" s="12">
        <f t="shared" si="179"/>
        <v>1453.3276989089279</v>
      </c>
    </row>
    <row r="2273" spans="1:7" x14ac:dyDescent="0.2">
      <c r="A2273" s="61">
        <v>4.0150003433227539</v>
      </c>
      <c r="B2273" s="61">
        <v>3.5150001049041748</v>
      </c>
      <c r="C2273" s="10">
        <f t="shared" si="175"/>
        <v>8060.6957056498723</v>
      </c>
      <c r="D2273" s="11">
        <f t="shared" si="176"/>
        <v>1.031111611260308</v>
      </c>
      <c r="E2273" s="10">
        <f t="shared" si="177"/>
        <v>1382.3601629353818</v>
      </c>
      <c r="F2273" s="11">
        <f t="shared" si="178"/>
        <v>5.2607735268383058</v>
      </c>
      <c r="G2273" s="12">
        <f t="shared" si="179"/>
        <v>1455.0830004326453</v>
      </c>
    </row>
    <row r="2274" spans="1:7" x14ac:dyDescent="0.2">
      <c r="A2274" s="61">
        <v>4.009000301361084</v>
      </c>
      <c r="B2274" s="61">
        <v>3.5150001049041748</v>
      </c>
      <c r="C2274" s="10">
        <f t="shared" si="175"/>
        <v>8048.7130218482207</v>
      </c>
      <c r="D2274" s="11">
        <f t="shared" si="176"/>
        <v>1.031111611260308</v>
      </c>
      <c r="E2274" s="10">
        <f t="shared" si="177"/>
        <v>1380.3052057285436</v>
      </c>
      <c r="F2274" s="11">
        <f t="shared" si="178"/>
        <v>5.2607735268383058</v>
      </c>
      <c r="G2274" s="12">
        <f t="shared" si="179"/>
        <v>1452.9199365810819</v>
      </c>
    </row>
    <row r="2275" spans="1:7" x14ac:dyDescent="0.2">
      <c r="A2275" s="61">
        <v>4.014000415802002</v>
      </c>
      <c r="B2275" s="61">
        <v>3.5180001258850098</v>
      </c>
      <c r="C2275" s="10">
        <f t="shared" si="175"/>
        <v>8058.6987503981782</v>
      </c>
      <c r="D2275" s="11">
        <f t="shared" si="176"/>
        <v>1.0177781846788194</v>
      </c>
      <c r="E2275" s="10">
        <f t="shared" si="177"/>
        <v>1382.0176972862726</v>
      </c>
      <c r="F2275" s="11">
        <f t="shared" si="178"/>
        <v>5.1927458401980582</v>
      </c>
      <c r="G2275" s="12">
        <f t="shared" si="179"/>
        <v>1453.7823637729066</v>
      </c>
    </row>
    <row r="2276" spans="1:7" x14ac:dyDescent="0.2">
      <c r="A2276" s="61">
        <v>4.0160002708435059</v>
      </c>
      <c r="B2276" s="61">
        <v>3.5150001049041748</v>
      </c>
      <c r="C2276" s="10">
        <f t="shared" si="175"/>
        <v>8062.6926609015654</v>
      </c>
      <c r="D2276" s="11">
        <f t="shared" si="176"/>
        <v>1.031111611260308</v>
      </c>
      <c r="E2276" s="10">
        <f t="shared" si="177"/>
        <v>1382.7026285844909</v>
      </c>
      <c r="F2276" s="11">
        <f t="shared" si="178"/>
        <v>5.2607735268383058</v>
      </c>
      <c r="G2276" s="12">
        <f t="shared" si="179"/>
        <v>1455.4434824239613</v>
      </c>
    </row>
    <row r="2277" spans="1:7" x14ac:dyDescent="0.2">
      <c r="A2277" s="61">
        <v>4.0120000839233398</v>
      </c>
      <c r="B2277" s="61">
        <v>3.5180001258850098</v>
      </c>
      <c r="C2277" s="10">
        <f t="shared" si="175"/>
        <v>8054.7038876033021</v>
      </c>
      <c r="D2277" s="11">
        <f t="shared" si="176"/>
        <v>1.0177781846788194</v>
      </c>
      <c r="E2277" s="10">
        <f t="shared" si="177"/>
        <v>1381.3326026758709</v>
      </c>
      <c r="F2277" s="11">
        <f t="shared" si="178"/>
        <v>5.1927458401980582</v>
      </c>
      <c r="G2277" s="12">
        <f t="shared" si="179"/>
        <v>1453.0616939406218</v>
      </c>
    </row>
    <row r="2278" spans="1:7" x14ac:dyDescent="0.2">
      <c r="A2278" s="61">
        <v>4.0160002708435059</v>
      </c>
      <c r="B2278" s="61">
        <v>3.5150001049041748</v>
      </c>
      <c r="C2278" s="10">
        <f t="shared" si="175"/>
        <v>8062.6926609015654</v>
      </c>
      <c r="D2278" s="11">
        <f t="shared" si="176"/>
        <v>1.031111611260308</v>
      </c>
      <c r="E2278" s="10">
        <f t="shared" si="177"/>
        <v>1382.7026285844909</v>
      </c>
      <c r="F2278" s="11">
        <f t="shared" si="178"/>
        <v>5.2607735268383058</v>
      </c>
      <c r="G2278" s="12">
        <f t="shared" si="179"/>
        <v>1455.4434824239613</v>
      </c>
    </row>
    <row r="2279" spans="1:7" x14ac:dyDescent="0.2">
      <c r="A2279" s="61">
        <v>4.0150003433227539</v>
      </c>
      <c r="B2279" s="61">
        <v>3.5170001983642578</v>
      </c>
      <c r="C2279" s="10">
        <f t="shared" si="175"/>
        <v>8060.6957056498723</v>
      </c>
      <c r="D2279" s="11">
        <f t="shared" si="176"/>
        <v>1.0222223069932725</v>
      </c>
      <c r="E2279" s="10">
        <f t="shared" si="177"/>
        <v>1382.3601629353818</v>
      </c>
      <c r="F2279" s="11">
        <f t="shared" si="178"/>
        <v>5.2154199336391454</v>
      </c>
      <c r="G2279" s="12">
        <f t="shared" si="179"/>
        <v>1454.4560504278002</v>
      </c>
    </row>
    <row r="2280" spans="1:7" x14ac:dyDescent="0.2">
      <c r="A2280" s="61">
        <v>4.0069999694824219</v>
      </c>
      <c r="B2280" s="61">
        <v>3.5150001049041748</v>
      </c>
      <c r="C2280" s="10">
        <f t="shared" si="175"/>
        <v>8044.7181590533446</v>
      </c>
      <c r="D2280" s="11">
        <f t="shared" si="176"/>
        <v>1.031111611260308</v>
      </c>
      <c r="E2280" s="10">
        <f t="shared" si="177"/>
        <v>1379.6201111181419</v>
      </c>
      <c r="F2280" s="11">
        <f t="shared" si="178"/>
        <v>5.2607735268383058</v>
      </c>
      <c r="G2280" s="12">
        <f t="shared" si="179"/>
        <v>1452.1988006947824</v>
      </c>
    </row>
    <row r="2281" spans="1:7" x14ac:dyDescent="0.2">
      <c r="A2281" s="61">
        <v>4.0100002288818359</v>
      </c>
      <c r="B2281" s="61">
        <v>3.5140001773834229</v>
      </c>
      <c r="C2281" s="10">
        <f t="shared" si="175"/>
        <v>8050.7099770999148</v>
      </c>
      <c r="D2281" s="11">
        <f t="shared" si="176"/>
        <v>1.0355557335747612</v>
      </c>
      <c r="E2281" s="10">
        <f t="shared" si="177"/>
        <v>1380.6476713776528</v>
      </c>
      <c r="F2281" s="11">
        <f t="shared" si="178"/>
        <v>5.2834476202793939</v>
      </c>
      <c r="G2281" s="12">
        <f t="shared" si="179"/>
        <v>1453.5934679154982</v>
      </c>
    </row>
    <row r="2282" spans="1:7" x14ac:dyDescent="0.2">
      <c r="A2282" s="61">
        <v>4.0120000839233398</v>
      </c>
      <c r="B2282" s="61">
        <v>3.5130002498626709</v>
      </c>
      <c r="C2282" s="10">
        <f t="shared" si="175"/>
        <v>8054.7038876033021</v>
      </c>
      <c r="D2282" s="11">
        <f t="shared" si="176"/>
        <v>1.0399998558892143</v>
      </c>
      <c r="E2282" s="10">
        <f t="shared" si="177"/>
        <v>1381.3326026758709</v>
      </c>
      <c r="F2282" s="11">
        <f t="shared" si="178"/>
        <v>5.306121713720481</v>
      </c>
      <c r="G2282" s="12">
        <f t="shared" si="179"/>
        <v>1454.6277918451558</v>
      </c>
    </row>
    <row r="2283" spans="1:7" x14ac:dyDescent="0.2">
      <c r="A2283" s="61">
        <v>4.0100002288818359</v>
      </c>
      <c r="B2283" s="61">
        <v>3.5150001049041748</v>
      </c>
      <c r="C2283" s="10">
        <f t="shared" si="175"/>
        <v>8050.7099770999148</v>
      </c>
      <c r="D2283" s="11">
        <f t="shared" si="176"/>
        <v>1.031111611260308</v>
      </c>
      <c r="E2283" s="10">
        <f t="shared" si="177"/>
        <v>1380.6476713776528</v>
      </c>
      <c r="F2283" s="11">
        <f t="shared" si="178"/>
        <v>5.2607735268383058</v>
      </c>
      <c r="G2283" s="12">
        <f t="shared" si="179"/>
        <v>1453.280418572398</v>
      </c>
    </row>
    <row r="2284" spans="1:7" x14ac:dyDescent="0.2">
      <c r="A2284" s="61">
        <v>4.0120000839233398</v>
      </c>
      <c r="B2284" s="61">
        <v>3.5150001049041748</v>
      </c>
      <c r="C2284" s="10">
        <f t="shared" si="175"/>
        <v>8054.7038876033021</v>
      </c>
      <c r="D2284" s="11">
        <f t="shared" si="176"/>
        <v>1.031111611260308</v>
      </c>
      <c r="E2284" s="10">
        <f t="shared" si="177"/>
        <v>1381.3326026758709</v>
      </c>
      <c r="F2284" s="11">
        <f t="shared" si="178"/>
        <v>5.2607735268383058</v>
      </c>
      <c r="G2284" s="12">
        <f t="shared" si="179"/>
        <v>1454.0013825550297</v>
      </c>
    </row>
    <row r="2285" spans="1:7" x14ac:dyDescent="0.2">
      <c r="A2285" s="61">
        <v>4.0110001564025879</v>
      </c>
      <c r="B2285" s="61">
        <v>3.5130002498626709</v>
      </c>
      <c r="C2285" s="10">
        <f t="shared" si="175"/>
        <v>8052.7069323516089</v>
      </c>
      <c r="D2285" s="11">
        <f t="shared" si="176"/>
        <v>1.0399998558892143</v>
      </c>
      <c r="E2285" s="10">
        <f t="shared" si="177"/>
        <v>1380.9901370267619</v>
      </c>
      <c r="F2285" s="11">
        <f t="shared" si="178"/>
        <v>5.306121713720481</v>
      </c>
      <c r="G2285" s="12">
        <f t="shared" si="179"/>
        <v>1454.2671545518772</v>
      </c>
    </row>
    <row r="2286" spans="1:7" x14ac:dyDescent="0.2">
      <c r="A2286" s="61">
        <v>4.0100002288818359</v>
      </c>
      <c r="B2286" s="61">
        <v>3.5150001049041748</v>
      </c>
      <c r="C2286" s="10">
        <f t="shared" si="175"/>
        <v>8050.7099770999148</v>
      </c>
      <c r="D2286" s="11">
        <f t="shared" si="176"/>
        <v>1.031111611260308</v>
      </c>
      <c r="E2286" s="10">
        <f t="shared" si="177"/>
        <v>1380.6476713776528</v>
      </c>
      <c r="F2286" s="11">
        <f t="shared" si="178"/>
        <v>5.2607735268383058</v>
      </c>
      <c r="G2286" s="12">
        <f t="shared" si="179"/>
        <v>1453.280418572398</v>
      </c>
    </row>
    <row r="2287" spans="1:7" x14ac:dyDescent="0.2">
      <c r="A2287" s="61">
        <v>4.0130000114440918</v>
      </c>
      <c r="B2287" s="61">
        <v>3.5150001049041748</v>
      </c>
      <c r="C2287" s="10">
        <f t="shared" si="175"/>
        <v>8056.7008428549962</v>
      </c>
      <c r="D2287" s="11">
        <f t="shared" si="176"/>
        <v>1.031111611260308</v>
      </c>
      <c r="E2287" s="10">
        <f t="shared" si="177"/>
        <v>1381.67506832498</v>
      </c>
      <c r="F2287" s="11">
        <f t="shared" si="178"/>
        <v>5.2607735268383058</v>
      </c>
      <c r="G2287" s="12">
        <f t="shared" si="179"/>
        <v>1454.3618645463457</v>
      </c>
    </row>
    <row r="2288" spans="1:7" x14ac:dyDescent="0.2">
      <c r="A2288" s="61">
        <v>4.009000301361084</v>
      </c>
      <c r="B2288" s="61">
        <v>3.5150001049041748</v>
      </c>
      <c r="C2288" s="10">
        <f t="shared" si="175"/>
        <v>8048.7130218482207</v>
      </c>
      <c r="D2288" s="11">
        <f t="shared" si="176"/>
        <v>1.031111611260308</v>
      </c>
      <c r="E2288" s="10">
        <f t="shared" si="177"/>
        <v>1380.3052057285436</v>
      </c>
      <c r="F2288" s="11">
        <f t="shared" si="178"/>
        <v>5.2607735268383058</v>
      </c>
      <c r="G2288" s="12">
        <f t="shared" si="179"/>
        <v>1452.9199365810819</v>
      </c>
    </row>
    <row r="2289" spans="1:7" x14ac:dyDescent="0.2">
      <c r="A2289" s="61">
        <v>4.0120000839233398</v>
      </c>
      <c r="B2289" s="61">
        <v>3.5130002498626709</v>
      </c>
      <c r="C2289" s="10">
        <f t="shared" ref="C2289:C2352" si="180">(A2289+0.0212)*$J$17</f>
        <v>8054.7038876033021</v>
      </c>
      <c r="D2289" s="11">
        <f t="shared" ref="D2289:D2352" si="181">-(B2289-$B$2)/$J$18</f>
        <v>1.0399998558892143</v>
      </c>
      <c r="E2289" s="10">
        <f t="shared" ref="E2289:E2352" si="182">C2289/$I$21</f>
        <v>1381.3326026758709</v>
      </c>
      <c r="F2289" s="11">
        <f t="shared" ref="F2289:F2352" si="183">D2289*100/$J$21</f>
        <v>5.306121713720481</v>
      </c>
      <c r="G2289" s="12">
        <f t="shared" ref="G2289:G2352" si="184">E2289*(1+F2289/100)</f>
        <v>1454.6277918451558</v>
      </c>
    </row>
    <row r="2290" spans="1:7" x14ac:dyDescent="0.2">
      <c r="A2290" s="61">
        <v>4.0120000839233398</v>
      </c>
      <c r="B2290" s="61">
        <v>3.5130002498626709</v>
      </c>
      <c r="C2290" s="10">
        <f t="shared" si="180"/>
        <v>8054.7038876033021</v>
      </c>
      <c r="D2290" s="11">
        <f t="shared" si="181"/>
        <v>1.0399998558892143</v>
      </c>
      <c r="E2290" s="10">
        <f t="shared" si="182"/>
        <v>1381.3326026758709</v>
      </c>
      <c r="F2290" s="11">
        <f t="shared" si="183"/>
        <v>5.306121713720481</v>
      </c>
      <c r="G2290" s="12">
        <f t="shared" si="184"/>
        <v>1454.6277918451558</v>
      </c>
    </row>
    <row r="2291" spans="1:7" x14ac:dyDescent="0.2">
      <c r="A2291" s="61">
        <v>4.0160002708435059</v>
      </c>
      <c r="B2291" s="61">
        <v>3.5150001049041748</v>
      </c>
      <c r="C2291" s="10">
        <f t="shared" si="180"/>
        <v>8062.6926609015654</v>
      </c>
      <c r="D2291" s="11">
        <f t="shared" si="181"/>
        <v>1.031111611260308</v>
      </c>
      <c r="E2291" s="10">
        <f t="shared" si="182"/>
        <v>1382.7026285844909</v>
      </c>
      <c r="F2291" s="11">
        <f t="shared" si="183"/>
        <v>5.2607735268383058</v>
      </c>
      <c r="G2291" s="12">
        <f t="shared" si="184"/>
        <v>1455.4434824239613</v>
      </c>
    </row>
    <row r="2292" spans="1:7" x14ac:dyDescent="0.2">
      <c r="A2292" s="61">
        <v>4.0110001564025879</v>
      </c>
      <c r="B2292" s="61">
        <v>3.5110001564025879</v>
      </c>
      <c r="C2292" s="10">
        <f t="shared" si="180"/>
        <v>8052.7069323516089</v>
      </c>
      <c r="D2292" s="11">
        <f t="shared" si="181"/>
        <v>1.04888916015625</v>
      </c>
      <c r="E2292" s="10">
        <f t="shared" si="182"/>
        <v>1380.9901370267619</v>
      </c>
      <c r="F2292" s="11">
        <f t="shared" si="183"/>
        <v>5.3514753069196423</v>
      </c>
      <c r="G2292" s="12">
        <f t="shared" si="184"/>
        <v>1454.8934832007446</v>
      </c>
    </row>
    <row r="2293" spans="1:7" x14ac:dyDescent="0.2">
      <c r="A2293" s="61">
        <v>4.0100002288818359</v>
      </c>
      <c r="B2293" s="61">
        <v>3.5130002498626709</v>
      </c>
      <c r="C2293" s="10">
        <f t="shared" si="180"/>
        <v>8050.7099770999148</v>
      </c>
      <c r="D2293" s="11">
        <f t="shared" si="181"/>
        <v>1.0399998558892143</v>
      </c>
      <c r="E2293" s="10">
        <f t="shared" si="182"/>
        <v>1380.6476713776528</v>
      </c>
      <c r="F2293" s="11">
        <f t="shared" si="183"/>
        <v>5.306121713720481</v>
      </c>
      <c r="G2293" s="12">
        <f t="shared" si="184"/>
        <v>1453.9065172585988</v>
      </c>
    </row>
    <row r="2294" spans="1:7" x14ac:dyDescent="0.2">
      <c r="A2294" s="61">
        <v>4.0110001564025879</v>
      </c>
      <c r="B2294" s="61">
        <v>3.5130002498626709</v>
      </c>
      <c r="C2294" s="10">
        <f t="shared" si="180"/>
        <v>8052.7069323516089</v>
      </c>
      <c r="D2294" s="11">
        <f t="shared" si="181"/>
        <v>1.0399998558892143</v>
      </c>
      <c r="E2294" s="10">
        <f t="shared" si="182"/>
        <v>1380.9901370267619</v>
      </c>
      <c r="F2294" s="11">
        <f t="shared" si="183"/>
        <v>5.306121713720481</v>
      </c>
      <c r="G2294" s="12">
        <f t="shared" si="184"/>
        <v>1454.2671545518772</v>
      </c>
    </row>
    <row r="2295" spans="1:7" x14ac:dyDescent="0.2">
      <c r="A2295" s="61">
        <v>4.0100002288818359</v>
      </c>
      <c r="B2295" s="61">
        <v>3.5130002498626709</v>
      </c>
      <c r="C2295" s="10">
        <f t="shared" si="180"/>
        <v>8050.7099770999148</v>
      </c>
      <c r="D2295" s="11">
        <f t="shared" si="181"/>
        <v>1.0399998558892143</v>
      </c>
      <c r="E2295" s="10">
        <f t="shared" si="182"/>
        <v>1380.6476713776528</v>
      </c>
      <c r="F2295" s="11">
        <f t="shared" si="183"/>
        <v>5.306121713720481</v>
      </c>
      <c r="G2295" s="12">
        <f t="shared" si="184"/>
        <v>1453.9065172585988</v>
      </c>
    </row>
    <row r="2296" spans="1:7" x14ac:dyDescent="0.2">
      <c r="A2296" s="61">
        <v>4.008000373840332</v>
      </c>
      <c r="B2296" s="61">
        <v>3.5110001564025879</v>
      </c>
      <c r="C2296" s="10">
        <f t="shared" si="180"/>
        <v>8046.7160665965275</v>
      </c>
      <c r="D2296" s="11">
        <f t="shared" si="181"/>
        <v>1.04888916015625</v>
      </c>
      <c r="E2296" s="10">
        <f t="shared" si="182"/>
        <v>1379.9627400794348</v>
      </c>
      <c r="F2296" s="11">
        <f t="shared" si="183"/>
        <v>5.3514753069196423</v>
      </c>
      <c r="G2296" s="12">
        <f t="shared" si="184"/>
        <v>1453.8111053594773</v>
      </c>
    </row>
    <row r="2297" spans="1:7" x14ac:dyDescent="0.2">
      <c r="A2297" s="61">
        <v>4.0110001564025879</v>
      </c>
      <c r="B2297" s="61">
        <v>3.5120000839233398</v>
      </c>
      <c r="C2297" s="10">
        <f t="shared" si="180"/>
        <v>8052.7069323516089</v>
      </c>
      <c r="D2297" s="11">
        <f t="shared" si="181"/>
        <v>1.0444450378417969</v>
      </c>
      <c r="E2297" s="10">
        <f t="shared" si="182"/>
        <v>1380.9901370267619</v>
      </c>
      <c r="F2297" s="11">
        <f t="shared" si="183"/>
        <v>5.3288012134785552</v>
      </c>
      <c r="G2297" s="12">
        <f t="shared" si="184"/>
        <v>1454.5803562066633</v>
      </c>
    </row>
    <row r="2298" spans="1:7" x14ac:dyDescent="0.2">
      <c r="A2298" s="61">
        <v>4.0120000839233398</v>
      </c>
      <c r="B2298" s="61">
        <v>3.5110001564025879</v>
      </c>
      <c r="C2298" s="10">
        <f t="shared" si="180"/>
        <v>8054.7038876033021</v>
      </c>
      <c r="D2298" s="11">
        <f t="shared" si="181"/>
        <v>1.04888916015625</v>
      </c>
      <c r="E2298" s="10">
        <f t="shared" si="182"/>
        <v>1381.3326026758709</v>
      </c>
      <c r="F2298" s="11">
        <f t="shared" si="183"/>
        <v>5.3514753069196423</v>
      </c>
      <c r="G2298" s="12">
        <f t="shared" si="184"/>
        <v>1455.2542758145005</v>
      </c>
    </row>
    <row r="2299" spans="1:7" x14ac:dyDescent="0.2">
      <c r="A2299" s="61">
        <v>4.009000301361084</v>
      </c>
      <c r="B2299" s="61">
        <v>3.5120000839233398</v>
      </c>
      <c r="C2299" s="10">
        <f t="shared" si="180"/>
        <v>8048.7130218482207</v>
      </c>
      <c r="D2299" s="11">
        <f t="shared" si="181"/>
        <v>1.0444450378417969</v>
      </c>
      <c r="E2299" s="10">
        <f t="shared" si="182"/>
        <v>1380.3052057285436</v>
      </c>
      <c r="F2299" s="11">
        <f t="shared" si="183"/>
        <v>5.3288012134785552</v>
      </c>
      <c r="G2299" s="12">
        <f t="shared" si="184"/>
        <v>1453.858926281114</v>
      </c>
    </row>
    <row r="2300" spans="1:7" x14ac:dyDescent="0.2">
      <c r="A2300" s="61">
        <v>4.008000373840332</v>
      </c>
      <c r="B2300" s="61">
        <v>3.5110001564025879</v>
      </c>
      <c r="C2300" s="10">
        <f t="shared" si="180"/>
        <v>8046.7160665965275</v>
      </c>
      <c r="D2300" s="11">
        <f t="shared" si="181"/>
        <v>1.04888916015625</v>
      </c>
      <c r="E2300" s="10">
        <f t="shared" si="182"/>
        <v>1379.9627400794348</v>
      </c>
      <c r="F2300" s="11">
        <f t="shared" si="183"/>
        <v>5.3514753069196423</v>
      </c>
      <c r="G2300" s="12">
        <f t="shared" si="184"/>
        <v>1453.8111053594773</v>
      </c>
    </row>
    <row r="2301" spans="1:7" x14ac:dyDescent="0.2">
      <c r="A2301" s="61">
        <v>4.0069999694824219</v>
      </c>
      <c r="B2301" s="61">
        <v>3.5110001564025879</v>
      </c>
      <c r="C2301" s="10">
        <f t="shared" si="180"/>
        <v>8044.7181590533446</v>
      </c>
      <c r="D2301" s="11">
        <f t="shared" si="181"/>
        <v>1.04888916015625</v>
      </c>
      <c r="E2301" s="10">
        <f t="shared" si="182"/>
        <v>1379.6201111181419</v>
      </c>
      <c r="F2301" s="11">
        <f t="shared" si="183"/>
        <v>5.3514753069196423</v>
      </c>
      <c r="G2301" s="12">
        <f t="shared" si="184"/>
        <v>1453.4501406939266</v>
      </c>
    </row>
    <row r="2302" spans="1:7" x14ac:dyDescent="0.2">
      <c r="A2302" s="61">
        <v>4.0030002593994141</v>
      </c>
      <c r="B2302" s="61">
        <v>3.5100002288818359</v>
      </c>
      <c r="C2302" s="10">
        <f t="shared" si="180"/>
        <v>8036.7303380465701</v>
      </c>
      <c r="D2302" s="11">
        <f t="shared" si="181"/>
        <v>1.0533332824707031</v>
      </c>
      <c r="E2302" s="10">
        <f t="shared" si="182"/>
        <v>1378.2502485217058</v>
      </c>
      <c r="F2302" s="11">
        <f t="shared" si="183"/>
        <v>5.3741494003607295</v>
      </c>
      <c r="G2302" s="12">
        <f t="shared" si="184"/>
        <v>1452.3194759881055</v>
      </c>
    </row>
    <row r="2303" spans="1:7" x14ac:dyDescent="0.2">
      <c r="A2303" s="61">
        <v>4.0130000114440918</v>
      </c>
      <c r="B2303" s="61">
        <v>3.5110001564025879</v>
      </c>
      <c r="C2303" s="10">
        <f t="shared" si="180"/>
        <v>8056.7008428549962</v>
      </c>
      <c r="D2303" s="11">
        <f t="shared" si="181"/>
        <v>1.04888916015625</v>
      </c>
      <c r="E2303" s="10">
        <f t="shared" si="182"/>
        <v>1381.67506832498</v>
      </c>
      <c r="F2303" s="11">
        <f t="shared" si="183"/>
        <v>5.3514753069196423</v>
      </c>
      <c r="G2303" s="12">
        <f t="shared" si="184"/>
        <v>1455.6150684282563</v>
      </c>
    </row>
    <row r="2304" spans="1:7" x14ac:dyDescent="0.2">
      <c r="A2304" s="61">
        <v>4.0100002288818359</v>
      </c>
      <c r="B2304" s="61">
        <v>3.5110001564025879</v>
      </c>
      <c r="C2304" s="10">
        <f t="shared" si="180"/>
        <v>8050.7099770999148</v>
      </c>
      <c r="D2304" s="11">
        <f t="shared" si="181"/>
        <v>1.04888916015625</v>
      </c>
      <c r="E2304" s="10">
        <f t="shared" si="182"/>
        <v>1380.6476713776528</v>
      </c>
      <c r="F2304" s="11">
        <f t="shared" si="183"/>
        <v>5.3514753069196423</v>
      </c>
      <c r="G2304" s="12">
        <f t="shared" si="184"/>
        <v>1454.532690586989</v>
      </c>
    </row>
    <row r="2305" spans="1:7" x14ac:dyDescent="0.2">
      <c r="A2305" s="61">
        <v>4.009000301361084</v>
      </c>
      <c r="B2305" s="61">
        <v>3.5100002288818359</v>
      </c>
      <c r="C2305" s="10">
        <f t="shared" si="180"/>
        <v>8048.7130218482207</v>
      </c>
      <c r="D2305" s="11">
        <f t="shared" si="181"/>
        <v>1.0533332824707031</v>
      </c>
      <c r="E2305" s="10">
        <f t="shared" si="182"/>
        <v>1380.3052057285436</v>
      </c>
      <c r="F2305" s="11">
        <f t="shared" si="183"/>
        <v>5.3741494003607295</v>
      </c>
      <c r="G2305" s="12">
        <f t="shared" si="184"/>
        <v>1454.4848696653521</v>
      </c>
    </row>
    <row r="2306" spans="1:7" x14ac:dyDescent="0.2">
      <c r="A2306" s="61">
        <v>4.009000301361084</v>
      </c>
      <c r="B2306" s="61">
        <v>3.5110001564025879</v>
      </c>
      <c r="C2306" s="10">
        <f t="shared" si="180"/>
        <v>8048.7130218482207</v>
      </c>
      <c r="D2306" s="11">
        <f t="shared" si="181"/>
        <v>1.04888916015625</v>
      </c>
      <c r="E2306" s="10">
        <f t="shared" si="182"/>
        <v>1380.3052057285436</v>
      </c>
      <c r="F2306" s="11">
        <f t="shared" si="183"/>
        <v>5.3514753069196423</v>
      </c>
      <c r="G2306" s="12">
        <f t="shared" si="184"/>
        <v>1454.1718979732329</v>
      </c>
    </row>
    <row r="2307" spans="1:7" x14ac:dyDescent="0.2">
      <c r="A2307" s="61">
        <v>4.0060000419616699</v>
      </c>
      <c r="B2307" s="61">
        <v>3.5080001354217529</v>
      </c>
      <c r="C2307" s="10">
        <f t="shared" si="180"/>
        <v>8042.7212038016514</v>
      </c>
      <c r="D2307" s="11">
        <f t="shared" si="181"/>
        <v>1.0622225867377386</v>
      </c>
      <c r="E2307" s="10">
        <f t="shared" si="182"/>
        <v>1379.2776454690329</v>
      </c>
      <c r="F2307" s="11">
        <f t="shared" si="183"/>
        <v>5.4195029935598908</v>
      </c>
      <c r="G2307" s="12">
        <f t="shared" si="184"/>
        <v>1454.0276387547294</v>
      </c>
    </row>
    <row r="2308" spans="1:7" x14ac:dyDescent="0.2">
      <c r="A2308" s="61">
        <v>4.0150003433227539</v>
      </c>
      <c r="B2308" s="61">
        <v>3.5100002288818359</v>
      </c>
      <c r="C2308" s="10">
        <f t="shared" si="180"/>
        <v>8060.6957056498723</v>
      </c>
      <c r="D2308" s="11">
        <f t="shared" si="181"/>
        <v>1.0533332824707031</v>
      </c>
      <c r="E2308" s="10">
        <f t="shared" si="182"/>
        <v>1382.3601629353818</v>
      </c>
      <c r="F2308" s="11">
        <f t="shared" si="183"/>
        <v>5.3741494003607295</v>
      </c>
      <c r="G2308" s="12">
        <f t="shared" si="184"/>
        <v>1456.6502633425994</v>
      </c>
    </row>
    <row r="2309" spans="1:7" x14ac:dyDescent="0.2">
      <c r="A2309" s="61">
        <v>4.008000373840332</v>
      </c>
      <c r="B2309" s="61">
        <v>3.5090000629425049</v>
      </c>
      <c r="C2309" s="10">
        <f t="shared" si="180"/>
        <v>8046.7160665965275</v>
      </c>
      <c r="D2309" s="11">
        <f t="shared" si="181"/>
        <v>1.0577784644232855</v>
      </c>
      <c r="E2309" s="10">
        <f t="shared" si="182"/>
        <v>1379.9627400794348</v>
      </c>
      <c r="F2309" s="11">
        <f t="shared" si="183"/>
        <v>5.3968289001188037</v>
      </c>
      <c r="G2309" s="12">
        <f t="shared" si="184"/>
        <v>1454.4369680469131</v>
      </c>
    </row>
    <row r="2310" spans="1:7" x14ac:dyDescent="0.2">
      <c r="A2310" s="61">
        <v>4.008000373840332</v>
      </c>
      <c r="B2310" s="61">
        <v>3.5090000629425049</v>
      </c>
      <c r="C2310" s="10">
        <f t="shared" si="180"/>
        <v>8046.7160665965275</v>
      </c>
      <c r="D2310" s="11">
        <f t="shared" si="181"/>
        <v>1.0577784644232855</v>
      </c>
      <c r="E2310" s="10">
        <f t="shared" si="182"/>
        <v>1379.9627400794348</v>
      </c>
      <c r="F2310" s="11">
        <f t="shared" si="183"/>
        <v>5.3968289001188037</v>
      </c>
      <c r="G2310" s="12">
        <f t="shared" si="184"/>
        <v>1454.4369680469131</v>
      </c>
    </row>
    <row r="2311" spans="1:7" x14ac:dyDescent="0.2">
      <c r="A2311" s="61">
        <v>4.009000301361084</v>
      </c>
      <c r="B2311" s="61">
        <v>3.5090000629425049</v>
      </c>
      <c r="C2311" s="10">
        <f t="shared" si="180"/>
        <v>8048.7130218482207</v>
      </c>
      <c r="D2311" s="11">
        <f t="shared" si="181"/>
        <v>1.0577784644232855</v>
      </c>
      <c r="E2311" s="10">
        <f t="shared" si="182"/>
        <v>1380.3052057285436</v>
      </c>
      <c r="F2311" s="11">
        <f t="shared" si="183"/>
        <v>5.3968289001188037</v>
      </c>
      <c r="G2311" s="12">
        <f t="shared" si="184"/>
        <v>1454.7979159811459</v>
      </c>
    </row>
    <row r="2312" spans="1:7" x14ac:dyDescent="0.2">
      <c r="A2312" s="61">
        <v>4.009000301361084</v>
      </c>
      <c r="B2312" s="61">
        <v>3.5100002288818359</v>
      </c>
      <c r="C2312" s="10">
        <f t="shared" si="180"/>
        <v>8048.7130218482207</v>
      </c>
      <c r="D2312" s="11">
        <f t="shared" si="181"/>
        <v>1.0533332824707031</v>
      </c>
      <c r="E2312" s="10">
        <f t="shared" si="182"/>
        <v>1380.3052057285436</v>
      </c>
      <c r="F2312" s="11">
        <f t="shared" si="183"/>
        <v>5.3741494003607295</v>
      </c>
      <c r="G2312" s="12">
        <f t="shared" si="184"/>
        <v>1454.4848696653521</v>
      </c>
    </row>
    <row r="2313" spans="1:7" x14ac:dyDescent="0.2">
      <c r="A2313" s="61">
        <v>3.9950001239776611</v>
      </c>
      <c r="B2313" s="61">
        <v>3.506000280380249</v>
      </c>
      <c r="C2313" s="10">
        <f t="shared" si="180"/>
        <v>8020.7532675957873</v>
      </c>
      <c r="D2313" s="11">
        <f t="shared" si="181"/>
        <v>1.0711108313666449</v>
      </c>
      <c r="E2313" s="10">
        <f t="shared" si="182"/>
        <v>1375.5102783605578</v>
      </c>
      <c r="F2313" s="11">
        <f t="shared" si="183"/>
        <v>5.4648511804420652</v>
      </c>
      <c r="G2313" s="12">
        <f t="shared" si="184"/>
        <v>1450.6798680446466</v>
      </c>
    </row>
    <row r="2314" spans="1:7" x14ac:dyDescent="0.2">
      <c r="A2314" s="61">
        <v>4.0100002288818359</v>
      </c>
      <c r="B2314" s="61">
        <v>3.5080001354217529</v>
      </c>
      <c r="C2314" s="10">
        <f t="shared" si="180"/>
        <v>8050.7099770999148</v>
      </c>
      <c r="D2314" s="11">
        <f t="shared" si="181"/>
        <v>1.0622225867377386</v>
      </c>
      <c r="E2314" s="10">
        <f t="shared" si="182"/>
        <v>1380.6476713776528</v>
      </c>
      <c r="F2314" s="11">
        <f t="shared" si="183"/>
        <v>5.4195029935598908</v>
      </c>
      <c r="G2314" s="12">
        <f t="shared" si="184"/>
        <v>1455.4719132584796</v>
      </c>
    </row>
    <row r="2315" spans="1:7" x14ac:dyDescent="0.2">
      <c r="A2315" s="61">
        <v>4.009000301361084</v>
      </c>
      <c r="B2315" s="61">
        <v>3.5090000629425049</v>
      </c>
      <c r="C2315" s="10">
        <f t="shared" si="180"/>
        <v>8048.7130218482207</v>
      </c>
      <c r="D2315" s="11">
        <f t="shared" si="181"/>
        <v>1.0577784644232855</v>
      </c>
      <c r="E2315" s="10">
        <f t="shared" si="182"/>
        <v>1380.3052057285436</v>
      </c>
      <c r="F2315" s="11">
        <f t="shared" si="183"/>
        <v>5.3968289001188037</v>
      </c>
      <c r="G2315" s="12">
        <f t="shared" si="184"/>
        <v>1454.7979159811459</v>
      </c>
    </row>
    <row r="2316" spans="1:7" x14ac:dyDescent="0.2">
      <c r="A2316" s="61">
        <v>4.004000186920166</v>
      </c>
      <c r="B2316" s="61">
        <v>3.5080001354217529</v>
      </c>
      <c r="C2316" s="10">
        <f t="shared" si="180"/>
        <v>8038.7272932982642</v>
      </c>
      <c r="D2316" s="11">
        <f t="shared" si="181"/>
        <v>1.0622225867377386</v>
      </c>
      <c r="E2316" s="10">
        <f t="shared" si="182"/>
        <v>1378.5927141708148</v>
      </c>
      <c r="F2316" s="11">
        <f t="shared" si="183"/>
        <v>5.4195029935598908</v>
      </c>
      <c r="G2316" s="12">
        <f t="shared" si="184"/>
        <v>1453.3055875843006</v>
      </c>
    </row>
    <row r="2317" spans="1:7" x14ac:dyDescent="0.2">
      <c r="A2317" s="61">
        <v>4.0120000839233398</v>
      </c>
      <c r="B2317" s="61">
        <v>3.507000207901001</v>
      </c>
      <c r="C2317" s="10">
        <f t="shared" si="180"/>
        <v>8054.7038876033021</v>
      </c>
      <c r="D2317" s="11">
        <f t="shared" si="181"/>
        <v>1.0666667090521917</v>
      </c>
      <c r="E2317" s="10">
        <f t="shared" si="182"/>
        <v>1381.3326026758709</v>
      </c>
      <c r="F2317" s="11">
        <f t="shared" si="183"/>
        <v>5.442177087000978</v>
      </c>
      <c r="G2317" s="12">
        <f t="shared" si="184"/>
        <v>1456.5071690739717</v>
      </c>
    </row>
    <row r="2318" spans="1:7" x14ac:dyDescent="0.2">
      <c r="A2318" s="61">
        <v>4.009000301361084</v>
      </c>
      <c r="B2318" s="61">
        <v>3.507000207901001</v>
      </c>
      <c r="C2318" s="10">
        <f t="shared" si="180"/>
        <v>8048.7130218482207</v>
      </c>
      <c r="D2318" s="11">
        <f t="shared" si="181"/>
        <v>1.0666667090521917</v>
      </c>
      <c r="E2318" s="10">
        <f t="shared" si="182"/>
        <v>1380.3052057285436</v>
      </c>
      <c r="F2318" s="11">
        <f t="shared" si="183"/>
        <v>5.442177087000978</v>
      </c>
      <c r="G2318" s="12">
        <f t="shared" si="184"/>
        <v>1455.4238593653843</v>
      </c>
    </row>
    <row r="2319" spans="1:7" x14ac:dyDescent="0.2">
      <c r="A2319" s="61">
        <v>4.0060000419616699</v>
      </c>
      <c r="B2319" s="61">
        <v>3.5080001354217529</v>
      </c>
      <c r="C2319" s="10">
        <f t="shared" si="180"/>
        <v>8042.7212038016514</v>
      </c>
      <c r="D2319" s="11">
        <f t="shared" si="181"/>
        <v>1.0622225867377386</v>
      </c>
      <c r="E2319" s="10">
        <f t="shared" si="182"/>
        <v>1379.2776454690329</v>
      </c>
      <c r="F2319" s="11">
        <f t="shared" si="183"/>
        <v>5.4195029935598908</v>
      </c>
      <c r="G2319" s="12">
        <f t="shared" si="184"/>
        <v>1454.0276387547294</v>
      </c>
    </row>
    <row r="2320" spans="1:7" x14ac:dyDescent="0.2">
      <c r="A2320" s="61">
        <v>4.009000301361084</v>
      </c>
      <c r="B2320" s="61">
        <v>3.505000114440918</v>
      </c>
      <c r="C2320" s="10">
        <f t="shared" si="180"/>
        <v>8048.7130218482207</v>
      </c>
      <c r="D2320" s="11">
        <f t="shared" si="181"/>
        <v>1.0755560133192275</v>
      </c>
      <c r="E2320" s="10">
        <f t="shared" si="182"/>
        <v>1380.3052057285436</v>
      </c>
      <c r="F2320" s="11">
        <f t="shared" si="183"/>
        <v>5.4875306802001393</v>
      </c>
      <c r="G2320" s="12">
        <f t="shared" si="184"/>
        <v>1456.049877373297</v>
      </c>
    </row>
    <row r="2321" spans="1:7" x14ac:dyDescent="0.2">
      <c r="A2321" s="61">
        <v>4.0069999694824219</v>
      </c>
      <c r="B2321" s="61">
        <v>3.507000207901001</v>
      </c>
      <c r="C2321" s="10">
        <f t="shared" si="180"/>
        <v>8044.7181590533446</v>
      </c>
      <c r="D2321" s="11">
        <f t="shared" si="181"/>
        <v>1.0666667090521917</v>
      </c>
      <c r="E2321" s="10">
        <f t="shared" si="182"/>
        <v>1379.6201111181419</v>
      </c>
      <c r="F2321" s="11">
        <f t="shared" si="183"/>
        <v>5.442177087000978</v>
      </c>
      <c r="G2321" s="12">
        <f t="shared" si="184"/>
        <v>1454.7014806930711</v>
      </c>
    </row>
    <row r="2322" spans="1:7" x14ac:dyDescent="0.2">
      <c r="A2322" s="61">
        <v>4.0100002288818359</v>
      </c>
      <c r="B2322" s="61">
        <v>3.5080001354217529</v>
      </c>
      <c r="C2322" s="10">
        <f t="shared" si="180"/>
        <v>8050.7099770999148</v>
      </c>
      <c r="D2322" s="11">
        <f t="shared" si="181"/>
        <v>1.0622225867377386</v>
      </c>
      <c r="E2322" s="10">
        <f t="shared" si="182"/>
        <v>1380.6476713776528</v>
      </c>
      <c r="F2322" s="11">
        <f t="shared" si="183"/>
        <v>5.4195029935598908</v>
      </c>
      <c r="G2322" s="12">
        <f t="shared" si="184"/>
        <v>1455.4719132584796</v>
      </c>
    </row>
    <row r="2323" spans="1:7" x14ac:dyDescent="0.2">
      <c r="A2323" s="61">
        <v>4.008000373840332</v>
      </c>
      <c r="B2323" s="61">
        <v>3.506000280380249</v>
      </c>
      <c r="C2323" s="10">
        <f t="shared" si="180"/>
        <v>8046.7160665965275</v>
      </c>
      <c r="D2323" s="11">
        <f t="shared" si="181"/>
        <v>1.0711108313666449</v>
      </c>
      <c r="E2323" s="10">
        <f t="shared" si="182"/>
        <v>1379.9627400794348</v>
      </c>
      <c r="F2323" s="11">
        <f t="shared" si="183"/>
        <v>5.4648511804420652</v>
      </c>
      <c r="G2323" s="12">
        <f t="shared" si="184"/>
        <v>1455.3756501703265</v>
      </c>
    </row>
    <row r="2324" spans="1:7" x14ac:dyDescent="0.2">
      <c r="A2324" s="61">
        <v>4.0010004043579102</v>
      </c>
      <c r="B2324" s="61">
        <v>3.5100002288818359</v>
      </c>
      <c r="C2324" s="10">
        <f t="shared" si="180"/>
        <v>8032.7364275431828</v>
      </c>
      <c r="D2324" s="11">
        <f t="shared" si="181"/>
        <v>1.0533332824707031</v>
      </c>
      <c r="E2324" s="10">
        <f t="shared" si="182"/>
        <v>1377.5653172234877</v>
      </c>
      <c r="F2324" s="11">
        <f t="shared" si="183"/>
        <v>5.3741494003607295</v>
      </c>
      <c r="G2324" s="12">
        <f t="shared" si="184"/>
        <v>1451.5977354586312</v>
      </c>
    </row>
    <row r="2325" spans="1:7" x14ac:dyDescent="0.2">
      <c r="A2325" s="61">
        <v>4.008000373840332</v>
      </c>
      <c r="B2325" s="61">
        <v>3.506000280380249</v>
      </c>
      <c r="C2325" s="10">
        <f t="shared" si="180"/>
        <v>8046.7160665965275</v>
      </c>
      <c r="D2325" s="11">
        <f t="shared" si="181"/>
        <v>1.0711108313666449</v>
      </c>
      <c r="E2325" s="10">
        <f t="shared" si="182"/>
        <v>1379.9627400794348</v>
      </c>
      <c r="F2325" s="11">
        <f t="shared" si="183"/>
        <v>5.4648511804420652</v>
      </c>
      <c r="G2325" s="12">
        <f t="shared" si="184"/>
        <v>1455.3756501703265</v>
      </c>
    </row>
    <row r="2326" spans="1:7" x14ac:dyDescent="0.2">
      <c r="A2326" s="61">
        <v>4.008000373840332</v>
      </c>
      <c r="B2326" s="61">
        <v>3.505000114440918</v>
      </c>
      <c r="C2326" s="10">
        <f t="shared" si="180"/>
        <v>8046.7160665965275</v>
      </c>
      <c r="D2326" s="11">
        <f t="shared" si="181"/>
        <v>1.0755560133192275</v>
      </c>
      <c r="E2326" s="10">
        <f t="shared" si="182"/>
        <v>1379.9627400794348</v>
      </c>
      <c r="F2326" s="11">
        <f t="shared" si="183"/>
        <v>5.4875306802001393</v>
      </c>
      <c r="G2326" s="12">
        <f t="shared" si="184"/>
        <v>1455.6886188166243</v>
      </c>
    </row>
    <row r="2327" spans="1:7" x14ac:dyDescent="0.2">
      <c r="A2327" s="61">
        <v>4.0060000419616699</v>
      </c>
      <c r="B2327" s="61">
        <v>3.506000280380249</v>
      </c>
      <c r="C2327" s="10">
        <f t="shared" si="180"/>
        <v>8042.7212038016514</v>
      </c>
      <c r="D2327" s="11">
        <f t="shared" si="181"/>
        <v>1.0711108313666449</v>
      </c>
      <c r="E2327" s="10">
        <f t="shared" si="182"/>
        <v>1379.2776454690329</v>
      </c>
      <c r="F2327" s="11">
        <f t="shared" si="183"/>
        <v>5.4648511804420652</v>
      </c>
      <c r="G2327" s="12">
        <f t="shared" si="184"/>
        <v>1454.6531161590208</v>
      </c>
    </row>
    <row r="2328" spans="1:7" x14ac:dyDescent="0.2">
      <c r="A2328" s="61">
        <v>4.008000373840332</v>
      </c>
      <c r="B2328" s="61">
        <v>3.506000280380249</v>
      </c>
      <c r="C2328" s="10">
        <f t="shared" si="180"/>
        <v>8046.7160665965275</v>
      </c>
      <c r="D2328" s="11">
        <f t="shared" si="181"/>
        <v>1.0711108313666449</v>
      </c>
      <c r="E2328" s="10">
        <f t="shared" si="182"/>
        <v>1379.9627400794348</v>
      </c>
      <c r="F2328" s="11">
        <f t="shared" si="183"/>
        <v>5.4648511804420652</v>
      </c>
      <c r="G2328" s="12">
        <f t="shared" si="184"/>
        <v>1455.3756501703265</v>
      </c>
    </row>
    <row r="2329" spans="1:7" x14ac:dyDescent="0.2">
      <c r="A2329" s="61">
        <v>4.0069999694824219</v>
      </c>
      <c r="B2329" s="61">
        <v>3.506000280380249</v>
      </c>
      <c r="C2329" s="10">
        <f t="shared" si="180"/>
        <v>8044.7181590533446</v>
      </c>
      <c r="D2329" s="11">
        <f t="shared" si="181"/>
        <v>1.0711108313666449</v>
      </c>
      <c r="E2329" s="10">
        <f t="shared" si="182"/>
        <v>1379.6201111181419</v>
      </c>
      <c r="F2329" s="11">
        <f t="shared" si="183"/>
        <v>5.4648511804420652</v>
      </c>
      <c r="G2329" s="12">
        <f t="shared" si="184"/>
        <v>1455.014297046198</v>
      </c>
    </row>
    <row r="2330" spans="1:7" x14ac:dyDescent="0.2">
      <c r="A2330" s="61">
        <v>4.0060000419616699</v>
      </c>
      <c r="B2330" s="61">
        <v>3.506000280380249</v>
      </c>
      <c r="C2330" s="10">
        <f t="shared" si="180"/>
        <v>8042.7212038016514</v>
      </c>
      <c r="D2330" s="11">
        <f t="shared" si="181"/>
        <v>1.0711108313666449</v>
      </c>
      <c r="E2330" s="10">
        <f t="shared" si="182"/>
        <v>1379.2776454690329</v>
      </c>
      <c r="F2330" s="11">
        <f t="shared" si="183"/>
        <v>5.4648511804420652</v>
      </c>
      <c r="G2330" s="12">
        <f t="shared" si="184"/>
        <v>1454.6531161590208</v>
      </c>
    </row>
    <row r="2331" spans="1:7" x14ac:dyDescent="0.2">
      <c r="A2331" s="61">
        <v>4.009000301361084</v>
      </c>
      <c r="B2331" s="61">
        <v>3.506000280380249</v>
      </c>
      <c r="C2331" s="10">
        <f t="shared" si="180"/>
        <v>8048.7130218482207</v>
      </c>
      <c r="D2331" s="11">
        <f t="shared" si="181"/>
        <v>1.0711108313666449</v>
      </c>
      <c r="E2331" s="10">
        <f t="shared" si="182"/>
        <v>1380.3052057285436</v>
      </c>
      <c r="F2331" s="11">
        <f t="shared" si="183"/>
        <v>5.4648511804420652</v>
      </c>
      <c r="G2331" s="12">
        <f t="shared" si="184"/>
        <v>1455.7368310575032</v>
      </c>
    </row>
    <row r="2332" spans="1:7" x14ac:dyDescent="0.2">
      <c r="A2332" s="61">
        <v>4.0100002288818359</v>
      </c>
      <c r="B2332" s="61">
        <v>3.506000280380249</v>
      </c>
      <c r="C2332" s="10">
        <f t="shared" si="180"/>
        <v>8050.7099770999148</v>
      </c>
      <c r="D2332" s="11">
        <f t="shared" si="181"/>
        <v>1.0711108313666449</v>
      </c>
      <c r="E2332" s="10">
        <f t="shared" si="182"/>
        <v>1380.6476713776528</v>
      </c>
      <c r="F2332" s="11">
        <f t="shared" si="183"/>
        <v>5.4648511804420652</v>
      </c>
      <c r="G2332" s="12">
        <f t="shared" si="184"/>
        <v>1456.0980119446804</v>
      </c>
    </row>
    <row r="2333" spans="1:7" x14ac:dyDescent="0.2">
      <c r="A2333" s="61">
        <v>4.0100002288818359</v>
      </c>
      <c r="B2333" s="61">
        <v>3.504000186920166</v>
      </c>
      <c r="C2333" s="10">
        <f t="shared" si="180"/>
        <v>8050.7099770999148</v>
      </c>
      <c r="D2333" s="11">
        <f t="shared" si="181"/>
        <v>1.0800001356336806</v>
      </c>
      <c r="E2333" s="10">
        <f t="shared" si="182"/>
        <v>1380.6476713776528</v>
      </c>
      <c r="F2333" s="11">
        <f t="shared" si="183"/>
        <v>5.5102047736412274</v>
      </c>
      <c r="G2333" s="12">
        <f t="shared" si="184"/>
        <v>1456.7241852730708</v>
      </c>
    </row>
    <row r="2334" spans="1:7" x14ac:dyDescent="0.2">
      <c r="A2334" s="61">
        <v>4.0130000114440918</v>
      </c>
      <c r="B2334" s="61">
        <v>3.502000093460083</v>
      </c>
      <c r="C2334" s="10">
        <f t="shared" si="180"/>
        <v>8056.7008428549962</v>
      </c>
      <c r="D2334" s="11">
        <f t="shared" si="181"/>
        <v>1.0888894399007161</v>
      </c>
      <c r="E2334" s="10">
        <f t="shared" si="182"/>
        <v>1381.67506832498</v>
      </c>
      <c r="F2334" s="11">
        <f t="shared" si="183"/>
        <v>5.5555583668403878</v>
      </c>
      <c r="G2334" s="12">
        <f t="shared" si="184"/>
        <v>1458.434833185856</v>
      </c>
    </row>
    <row r="2335" spans="1:7" x14ac:dyDescent="0.2">
      <c r="A2335" s="61">
        <v>3.9980001449584961</v>
      </c>
      <c r="B2335" s="61">
        <v>3.4920001029968262</v>
      </c>
      <c r="C2335" s="10">
        <f t="shared" si="180"/>
        <v>8026.7446094966126</v>
      </c>
      <c r="D2335" s="11">
        <f t="shared" si="181"/>
        <v>1.1333338419596355</v>
      </c>
      <c r="E2335" s="10">
        <f t="shared" si="182"/>
        <v>1376.5377569639768</v>
      </c>
      <c r="F2335" s="11">
        <f t="shared" si="183"/>
        <v>5.7823155202022214</v>
      </c>
      <c r="G2335" s="12">
        <f t="shared" si="184"/>
        <v>1456.1335133263485</v>
      </c>
    </row>
    <row r="2336" spans="1:7" x14ac:dyDescent="0.2">
      <c r="A2336" s="61">
        <v>4.0100002288818359</v>
      </c>
      <c r="B2336" s="61">
        <v>3.506000280380249</v>
      </c>
      <c r="C2336" s="10">
        <f t="shared" si="180"/>
        <v>8050.7099770999148</v>
      </c>
      <c r="D2336" s="11">
        <f t="shared" si="181"/>
        <v>1.0711108313666449</v>
      </c>
      <c r="E2336" s="10">
        <f t="shared" si="182"/>
        <v>1380.6476713776528</v>
      </c>
      <c r="F2336" s="11">
        <f t="shared" si="183"/>
        <v>5.4648511804420652</v>
      </c>
      <c r="G2336" s="12">
        <f t="shared" si="184"/>
        <v>1456.0980119446804</v>
      </c>
    </row>
    <row r="2337" spans="1:7" x14ac:dyDescent="0.2">
      <c r="A2337" s="61">
        <v>4.004000186920166</v>
      </c>
      <c r="B2337" s="61">
        <v>3.505000114440918</v>
      </c>
      <c r="C2337" s="10">
        <f t="shared" si="180"/>
        <v>8038.7272932982642</v>
      </c>
      <c r="D2337" s="11">
        <f t="shared" si="181"/>
        <v>1.0755560133192275</v>
      </c>
      <c r="E2337" s="10">
        <f t="shared" si="182"/>
        <v>1378.5927141708148</v>
      </c>
      <c r="F2337" s="11">
        <f t="shared" si="183"/>
        <v>5.4875306802001393</v>
      </c>
      <c r="G2337" s="12">
        <f t="shared" si="184"/>
        <v>1454.2434123159421</v>
      </c>
    </row>
    <row r="2338" spans="1:7" x14ac:dyDescent="0.2">
      <c r="A2338" s="61">
        <v>4.0069999694824219</v>
      </c>
      <c r="B2338" s="61">
        <v>3.502000093460083</v>
      </c>
      <c r="C2338" s="10">
        <f t="shared" si="180"/>
        <v>8044.7181590533446</v>
      </c>
      <c r="D2338" s="11">
        <f t="shared" si="181"/>
        <v>1.0888894399007161</v>
      </c>
      <c r="E2338" s="10">
        <f t="shared" si="182"/>
        <v>1379.6201111181419</v>
      </c>
      <c r="F2338" s="11">
        <f t="shared" si="183"/>
        <v>5.5555583668403878</v>
      </c>
      <c r="G2338" s="12">
        <f t="shared" si="184"/>
        <v>1456.2657116319785</v>
      </c>
    </row>
    <row r="2339" spans="1:7" x14ac:dyDescent="0.2">
      <c r="A2339" s="61">
        <v>4.0060000419616699</v>
      </c>
      <c r="B2339" s="61">
        <v>3.5030002593994141</v>
      </c>
      <c r="C2339" s="10">
        <f t="shared" si="180"/>
        <v>8042.7212038016514</v>
      </c>
      <c r="D2339" s="11">
        <f t="shared" si="181"/>
        <v>1.0844442579481337</v>
      </c>
      <c r="E2339" s="10">
        <f t="shared" si="182"/>
        <v>1379.2776454690329</v>
      </c>
      <c r="F2339" s="11">
        <f t="shared" si="183"/>
        <v>5.5328788670823146</v>
      </c>
      <c r="G2339" s="12">
        <f t="shared" si="184"/>
        <v>1455.5914068335796</v>
      </c>
    </row>
    <row r="2340" spans="1:7" x14ac:dyDescent="0.2">
      <c r="A2340" s="61">
        <v>4.005000114440918</v>
      </c>
      <c r="B2340" s="61">
        <v>3.504000186920166</v>
      </c>
      <c r="C2340" s="10">
        <f t="shared" si="180"/>
        <v>8040.7242485499573</v>
      </c>
      <c r="D2340" s="11">
        <f t="shared" si="181"/>
        <v>1.0800001356336806</v>
      </c>
      <c r="E2340" s="10">
        <f t="shared" si="182"/>
        <v>1378.9351798199239</v>
      </c>
      <c r="F2340" s="11">
        <f t="shared" si="183"/>
        <v>5.5102047736412274</v>
      </c>
      <c r="G2340" s="12">
        <f t="shared" si="184"/>
        <v>1454.9173319237796</v>
      </c>
    </row>
    <row r="2341" spans="1:7" x14ac:dyDescent="0.2">
      <c r="A2341" s="61">
        <v>4.005000114440918</v>
      </c>
      <c r="B2341" s="61">
        <v>3.504000186920166</v>
      </c>
      <c r="C2341" s="10">
        <f t="shared" si="180"/>
        <v>8040.7242485499573</v>
      </c>
      <c r="D2341" s="11">
        <f t="shared" si="181"/>
        <v>1.0800001356336806</v>
      </c>
      <c r="E2341" s="10">
        <f t="shared" si="182"/>
        <v>1378.9351798199239</v>
      </c>
      <c r="F2341" s="11">
        <f t="shared" si="183"/>
        <v>5.5102047736412274</v>
      </c>
      <c r="G2341" s="12">
        <f t="shared" si="184"/>
        <v>1454.9173319237796</v>
      </c>
    </row>
    <row r="2342" spans="1:7" x14ac:dyDescent="0.2">
      <c r="A2342" s="61">
        <v>4.009000301361084</v>
      </c>
      <c r="B2342" s="61">
        <v>3.504000186920166</v>
      </c>
      <c r="C2342" s="10">
        <f t="shared" si="180"/>
        <v>8048.7130218482207</v>
      </c>
      <c r="D2342" s="11">
        <f t="shared" si="181"/>
        <v>1.0800001356336806</v>
      </c>
      <c r="E2342" s="10">
        <f t="shared" si="182"/>
        <v>1380.3052057285436</v>
      </c>
      <c r="F2342" s="11">
        <f t="shared" si="183"/>
        <v>5.5102047736412274</v>
      </c>
      <c r="G2342" s="12">
        <f t="shared" si="184"/>
        <v>1456.3628490654162</v>
      </c>
    </row>
    <row r="2343" spans="1:7" x14ac:dyDescent="0.2">
      <c r="A2343" s="61">
        <v>4.0030002593994141</v>
      </c>
      <c r="B2343" s="61">
        <v>3.505000114440918</v>
      </c>
      <c r="C2343" s="10">
        <f t="shared" si="180"/>
        <v>8036.7303380465701</v>
      </c>
      <c r="D2343" s="11">
        <f t="shared" si="181"/>
        <v>1.0755560133192275</v>
      </c>
      <c r="E2343" s="10">
        <f t="shared" si="182"/>
        <v>1378.2502485217058</v>
      </c>
      <c r="F2343" s="11">
        <f t="shared" si="183"/>
        <v>5.4875306802001393</v>
      </c>
      <c r="G2343" s="12">
        <f t="shared" si="184"/>
        <v>1453.8821537592689</v>
      </c>
    </row>
    <row r="2344" spans="1:7" x14ac:dyDescent="0.2">
      <c r="A2344" s="61">
        <v>4.0069999694824219</v>
      </c>
      <c r="B2344" s="61">
        <v>3.5030002593994141</v>
      </c>
      <c r="C2344" s="10">
        <f t="shared" si="180"/>
        <v>8044.7181590533446</v>
      </c>
      <c r="D2344" s="11">
        <f t="shared" si="181"/>
        <v>1.0844442579481337</v>
      </c>
      <c r="E2344" s="10">
        <f t="shared" si="182"/>
        <v>1379.6201111181419</v>
      </c>
      <c r="F2344" s="11">
        <f t="shared" si="183"/>
        <v>5.5328788670823146</v>
      </c>
      <c r="G2344" s="12">
        <f t="shared" si="184"/>
        <v>1455.9528206922153</v>
      </c>
    </row>
    <row r="2345" spans="1:7" x14ac:dyDescent="0.2">
      <c r="A2345" s="61">
        <v>4.0060000419616699</v>
      </c>
      <c r="B2345" s="61">
        <v>3.504000186920166</v>
      </c>
      <c r="C2345" s="10">
        <f t="shared" si="180"/>
        <v>8042.7212038016514</v>
      </c>
      <c r="D2345" s="11">
        <f t="shared" si="181"/>
        <v>1.0800001356336806</v>
      </c>
      <c r="E2345" s="10">
        <f t="shared" si="182"/>
        <v>1379.2776454690329</v>
      </c>
      <c r="F2345" s="11">
        <f t="shared" si="183"/>
        <v>5.5102047736412274</v>
      </c>
      <c r="G2345" s="12">
        <f t="shared" si="184"/>
        <v>1455.278668131434</v>
      </c>
    </row>
    <row r="2346" spans="1:7" x14ac:dyDescent="0.2">
      <c r="A2346" s="61">
        <v>4.005000114440918</v>
      </c>
      <c r="B2346" s="61">
        <v>3.4930002689361572</v>
      </c>
      <c r="C2346" s="10">
        <f t="shared" si="180"/>
        <v>8040.7242485499573</v>
      </c>
      <c r="D2346" s="11">
        <f t="shared" si="181"/>
        <v>1.1288886600070529</v>
      </c>
      <c r="E2346" s="10">
        <f t="shared" si="182"/>
        <v>1378.9351798199239</v>
      </c>
      <c r="F2346" s="11">
        <f t="shared" si="183"/>
        <v>5.7596360204441472</v>
      </c>
      <c r="G2346" s="12">
        <f t="shared" si="184"/>
        <v>1458.3568271354084</v>
      </c>
    </row>
    <row r="2347" spans="1:7" x14ac:dyDescent="0.2">
      <c r="A2347" s="61">
        <v>4.008000373840332</v>
      </c>
      <c r="B2347" s="61">
        <v>3.504000186920166</v>
      </c>
      <c r="C2347" s="10">
        <f t="shared" si="180"/>
        <v>8046.7160665965275</v>
      </c>
      <c r="D2347" s="11">
        <f t="shared" si="181"/>
        <v>1.0800001356336806</v>
      </c>
      <c r="E2347" s="10">
        <f t="shared" si="182"/>
        <v>1379.9627400794348</v>
      </c>
      <c r="F2347" s="11">
        <f t="shared" si="183"/>
        <v>5.5102047736412274</v>
      </c>
      <c r="G2347" s="12">
        <f t="shared" si="184"/>
        <v>1456.0015128577622</v>
      </c>
    </row>
    <row r="2348" spans="1:7" x14ac:dyDescent="0.2">
      <c r="A2348" s="61">
        <v>4.004000186920166</v>
      </c>
      <c r="B2348" s="61">
        <v>3.5030002593994141</v>
      </c>
      <c r="C2348" s="10">
        <f t="shared" si="180"/>
        <v>8038.7272932982642</v>
      </c>
      <c r="D2348" s="11">
        <f t="shared" si="181"/>
        <v>1.0844442579481337</v>
      </c>
      <c r="E2348" s="10">
        <f t="shared" si="182"/>
        <v>1378.5927141708148</v>
      </c>
      <c r="F2348" s="11">
        <f t="shared" si="183"/>
        <v>5.5328788670823146</v>
      </c>
      <c r="G2348" s="12">
        <f t="shared" si="184"/>
        <v>1454.8685791163084</v>
      </c>
    </row>
    <row r="2349" spans="1:7" x14ac:dyDescent="0.2">
      <c r="A2349" s="61">
        <v>4.0060000419616699</v>
      </c>
      <c r="B2349" s="61">
        <v>3.5030002593994141</v>
      </c>
      <c r="C2349" s="10">
        <f t="shared" si="180"/>
        <v>8042.7212038016514</v>
      </c>
      <c r="D2349" s="11">
        <f t="shared" si="181"/>
        <v>1.0844442579481337</v>
      </c>
      <c r="E2349" s="10">
        <f t="shared" si="182"/>
        <v>1379.2776454690329</v>
      </c>
      <c r="F2349" s="11">
        <f t="shared" si="183"/>
        <v>5.5328788670823146</v>
      </c>
      <c r="G2349" s="12">
        <f t="shared" si="184"/>
        <v>1455.5914068335796</v>
      </c>
    </row>
    <row r="2350" spans="1:7" x14ac:dyDescent="0.2">
      <c r="A2350" s="61">
        <v>4.008000373840332</v>
      </c>
      <c r="B2350" s="61">
        <v>3.5030002593994141</v>
      </c>
      <c r="C2350" s="10">
        <f t="shared" si="180"/>
        <v>8046.7160665965275</v>
      </c>
      <c r="D2350" s="11">
        <f t="shared" si="181"/>
        <v>1.0844442579481337</v>
      </c>
      <c r="E2350" s="10">
        <f t="shared" si="182"/>
        <v>1379.9627400794348</v>
      </c>
      <c r="F2350" s="11">
        <f t="shared" si="183"/>
        <v>5.5328788670823146</v>
      </c>
      <c r="G2350" s="12">
        <f t="shared" si="184"/>
        <v>1456.3144068988997</v>
      </c>
    </row>
    <row r="2351" spans="1:7" x14ac:dyDescent="0.2">
      <c r="A2351" s="61">
        <v>4.0030002593994141</v>
      </c>
      <c r="B2351" s="61">
        <v>3.5010001659393311</v>
      </c>
      <c r="C2351" s="10">
        <f t="shared" si="180"/>
        <v>8036.7303380465701</v>
      </c>
      <c r="D2351" s="11">
        <f t="shared" si="181"/>
        <v>1.0933335622151692</v>
      </c>
      <c r="E2351" s="10">
        <f t="shared" si="182"/>
        <v>1378.2502485217058</v>
      </c>
      <c r="F2351" s="11">
        <f t="shared" si="183"/>
        <v>5.578232460281475</v>
      </c>
      <c r="G2351" s="12">
        <f t="shared" si="184"/>
        <v>1455.1322512686538</v>
      </c>
    </row>
    <row r="2352" spans="1:7" x14ac:dyDescent="0.2">
      <c r="A2352" s="61">
        <v>4.009000301361084</v>
      </c>
      <c r="B2352" s="61">
        <v>3.5010001659393311</v>
      </c>
      <c r="C2352" s="10">
        <f t="shared" si="180"/>
        <v>8048.7130218482207</v>
      </c>
      <c r="D2352" s="11">
        <f t="shared" si="181"/>
        <v>1.0933335622151692</v>
      </c>
      <c r="E2352" s="10">
        <f t="shared" si="182"/>
        <v>1380.3052057285436</v>
      </c>
      <c r="F2352" s="11">
        <f t="shared" si="183"/>
        <v>5.578232460281475</v>
      </c>
      <c r="G2352" s="12">
        <f t="shared" si="184"/>
        <v>1457.3018387654483</v>
      </c>
    </row>
    <row r="2353" spans="1:7" x14ac:dyDescent="0.2">
      <c r="A2353" s="61">
        <v>4.0069999694824219</v>
      </c>
      <c r="B2353" s="61">
        <v>3.502000093460083</v>
      </c>
      <c r="C2353" s="10">
        <f t="shared" ref="C2353:C2416" si="185">(A2353+0.0212)*$J$17</f>
        <v>8044.7181590533446</v>
      </c>
      <c r="D2353" s="11">
        <f t="shared" ref="D2353:D2416" si="186">-(B2353-$B$2)/$J$18</f>
        <v>1.0888894399007161</v>
      </c>
      <c r="E2353" s="10">
        <f t="shared" ref="E2353:E2416" si="187">C2353/$I$21</f>
        <v>1379.6201111181419</v>
      </c>
      <c r="F2353" s="11">
        <f t="shared" ref="F2353:F2416" si="188">D2353*100/$J$21</f>
        <v>5.5555583668403878</v>
      </c>
      <c r="G2353" s="12">
        <f t="shared" ref="G2353:G2416" si="189">E2353*(1+F2353/100)</f>
        <v>1456.2657116319785</v>
      </c>
    </row>
    <row r="2354" spans="1:7" x14ac:dyDescent="0.2">
      <c r="A2354" s="61">
        <v>4.0030002593994141</v>
      </c>
      <c r="B2354" s="61">
        <v>3.5030002593994141</v>
      </c>
      <c r="C2354" s="10">
        <f t="shared" si="185"/>
        <v>8036.7303380465701</v>
      </c>
      <c r="D2354" s="11">
        <f t="shared" si="186"/>
        <v>1.0844442579481337</v>
      </c>
      <c r="E2354" s="10">
        <f t="shared" si="187"/>
        <v>1378.2502485217058</v>
      </c>
      <c r="F2354" s="11">
        <f t="shared" si="188"/>
        <v>5.5328788670823146</v>
      </c>
      <c r="G2354" s="12">
        <f t="shared" si="189"/>
        <v>1454.5071652576728</v>
      </c>
    </row>
    <row r="2355" spans="1:7" x14ac:dyDescent="0.2">
      <c r="A2355" s="61">
        <v>4.0069999694824219</v>
      </c>
      <c r="B2355" s="61">
        <v>3.5010001659393311</v>
      </c>
      <c r="C2355" s="10">
        <f t="shared" si="185"/>
        <v>8044.7181590533446</v>
      </c>
      <c r="D2355" s="11">
        <f t="shared" si="186"/>
        <v>1.0933335622151692</v>
      </c>
      <c r="E2355" s="10">
        <f t="shared" si="187"/>
        <v>1379.6201111181419</v>
      </c>
      <c r="F2355" s="11">
        <f t="shared" si="188"/>
        <v>5.578232460281475</v>
      </c>
      <c r="G2355" s="12">
        <f t="shared" si="189"/>
        <v>1456.5785279851057</v>
      </c>
    </row>
    <row r="2356" spans="1:7" x14ac:dyDescent="0.2">
      <c r="A2356" s="61">
        <v>4.0069999694824219</v>
      </c>
      <c r="B2356" s="61">
        <v>3.5010001659393311</v>
      </c>
      <c r="C2356" s="10">
        <f t="shared" si="185"/>
        <v>8044.7181590533446</v>
      </c>
      <c r="D2356" s="11">
        <f t="shared" si="186"/>
        <v>1.0933335622151692</v>
      </c>
      <c r="E2356" s="10">
        <f t="shared" si="187"/>
        <v>1379.6201111181419</v>
      </c>
      <c r="F2356" s="11">
        <f t="shared" si="188"/>
        <v>5.578232460281475</v>
      </c>
      <c r="G2356" s="12">
        <f t="shared" si="189"/>
        <v>1456.5785279851057</v>
      </c>
    </row>
    <row r="2357" spans="1:7" x14ac:dyDescent="0.2">
      <c r="A2357" s="61">
        <v>4.004000186920166</v>
      </c>
      <c r="B2357" s="61">
        <v>3.4910001754760742</v>
      </c>
      <c r="C2357" s="10">
        <f t="shared" si="185"/>
        <v>8038.7272932982642</v>
      </c>
      <c r="D2357" s="11">
        <f t="shared" si="186"/>
        <v>1.1377779642740886</v>
      </c>
      <c r="E2357" s="10">
        <f t="shared" si="187"/>
        <v>1378.5927141708148</v>
      </c>
      <c r="F2357" s="11">
        <f t="shared" si="188"/>
        <v>5.8049896136433086</v>
      </c>
      <c r="G2357" s="12">
        <f t="shared" si="189"/>
        <v>1458.619878042874</v>
      </c>
    </row>
    <row r="2358" spans="1:7" x14ac:dyDescent="0.2">
      <c r="A2358" s="61">
        <v>4.005000114440918</v>
      </c>
      <c r="B2358" s="61">
        <v>3.499000072479248</v>
      </c>
      <c r="C2358" s="10">
        <f t="shared" si="185"/>
        <v>8040.7242485499573</v>
      </c>
      <c r="D2358" s="11">
        <f t="shared" si="186"/>
        <v>1.1022228664822049</v>
      </c>
      <c r="E2358" s="10">
        <f t="shared" si="187"/>
        <v>1378.9351798199239</v>
      </c>
      <c r="F2358" s="11">
        <f t="shared" si="188"/>
        <v>5.6235860534806372</v>
      </c>
      <c r="G2358" s="12">
        <f t="shared" si="189"/>
        <v>1456.4807862788152</v>
      </c>
    </row>
    <row r="2359" spans="1:7" x14ac:dyDescent="0.2">
      <c r="A2359" s="61">
        <v>4.005000114440918</v>
      </c>
      <c r="B2359" s="61">
        <v>3.499000072479248</v>
      </c>
      <c r="C2359" s="10">
        <f t="shared" si="185"/>
        <v>8040.7242485499573</v>
      </c>
      <c r="D2359" s="11">
        <f t="shared" si="186"/>
        <v>1.1022228664822049</v>
      </c>
      <c r="E2359" s="10">
        <f t="shared" si="187"/>
        <v>1378.9351798199239</v>
      </c>
      <c r="F2359" s="11">
        <f t="shared" si="188"/>
        <v>5.6235860534806372</v>
      </c>
      <c r="G2359" s="12">
        <f t="shared" si="189"/>
        <v>1456.4807862788152</v>
      </c>
    </row>
    <row r="2360" spans="1:7" x14ac:dyDescent="0.2">
      <c r="A2360" s="61">
        <v>4.008000373840332</v>
      </c>
      <c r="B2360" s="61">
        <v>3.5000002384185791</v>
      </c>
      <c r="C2360" s="10">
        <f t="shared" si="185"/>
        <v>8046.7160665965275</v>
      </c>
      <c r="D2360" s="11">
        <f t="shared" si="186"/>
        <v>1.0977776845296223</v>
      </c>
      <c r="E2360" s="10">
        <f t="shared" si="187"/>
        <v>1379.9627400794348</v>
      </c>
      <c r="F2360" s="11">
        <f t="shared" si="188"/>
        <v>5.6009065537225622</v>
      </c>
      <c r="G2360" s="12">
        <f t="shared" si="189"/>
        <v>1457.2531636274732</v>
      </c>
    </row>
    <row r="2361" spans="1:7" x14ac:dyDescent="0.2">
      <c r="A2361" s="61">
        <v>4.0069999694824219</v>
      </c>
      <c r="B2361" s="61">
        <v>3.502000093460083</v>
      </c>
      <c r="C2361" s="10">
        <f t="shared" si="185"/>
        <v>8044.7181590533446</v>
      </c>
      <c r="D2361" s="11">
        <f t="shared" si="186"/>
        <v>1.0888894399007161</v>
      </c>
      <c r="E2361" s="10">
        <f t="shared" si="187"/>
        <v>1379.6201111181419</v>
      </c>
      <c r="F2361" s="11">
        <f t="shared" si="188"/>
        <v>5.5555583668403878</v>
      </c>
      <c r="G2361" s="12">
        <f t="shared" si="189"/>
        <v>1456.2657116319785</v>
      </c>
    </row>
    <row r="2362" spans="1:7" x14ac:dyDescent="0.2">
      <c r="A2362" s="61">
        <v>4.0069999694824219</v>
      </c>
      <c r="B2362" s="61">
        <v>3.5000002384185791</v>
      </c>
      <c r="C2362" s="10">
        <f t="shared" si="185"/>
        <v>8044.7181590533446</v>
      </c>
      <c r="D2362" s="11">
        <f t="shared" si="186"/>
        <v>1.0977776845296223</v>
      </c>
      <c r="E2362" s="10">
        <f t="shared" si="187"/>
        <v>1379.6201111181419</v>
      </c>
      <c r="F2362" s="11">
        <f t="shared" si="188"/>
        <v>5.6009065537225622</v>
      </c>
      <c r="G2362" s="12">
        <f t="shared" si="189"/>
        <v>1456.8913443382326</v>
      </c>
    </row>
    <row r="2363" spans="1:7" x14ac:dyDescent="0.2">
      <c r="A2363" s="61">
        <v>4.0060000419616699</v>
      </c>
      <c r="B2363" s="61">
        <v>3.4980001449584961</v>
      </c>
      <c r="C2363" s="10">
        <f t="shared" si="185"/>
        <v>8042.7212038016514</v>
      </c>
      <c r="D2363" s="11">
        <f t="shared" si="186"/>
        <v>1.106666988796658</v>
      </c>
      <c r="E2363" s="10">
        <f t="shared" si="187"/>
        <v>1379.2776454690329</v>
      </c>
      <c r="F2363" s="11">
        <f t="shared" si="188"/>
        <v>5.6462601469217244</v>
      </c>
      <c r="G2363" s="12">
        <f t="shared" si="189"/>
        <v>1457.1552494805514</v>
      </c>
    </row>
    <row r="2364" spans="1:7" x14ac:dyDescent="0.2">
      <c r="A2364" s="61">
        <v>4.0069999694824219</v>
      </c>
      <c r="B2364" s="61">
        <v>3.5000002384185791</v>
      </c>
      <c r="C2364" s="10">
        <f t="shared" si="185"/>
        <v>8044.7181590533446</v>
      </c>
      <c r="D2364" s="11">
        <f t="shared" si="186"/>
        <v>1.0977776845296223</v>
      </c>
      <c r="E2364" s="10">
        <f t="shared" si="187"/>
        <v>1379.6201111181419</v>
      </c>
      <c r="F2364" s="11">
        <f t="shared" si="188"/>
        <v>5.6009065537225622</v>
      </c>
      <c r="G2364" s="12">
        <f t="shared" si="189"/>
        <v>1456.8913443382326</v>
      </c>
    </row>
    <row r="2365" spans="1:7" x14ac:dyDescent="0.2">
      <c r="A2365" s="61">
        <v>4.0030002593994141</v>
      </c>
      <c r="B2365" s="61">
        <v>3.499000072479248</v>
      </c>
      <c r="C2365" s="10">
        <f t="shared" si="185"/>
        <v>8036.7303380465701</v>
      </c>
      <c r="D2365" s="11">
        <f t="shared" si="186"/>
        <v>1.1022228664822049</v>
      </c>
      <c r="E2365" s="10">
        <f t="shared" si="187"/>
        <v>1378.2502485217058</v>
      </c>
      <c r="F2365" s="11">
        <f t="shared" si="188"/>
        <v>5.6235860534806372</v>
      </c>
      <c r="G2365" s="12">
        <f t="shared" si="189"/>
        <v>1455.7573372796346</v>
      </c>
    </row>
    <row r="2366" spans="1:7" x14ac:dyDescent="0.2">
      <c r="A2366" s="61">
        <v>4.004000186920166</v>
      </c>
      <c r="B2366" s="61">
        <v>3.5000002384185791</v>
      </c>
      <c r="C2366" s="10">
        <f t="shared" si="185"/>
        <v>8038.7272932982642</v>
      </c>
      <c r="D2366" s="11">
        <f t="shared" si="186"/>
        <v>1.0977776845296223</v>
      </c>
      <c r="E2366" s="10">
        <f t="shared" si="187"/>
        <v>1378.5927141708148</v>
      </c>
      <c r="F2366" s="11">
        <f t="shared" si="188"/>
        <v>5.6009065537225622</v>
      </c>
      <c r="G2366" s="12">
        <f t="shared" si="189"/>
        <v>1455.8064038479497</v>
      </c>
    </row>
    <row r="2367" spans="1:7" x14ac:dyDescent="0.2">
      <c r="A2367" s="61">
        <v>4.0069999694824219</v>
      </c>
      <c r="B2367" s="61">
        <v>3.499000072479248</v>
      </c>
      <c r="C2367" s="10">
        <f t="shared" si="185"/>
        <v>8044.7181590533446</v>
      </c>
      <c r="D2367" s="11">
        <f t="shared" si="186"/>
        <v>1.1022228664822049</v>
      </c>
      <c r="E2367" s="10">
        <f t="shared" si="187"/>
        <v>1379.6201111181419</v>
      </c>
      <c r="F2367" s="11">
        <f t="shared" si="188"/>
        <v>5.6235860534806372</v>
      </c>
      <c r="G2367" s="12">
        <f t="shared" si="189"/>
        <v>1457.2042352779958</v>
      </c>
    </row>
    <row r="2368" spans="1:7" x14ac:dyDescent="0.2">
      <c r="A2368" s="61">
        <v>4.005000114440918</v>
      </c>
      <c r="B2368" s="61">
        <v>3.4900002479553223</v>
      </c>
      <c r="C2368" s="10">
        <f t="shared" si="185"/>
        <v>8040.7242485499573</v>
      </c>
      <c r="D2368" s="11">
        <f t="shared" si="186"/>
        <v>1.1422220865885417</v>
      </c>
      <c r="E2368" s="10">
        <f t="shared" si="187"/>
        <v>1378.9351798199239</v>
      </c>
      <c r="F2368" s="11">
        <f t="shared" si="188"/>
        <v>5.8276637070843957</v>
      </c>
      <c r="G2368" s="12">
        <f t="shared" si="189"/>
        <v>1459.2948848385083</v>
      </c>
    </row>
    <row r="2369" spans="1:7" x14ac:dyDescent="0.2">
      <c r="A2369" s="61">
        <v>4.0069999694824219</v>
      </c>
      <c r="B2369" s="61">
        <v>3.4970002174377441</v>
      </c>
      <c r="C2369" s="10">
        <f t="shared" si="185"/>
        <v>8044.7181590533446</v>
      </c>
      <c r="D2369" s="11">
        <f t="shared" si="186"/>
        <v>1.1111111111111112</v>
      </c>
      <c r="E2369" s="10">
        <f t="shared" si="187"/>
        <v>1379.6201111181419</v>
      </c>
      <c r="F2369" s="11">
        <f t="shared" si="188"/>
        <v>5.6689342403628116</v>
      </c>
      <c r="G2369" s="12">
        <f t="shared" si="189"/>
        <v>1457.8298679842499</v>
      </c>
    </row>
    <row r="2370" spans="1:7" x14ac:dyDescent="0.2">
      <c r="A2370" s="61">
        <v>4.0060000419616699</v>
      </c>
      <c r="B2370" s="61">
        <v>3.4970002174377441</v>
      </c>
      <c r="C2370" s="10">
        <f t="shared" si="185"/>
        <v>8042.7212038016514</v>
      </c>
      <c r="D2370" s="11">
        <f t="shared" si="186"/>
        <v>1.1111111111111112</v>
      </c>
      <c r="E2370" s="10">
        <f t="shared" si="187"/>
        <v>1379.2776454690329</v>
      </c>
      <c r="F2370" s="11">
        <f t="shared" si="188"/>
        <v>5.6689342403628116</v>
      </c>
      <c r="G2370" s="12">
        <f t="shared" si="189"/>
        <v>1457.4679881826969</v>
      </c>
    </row>
    <row r="2371" spans="1:7" x14ac:dyDescent="0.2">
      <c r="A2371" s="61">
        <v>4.0069999694824219</v>
      </c>
      <c r="B2371" s="61">
        <v>3.4970002174377441</v>
      </c>
      <c r="C2371" s="10">
        <f t="shared" si="185"/>
        <v>8044.7181590533446</v>
      </c>
      <c r="D2371" s="11">
        <f t="shared" si="186"/>
        <v>1.1111111111111112</v>
      </c>
      <c r="E2371" s="10">
        <f t="shared" si="187"/>
        <v>1379.6201111181419</v>
      </c>
      <c r="F2371" s="11">
        <f t="shared" si="188"/>
        <v>5.6689342403628116</v>
      </c>
      <c r="G2371" s="12">
        <f t="shared" si="189"/>
        <v>1457.8298679842499</v>
      </c>
    </row>
    <row r="2372" spans="1:7" x14ac:dyDescent="0.2">
      <c r="A2372" s="61">
        <v>4.004000186920166</v>
      </c>
      <c r="B2372" s="61">
        <v>3.499000072479248</v>
      </c>
      <c r="C2372" s="10">
        <f t="shared" si="185"/>
        <v>8038.7272932982642</v>
      </c>
      <c r="D2372" s="11">
        <f t="shared" si="186"/>
        <v>1.1022228664822049</v>
      </c>
      <c r="E2372" s="10">
        <f t="shared" si="187"/>
        <v>1378.5927141708148</v>
      </c>
      <c r="F2372" s="11">
        <f t="shared" si="188"/>
        <v>5.6235860534806372</v>
      </c>
      <c r="G2372" s="12">
        <f t="shared" si="189"/>
        <v>1456.1190617792249</v>
      </c>
    </row>
    <row r="2373" spans="1:7" x14ac:dyDescent="0.2">
      <c r="A2373" s="61">
        <v>4.0010004043579102</v>
      </c>
      <c r="B2373" s="61">
        <v>3.4980001449584961</v>
      </c>
      <c r="C2373" s="10">
        <f t="shared" si="185"/>
        <v>8032.7364275431828</v>
      </c>
      <c r="D2373" s="11">
        <f t="shared" si="186"/>
        <v>1.106666988796658</v>
      </c>
      <c r="E2373" s="10">
        <f t="shared" si="187"/>
        <v>1377.5653172234877</v>
      </c>
      <c r="F2373" s="11">
        <f t="shared" si="188"/>
        <v>5.6462601469217244</v>
      </c>
      <c r="G2373" s="12">
        <f t="shared" si="189"/>
        <v>1455.3462387276934</v>
      </c>
    </row>
    <row r="2374" spans="1:7" x14ac:dyDescent="0.2">
      <c r="A2374" s="61">
        <v>4.004000186920166</v>
      </c>
      <c r="B2374" s="61">
        <v>3.4970002174377441</v>
      </c>
      <c r="C2374" s="10">
        <f t="shared" si="185"/>
        <v>8038.7272932982642</v>
      </c>
      <c r="D2374" s="11">
        <f t="shared" si="186"/>
        <v>1.1111111111111112</v>
      </c>
      <c r="E2374" s="10">
        <f t="shared" si="187"/>
        <v>1378.5927141708148</v>
      </c>
      <c r="F2374" s="11">
        <f t="shared" si="188"/>
        <v>5.6689342403628116</v>
      </c>
      <c r="G2374" s="12">
        <f t="shared" si="189"/>
        <v>1456.7442285795912</v>
      </c>
    </row>
    <row r="2375" spans="1:7" x14ac:dyDescent="0.2">
      <c r="A2375" s="61">
        <v>4.005000114440918</v>
      </c>
      <c r="B2375" s="61">
        <v>3.4960000514984131</v>
      </c>
      <c r="C2375" s="10">
        <f t="shared" si="185"/>
        <v>8040.7242485499573</v>
      </c>
      <c r="D2375" s="11">
        <f t="shared" si="186"/>
        <v>1.1155562930636935</v>
      </c>
      <c r="E2375" s="10">
        <f t="shared" si="187"/>
        <v>1378.9351798199239</v>
      </c>
      <c r="F2375" s="11">
        <f t="shared" si="188"/>
        <v>5.6916137401208848</v>
      </c>
      <c r="G2375" s="12">
        <f t="shared" si="189"/>
        <v>1457.4188439819152</v>
      </c>
    </row>
    <row r="2376" spans="1:7" x14ac:dyDescent="0.2">
      <c r="A2376" s="61">
        <v>4.0060000419616699</v>
      </c>
      <c r="B2376" s="61">
        <v>3.4970002174377441</v>
      </c>
      <c r="C2376" s="10">
        <f t="shared" si="185"/>
        <v>8042.7212038016514</v>
      </c>
      <c r="D2376" s="11">
        <f t="shared" si="186"/>
        <v>1.1111111111111112</v>
      </c>
      <c r="E2376" s="10">
        <f t="shared" si="187"/>
        <v>1379.2776454690329</v>
      </c>
      <c r="F2376" s="11">
        <f t="shared" si="188"/>
        <v>5.6689342403628116</v>
      </c>
      <c r="G2376" s="12">
        <f t="shared" si="189"/>
        <v>1457.4679881826969</v>
      </c>
    </row>
    <row r="2377" spans="1:7" x14ac:dyDescent="0.2">
      <c r="A2377" s="61">
        <v>4.004000186920166</v>
      </c>
      <c r="B2377" s="61">
        <v>3.4970002174377441</v>
      </c>
      <c r="C2377" s="10">
        <f t="shared" si="185"/>
        <v>8038.7272932982642</v>
      </c>
      <c r="D2377" s="11">
        <f t="shared" si="186"/>
        <v>1.1111111111111112</v>
      </c>
      <c r="E2377" s="10">
        <f t="shared" si="187"/>
        <v>1378.5927141708148</v>
      </c>
      <c r="F2377" s="11">
        <f t="shared" si="188"/>
        <v>5.6689342403628116</v>
      </c>
      <c r="G2377" s="12">
        <f t="shared" si="189"/>
        <v>1456.7442285795912</v>
      </c>
    </row>
    <row r="2378" spans="1:7" x14ac:dyDescent="0.2">
      <c r="A2378" s="61">
        <v>4.0030002593994141</v>
      </c>
      <c r="B2378" s="61">
        <v>3.4970002174377441</v>
      </c>
      <c r="C2378" s="10">
        <f t="shared" si="185"/>
        <v>8036.7303380465701</v>
      </c>
      <c r="D2378" s="11">
        <f t="shared" si="186"/>
        <v>1.1111111111111112</v>
      </c>
      <c r="E2378" s="10">
        <f t="shared" si="187"/>
        <v>1378.2502485217058</v>
      </c>
      <c r="F2378" s="11">
        <f t="shared" si="188"/>
        <v>5.6689342403628116</v>
      </c>
      <c r="G2378" s="12">
        <f t="shared" si="189"/>
        <v>1456.3823487780382</v>
      </c>
    </row>
    <row r="2379" spans="1:7" x14ac:dyDescent="0.2">
      <c r="A2379" s="61">
        <v>4.0030002593994141</v>
      </c>
      <c r="B2379" s="61">
        <v>3.4940001964569092</v>
      </c>
      <c r="C2379" s="10">
        <f t="shared" si="185"/>
        <v>8036.7303380465701</v>
      </c>
      <c r="D2379" s="11">
        <f t="shared" si="186"/>
        <v>1.1244445376925998</v>
      </c>
      <c r="E2379" s="10">
        <f t="shared" si="187"/>
        <v>1378.2502485217058</v>
      </c>
      <c r="F2379" s="11">
        <f t="shared" si="188"/>
        <v>5.7369619270030601</v>
      </c>
      <c r="G2379" s="12">
        <f t="shared" si="189"/>
        <v>1457.3199405382211</v>
      </c>
    </row>
    <row r="2380" spans="1:7" x14ac:dyDescent="0.2">
      <c r="A2380" s="61">
        <v>4.008000373840332</v>
      </c>
      <c r="B2380" s="61">
        <v>3.4960000514984131</v>
      </c>
      <c r="C2380" s="10">
        <f t="shared" si="185"/>
        <v>8046.7160665965275</v>
      </c>
      <c r="D2380" s="11">
        <f t="shared" si="186"/>
        <v>1.1155562930636935</v>
      </c>
      <c r="E2380" s="10">
        <f t="shared" si="187"/>
        <v>1379.9627400794348</v>
      </c>
      <c r="F2380" s="11">
        <f t="shared" si="188"/>
        <v>5.6916137401208848</v>
      </c>
      <c r="G2380" s="12">
        <f t="shared" si="189"/>
        <v>1458.5048890023445</v>
      </c>
    </row>
    <row r="2381" spans="1:7" x14ac:dyDescent="0.2">
      <c r="A2381" s="61">
        <v>4.0010004043579102</v>
      </c>
      <c r="B2381" s="61">
        <v>3.4970002174377441</v>
      </c>
      <c r="C2381" s="10">
        <f t="shared" si="185"/>
        <v>8032.7364275431828</v>
      </c>
      <c r="D2381" s="11">
        <f t="shared" si="186"/>
        <v>1.1111111111111112</v>
      </c>
      <c r="E2381" s="10">
        <f t="shared" si="187"/>
        <v>1377.5653172234877</v>
      </c>
      <c r="F2381" s="11">
        <f t="shared" si="188"/>
        <v>5.6689342403628116</v>
      </c>
      <c r="G2381" s="12">
        <f t="shared" si="189"/>
        <v>1455.6585891749326</v>
      </c>
    </row>
    <row r="2382" spans="1:7" x14ac:dyDescent="0.2">
      <c r="A2382" s="61">
        <v>4.0010004043579102</v>
      </c>
      <c r="B2382" s="61">
        <v>3.4940001964569092</v>
      </c>
      <c r="C2382" s="10">
        <f t="shared" si="185"/>
        <v>8032.7364275431828</v>
      </c>
      <c r="D2382" s="11">
        <f t="shared" si="186"/>
        <v>1.1244445376925998</v>
      </c>
      <c r="E2382" s="10">
        <f t="shared" si="187"/>
        <v>1377.5653172234877</v>
      </c>
      <c r="F2382" s="11">
        <f t="shared" si="188"/>
        <v>5.7369619270030601</v>
      </c>
      <c r="G2382" s="12">
        <f t="shared" si="189"/>
        <v>1456.5957149921981</v>
      </c>
    </row>
    <row r="2383" spans="1:7" x14ac:dyDescent="0.2">
      <c r="A2383" s="61">
        <v>4.005000114440918</v>
      </c>
      <c r="B2383" s="61">
        <v>3.4950001239776611</v>
      </c>
      <c r="C2383" s="10">
        <f t="shared" si="185"/>
        <v>8040.7242485499573</v>
      </c>
      <c r="D2383" s="11">
        <f t="shared" si="186"/>
        <v>1.1200004153781467</v>
      </c>
      <c r="E2383" s="10">
        <f t="shared" si="187"/>
        <v>1378.9351798199239</v>
      </c>
      <c r="F2383" s="11">
        <f t="shared" si="188"/>
        <v>5.714287833561972</v>
      </c>
      <c r="G2383" s="12">
        <f t="shared" si="189"/>
        <v>1457.7315050330799</v>
      </c>
    </row>
    <row r="2384" spans="1:7" x14ac:dyDescent="0.2">
      <c r="A2384" s="61">
        <v>4.0030002593994141</v>
      </c>
      <c r="B2384" s="61">
        <v>3.4960000514984131</v>
      </c>
      <c r="C2384" s="10">
        <f t="shared" si="185"/>
        <v>8036.7303380465701</v>
      </c>
      <c r="D2384" s="11">
        <f t="shared" si="186"/>
        <v>1.1155562930636935</v>
      </c>
      <c r="E2384" s="10">
        <f t="shared" si="187"/>
        <v>1378.2502485217058</v>
      </c>
      <c r="F2384" s="11">
        <f t="shared" si="188"/>
        <v>5.6916137401208848</v>
      </c>
      <c r="G2384" s="12">
        <f t="shared" si="189"/>
        <v>1456.6949290398175</v>
      </c>
    </row>
    <row r="2385" spans="1:7" x14ac:dyDescent="0.2">
      <c r="A2385" s="61">
        <v>4.005000114440918</v>
      </c>
      <c r="B2385" s="61">
        <v>3.4950001239776611</v>
      </c>
      <c r="C2385" s="10">
        <f t="shared" si="185"/>
        <v>8040.7242485499573</v>
      </c>
      <c r="D2385" s="11">
        <f t="shared" si="186"/>
        <v>1.1200004153781467</v>
      </c>
      <c r="E2385" s="10">
        <f t="shared" si="187"/>
        <v>1378.9351798199239</v>
      </c>
      <c r="F2385" s="11">
        <f t="shared" si="188"/>
        <v>5.714287833561972</v>
      </c>
      <c r="G2385" s="12">
        <f t="shared" si="189"/>
        <v>1457.7315050330799</v>
      </c>
    </row>
    <row r="2386" spans="1:7" x14ac:dyDescent="0.2">
      <c r="A2386" s="61">
        <v>4.004000186920166</v>
      </c>
      <c r="B2386" s="61">
        <v>3.4940001964569092</v>
      </c>
      <c r="C2386" s="10">
        <f t="shared" si="185"/>
        <v>8038.7272932982642</v>
      </c>
      <c r="D2386" s="11">
        <f t="shared" si="186"/>
        <v>1.1244445376925998</v>
      </c>
      <c r="E2386" s="10">
        <f t="shared" si="187"/>
        <v>1378.5927141708148</v>
      </c>
      <c r="F2386" s="11">
        <f t="shared" si="188"/>
        <v>5.7369619270030601</v>
      </c>
      <c r="G2386" s="12">
        <f t="shared" si="189"/>
        <v>1457.6820533112325</v>
      </c>
    </row>
    <row r="2387" spans="1:7" x14ac:dyDescent="0.2">
      <c r="A2387" s="61">
        <v>4.0020003318786621</v>
      </c>
      <c r="B2387" s="61">
        <v>3.4950001239776611</v>
      </c>
      <c r="C2387" s="10">
        <f t="shared" si="185"/>
        <v>8034.733382794876</v>
      </c>
      <c r="D2387" s="11">
        <f t="shared" si="186"/>
        <v>1.1200004153781467</v>
      </c>
      <c r="E2387" s="10">
        <f t="shared" si="187"/>
        <v>1377.9077828725965</v>
      </c>
      <c r="F2387" s="11">
        <f t="shared" si="188"/>
        <v>5.714287833561972</v>
      </c>
      <c r="G2387" s="12">
        <f t="shared" si="189"/>
        <v>1456.6453996669889</v>
      </c>
    </row>
    <row r="2388" spans="1:7" x14ac:dyDescent="0.2">
      <c r="A2388" s="61">
        <v>4.0030002593994141</v>
      </c>
      <c r="B2388" s="61">
        <v>3.4920001029968262</v>
      </c>
      <c r="C2388" s="10">
        <f t="shared" si="185"/>
        <v>8036.7303380465701</v>
      </c>
      <c r="D2388" s="11">
        <f t="shared" si="186"/>
        <v>1.1333338419596355</v>
      </c>
      <c r="E2388" s="10">
        <f t="shared" si="187"/>
        <v>1378.2502485217058</v>
      </c>
      <c r="F2388" s="11">
        <f t="shared" si="188"/>
        <v>5.7823155202022214</v>
      </c>
      <c r="G2388" s="12">
        <f t="shared" si="189"/>
        <v>1457.9450265492021</v>
      </c>
    </row>
    <row r="2389" spans="1:7" x14ac:dyDescent="0.2">
      <c r="A2389" s="61">
        <v>4.0030002593994141</v>
      </c>
      <c r="B2389" s="61">
        <v>3.4950001239776611</v>
      </c>
      <c r="C2389" s="10">
        <f t="shared" si="185"/>
        <v>8036.7303380465701</v>
      </c>
      <c r="D2389" s="11">
        <f t="shared" si="186"/>
        <v>1.1200004153781467</v>
      </c>
      <c r="E2389" s="10">
        <f t="shared" si="187"/>
        <v>1378.2502485217058</v>
      </c>
      <c r="F2389" s="11">
        <f t="shared" si="188"/>
        <v>5.714287833561972</v>
      </c>
      <c r="G2389" s="12">
        <f t="shared" si="189"/>
        <v>1457.0074347890193</v>
      </c>
    </row>
    <row r="2390" spans="1:7" x14ac:dyDescent="0.2">
      <c r="A2390" s="61">
        <v>4.0030002593994141</v>
      </c>
      <c r="B2390" s="61">
        <v>3.4920001029968262</v>
      </c>
      <c r="C2390" s="10">
        <f t="shared" si="185"/>
        <v>8036.7303380465701</v>
      </c>
      <c r="D2390" s="11">
        <f t="shared" si="186"/>
        <v>1.1333338419596355</v>
      </c>
      <c r="E2390" s="10">
        <f t="shared" si="187"/>
        <v>1378.2502485217058</v>
      </c>
      <c r="F2390" s="11">
        <f t="shared" si="188"/>
        <v>5.7823155202022214</v>
      </c>
      <c r="G2390" s="12">
        <f t="shared" si="189"/>
        <v>1457.9450265492021</v>
      </c>
    </row>
    <row r="2391" spans="1:7" x14ac:dyDescent="0.2">
      <c r="A2391" s="61">
        <v>4.005000114440918</v>
      </c>
      <c r="B2391" s="61">
        <v>3.4920001029968262</v>
      </c>
      <c r="C2391" s="10">
        <f t="shared" si="185"/>
        <v>8040.7242485499573</v>
      </c>
      <c r="D2391" s="11">
        <f t="shared" si="186"/>
        <v>1.1333338419596355</v>
      </c>
      <c r="E2391" s="10">
        <f t="shared" si="187"/>
        <v>1378.9351798199239</v>
      </c>
      <c r="F2391" s="11">
        <f t="shared" si="188"/>
        <v>5.7823155202022214</v>
      </c>
      <c r="G2391" s="12">
        <f t="shared" si="189"/>
        <v>1458.6695627361798</v>
      </c>
    </row>
    <row r="2392" spans="1:7" x14ac:dyDescent="0.2">
      <c r="A2392" s="61">
        <v>4</v>
      </c>
      <c r="B2392" s="61">
        <v>3.4940001964569092</v>
      </c>
      <c r="C2392" s="10">
        <f t="shared" si="185"/>
        <v>8030.7385199999999</v>
      </c>
      <c r="D2392" s="11">
        <f t="shared" si="186"/>
        <v>1.1244445376925998</v>
      </c>
      <c r="E2392" s="10">
        <f t="shared" si="187"/>
        <v>1377.2226882621949</v>
      </c>
      <c r="F2392" s="11">
        <f t="shared" si="188"/>
        <v>5.7369619270030601</v>
      </c>
      <c r="G2392" s="12">
        <f t="shared" si="189"/>
        <v>1456.233429537845</v>
      </c>
    </row>
    <row r="2393" spans="1:7" x14ac:dyDescent="0.2">
      <c r="A2393" s="61">
        <v>4</v>
      </c>
      <c r="B2393" s="61">
        <v>3.4920001029968262</v>
      </c>
      <c r="C2393" s="10">
        <f t="shared" si="185"/>
        <v>8030.7385199999999</v>
      </c>
      <c r="D2393" s="11">
        <f t="shared" si="186"/>
        <v>1.1333338419596355</v>
      </c>
      <c r="E2393" s="10">
        <f t="shared" si="187"/>
        <v>1377.2226882621949</v>
      </c>
      <c r="F2393" s="11">
        <f t="shared" si="188"/>
        <v>5.7823155202022214</v>
      </c>
      <c r="G2393" s="12">
        <f t="shared" si="189"/>
        <v>1456.8580495133263</v>
      </c>
    </row>
    <row r="2394" spans="1:7" x14ac:dyDescent="0.2">
      <c r="A2394" s="61">
        <v>4.0010004043579102</v>
      </c>
      <c r="B2394" s="61">
        <v>3.4930002689361572</v>
      </c>
      <c r="C2394" s="10">
        <f t="shared" si="185"/>
        <v>8032.7364275431828</v>
      </c>
      <c r="D2394" s="11">
        <f t="shared" si="186"/>
        <v>1.1288886600070529</v>
      </c>
      <c r="E2394" s="10">
        <f t="shared" si="187"/>
        <v>1377.5653172234877</v>
      </c>
      <c r="F2394" s="11">
        <f t="shared" si="188"/>
        <v>5.7596360204441472</v>
      </c>
      <c r="G2394" s="12">
        <f t="shared" si="189"/>
        <v>1456.9080654394372</v>
      </c>
    </row>
    <row r="2395" spans="1:7" x14ac:dyDescent="0.2">
      <c r="A2395" s="61">
        <v>3.999000072479248</v>
      </c>
      <c r="B2395" s="61">
        <v>3.4930002689361572</v>
      </c>
      <c r="C2395" s="10">
        <f t="shared" si="185"/>
        <v>8028.7415647483067</v>
      </c>
      <c r="D2395" s="11">
        <f t="shared" si="186"/>
        <v>1.1288886600070529</v>
      </c>
      <c r="E2395" s="10">
        <f t="shared" si="187"/>
        <v>1376.8802226130858</v>
      </c>
      <c r="F2395" s="11">
        <f t="shared" si="188"/>
        <v>5.7596360204441472</v>
      </c>
      <c r="G2395" s="12">
        <f t="shared" si="189"/>
        <v>1456.1835118730805</v>
      </c>
    </row>
    <row r="2396" spans="1:7" x14ac:dyDescent="0.2">
      <c r="A2396" s="61">
        <v>4.005000114440918</v>
      </c>
      <c r="B2396" s="61">
        <v>3.4930002689361572</v>
      </c>
      <c r="C2396" s="10">
        <f t="shared" si="185"/>
        <v>8040.7242485499573</v>
      </c>
      <c r="D2396" s="11">
        <f t="shared" si="186"/>
        <v>1.1288886600070529</v>
      </c>
      <c r="E2396" s="10">
        <f t="shared" si="187"/>
        <v>1378.9351798199239</v>
      </c>
      <c r="F2396" s="11">
        <f t="shared" si="188"/>
        <v>5.7596360204441472</v>
      </c>
      <c r="G2396" s="12">
        <f t="shared" si="189"/>
        <v>1458.3568271354084</v>
      </c>
    </row>
    <row r="2397" spans="1:7" x14ac:dyDescent="0.2">
      <c r="A2397" s="61">
        <v>4</v>
      </c>
      <c r="B2397" s="61">
        <v>3.4920001029968262</v>
      </c>
      <c r="C2397" s="10">
        <f t="shared" si="185"/>
        <v>8030.7385199999999</v>
      </c>
      <c r="D2397" s="11">
        <f t="shared" si="186"/>
        <v>1.1333338419596355</v>
      </c>
      <c r="E2397" s="10">
        <f t="shared" si="187"/>
        <v>1377.2226882621949</v>
      </c>
      <c r="F2397" s="11">
        <f t="shared" si="188"/>
        <v>5.7823155202022214</v>
      </c>
      <c r="G2397" s="12">
        <f t="shared" si="189"/>
        <v>1456.8580495133263</v>
      </c>
    </row>
    <row r="2398" spans="1:7" x14ac:dyDescent="0.2">
      <c r="A2398" s="61">
        <v>3.9980001449584961</v>
      </c>
      <c r="B2398" s="61">
        <v>3.4910001754760742</v>
      </c>
      <c r="C2398" s="10">
        <f t="shared" si="185"/>
        <v>8026.7446094966126</v>
      </c>
      <c r="D2398" s="11">
        <f t="shared" si="186"/>
        <v>1.1377779642740886</v>
      </c>
      <c r="E2398" s="10">
        <f t="shared" si="187"/>
        <v>1376.5377569639768</v>
      </c>
      <c r="F2398" s="11">
        <f t="shared" si="188"/>
        <v>5.8049896136433086</v>
      </c>
      <c r="G2398" s="12">
        <f t="shared" si="189"/>
        <v>1456.4456307836142</v>
      </c>
    </row>
    <row r="2399" spans="1:7" x14ac:dyDescent="0.2">
      <c r="A2399" s="61">
        <v>4</v>
      </c>
      <c r="B2399" s="61">
        <v>3.4920001029968262</v>
      </c>
      <c r="C2399" s="10">
        <f t="shared" si="185"/>
        <v>8030.7385199999999</v>
      </c>
      <c r="D2399" s="11">
        <f t="shared" si="186"/>
        <v>1.1333338419596355</v>
      </c>
      <c r="E2399" s="10">
        <f t="shared" si="187"/>
        <v>1377.2226882621949</v>
      </c>
      <c r="F2399" s="11">
        <f t="shared" si="188"/>
        <v>5.7823155202022214</v>
      </c>
      <c r="G2399" s="12">
        <f t="shared" si="189"/>
        <v>1456.8580495133263</v>
      </c>
    </row>
    <row r="2400" spans="1:7" x14ac:dyDescent="0.2">
      <c r="A2400" s="61">
        <v>4.008000373840332</v>
      </c>
      <c r="B2400" s="61">
        <v>3.4920001029968262</v>
      </c>
      <c r="C2400" s="10">
        <f t="shared" si="185"/>
        <v>8046.7160665965275</v>
      </c>
      <c r="D2400" s="11">
        <f t="shared" si="186"/>
        <v>1.1333338419596355</v>
      </c>
      <c r="E2400" s="10">
        <f t="shared" si="187"/>
        <v>1379.9627400794348</v>
      </c>
      <c r="F2400" s="11">
        <f t="shared" si="188"/>
        <v>5.7823155202022214</v>
      </c>
      <c r="G2400" s="12">
        <f t="shared" si="189"/>
        <v>1459.7565397720559</v>
      </c>
    </row>
    <row r="2401" spans="1:7" x14ac:dyDescent="0.2">
      <c r="A2401" s="61">
        <v>4.0010004043579102</v>
      </c>
      <c r="B2401" s="61">
        <v>3.4930002689361572</v>
      </c>
      <c r="C2401" s="10">
        <f t="shared" si="185"/>
        <v>8032.7364275431828</v>
      </c>
      <c r="D2401" s="11">
        <f t="shared" si="186"/>
        <v>1.1288886600070529</v>
      </c>
      <c r="E2401" s="10">
        <f t="shared" si="187"/>
        <v>1377.5653172234877</v>
      </c>
      <c r="F2401" s="11">
        <f t="shared" si="188"/>
        <v>5.7596360204441472</v>
      </c>
      <c r="G2401" s="12">
        <f t="shared" si="189"/>
        <v>1456.9080654394372</v>
      </c>
    </row>
    <row r="2402" spans="1:7" x14ac:dyDescent="0.2">
      <c r="A2402" s="61">
        <v>4.005000114440918</v>
      </c>
      <c r="B2402" s="61">
        <v>3.4920001029968262</v>
      </c>
      <c r="C2402" s="10">
        <f t="shared" si="185"/>
        <v>8040.7242485499573</v>
      </c>
      <c r="D2402" s="11">
        <f t="shared" si="186"/>
        <v>1.1333338419596355</v>
      </c>
      <c r="E2402" s="10">
        <f t="shared" si="187"/>
        <v>1378.9351798199239</v>
      </c>
      <c r="F2402" s="11">
        <f t="shared" si="188"/>
        <v>5.7823155202022214</v>
      </c>
      <c r="G2402" s="12">
        <f t="shared" si="189"/>
        <v>1458.6695627361798</v>
      </c>
    </row>
    <row r="2403" spans="1:7" x14ac:dyDescent="0.2">
      <c r="A2403" s="61">
        <v>4</v>
      </c>
      <c r="B2403" s="61">
        <v>3.4950001239776611</v>
      </c>
      <c r="C2403" s="10">
        <f t="shared" si="185"/>
        <v>8030.7385199999999</v>
      </c>
      <c r="D2403" s="11">
        <f t="shared" si="186"/>
        <v>1.1200004153781467</v>
      </c>
      <c r="E2403" s="10">
        <f t="shared" si="187"/>
        <v>1377.2226882621949</v>
      </c>
      <c r="F2403" s="11">
        <f t="shared" si="188"/>
        <v>5.714287833561972</v>
      </c>
      <c r="G2403" s="12">
        <f t="shared" si="189"/>
        <v>1455.9211567786167</v>
      </c>
    </row>
    <row r="2404" spans="1:7" x14ac:dyDescent="0.2">
      <c r="A2404" s="61">
        <v>4.0020003318786621</v>
      </c>
      <c r="B2404" s="61">
        <v>3.4910001754760742</v>
      </c>
      <c r="C2404" s="10">
        <f t="shared" si="185"/>
        <v>8034.733382794876</v>
      </c>
      <c r="D2404" s="11">
        <f t="shared" si="186"/>
        <v>1.1377779642740886</v>
      </c>
      <c r="E2404" s="10">
        <f t="shared" si="187"/>
        <v>1377.9077828725965</v>
      </c>
      <c r="F2404" s="11">
        <f t="shared" si="188"/>
        <v>5.8049896136433086</v>
      </c>
      <c r="G2404" s="12">
        <f t="shared" si="189"/>
        <v>1457.8951865539334</v>
      </c>
    </row>
    <row r="2405" spans="1:7" x14ac:dyDescent="0.2">
      <c r="A2405" s="61">
        <v>4.0020003318786621</v>
      </c>
      <c r="B2405" s="61">
        <v>3.4910001754760742</v>
      </c>
      <c r="C2405" s="10">
        <f t="shared" si="185"/>
        <v>8034.733382794876</v>
      </c>
      <c r="D2405" s="11">
        <f t="shared" si="186"/>
        <v>1.1377779642740886</v>
      </c>
      <c r="E2405" s="10">
        <f t="shared" si="187"/>
        <v>1377.9077828725965</v>
      </c>
      <c r="F2405" s="11">
        <f t="shared" si="188"/>
        <v>5.8049896136433086</v>
      </c>
      <c r="G2405" s="12">
        <f t="shared" si="189"/>
        <v>1457.8951865539334</v>
      </c>
    </row>
    <row r="2406" spans="1:7" x14ac:dyDescent="0.2">
      <c r="A2406" s="61">
        <v>4.0010004043579102</v>
      </c>
      <c r="B2406" s="61">
        <v>3.4900002479553223</v>
      </c>
      <c r="C2406" s="10">
        <f t="shared" si="185"/>
        <v>8032.7364275431828</v>
      </c>
      <c r="D2406" s="11">
        <f t="shared" si="186"/>
        <v>1.1422220865885417</v>
      </c>
      <c r="E2406" s="10">
        <f t="shared" si="187"/>
        <v>1377.5653172234877</v>
      </c>
      <c r="F2406" s="11">
        <f t="shared" si="188"/>
        <v>5.8276637070843957</v>
      </c>
      <c r="G2406" s="12">
        <f t="shared" si="189"/>
        <v>1457.8451912567027</v>
      </c>
    </row>
    <row r="2407" spans="1:7" x14ac:dyDescent="0.2">
      <c r="A2407" s="61">
        <v>4.0030002593994141</v>
      </c>
      <c r="B2407" s="61">
        <v>3.4910001754760742</v>
      </c>
      <c r="C2407" s="10">
        <f t="shared" si="185"/>
        <v>8036.7303380465701</v>
      </c>
      <c r="D2407" s="11">
        <f t="shared" si="186"/>
        <v>1.1377779642740886</v>
      </c>
      <c r="E2407" s="10">
        <f t="shared" si="187"/>
        <v>1378.2502485217058</v>
      </c>
      <c r="F2407" s="11">
        <f t="shared" si="188"/>
        <v>5.8049896136433086</v>
      </c>
      <c r="G2407" s="12">
        <f t="shared" si="189"/>
        <v>1458.2575322984039</v>
      </c>
    </row>
    <row r="2408" spans="1:7" x14ac:dyDescent="0.2">
      <c r="A2408" s="61">
        <v>4.0010004043579102</v>
      </c>
      <c r="B2408" s="61">
        <v>3.4910001754760742</v>
      </c>
      <c r="C2408" s="10">
        <f t="shared" si="185"/>
        <v>8032.7364275431828</v>
      </c>
      <c r="D2408" s="11">
        <f t="shared" si="186"/>
        <v>1.1377779642740886</v>
      </c>
      <c r="E2408" s="10">
        <f t="shared" si="187"/>
        <v>1377.5653172234877</v>
      </c>
      <c r="F2408" s="11">
        <f t="shared" si="188"/>
        <v>5.8049896136433086</v>
      </c>
      <c r="G2408" s="12">
        <f t="shared" si="189"/>
        <v>1457.5328408094636</v>
      </c>
    </row>
    <row r="2409" spans="1:7" x14ac:dyDescent="0.2">
      <c r="A2409" s="61">
        <v>4</v>
      </c>
      <c r="B2409" s="61">
        <v>3.4920001029968262</v>
      </c>
      <c r="C2409" s="10">
        <f t="shared" si="185"/>
        <v>8030.7385199999999</v>
      </c>
      <c r="D2409" s="11">
        <f t="shared" si="186"/>
        <v>1.1333338419596355</v>
      </c>
      <c r="E2409" s="10">
        <f t="shared" si="187"/>
        <v>1377.2226882621949</v>
      </c>
      <c r="F2409" s="11">
        <f t="shared" si="188"/>
        <v>5.7823155202022214</v>
      </c>
      <c r="G2409" s="12">
        <f t="shared" si="189"/>
        <v>1456.8580495133263</v>
      </c>
    </row>
    <row r="2410" spans="1:7" x14ac:dyDescent="0.2">
      <c r="A2410" s="61">
        <v>3.9970002174377441</v>
      </c>
      <c r="B2410" s="61">
        <v>3.4910001754760742</v>
      </c>
      <c r="C2410" s="10">
        <f t="shared" si="185"/>
        <v>8024.7476542449194</v>
      </c>
      <c r="D2410" s="11">
        <f t="shared" si="186"/>
        <v>1.1377779642740886</v>
      </c>
      <c r="E2410" s="10">
        <f t="shared" si="187"/>
        <v>1376.1952913148677</v>
      </c>
      <c r="F2410" s="11">
        <f t="shared" si="188"/>
        <v>5.8049896136433086</v>
      </c>
      <c r="G2410" s="12">
        <f t="shared" si="189"/>
        <v>1456.0832850391441</v>
      </c>
    </row>
    <row r="2411" spans="1:7" x14ac:dyDescent="0.2">
      <c r="A2411" s="61">
        <v>4.0010004043579102</v>
      </c>
      <c r="B2411" s="61">
        <v>3.4900002479553223</v>
      </c>
      <c r="C2411" s="10">
        <f t="shared" si="185"/>
        <v>8032.7364275431828</v>
      </c>
      <c r="D2411" s="11">
        <f t="shared" si="186"/>
        <v>1.1422220865885417</v>
      </c>
      <c r="E2411" s="10">
        <f t="shared" si="187"/>
        <v>1377.5653172234877</v>
      </c>
      <c r="F2411" s="11">
        <f t="shared" si="188"/>
        <v>5.8276637070843957</v>
      </c>
      <c r="G2411" s="12">
        <f t="shared" si="189"/>
        <v>1457.8451912567027</v>
      </c>
    </row>
    <row r="2412" spans="1:7" x14ac:dyDescent="0.2">
      <c r="A2412" s="61">
        <v>4.0010004043579102</v>
      </c>
      <c r="B2412" s="61">
        <v>3.4880001544952393</v>
      </c>
      <c r="C2412" s="10">
        <f t="shared" si="185"/>
        <v>8032.7364275431828</v>
      </c>
      <c r="D2412" s="11">
        <f t="shared" si="186"/>
        <v>1.1511113908555772</v>
      </c>
      <c r="E2412" s="10">
        <f t="shared" si="187"/>
        <v>1377.5653172234877</v>
      </c>
      <c r="F2412" s="11">
        <f t="shared" si="188"/>
        <v>5.8730173002835571</v>
      </c>
      <c r="G2412" s="12">
        <f t="shared" si="189"/>
        <v>1458.4699666267293</v>
      </c>
    </row>
    <row r="2413" spans="1:7" x14ac:dyDescent="0.2">
      <c r="A2413" s="61">
        <v>4.0020003318786621</v>
      </c>
      <c r="B2413" s="61">
        <v>3.4880001544952393</v>
      </c>
      <c r="C2413" s="10">
        <f t="shared" si="185"/>
        <v>8034.733382794876</v>
      </c>
      <c r="D2413" s="11">
        <f t="shared" si="186"/>
        <v>1.1511113908555772</v>
      </c>
      <c r="E2413" s="10">
        <f t="shared" si="187"/>
        <v>1377.9077828725965</v>
      </c>
      <c r="F2413" s="11">
        <f t="shared" si="188"/>
        <v>5.8730173002835571</v>
      </c>
      <c r="G2413" s="12">
        <f t="shared" si="189"/>
        <v>1458.8325453426576</v>
      </c>
    </row>
    <row r="2414" spans="1:7" x14ac:dyDescent="0.2">
      <c r="A2414" s="61">
        <v>4.0010004043579102</v>
      </c>
      <c r="B2414" s="61">
        <v>3.4910001754760742</v>
      </c>
      <c r="C2414" s="10">
        <f t="shared" si="185"/>
        <v>8032.7364275431828</v>
      </c>
      <c r="D2414" s="11">
        <f t="shared" si="186"/>
        <v>1.1377779642740886</v>
      </c>
      <c r="E2414" s="10">
        <f t="shared" si="187"/>
        <v>1377.5653172234877</v>
      </c>
      <c r="F2414" s="11">
        <f t="shared" si="188"/>
        <v>5.8049896136433086</v>
      </c>
      <c r="G2414" s="12">
        <f t="shared" si="189"/>
        <v>1457.5328408094636</v>
      </c>
    </row>
    <row r="2415" spans="1:7" x14ac:dyDescent="0.2">
      <c r="A2415" s="61">
        <v>3.9970002174377441</v>
      </c>
      <c r="B2415" s="61">
        <v>3.4930002689361572</v>
      </c>
      <c r="C2415" s="10">
        <f t="shared" si="185"/>
        <v>8024.7476542449194</v>
      </c>
      <c r="D2415" s="11">
        <f t="shared" si="186"/>
        <v>1.1288886600070529</v>
      </c>
      <c r="E2415" s="10">
        <f t="shared" si="187"/>
        <v>1376.1952913148677</v>
      </c>
      <c r="F2415" s="11">
        <f t="shared" si="188"/>
        <v>5.7596360204441472</v>
      </c>
      <c r="G2415" s="12">
        <f t="shared" si="189"/>
        <v>1455.4591310250951</v>
      </c>
    </row>
    <row r="2416" spans="1:7" x14ac:dyDescent="0.2">
      <c r="A2416" s="61">
        <v>3.999000072479248</v>
      </c>
      <c r="B2416" s="61">
        <v>3.4880001544952393</v>
      </c>
      <c r="C2416" s="10">
        <f t="shared" si="185"/>
        <v>8028.7415647483067</v>
      </c>
      <c r="D2416" s="11">
        <f t="shared" si="186"/>
        <v>1.1511113908555772</v>
      </c>
      <c r="E2416" s="10">
        <f t="shared" si="187"/>
        <v>1376.8802226130858</v>
      </c>
      <c r="F2416" s="11">
        <f t="shared" si="188"/>
        <v>5.8730173002835571</v>
      </c>
      <c r="G2416" s="12">
        <f t="shared" si="189"/>
        <v>1457.7446362913352</v>
      </c>
    </row>
    <row r="2417" spans="1:7" x14ac:dyDescent="0.2">
      <c r="A2417" s="61">
        <v>3.9950001239776611</v>
      </c>
      <c r="B2417" s="61">
        <v>3.4890000820159912</v>
      </c>
      <c r="C2417" s="10">
        <f t="shared" ref="C2417:C2480" si="190">(A2417+0.0212)*$J$17</f>
        <v>8020.7532675957873</v>
      </c>
      <c r="D2417" s="11">
        <f t="shared" ref="D2417:D2480" si="191">-(B2417-$B$2)/$J$18</f>
        <v>1.1466672685411241</v>
      </c>
      <c r="E2417" s="10">
        <f t="shared" ref="E2417:E2480" si="192">C2417/$I$21</f>
        <v>1375.5102783605578</v>
      </c>
      <c r="F2417" s="11">
        <f t="shared" ref="F2417:F2480" si="193">D2417*100/$J$21</f>
        <v>5.8503432068424699</v>
      </c>
      <c r="G2417" s="12">
        <f t="shared" ref="G2417:G2480" si="194">E2417*(1+F2417/100)</f>
        <v>1455.9823504900448</v>
      </c>
    </row>
    <row r="2418" spans="1:7" x14ac:dyDescent="0.2">
      <c r="A2418" s="61">
        <v>3.9980001449584961</v>
      </c>
      <c r="B2418" s="61">
        <v>3.4900002479553223</v>
      </c>
      <c r="C2418" s="10">
        <f t="shared" si="190"/>
        <v>8026.7446094966126</v>
      </c>
      <c r="D2418" s="11">
        <f t="shared" si="191"/>
        <v>1.1422220865885417</v>
      </c>
      <c r="E2418" s="10">
        <f t="shared" si="192"/>
        <v>1376.5377569639768</v>
      </c>
      <c r="F2418" s="11">
        <f t="shared" si="193"/>
        <v>5.8276637070843957</v>
      </c>
      <c r="G2418" s="12">
        <f t="shared" si="194"/>
        <v>1456.7577482408799</v>
      </c>
    </row>
    <row r="2419" spans="1:7" x14ac:dyDescent="0.2">
      <c r="A2419" s="61">
        <v>3.9980001449584961</v>
      </c>
      <c r="B2419" s="61">
        <v>3.4900002479553223</v>
      </c>
      <c r="C2419" s="10">
        <f t="shared" si="190"/>
        <v>8026.7446094966126</v>
      </c>
      <c r="D2419" s="11">
        <f t="shared" si="191"/>
        <v>1.1422220865885417</v>
      </c>
      <c r="E2419" s="10">
        <f t="shared" si="192"/>
        <v>1376.5377569639768</v>
      </c>
      <c r="F2419" s="11">
        <f t="shared" si="193"/>
        <v>5.8276637070843957</v>
      </c>
      <c r="G2419" s="12">
        <f t="shared" si="194"/>
        <v>1456.7577482408799</v>
      </c>
    </row>
    <row r="2420" spans="1:7" x14ac:dyDescent="0.2">
      <c r="A2420" s="61">
        <v>3.999000072479248</v>
      </c>
      <c r="B2420" s="61">
        <v>3.4890000820159912</v>
      </c>
      <c r="C2420" s="10">
        <f t="shared" si="190"/>
        <v>8028.7415647483067</v>
      </c>
      <c r="D2420" s="11">
        <f t="shared" si="191"/>
        <v>1.1466672685411241</v>
      </c>
      <c r="E2420" s="10">
        <f t="shared" si="192"/>
        <v>1376.8802226130858</v>
      </c>
      <c r="F2420" s="11">
        <f t="shared" si="193"/>
        <v>5.8503432068424699</v>
      </c>
      <c r="G2420" s="12">
        <f t="shared" si="194"/>
        <v>1457.432441183088</v>
      </c>
    </row>
    <row r="2421" spans="1:7" x14ac:dyDescent="0.2">
      <c r="A2421" s="61">
        <v>3.999000072479248</v>
      </c>
      <c r="B2421" s="61">
        <v>3.4880001544952393</v>
      </c>
      <c r="C2421" s="10">
        <f t="shared" si="190"/>
        <v>8028.7415647483067</v>
      </c>
      <c r="D2421" s="11">
        <f t="shared" si="191"/>
        <v>1.1511113908555772</v>
      </c>
      <c r="E2421" s="10">
        <f t="shared" si="192"/>
        <v>1376.8802226130858</v>
      </c>
      <c r="F2421" s="11">
        <f t="shared" si="193"/>
        <v>5.8730173002835571</v>
      </c>
      <c r="G2421" s="12">
        <f t="shared" si="194"/>
        <v>1457.7446362913352</v>
      </c>
    </row>
    <row r="2422" spans="1:7" x14ac:dyDescent="0.2">
      <c r="A2422" s="61">
        <v>3.9960002899169922</v>
      </c>
      <c r="B2422" s="61">
        <v>3.4880001544952393</v>
      </c>
      <c r="C2422" s="10">
        <f t="shared" si="190"/>
        <v>8022.7506989932253</v>
      </c>
      <c r="D2422" s="11">
        <f t="shared" si="191"/>
        <v>1.1511113908555772</v>
      </c>
      <c r="E2422" s="10">
        <f t="shared" si="192"/>
        <v>1375.8528256657587</v>
      </c>
      <c r="F2422" s="11">
        <f t="shared" si="193"/>
        <v>5.8730173002835571</v>
      </c>
      <c r="G2422" s="12">
        <f t="shared" si="194"/>
        <v>1456.6569001435489</v>
      </c>
    </row>
    <row r="2423" spans="1:7" x14ac:dyDescent="0.2">
      <c r="A2423" s="61">
        <v>4</v>
      </c>
      <c r="B2423" s="61">
        <v>3.4880001544952393</v>
      </c>
      <c r="C2423" s="10">
        <f t="shared" si="190"/>
        <v>8030.7385199999999</v>
      </c>
      <c r="D2423" s="11">
        <f t="shared" si="191"/>
        <v>1.1511113908555772</v>
      </c>
      <c r="E2423" s="10">
        <f t="shared" si="192"/>
        <v>1377.2226882621949</v>
      </c>
      <c r="F2423" s="11">
        <f t="shared" si="193"/>
        <v>5.8730173002835571</v>
      </c>
      <c r="G2423" s="12">
        <f t="shared" si="194"/>
        <v>1458.1072150072639</v>
      </c>
    </row>
    <row r="2424" spans="1:7" x14ac:dyDescent="0.2">
      <c r="A2424" s="61">
        <v>4.0030002593994141</v>
      </c>
      <c r="B2424" s="61">
        <v>3.4870002269744873</v>
      </c>
      <c r="C2424" s="10">
        <f t="shared" si="190"/>
        <v>8036.7303380465701</v>
      </c>
      <c r="D2424" s="11">
        <f t="shared" si="191"/>
        <v>1.1555555131700304</v>
      </c>
      <c r="E2424" s="10">
        <f t="shared" si="192"/>
        <v>1378.2502485217058</v>
      </c>
      <c r="F2424" s="11">
        <f t="shared" si="193"/>
        <v>5.8956913937246442</v>
      </c>
      <c r="G2424" s="12">
        <f t="shared" si="194"/>
        <v>1459.5076298077884</v>
      </c>
    </row>
    <row r="2425" spans="1:7" x14ac:dyDescent="0.2">
      <c r="A2425" s="61">
        <v>4.0010004043579102</v>
      </c>
      <c r="B2425" s="61">
        <v>3.4870002269744873</v>
      </c>
      <c r="C2425" s="10">
        <f t="shared" si="190"/>
        <v>8032.7364275431828</v>
      </c>
      <c r="D2425" s="11">
        <f t="shared" si="191"/>
        <v>1.1555555131700304</v>
      </c>
      <c r="E2425" s="10">
        <f t="shared" si="192"/>
        <v>1377.5653172234877</v>
      </c>
      <c r="F2425" s="11">
        <f t="shared" si="193"/>
        <v>5.8956913937246442</v>
      </c>
      <c r="G2425" s="12">
        <f t="shared" si="194"/>
        <v>1458.7823170739682</v>
      </c>
    </row>
    <row r="2426" spans="1:7" x14ac:dyDescent="0.2">
      <c r="A2426" s="61">
        <v>3.999000072479248</v>
      </c>
      <c r="B2426" s="61">
        <v>3.4890000820159912</v>
      </c>
      <c r="C2426" s="10">
        <f t="shared" si="190"/>
        <v>8028.7415647483067</v>
      </c>
      <c r="D2426" s="11">
        <f t="shared" si="191"/>
        <v>1.1466672685411241</v>
      </c>
      <c r="E2426" s="10">
        <f t="shared" si="192"/>
        <v>1376.8802226130858</v>
      </c>
      <c r="F2426" s="11">
        <f t="shared" si="193"/>
        <v>5.8503432068424699</v>
      </c>
      <c r="G2426" s="12">
        <f t="shared" si="194"/>
        <v>1457.432441183088</v>
      </c>
    </row>
    <row r="2427" spans="1:7" x14ac:dyDescent="0.2">
      <c r="A2427" s="61">
        <v>4.005000114440918</v>
      </c>
      <c r="B2427" s="61">
        <v>3.4880001544952393</v>
      </c>
      <c r="C2427" s="10">
        <f t="shared" si="190"/>
        <v>8040.7242485499573</v>
      </c>
      <c r="D2427" s="11">
        <f t="shared" si="191"/>
        <v>1.1511113908555772</v>
      </c>
      <c r="E2427" s="10">
        <f t="shared" si="192"/>
        <v>1378.9351798199239</v>
      </c>
      <c r="F2427" s="11">
        <f t="shared" si="193"/>
        <v>5.8730173002835571</v>
      </c>
      <c r="G2427" s="12">
        <f t="shared" si="194"/>
        <v>1459.920281490444</v>
      </c>
    </row>
    <row r="2428" spans="1:7" x14ac:dyDescent="0.2">
      <c r="A2428" s="61">
        <v>3.999000072479248</v>
      </c>
      <c r="B2428" s="61">
        <v>3.4850001335144043</v>
      </c>
      <c r="C2428" s="10">
        <f t="shared" si="190"/>
        <v>8028.7415647483067</v>
      </c>
      <c r="D2428" s="11">
        <f t="shared" si="191"/>
        <v>1.1644448174370658</v>
      </c>
      <c r="E2428" s="10">
        <f t="shared" si="192"/>
        <v>1376.8802226130858</v>
      </c>
      <c r="F2428" s="11">
        <f t="shared" si="193"/>
        <v>5.9410449869238056</v>
      </c>
      <c r="G2428" s="12">
        <f t="shared" si="194"/>
        <v>1458.6812960545858</v>
      </c>
    </row>
    <row r="2429" spans="1:7" x14ac:dyDescent="0.2">
      <c r="A2429" s="61">
        <v>3.9980001449584961</v>
      </c>
      <c r="B2429" s="61">
        <v>3.4860000610351563</v>
      </c>
      <c r="C2429" s="10">
        <f t="shared" si="190"/>
        <v>8026.7446094966126</v>
      </c>
      <c r="D2429" s="11">
        <f t="shared" si="191"/>
        <v>1.1600006951226127</v>
      </c>
      <c r="E2429" s="10">
        <f t="shared" si="192"/>
        <v>1376.5377569639768</v>
      </c>
      <c r="F2429" s="11">
        <f t="shared" si="193"/>
        <v>5.9183708934827175</v>
      </c>
      <c r="G2429" s="12">
        <f t="shared" si="194"/>
        <v>1458.0063669099327</v>
      </c>
    </row>
    <row r="2430" spans="1:7" x14ac:dyDescent="0.2">
      <c r="A2430" s="61">
        <v>3.9980001449584961</v>
      </c>
      <c r="B2430" s="61">
        <v>3.4870002269744873</v>
      </c>
      <c r="C2430" s="10">
        <f t="shared" si="190"/>
        <v>8026.7446094966126</v>
      </c>
      <c r="D2430" s="11">
        <f t="shared" si="191"/>
        <v>1.1555555131700304</v>
      </c>
      <c r="E2430" s="10">
        <f t="shared" si="192"/>
        <v>1376.5377569639768</v>
      </c>
      <c r="F2430" s="11">
        <f t="shared" si="193"/>
        <v>5.8956913937246442</v>
      </c>
      <c r="G2430" s="12">
        <f t="shared" si="194"/>
        <v>1457.6941750326721</v>
      </c>
    </row>
    <row r="2431" spans="1:7" x14ac:dyDescent="0.2">
      <c r="A2431" s="61">
        <v>3.9940001964569092</v>
      </c>
      <c r="B2431" s="61">
        <v>3.4850001335144043</v>
      </c>
      <c r="C2431" s="10">
        <f t="shared" si="190"/>
        <v>8018.7563123440932</v>
      </c>
      <c r="D2431" s="11">
        <f t="shared" si="191"/>
        <v>1.1644448174370658</v>
      </c>
      <c r="E2431" s="10">
        <f t="shared" si="192"/>
        <v>1375.1678127114487</v>
      </c>
      <c r="F2431" s="11">
        <f t="shared" si="193"/>
        <v>5.9410449869238056</v>
      </c>
      <c r="G2431" s="12">
        <f t="shared" si="194"/>
        <v>1456.8671511103321</v>
      </c>
    </row>
    <row r="2432" spans="1:7" x14ac:dyDescent="0.2">
      <c r="A2432" s="61">
        <v>3.999000072479248</v>
      </c>
      <c r="B2432" s="61">
        <v>3.4870002269744873</v>
      </c>
      <c r="C2432" s="10">
        <f t="shared" si="190"/>
        <v>8028.7415647483067</v>
      </c>
      <c r="D2432" s="11">
        <f t="shared" si="191"/>
        <v>1.1555555131700304</v>
      </c>
      <c r="E2432" s="10">
        <f t="shared" si="192"/>
        <v>1376.8802226130858</v>
      </c>
      <c r="F2432" s="11">
        <f t="shared" si="193"/>
        <v>5.8956913937246442</v>
      </c>
      <c r="G2432" s="12">
        <f t="shared" si="194"/>
        <v>1458.0568313995821</v>
      </c>
    </row>
    <row r="2433" spans="1:7" x14ac:dyDescent="0.2">
      <c r="A2433" s="61">
        <v>3.9960002899169922</v>
      </c>
      <c r="B2433" s="61">
        <v>3.4860000610351563</v>
      </c>
      <c r="C2433" s="10">
        <f t="shared" si="190"/>
        <v>8022.7506989932253</v>
      </c>
      <c r="D2433" s="11">
        <f t="shared" si="191"/>
        <v>1.1600006951226127</v>
      </c>
      <c r="E2433" s="10">
        <f t="shared" si="192"/>
        <v>1375.8528256657587</v>
      </c>
      <c r="F2433" s="11">
        <f t="shared" si="193"/>
        <v>5.9183708934827175</v>
      </c>
      <c r="G2433" s="12">
        <f t="shared" si="194"/>
        <v>1457.2808988371205</v>
      </c>
    </row>
    <row r="2434" spans="1:7" x14ac:dyDescent="0.2">
      <c r="A2434" s="61">
        <v>3.9950001239776611</v>
      </c>
      <c r="B2434" s="61">
        <v>3.4860000610351563</v>
      </c>
      <c r="C2434" s="10">
        <f t="shared" si="190"/>
        <v>8020.7532675957873</v>
      </c>
      <c r="D2434" s="11">
        <f t="shared" si="191"/>
        <v>1.1600006951226127</v>
      </c>
      <c r="E2434" s="10">
        <f t="shared" si="192"/>
        <v>1375.5102783605578</v>
      </c>
      <c r="F2434" s="11">
        <f t="shared" si="193"/>
        <v>5.9183708934827175</v>
      </c>
      <c r="G2434" s="12">
        <f t="shared" si="194"/>
        <v>1456.9180783119123</v>
      </c>
    </row>
    <row r="2435" spans="1:7" x14ac:dyDescent="0.2">
      <c r="A2435" s="61">
        <v>3.999000072479248</v>
      </c>
      <c r="B2435" s="61">
        <v>3.4850001335144043</v>
      </c>
      <c r="C2435" s="10">
        <f t="shared" si="190"/>
        <v>8028.7415647483067</v>
      </c>
      <c r="D2435" s="11">
        <f t="shared" si="191"/>
        <v>1.1644448174370658</v>
      </c>
      <c r="E2435" s="10">
        <f t="shared" si="192"/>
        <v>1376.8802226130858</v>
      </c>
      <c r="F2435" s="11">
        <f t="shared" si="193"/>
        <v>5.9410449869238056</v>
      </c>
      <c r="G2435" s="12">
        <f t="shared" si="194"/>
        <v>1458.6812960545858</v>
      </c>
    </row>
    <row r="2436" spans="1:7" x14ac:dyDescent="0.2">
      <c r="A2436" s="61">
        <v>3.9960002899169922</v>
      </c>
      <c r="B2436" s="61">
        <v>3.4860000610351563</v>
      </c>
      <c r="C2436" s="10">
        <f t="shared" si="190"/>
        <v>8022.7506989932253</v>
      </c>
      <c r="D2436" s="11">
        <f t="shared" si="191"/>
        <v>1.1600006951226127</v>
      </c>
      <c r="E2436" s="10">
        <f t="shared" si="192"/>
        <v>1375.8528256657587</v>
      </c>
      <c r="F2436" s="11">
        <f t="shared" si="193"/>
        <v>5.9183708934827175</v>
      </c>
      <c r="G2436" s="12">
        <f t="shared" si="194"/>
        <v>1457.2808988371205</v>
      </c>
    </row>
    <row r="2437" spans="1:7" x14ac:dyDescent="0.2">
      <c r="A2437" s="61">
        <v>3.9950001239776611</v>
      </c>
      <c r="B2437" s="61">
        <v>3.4860000610351563</v>
      </c>
      <c r="C2437" s="10">
        <f t="shared" si="190"/>
        <v>8020.7532675957873</v>
      </c>
      <c r="D2437" s="11">
        <f t="shared" si="191"/>
        <v>1.1600006951226127</v>
      </c>
      <c r="E2437" s="10">
        <f t="shared" si="192"/>
        <v>1375.5102783605578</v>
      </c>
      <c r="F2437" s="11">
        <f t="shared" si="193"/>
        <v>5.9183708934827175</v>
      </c>
      <c r="G2437" s="12">
        <f t="shared" si="194"/>
        <v>1456.9180783119123</v>
      </c>
    </row>
    <row r="2438" spans="1:7" x14ac:dyDescent="0.2">
      <c r="A2438" s="61">
        <v>4.004000186920166</v>
      </c>
      <c r="B2438" s="61">
        <v>3.4850001335144043</v>
      </c>
      <c r="C2438" s="10">
        <f t="shared" si="190"/>
        <v>8038.7272932982642</v>
      </c>
      <c r="D2438" s="11">
        <f t="shared" si="191"/>
        <v>1.1644448174370658</v>
      </c>
      <c r="E2438" s="10">
        <f t="shared" si="192"/>
        <v>1378.5927141708148</v>
      </c>
      <c r="F2438" s="11">
        <f t="shared" si="193"/>
        <v>5.9410449869238056</v>
      </c>
      <c r="G2438" s="12">
        <f t="shared" si="194"/>
        <v>1460.4955275061568</v>
      </c>
    </row>
    <row r="2439" spans="1:7" x14ac:dyDescent="0.2">
      <c r="A2439" s="61">
        <v>3.9930002689361572</v>
      </c>
      <c r="B2439" s="61">
        <v>3.4830002784729004</v>
      </c>
      <c r="C2439" s="10">
        <f t="shared" si="190"/>
        <v>8016.7593570924</v>
      </c>
      <c r="D2439" s="11">
        <f t="shared" si="191"/>
        <v>1.1733330620659721</v>
      </c>
      <c r="E2439" s="10">
        <f t="shared" si="192"/>
        <v>1374.8253470623397</v>
      </c>
      <c r="F2439" s="11">
        <f t="shared" si="193"/>
        <v>5.9863931738059799</v>
      </c>
      <c r="G2439" s="12">
        <f t="shared" si="194"/>
        <v>1457.1277977906341</v>
      </c>
    </row>
    <row r="2440" spans="1:7" x14ac:dyDescent="0.2">
      <c r="A2440" s="61">
        <v>3.9970002174377441</v>
      </c>
      <c r="B2440" s="61">
        <v>3.4860000610351563</v>
      </c>
      <c r="C2440" s="10">
        <f t="shared" si="190"/>
        <v>8024.7476542449194</v>
      </c>
      <c r="D2440" s="11">
        <f t="shared" si="191"/>
        <v>1.1600006951226127</v>
      </c>
      <c r="E2440" s="10">
        <f t="shared" si="192"/>
        <v>1376.1952913148677</v>
      </c>
      <c r="F2440" s="11">
        <f t="shared" si="193"/>
        <v>5.9183708934827175</v>
      </c>
      <c r="G2440" s="12">
        <f t="shared" si="194"/>
        <v>1457.6436328735267</v>
      </c>
    </row>
    <row r="2441" spans="1:7" x14ac:dyDescent="0.2">
      <c r="A2441" s="61">
        <v>3.9970002174377441</v>
      </c>
      <c r="B2441" s="61">
        <v>3.4830002784729004</v>
      </c>
      <c r="C2441" s="10">
        <f t="shared" si="190"/>
        <v>8024.7476542449194</v>
      </c>
      <c r="D2441" s="11">
        <f t="shared" si="191"/>
        <v>1.1733330620659721</v>
      </c>
      <c r="E2441" s="10">
        <f t="shared" si="192"/>
        <v>1376.1952913148677</v>
      </c>
      <c r="F2441" s="11">
        <f t="shared" si="193"/>
        <v>5.9863931738059799</v>
      </c>
      <c r="G2441" s="12">
        <f t="shared" si="194"/>
        <v>1458.5797522923804</v>
      </c>
    </row>
    <row r="2442" spans="1:7" x14ac:dyDescent="0.2">
      <c r="A2442" s="61">
        <v>3.9940001964569092</v>
      </c>
      <c r="B2442" s="61">
        <v>3.4850001335144043</v>
      </c>
      <c r="C2442" s="10">
        <f t="shared" si="190"/>
        <v>8018.7563123440932</v>
      </c>
      <c r="D2442" s="11">
        <f t="shared" si="191"/>
        <v>1.1644448174370658</v>
      </c>
      <c r="E2442" s="10">
        <f t="shared" si="192"/>
        <v>1375.1678127114487</v>
      </c>
      <c r="F2442" s="11">
        <f t="shared" si="193"/>
        <v>5.9410449869238056</v>
      </c>
      <c r="G2442" s="12">
        <f t="shared" si="194"/>
        <v>1456.8671511103321</v>
      </c>
    </row>
    <row r="2443" spans="1:7" x14ac:dyDescent="0.2">
      <c r="A2443" s="61">
        <v>3.9960002899169922</v>
      </c>
      <c r="B2443" s="61">
        <v>3.4850001335144043</v>
      </c>
      <c r="C2443" s="10">
        <f t="shared" si="190"/>
        <v>8022.7506989932253</v>
      </c>
      <c r="D2443" s="11">
        <f t="shared" si="191"/>
        <v>1.1644448174370658</v>
      </c>
      <c r="E2443" s="10">
        <f t="shared" si="192"/>
        <v>1375.8528256657587</v>
      </c>
      <c r="F2443" s="11">
        <f t="shared" si="193"/>
        <v>5.9410449869238056</v>
      </c>
      <c r="G2443" s="12">
        <f t="shared" si="194"/>
        <v>1457.5928609924238</v>
      </c>
    </row>
    <row r="2444" spans="1:7" x14ac:dyDescent="0.2">
      <c r="A2444" s="61">
        <v>3.9950001239776611</v>
      </c>
      <c r="B2444" s="61">
        <v>3.4830002784729004</v>
      </c>
      <c r="C2444" s="10">
        <f t="shared" si="190"/>
        <v>8020.7532675957873</v>
      </c>
      <c r="D2444" s="11">
        <f t="shared" si="191"/>
        <v>1.1733330620659721</v>
      </c>
      <c r="E2444" s="10">
        <f t="shared" si="192"/>
        <v>1375.5102783605578</v>
      </c>
      <c r="F2444" s="11">
        <f t="shared" si="193"/>
        <v>5.9863931738059799</v>
      </c>
      <c r="G2444" s="12">
        <f t="shared" si="194"/>
        <v>1457.8537317693338</v>
      </c>
    </row>
    <row r="2445" spans="1:7" x14ac:dyDescent="0.2">
      <c r="A2445" s="61">
        <v>3.9960002899169922</v>
      </c>
      <c r="B2445" s="61">
        <v>3.4820001125335693</v>
      </c>
      <c r="C2445" s="10">
        <f t="shared" si="190"/>
        <v>8022.7506989932253</v>
      </c>
      <c r="D2445" s="11">
        <f t="shared" si="191"/>
        <v>1.1777782440185547</v>
      </c>
      <c r="E2445" s="10">
        <f t="shared" si="192"/>
        <v>1375.8528256657587</v>
      </c>
      <c r="F2445" s="11">
        <f t="shared" si="193"/>
        <v>6.0090726735640541</v>
      </c>
      <c r="G2445" s="12">
        <f t="shared" si="194"/>
        <v>1458.5288218412986</v>
      </c>
    </row>
    <row r="2446" spans="1:7" x14ac:dyDescent="0.2">
      <c r="A2446" s="61">
        <v>3.9960002899169922</v>
      </c>
      <c r="B2446" s="61">
        <v>3.4820001125335693</v>
      </c>
      <c r="C2446" s="10">
        <f t="shared" si="190"/>
        <v>8022.7506989932253</v>
      </c>
      <c r="D2446" s="11">
        <f t="shared" si="191"/>
        <v>1.1777782440185547</v>
      </c>
      <c r="E2446" s="10">
        <f t="shared" si="192"/>
        <v>1375.8528256657587</v>
      </c>
      <c r="F2446" s="11">
        <f t="shared" si="193"/>
        <v>6.0090726735640541</v>
      </c>
      <c r="G2446" s="12">
        <f t="shared" si="194"/>
        <v>1458.5288218412986</v>
      </c>
    </row>
    <row r="2447" spans="1:7" x14ac:dyDescent="0.2">
      <c r="A2447" s="61">
        <v>3.9950001239776611</v>
      </c>
      <c r="B2447" s="61">
        <v>3.4820001125335693</v>
      </c>
      <c r="C2447" s="10">
        <f t="shared" si="190"/>
        <v>8020.7532675957873</v>
      </c>
      <c r="D2447" s="11">
        <f t="shared" si="191"/>
        <v>1.1777782440185547</v>
      </c>
      <c r="E2447" s="10">
        <f t="shared" si="192"/>
        <v>1375.5102783605578</v>
      </c>
      <c r="F2447" s="11">
        <f t="shared" si="193"/>
        <v>6.0090726735640541</v>
      </c>
      <c r="G2447" s="12">
        <f t="shared" si="194"/>
        <v>1458.1656906195869</v>
      </c>
    </row>
    <row r="2448" spans="1:7" x14ac:dyDescent="0.2">
      <c r="A2448" s="61">
        <v>3.9930002689361572</v>
      </c>
      <c r="B2448" s="61">
        <v>3.4820001125335693</v>
      </c>
      <c r="C2448" s="10">
        <f t="shared" si="190"/>
        <v>8016.7593570924</v>
      </c>
      <c r="D2448" s="11">
        <f t="shared" si="191"/>
        <v>1.1777782440185547</v>
      </c>
      <c r="E2448" s="10">
        <f t="shared" si="192"/>
        <v>1374.8253470623397</v>
      </c>
      <c r="F2448" s="11">
        <f t="shared" si="193"/>
        <v>6.0090726735640541</v>
      </c>
      <c r="G2448" s="12">
        <f t="shared" si="194"/>
        <v>1457.439601301895</v>
      </c>
    </row>
    <row r="2449" spans="1:7" x14ac:dyDescent="0.2">
      <c r="A2449" s="61">
        <v>3.9960002899169922</v>
      </c>
      <c r="B2449" s="61">
        <v>3.4830002784729004</v>
      </c>
      <c r="C2449" s="10">
        <f t="shared" si="190"/>
        <v>8022.7506989932253</v>
      </c>
      <c r="D2449" s="11">
        <f t="shared" si="191"/>
        <v>1.1733330620659721</v>
      </c>
      <c r="E2449" s="10">
        <f t="shared" si="192"/>
        <v>1375.8528256657587</v>
      </c>
      <c r="F2449" s="11">
        <f t="shared" si="193"/>
        <v>5.9863931738059799</v>
      </c>
      <c r="G2449" s="12">
        <f t="shared" si="194"/>
        <v>1458.2167853030303</v>
      </c>
    </row>
    <row r="2450" spans="1:7" x14ac:dyDescent="0.2">
      <c r="A2450" s="61">
        <v>3.9910001754760742</v>
      </c>
      <c r="B2450" s="61">
        <v>3.4840002059936523</v>
      </c>
      <c r="C2450" s="10">
        <f t="shared" si="190"/>
        <v>8012.7649704432679</v>
      </c>
      <c r="D2450" s="11">
        <f t="shared" si="191"/>
        <v>1.168888939751519</v>
      </c>
      <c r="E2450" s="10">
        <f t="shared" si="192"/>
        <v>1374.1403341080297</v>
      </c>
      <c r="F2450" s="11">
        <f t="shared" si="193"/>
        <v>5.9637190803648927</v>
      </c>
      <c r="G2450" s="12">
        <f t="shared" si="194"/>
        <v>1456.0902034042201</v>
      </c>
    </row>
    <row r="2451" spans="1:7" x14ac:dyDescent="0.2">
      <c r="A2451" s="61">
        <v>3.9940001964569092</v>
      </c>
      <c r="B2451" s="61">
        <v>3.4830002784729004</v>
      </c>
      <c r="C2451" s="10">
        <f t="shared" si="190"/>
        <v>8018.7563123440932</v>
      </c>
      <c r="D2451" s="11">
        <f t="shared" si="191"/>
        <v>1.1733330620659721</v>
      </c>
      <c r="E2451" s="10">
        <f t="shared" si="192"/>
        <v>1375.1678127114487</v>
      </c>
      <c r="F2451" s="11">
        <f t="shared" si="193"/>
        <v>5.9863931738059799</v>
      </c>
      <c r="G2451" s="12">
        <f t="shared" si="194"/>
        <v>1457.4907647799839</v>
      </c>
    </row>
    <row r="2452" spans="1:7" x14ac:dyDescent="0.2">
      <c r="A2452" s="61">
        <v>3.9980001449584961</v>
      </c>
      <c r="B2452" s="61">
        <v>3.4820001125335693</v>
      </c>
      <c r="C2452" s="10">
        <f t="shared" si="190"/>
        <v>8026.7446094966126</v>
      </c>
      <c r="D2452" s="11">
        <f t="shared" si="191"/>
        <v>1.1777782440185547</v>
      </c>
      <c r="E2452" s="10">
        <f t="shared" si="192"/>
        <v>1376.5377569639768</v>
      </c>
      <c r="F2452" s="11">
        <f t="shared" si="193"/>
        <v>6.0090726735640541</v>
      </c>
      <c r="G2452" s="12">
        <f t="shared" si="194"/>
        <v>1459.2549111589906</v>
      </c>
    </row>
    <row r="2453" spans="1:7" x14ac:dyDescent="0.2">
      <c r="A2453" s="61">
        <v>3.9920001029968262</v>
      </c>
      <c r="B2453" s="61">
        <v>3.4820001125335693</v>
      </c>
      <c r="C2453" s="10">
        <f t="shared" si="190"/>
        <v>8014.761925694962</v>
      </c>
      <c r="D2453" s="11">
        <f t="shared" si="191"/>
        <v>1.1777782440185547</v>
      </c>
      <c r="E2453" s="10">
        <f t="shared" si="192"/>
        <v>1374.4827997571388</v>
      </c>
      <c r="F2453" s="11">
        <f t="shared" si="193"/>
        <v>6.0090726735640541</v>
      </c>
      <c r="G2453" s="12">
        <f t="shared" si="194"/>
        <v>1457.0764700801831</v>
      </c>
    </row>
    <row r="2454" spans="1:7" x14ac:dyDescent="0.2">
      <c r="A2454" s="61">
        <v>3.9950001239776611</v>
      </c>
      <c r="B2454" s="61">
        <v>3.4830002784729004</v>
      </c>
      <c r="C2454" s="10">
        <f t="shared" si="190"/>
        <v>8020.7532675957873</v>
      </c>
      <c r="D2454" s="11">
        <f t="shared" si="191"/>
        <v>1.1733330620659721</v>
      </c>
      <c r="E2454" s="10">
        <f t="shared" si="192"/>
        <v>1375.5102783605578</v>
      </c>
      <c r="F2454" s="11">
        <f t="shared" si="193"/>
        <v>5.9863931738059799</v>
      </c>
      <c r="G2454" s="12">
        <f t="shared" si="194"/>
        <v>1457.8537317693338</v>
      </c>
    </row>
    <row r="2455" spans="1:7" x14ac:dyDescent="0.2">
      <c r="A2455" s="61">
        <v>3.9960002899169922</v>
      </c>
      <c r="B2455" s="61">
        <v>3.4820001125335693</v>
      </c>
      <c r="C2455" s="10">
        <f t="shared" si="190"/>
        <v>8022.7506989932253</v>
      </c>
      <c r="D2455" s="11">
        <f t="shared" si="191"/>
        <v>1.1777782440185547</v>
      </c>
      <c r="E2455" s="10">
        <f t="shared" si="192"/>
        <v>1375.8528256657587</v>
      </c>
      <c r="F2455" s="11">
        <f t="shared" si="193"/>
        <v>6.0090726735640541</v>
      </c>
      <c r="G2455" s="12">
        <f t="shared" si="194"/>
        <v>1458.5288218412986</v>
      </c>
    </row>
    <row r="2456" spans="1:7" x14ac:dyDescent="0.2">
      <c r="A2456" s="61">
        <v>3.9940001964569092</v>
      </c>
      <c r="B2456" s="61">
        <v>3.4840002059936523</v>
      </c>
      <c r="C2456" s="10">
        <f t="shared" si="190"/>
        <v>8018.7563123440932</v>
      </c>
      <c r="D2456" s="11">
        <f t="shared" si="191"/>
        <v>1.168888939751519</v>
      </c>
      <c r="E2456" s="10">
        <f t="shared" si="192"/>
        <v>1375.1678127114487</v>
      </c>
      <c r="F2456" s="11">
        <f t="shared" si="193"/>
        <v>5.9637190803648927</v>
      </c>
      <c r="G2456" s="12">
        <f t="shared" si="194"/>
        <v>1457.1789579451579</v>
      </c>
    </row>
    <row r="2457" spans="1:7" x14ac:dyDescent="0.2">
      <c r="A2457" s="61">
        <v>3.9930002689361572</v>
      </c>
      <c r="B2457" s="61">
        <v>3.4830002784729004</v>
      </c>
      <c r="C2457" s="10">
        <f t="shared" si="190"/>
        <v>8016.7593570924</v>
      </c>
      <c r="D2457" s="11">
        <f t="shared" si="191"/>
        <v>1.1733330620659721</v>
      </c>
      <c r="E2457" s="10">
        <f t="shared" si="192"/>
        <v>1374.8253470623397</v>
      </c>
      <c r="F2457" s="11">
        <f t="shared" si="193"/>
        <v>5.9863931738059799</v>
      </c>
      <c r="G2457" s="12">
        <f t="shared" si="194"/>
        <v>1457.1277977906341</v>
      </c>
    </row>
    <row r="2458" spans="1:7" x14ac:dyDescent="0.2">
      <c r="A2458" s="61">
        <v>3.9940001964569092</v>
      </c>
      <c r="B2458" s="61">
        <v>3.4800002574920654</v>
      </c>
      <c r="C2458" s="10">
        <f t="shared" si="190"/>
        <v>8018.7563123440932</v>
      </c>
      <c r="D2458" s="11">
        <f t="shared" si="191"/>
        <v>1.1866664886474609</v>
      </c>
      <c r="E2458" s="10">
        <f t="shared" si="192"/>
        <v>1375.1678127114487</v>
      </c>
      <c r="F2458" s="11">
        <f t="shared" si="193"/>
        <v>6.0544208604462284</v>
      </c>
      <c r="G2458" s="12">
        <f t="shared" si="194"/>
        <v>1458.4262596303929</v>
      </c>
    </row>
    <row r="2459" spans="1:7" x14ac:dyDescent="0.2">
      <c r="A2459" s="61">
        <v>3.9920001029968262</v>
      </c>
      <c r="B2459" s="61">
        <v>3.4810001850128174</v>
      </c>
      <c r="C2459" s="10">
        <f t="shared" si="190"/>
        <v>8014.761925694962</v>
      </c>
      <c r="D2459" s="11">
        <f t="shared" si="191"/>
        <v>1.1822223663330078</v>
      </c>
      <c r="E2459" s="10">
        <f t="shared" si="192"/>
        <v>1374.4827997571388</v>
      </c>
      <c r="F2459" s="11">
        <f t="shared" si="193"/>
        <v>6.0317467670051412</v>
      </c>
      <c r="G2459" s="12">
        <f t="shared" si="194"/>
        <v>1457.3881215945316</v>
      </c>
    </row>
    <row r="2460" spans="1:7" x14ac:dyDescent="0.2">
      <c r="A2460" s="61">
        <v>3.999000072479248</v>
      </c>
      <c r="B2460" s="61">
        <v>3.4820001125335693</v>
      </c>
      <c r="C2460" s="10">
        <f t="shared" si="190"/>
        <v>8028.7415647483067</v>
      </c>
      <c r="D2460" s="11">
        <f t="shared" si="191"/>
        <v>1.1777782440185547</v>
      </c>
      <c r="E2460" s="10">
        <f t="shared" si="192"/>
        <v>1376.8802226130858</v>
      </c>
      <c r="F2460" s="11">
        <f t="shared" si="193"/>
        <v>6.0090726735640541</v>
      </c>
      <c r="G2460" s="12">
        <f t="shared" si="194"/>
        <v>1459.6179558178367</v>
      </c>
    </row>
    <row r="2461" spans="1:7" x14ac:dyDescent="0.2">
      <c r="A2461" s="61">
        <v>3.9930002689361572</v>
      </c>
      <c r="B2461" s="61">
        <v>3.4810001850128174</v>
      </c>
      <c r="C2461" s="10">
        <f t="shared" si="190"/>
        <v>8016.7593570924</v>
      </c>
      <c r="D2461" s="11">
        <f t="shared" si="191"/>
        <v>1.1822223663330078</v>
      </c>
      <c r="E2461" s="10">
        <f t="shared" si="192"/>
        <v>1374.8253470623397</v>
      </c>
      <c r="F2461" s="11">
        <f t="shared" si="193"/>
        <v>6.0317467670051412</v>
      </c>
      <c r="G2461" s="12">
        <f t="shared" si="194"/>
        <v>1457.7513304857393</v>
      </c>
    </row>
    <row r="2462" spans="1:7" x14ac:dyDescent="0.2">
      <c r="A2462" s="61">
        <v>3.9930002689361572</v>
      </c>
      <c r="B2462" s="61">
        <v>3.4820001125335693</v>
      </c>
      <c r="C2462" s="10">
        <f t="shared" si="190"/>
        <v>8016.7593570924</v>
      </c>
      <c r="D2462" s="11">
        <f t="shared" si="191"/>
        <v>1.1777782440185547</v>
      </c>
      <c r="E2462" s="10">
        <f t="shared" si="192"/>
        <v>1374.8253470623397</v>
      </c>
      <c r="F2462" s="11">
        <f t="shared" si="193"/>
        <v>6.0090726735640541</v>
      </c>
      <c r="G2462" s="12">
        <f t="shared" si="194"/>
        <v>1457.439601301895</v>
      </c>
    </row>
    <row r="2463" spans="1:7" x14ac:dyDescent="0.2">
      <c r="A2463" s="61">
        <v>3.9890000820159912</v>
      </c>
      <c r="B2463" s="61">
        <v>3.4780001640319824</v>
      </c>
      <c r="C2463" s="10">
        <f t="shared" si="190"/>
        <v>8008.7705837941367</v>
      </c>
      <c r="D2463" s="11">
        <f t="shared" si="191"/>
        <v>1.1955557929144964</v>
      </c>
      <c r="E2463" s="10">
        <f t="shared" si="192"/>
        <v>1373.4553211537198</v>
      </c>
      <c r="F2463" s="11">
        <f t="shared" si="193"/>
        <v>6.0997744536453897</v>
      </c>
      <c r="G2463" s="12">
        <f t="shared" si="194"/>
        <v>1457.2329979656874</v>
      </c>
    </row>
    <row r="2464" spans="1:7" x14ac:dyDescent="0.2">
      <c r="A2464" s="61">
        <v>3.9910001754760742</v>
      </c>
      <c r="B2464" s="61">
        <v>3.4820001125335693</v>
      </c>
      <c r="C2464" s="10">
        <f t="shared" si="190"/>
        <v>8012.7649704432679</v>
      </c>
      <c r="D2464" s="11">
        <f t="shared" si="191"/>
        <v>1.1777782440185547</v>
      </c>
      <c r="E2464" s="10">
        <f t="shared" si="192"/>
        <v>1374.1403341080297</v>
      </c>
      <c r="F2464" s="11">
        <f t="shared" si="193"/>
        <v>6.0090726735640541</v>
      </c>
      <c r="G2464" s="12">
        <f t="shared" si="194"/>
        <v>1456.7134254213372</v>
      </c>
    </row>
    <row r="2465" spans="1:7" x14ac:dyDescent="0.2">
      <c r="A2465" s="61">
        <v>3.9940001964569092</v>
      </c>
      <c r="B2465" s="61">
        <v>3.4810001850128174</v>
      </c>
      <c r="C2465" s="10">
        <f t="shared" si="190"/>
        <v>8018.7563123440932</v>
      </c>
      <c r="D2465" s="11">
        <f t="shared" si="191"/>
        <v>1.1822223663330078</v>
      </c>
      <c r="E2465" s="10">
        <f t="shared" si="192"/>
        <v>1375.1678127114487</v>
      </c>
      <c r="F2465" s="11">
        <f t="shared" si="193"/>
        <v>6.0317467670051412</v>
      </c>
      <c r="G2465" s="12">
        <f t="shared" si="194"/>
        <v>1458.1144527955666</v>
      </c>
    </row>
    <row r="2466" spans="1:7" x14ac:dyDescent="0.2">
      <c r="A2466" s="61">
        <v>3.9940001964569092</v>
      </c>
      <c r="B2466" s="61">
        <v>3.4800002574920654</v>
      </c>
      <c r="C2466" s="10">
        <f t="shared" si="190"/>
        <v>8018.7563123440932</v>
      </c>
      <c r="D2466" s="11">
        <f t="shared" si="191"/>
        <v>1.1866664886474609</v>
      </c>
      <c r="E2466" s="10">
        <f t="shared" si="192"/>
        <v>1375.1678127114487</v>
      </c>
      <c r="F2466" s="11">
        <f t="shared" si="193"/>
        <v>6.0544208604462284</v>
      </c>
      <c r="G2466" s="12">
        <f t="shared" si="194"/>
        <v>1458.4262596303929</v>
      </c>
    </row>
    <row r="2467" spans="1:7" x14ac:dyDescent="0.2">
      <c r="A2467" s="61">
        <v>3.9920001029968262</v>
      </c>
      <c r="B2467" s="61">
        <v>3.4810001850128174</v>
      </c>
      <c r="C2467" s="10">
        <f t="shared" si="190"/>
        <v>8014.761925694962</v>
      </c>
      <c r="D2467" s="11">
        <f t="shared" si="191"/>
        <v>1.1822223663330078</v>
      </c>
      <c r="E2467" s="10">
        <f t="shared" si="192"/>
        <v>1374.4827997571388</v>
      </c>
      <c r="F2467" s="11">
        <f t="shared" si="193"/>
        <v>6.0317467670051412</v>
      </c>
      <c r="G2467" s="12">
        <f t="shared" si="194"/>
        <v>1457.3881215945316</v>
      </c>
    </row>
    <row r="2468" spans="1:7" x14ac:dyDescent="0.2">
      <c r="A2468" s="61">
        <v>3.9920001029968262</v>
      </c>
      <c r="B2468" s="61">
        <v>3.4790000915527344</v>
      </c>
      <c r="C2468" s="10">
        <f t="shared" si="190"/>
        <v>8014.761925694962</v>
      </c>
      <c r="D2468" s="11">
        <f t="shared" si="191"/>
        <v>1.1911116706000433</v>
      </c>
      <c r="E2468" s="10">
        <f t="shared" si="192"/>
        <v>1374.4827997571388</v>
      </c>
      <c r="F2468" s="11">
        <f t="shared" si="193"/>
        <v>6.0771003602043026</v>
      </c>
      <c r="G2468" s="12">
        <f t="shared" si="194"/>
        <v>1458.011498932126</v>
      </c>
    </row>
    <row r="2469" spans="1:7" x14ac:dyDescent="0.2">
      <c r="A2469" s="61">
        <v>3.9930002689361572</v>
      </c>
      <c r="B2469" s="61">
        <v>3.4790000915527344</v>
      </c>
      <c r="C2469" s="10">
        <f t="shared" si="190"/>
        <v>8016.7593570924</v>
      </c>
      <c r="D2469" s="11">
        <f t="shared" si="191"/>
        <v>1.1911116706000433</v>
      </c>
      <c r="E2469" s="10">
        <f t="shared" si="192"/>
        <v>1374.8253470623397</v>
      </c>
      <c r="F2469" s="11">
        <f t="shared" si="193"/>
        <v>6.0771003602043026</v>
      </c>
      <c r="G2469" s="12">
        <f t="shared" si="194"/>
        <v>1458.3748631808451</v>
      </c>
    </row>
    <row r="2470" spans="1:7" x14ac:dyDescent="0.2">
      <c r="A2470" s="61">
        <v>3.9910001754760742</v>
      </c>
      <c r="B2470" s="61">
        <v>3.4790000915527344</v>
      </c>
      <c r="C2470" s="10">
        <f t="shared" si="190"/>
        <v>8012.7649704432679</v>
      </c>
      <c r="D2470" s="11">
        <f t="shared" si="191"/>
        <v>1.1911116706000433</v>
      </c>
      <c r="E2470" s="10">
        <f t="shared" si="192"/>
        <v>1374.1403341080297</v>
      </c>
      <c r="F2470" s="11">
        <f t="shared" si="193"/>
        <v>6.0771003602043026</v>
      </c>
      <c r="G2470" s="12">
        <f t="shared" si="194"/>
        <v>1457.6482213018214</v>
      </c>
    </row>
    <row r="2471" spans="1:7" x14ac:dyDescent="0.2">
      <c r="A2471" s="61">
        <v>3.9950001239776611</v>
      </c>
      <c r="B2471" s="61">
        <v>3.4830002784729004</v>
      </c>
      <c r="C2471" s="10">
        <f t="shared" si="190"/>
        <v>8020.7532675957873</v>
      </c>
      <c r="D2471" s="11">
        <f t="shared" si="191"/>
        <v>1.1733330620659721</v>
      </c>
      <c r="E2471" s="10">
        <f t="shared" si="192"/>
        <v>1375.5102783605578</v>
      </c>
      <c r="F2471" s="11">
        <f t="shared" si="193"/>
        <v>5.9863931738059799</v>
      </c>
      <c r="G2471" s="12">
        <f t="shared" si="194"/>
        <v>1457.8537317693338</v>
      </c>
    </row>
    <row r="2472" spans="1:7" x14ac:dyDescent="0.2">
      <c r="A2472" s="61">
        <v>3.9900002479553223</v>
      </c>
      <c r="B2472" s="61">
        <v>3.4780001640319824</v>
      </c>
      <c r="C2472" s="10">
        <f t="shared" si="190"/>
        <v>8010.7680151915747</v>
      </c>
      <c r="D2472" s="11">
        <f t="shared" si="191"/>
        <v>1.1955557929144964</v>
      </c>
      <c r="E2472" s="10">
        <f t="shared" si="192"/>
        <v>1373.7978684589207</v>
      </c>
      <c r="F2472" s="11">
        <f t="shared" si="193"/>
        <v>6.0997744536453897</v>
      </c>
      <c r="G2472" s="12">
        <f t="shared" si="194"/>
        <v>1457.5964398839026</v>
      </c>
    </row>
    <row r="2473" spans="1:7" x14ac:dyDescent="0.2">
      <c r="A2473" s="61">
        <v>3.9910001754760742</v>
      </c>
      <c r="B2473" s="61">
        <v>3.4800002574920654</v>
      </c>
      <c r="C2473" s="10">
        <f t="shared" si="190"/>
        <v>8012.7649704432679</v>
      </c>
      <c r="D2473" s="11">
        <f t="shared" si="191"/>
        <v>1.1866664886474609</v>
      </c>
      <c r="E2473" s="10">
        <f t="shared" si="192"/>
        <v>1374.1403341080297</v>
      </c>
      <c r="F2473" s="11">
        <f t="shared" si="193"/>
        <v>6.0544208604462284</v>
      </c>
      <c r="G2473" s="12">
        <f t="shared" si="194"/>
        <v>1457.3365731480717</v>
      </c>
    </row>
    <row r="2474" spans="1:7" x14ac:dyDescent="0.2">
      <c r="A2474" s="61">
        <v>3.9920001029968262</v>
      </c>
      <c r="B2474" s="61">
        <v>3.4780001640319824</v>
      </c>
      <c r="C2474" s="10">
        <f t="shared" si="190"/>
        <v>8014.761925694962</v>
      </c>
      <c r="D2474" s="11">
        <f t="shared" si="191"/>
        <v>1.1955557929144964</v>
      </c>
      <c r="E2474" s="10">
        <f t="shared" si="192"/>
        <v>1374.4827997571388</v>
      </c>
      <c r="F2474" s="11">
        <f t="shared" si="193"/>
        <v>6.0997744536453897</v>
      </c>
      <c r="G2474" s="12">
        <f t="shared" si="194"/>
        <v>1458.3231504464745</v>
      </c>
    </row>
    <row r="2475" spans="1:7" x14ac:dyDescent="0.2">
      <c r="A2475" s="61">
        <v>3.9920001029968262</v>
      </c>
      <c r="B2475" s="61">
        <v>3.4780001640319824</v>
      </c>
      <c r="C2475" s="10">
        <f t="shared" si="190"/>
        <v>8014.761925694962</v>
      </c>
      <c r="D2475" s="11">
        <f t="shared" si="191"/>
        <v>1.1955557929144964</v>
      </c>
      <c r="E2475" s="10">
        <f t="shared" si="192"/>
        <v>1374.4827997571388</v>
      </c>
      <c r="F2475" s="11">
        <f t="shared" si="193"/>
        <v>6.0997744536453897</v>
      </c>
      <c r="G2475" s="12">
        <f t="shared" si="194"/>
        <v>1458.3231504464745</v>
      </c>
    </row>
    <row r="2476" spans="1:7" x14ac:dyDescent="0.2">
      <c r="A2476" s="61">
        <v>3.9920001029968262</v>
      </c>
      <c r="B2476" s="61">
        <v>3.4780001640319824</v>
      </c>
      <c r="C2476" s="10">
        <f t="shared" si="190"/>
        <v>8014.761925694962</v>
      </c>
      <c r="D2476" s="11">
        <f t="shared" si="191"/>
        <v>1.1955557929144964</v>
      </c>
      <c r="E2476" s="10">
        <f t="shared" si="192"/>
        <v>1374.4827997571388</v>
      </c>
      <c r="F2476" s="11">
        <f t="shared" si="193"/>
        <v>6.0997744536453897</v>
      </c>
      <c r="G2476" s="12">
        <f t="shared" si="194"/>
        <v>1458.3231504464745</v>
      </c>
    </row>
    <row r="2477" spans="1:7" x14ac:dyDescent="0.2">
      <c r="A2477" s="61">
        <v>3.9900002479553223</v>
      </c>
      <c r="B2477" s="61">
        <v>3.4770002365112305</v>
      </c>
      <c r="C2477" s="10">
        <f t="shared" si="190"/>
        <v>8010.7680151915747</v>
      </c>
      <c r="D2477" s="11">
        <f t="shared" si="191"/>
        <v>1.1999999152289496</v>
      </c>
      <c r="E2477" s="10">
        <f t="shared" si="192"/>
        <v>1373.7978684589207</v>
      </c>
      <c r="F2477" s="11">
        <f t="shared" si="193"/>
        <v>6.1224485470864769</v>
      </c>
      <c r="G2477" s="12">
        <f t="shared" si="194"/>
        <v>1457.9079360962889</v>
      </c>
    </row>
    <row r="2478" spans="1:7" x14ac:dyDescent="0.2">
      <c r="A2478" s="61">
        <v>3.9900002479553223</v>
      </c>
      <c r="B2478" s="61">
        <v>3.4770002365112305</v>
      </c>
      <c r="C2478" s="10">
        <f t="shared" si="190"/>
        <v>8010.7680151915747</v>
      </c>
      <c r="D2478" s="11">
        <f t="shared" si="191"/>
        <v>1.1999999152289496</v>
      </c>
      <c r="E2478" s="10">
        <f t="shared" si="192"/>
        <v>1373.7978684589207</v>
      </c>
      <c r="F2478" s="11">
        <f t="shared" si="193"/>
        <v>6.1224485470864769</v>
      </c>
      <c r="G2478" s="12">
        <f t="shared" si="194"/>
        <v>1457.9079360962889</v>
      </c>
    </row>
    <row r="2479" spans="1:7" x14ac:dyDescent="0.2">
      <c r="A2479" s="61">
        <v>3.9900002479553223</v>
      </c>
      <c r="B2479" s="61">
        <v>3.4770002365112305</v>
      </c>
      <c r="C2479" s="10">
        <f t="shared" si="190"/>
        <v>8010.7680151915747</v>
      </c>
      <c r="D2479" s="11">
        <f t="shared" si="191"/>
        <v>1.1999999152289496</v>
      </c>
      <c r="E2479" s="10">
        <f t="shared" si="192"/>
        <v>1373.7978684589207</v>
      </c>
      <c r="F2479" s="11">
        <f t="shared" si="193"/>
        <v>6.1224485470864769</v>
      </c>
      <c r="G2479" s="12">
        <f t="shared" si="194"/>
        <v>1457.9079360962889</v>
      </c>
    </row>
    <row r="2480" spans="1:7" x14ac:dyDescent="0.2">
      <c r="A2480" s="61">
        <v>3.9890000820159912</v>
      </c>
      <c r="B2480" s="61">
        <v>3.4760000705718994</v>
      </c>
      <c r="C2480" s="10">
        <f t="shared" si="190"/>
        <v>8008.7705837941367</v>
      </c>
      <c r="D2480" s="11">
        <f t="shared" si="191"/>
        <v>1.2044450971815321</v>
      </c>
      <c r="E2480" s="10">
        <f t="shared" si="192"/>
        <v>1373.4553211537198</v>
      </c>
      <c r="F2480" s="11">
        <f t="shared" si="193"/>
        <v>6.1451280468445511</v>
      </c>
      <c r="G2480" s="12">
        <f t="shared" si="194"/>
        <v>1457.8559093048159</v>
      </c>
    </row>
    <row r="2481" spans="1:7" x14ac:dyDescent="0.2">
      <c r="A2481" s="61">
        <v>3.9860002994537354</v>
      </c>
      <c r="B2481" s="61">
        <v>3.4770002365112305</v>
      </c>
      <c r="C2481" s="10">
        <f t="shared" ref="C2481:C2544" si="195">(A2481+0.0212)*$J$17</f>
        <v>8002.7797180390553</v>
      </c>
      <c r="D2481" s="11">
        <f t="shared" ref="D2481:D2544" si="196">-(B2481-$B$2)/$J$18</f>
        <v>1.1999999152289496</v>
      </c>
      <c r="E2481" s="10">
        <f t="shared" ref="E2481:E2544" si="197">C2481/$I$21</f>
        <v>1372.4279242063926</v>
      </c>
      <c r="F2481" s="11">
        <f t="shared" ref="F2481:F2544" si="198">D2481*100/$J$21</f>
        <v>6.1224485470864769</v>
      </c>
      <c r="G2481" s="12">
        <f t="shared" ref="G2481:G2544" si="199">E2481*(1+F2481/100)</f>
        <v>1456.454117711776</v>
      </c>
    </row>
    <row r="2482" spans="1:7" x14ac:dyDescent="0.2">
      <c r="A2482" s="61">
        <v>3.9980001449584961</v>
      </c>
      <c r="B2482" s="61">
        <v>3.4790000915527344</v>
      </c>
      <c r="C2482" s="10">
        <f t="shared" si="195"/>
        <v>8026.7446094966126</v>
      </c>
      <c r="D2482" s="11">
        <f t="shared" si="196"/>
        <v>1.1911116706000433</v>
      </c>
      <c r="E2482" s="10">
        <f t="shared" si="197"/>
        <v>1376.5377569639768</v>
      </c>
      <c r="F2482" s="11">
        <f t="shared" si="198"/>
        <v>6.0771003602043026</v>
      </c>
      <c r="G2482" s="12">
        <f t="shared" si="199"/>
        <v>1460.1913379507828</v>
      </c>
    </row>
    <row r="2483" spans="1:7" x14ac:dyDescent="0.2">
      <c r="A2483" s="61">
        <v>3.9870002269744873</v>
      </c>
      <c r="B2483" s="61">
        <v>3.4740002155303955</v>
      </c>
      <c r="C2483" s="10">
        <f t="shared" si="195"/>
        <v>8004.7766732907485</v>
      </c>
      <c r="D2483" s="11">
        <f t="shared" si="196"/>
        <v>1.2133333418104384</v>
      </c>
      <c r="E2483" s="10">
        <f t="shared" si="197"/>
        <v>1372.7703898555017</v>
      </c>
      <c r="F2483" s="11">
        <f t="shared" si="198"/>
        <v>6.1904762337267263</v>
      </c>
      <c r="G2483" s="12">
        <f t="shared" si="199"/>
        <v>1457.7514145831442</v>
      </c>
    </row>
    <row r="2484" spans="1:7" x14ac:dyDescent="0.2">
      <c r="A2484" s="61">
        <v>3.9880001544952393</v>
      </c>
      <c r="B2484" s="61">
        <v>3.4740002155303955</v>
      </c>
      <c r="C2484" s="10">
        <f t="shared" si="195"/>
        <v>8006.7736285424426</v>
      </c>
      <c r="D2484" s="11">
        <f t="shared" si="196"/>
        <v>1.2133333418104384</v>
      </c>
      <c r="E2484" s="10">
        <f t="shared" si="197"/>
        <v>1373.1128555046107</v>
      </c>
      <c r="F2484" s="11">
        <f t="shared" si="198"/>
        <v>6.1904762337267263</v>
      </c>
      <c r="G2484" s="12">
        <f t="shared" si="199"/>
        <v>1458.1150804868701</v>
      </c>
    </row>
    <row r="2485" spans="1:7" x14ac:dyDescent="0.2">
      <c r="A2485" s="61">
        <v>3.9940001964569092</v>
      </c>
      <c r="B2485" s="61">
        <v>3.4750001430511475</v>
      </c>
      <c r="C2485" s="10">
        <f t="shared" si="195"/>
        <v>8018.7563123440932</v>
      </c>
      <c r="D2485" s="11">
        <f t="shared" si="196"/>
        <v>1.2088892194959853</v>
      </c>
      <c r="E2485" s="10">
        <f t="shared" si="197"/>
        <v>1375.1678127114487</v>
      </c>
      <c r="F2485" s="11">
        <f t="shared" si="198"/>
        <v>6.1678021402856382</v>
      </c>
      <c r="G2485" s="12">
        <f t="shared" si="199"/>
        <v>1459.9854424963846</v>
      </c>
    </row>
    <row r="2486" spans="1:7" x14ac:dyDescent="0.2">
      <c r="A2486" s="61">
        <v>3.9870002269744873</v>
      </c>
      <c r="B2486" s="61">
        <v>3.4740002155303955</v>
      </c>
      <c r="C2486" s="10">
        <f t="shared" si="195"/>
        <v>8004.7766732907485</v>
      </c>
      <c r="D2486" s="11">
        <f t="shared" si="196"/>
        <v>1.2133333418104384</v>
      </c>
      <c r="E2486" s="10">
        <f t="shared" si="197"/>
        <v>1372.7703898555017</v>
      </c>
      <c r="F2486" s="11">
        <f t="shared" si="198"/>
        <v>6.1904762337267263</v>
      </c>
      <c r="G2486" s="12">
        <f t="shared" si="199"/>
        <v>1457.7514145831442</v>
      </c>
    </row>
    <row r="2487" spans="1:7" x14ac:dyDescent="0.2">
      <c r="A2487" s="61">
        <v>3.9870002269744873</v>
      </c>
      <c r="B2487" s="61">
        <v>3.4760000705718994</v>
      </c>
      <c r="C2487" s="10">
        <f t="shared" si="195"/>
        <v>8004.7766732907485</v>
      </c>
      <c r="D2487" s="11">
        <f t="shared" si="196"/>
        <v>1.2044450971815321</v>
      </c>
      <c r="E2487" s="10">
        <f t="shared" si="197"/>
        <v>1372.7703898555017</v>
      </c>
      <c r="F2487" s="11">
        <f t="shared" si="198"/>
        <v>6.1451280468445511</v>
      </c>
      <c r="G2487" s="12">
        <f t="shared" si="199"/>
        <v>1457.1288881012895</v>
      </c>
    </row>
    <row r="2488" spans="1:7" x14ac:dyDescent="0.2">
      <c r="A2488" s="61">
        <v>3.9900002479553223</v>
      </c>
      <c r="B2488" s="61">
        <v>3.4730000495910645</v>
      </c>
      <c r="C2488" s="10">
        <f t="shared" si="195"/>
        <v>8010.7680151915747</v>
      </c>
      <c r="D2488" s="11">
        <f t="shared" si="196"/>
        <v>1.2177785237630208</v>
      </c>
      <c r="E2488" s="10">
        <f t="shared" si="197"/>
        <v>1373.7978684589207</v>
      </c>
      <c r="F2488" s="11">
        <f t="shared" si="198"/>
        <v>6.2131557334847995</v>
      </c>
      <c r="G2488" s="12">
        <f t="shared" si="199"/>
        <v>1459.154069489568</v>
      </c>
    </row>
    <row r="2489" spans="1:7" x14ac:dyDescent="0.2">
      <c r="A2489" s="61">
        <v>3.9880001544952393</v>
      </c>
      <c r="B2489" s="61">
        <v>3.4740002155303955</v>
      </c>
      <c r="C2489" s="10">
        <f t="shared" si="195"/>
        <v>8006.7736285424426</v>
      </c>
      <c r="D2489" s="11">
        <f t="shared" si="196"/>
        <v>1.2133333418104384</v>
      </c>
      <c r="E2489" s="10">
        <f t="shared" si="197"/>
        <v>1373.1128555046107</v>
      </c>
      <c r="F2489" s="11">
        <f t="shared" si="198"/>
        <v>6.1904762337267263</v>
      </c>
      <c r="G2489" s="12">
        <f t="shared" si="199"/>
        <v>1458.1150804868701</v>
      </c>
    </row>
    <row r="2490" spans="1:7" x14ac:dyDescent="0.2">
      <c r="A2490" s="61">
        <v>3.9880001544952393</v>
      </c>
      <c r="B2490" s="61">
        <v>3.4730000495910645</v>
      </c>
      <c r="C2490" s="10">
        <f t="shared" si="195"/>
        <v>8006.7736285424426</v>
      </c>
      <c r="D2490" s="11">
        <f t="shared" si="196"/>
        <v>1.2177785237630208</v>
      </c>
      <c r="E2490" s="10">
        <f t="shared" si="197"/>
        <v>1373.1128555046107</v>
      </c>
      <c r="F2490" s="11">
        <f t="shared" si="198"/>
        <v>6.2131557334847995</v>
      </c>
      <c r="G2490" s="12">
        <f t="shared" si="199"/>
        <v>1458.4264956136124</v>
      </c>
    </row>
    <row r="2491" spans="1:7" x14ac:dyDescent="0.2">
      <c r="A2491" s="61">
        <v>3.9880001544952393</v>
      </c>
      <c r="B2491" s="61">
        <v>3.4730000495910645</v>
      </c>
      <c r="C2491" s="10">
        <f t="shared" si="195"/>
        <v>8006.7736285424426</v>
      </c>
      <c r="D2491" s="11">
        <f t="shared" si="196"/>
        <v>1.2177785237630208</v>
      </c>
      <c r="E2491" s="10">
        <f t="shared" si="197"/>
        <v>1373.1128555046107</v>
      </c>
      <c r="F2491" s="11">
        <f t="shared" si="198"/>
        <v>6.2131557334847995</v>
      </c>
      <c r="G2491" s="12">
        <f t="shared" si="199"/>
        <v>1458.4264956136124</v>
      </c>
    </row>
    <row r="2492" spans="1:7" x14ac:dyDescent="0.2">
      <c r="A2492" s="61">
        <v>3.9870002269744873</v>
      </c>
      <c r="B2492" s="61">
        <v>3.4740002155303955</v>
      </c>
      <c r="C2492" s="10">
        <f t="shared" si="195"/>
        <v>8004.7766732907485</v>
      </c>
      <c r="D2492" s="11">
        <f t="shared" si="196"/>
        <v>1.2133333418104384</v>
      </c>
      <c r="E2492" s="10">
        <f t="shared" si="197"/>
        <v>1372.7703898555017</v>
      </c>
      <c r="F2492" s="11">
        <f t="shared" si="198"/>
        <v>6.1904762337267263</v>
      </c>
      <c r="G2492" s="12">
        <f t="shared" si="199"/>
        <v>1457.7514145831442</v>
      </c>
    </row>
    <row r="2493" spans="1:7" x14ac:dyDescent="0.2">
      <c r="A2493" s="61">
        <v>4.009000301361084</v>
      </c>
      <c r="B2493" s="61">
        <v>3.4760000705718994</v>
      </c>
      <c r="C2493" s="10">
        <f t="shared" si="195"/>
        <v>8048.7130218482207</v>
      </c>
      <c r="D2493" s="11">
        <f t="shared" si="196"/>
        <v>1.2044450971815321</v>
      </c>
      <c r="E2493" s="10">
        <f t="shared" si="197"/>
        <v>1380.3052057285436</v>
      </c>
      <c r="F2493" s="11">
        <f t="shared" si="198"/>
        <v>6.1451280468445511</v>
      </c>
      <c r="G2493" s="12">
        <f t="shared" si="199"/>
        <v>1465.1267280578236</v>
      </c>
    </row>
    <row r="2494" spans="1:7" x14ac:dyDescent="0.2">
      <c r="A2494" s="61">
        <v>3.9870002269744873</v>
      </c>
      <c r="B2494" s="61">
        <v>3.4750001430511475</v>
      </c>
      <c r="C2494" s="10">
        <f t="shared" si="195"/>
        <v>8004.7766732907485</v>
      </c>
      <c r="D2494" s="11">
        <f t="shared" si="196"/>
        <v>1.2088892194959853</v>
      </c>
      <c r="E2494" s="10">
        <f t="shared" si="197"/>
        <v>1372.7703898555017</v>
      </c>
      <c r="F2494" s="11">
        <f t="shared" si="198"/>
        <v>6.1678021402856382</v>
      </c>
      <c r="G2494" s="12">
        <f t="shared" si="199"/>
        <v>1457.4401513422167</v>
      </c>
    </row>
    <row r="2495" spans="1:7" x14ac:dyDescent="0.2">
      <c r="A2495" s="61">
        <v>3.9900002479553223</v>
      </c>
      <c r="B2495" s="61">
        <v>3.4730000495910645</v>
      </c>
      <c r="C2495" s="10">
        <f t="shared" si="195"/>
        <v>8010.7680151915747</v>
      </c>
      <c r="D2495" s="11">
        <f t="shared" si="196"/>
        <v>1.2177785237630208</v>
      </c>
      <c r="E2495" s="10">
        <f t="shared" si="197"/>
        <v>1373.7978684589207</v>
      </c>
      <c r="F2495" s="11">
        <f t="shared" si="198"/>
        <v>6.2131557334847995</v>
      </c>
      <c r="G2495" s="12">
        <f t="shared" si="199"/>
        <v>1459.154069489568</v>
      </c>
    </row>
    <row r="2496" spans="1:7" x14ac:dyDescent="0.2">
      <c r="A2496" s="61">
        <v>3.9880001544952393</v>
      </c>
      <c r="B2496" s="61">
        <v>3.4730000495910645</v>
      </c>
      <c r="C2496" s="10">
        <f t="shared" si="195"/>
        <v>8006.7736285424426</v>
      </c>
      <c r="D2496" s="11">
        <f t="shared" si="196"/>
        <v>1.2177785237630208</v>
      </c>
      <c r="E2496" s="10">
        <f t="shared" si="197"/>
        <v>1373.1128555046107</v>
      </c>
      <c r="F2496" s="11">
        <f t="shared" si="198"/>
        <v>6.2131557334847995</v>
      </c>
      <c r="G2496" s="12">
        <f t="shared" si="199"/>
        <v>1458.4264956136124</v>
      </c>
    </row>
    <row r="2497" spans="1:7" x14ac:dyDescent="0.2">
      <c r="A2497" s="61">
        <v>3.9850001335144043</v>
      </c>
      <c r="B2497" s="61">
        <v>3.4730000495910645</v>
      </c>
      <c r="C2497" s="10">
        <f t="shared" si="195"/>
        <v>8000.7822866416172</v>
      </c>
      <c r="D2497" s="11">
        <f t="shared" si="196"/>
        <v>1.2177785237630208</v>
      </c>
      <c r="E2497" s="10">
        <f t="shared" si="197"/>
        <v>1372.0853769011917</v>
      </c>
      <c r="F2497" s="11">
        <f t="shared" si="198"/>
        <v>6.2131557334847995</v>
      </c>
      <c r="G2497" s="12">
        <f t="shared" si="199"/>
        <v>1457.3351781644346</v>
      </c>
    </row>
    <row r="2498" spans="1:7" x14ac:dyDescent="0.2">
      <c r="A2498" s="61">
        <v>3.9900002479553223</v>
      </c>
      <c r="B2498" s="61">
        <v>3.4750001430511475</v>
      </c>
      <c r="C2498" s="10">
        <f t="shared" si="195"/>
        <v>8010.7680151915747</v>
      </c>
      <c r="D2498" s="11">
        <f t="shared" si="196"/>
        <v>1.2088892194959853</v>
      </c>
      <c r="E2498" s="10">
        <f t="shared" si="197"/>
        <v>1373.7978684589207</v>
      </c>
      <c r="F2498" s="11">
        <f t="shared" si="198"/>
        <v>6.1678021402856382</v>
      </c>
      <c r="G2498" s="12">
        <f t="shared" si="199"/>
        <v>1458.5310027929283</v>
      </c>
    </row>
    <row r="2499" spans="1:7" x14ac:dyDescent="0.2">
      <c r="A2499" s="61">
        <v>3.9890000820159912</v>
      </c>
      <c r="B2499" s="61">
        <v>3.4720001220703125</v>
      </c>
      <c r="C2499" s="10">
        <f t="shared" si="195"/>
        <v>8008.7705837941367</v>
      </c>
      <c r="D2499" s="11">
        <f t="shared" si="196"/>
        <v>1.2222226460774739</v>
      </c>
      <c r="E2499" s="10">
        <f t="shared" si="197"/>
        <v>1373.4553211537198</v>
      </c>
      <c r="F2499" s="11">
        <f t="shared" si="198"/>
        <v>6.2358298269258867</v>
      </c>
      <c r="G2499" s="12">
        <f t="shared" si="199"/>
        <v>1459.1016577297239</v>
      </c>
    </row>
    <row r="2500" spans="1:7" x14ac:dyDescent="0.2">
      <c r="A2500" s="61">
        <v>3.9880001544952393</v>
      </c>
      <c r="B2500" s="61">
        <v>3.4720001220703125</v>
      </c>
      <c r="C2500" s="10">
        <f t="shared" si="195"/>
        <v>8006.7736285424426</v>
      </c>
      <c r="D2500" s="11">
        <f t="shared" si="196"/>
        <v>1.2222226460774739</v>
      </c>
      <c r="E2500" s="10">
        <f t="shared" si="197"/>
        <v>1373.1128555046107</v>
      </c>
      <c r="F2500" s="11">
        <f t="shared" si="198"/>
        <v>6.2358298269258867</v>
      </c>
      <c r="G2500" s="12">
        <f t="shared" si="199"/>
        <v>1458.7378365055208</v>
      </c>
    </row>
    <row r="2501" spans="1:7" x14ac:dyDescent="0.2">
      <c r="A2501" s="61">
        <v>3.9890000820159912</v>
      </c>
      <c r="B2501" s="61">
        <v>3.4710001945495605</v>
      </c>
      <c r="C2501" s="10">
        <f t="shared" si="195"/>
        <v>8008.7705837941367</v>
      </c>
      <c r="D2501" s="11">
        <f t="shared" si="196"/>
        <v>1.226666768391927</v>
      </c>
      <c r="E2501" s="10">
        <f t="shared" si="197"/>
        <v>1373.4553211537198</v>
      </c>
      <c r="F2501" s="11">
        <f t="shared" si="198"/>
        <v>6.2585039203669739</v>
      </c>
      <c r="G2501" s="12">
        <f t="shared" si="199"/>
        <v>1459.413076272614</v>
      </c>
    </row>
    <row r="2502" spans="1:7" x14ac:dyDescent="0.2">
      <c r="A2502" s="61">
        <v>3.9870002269744873</v>
      </c>
      <c r="B2502" s="61">
        <v>3.4740002155303955</v>
      </c>
      <c r="C2502" s="10">
        <f t="shared" si="195"/>
        <v>8004.7766732907485</v>
      </c>
      <c r="D2502" s="11">
        <f t="shared" si="196"/>
        <v>1.2133333418104384</v>
      </c>
      <c r="E2502" s="10">
        <f t="shared" si="197"/>
        <v>1372.7703898555017</v>
      </c>
      <c r="F2502" s="11">
        <f t="shared" si="198"/>
        <v>6.1904762337267263</v>
      </c>
      <c r="G2502" s="12">
        <f t="shared" si="199"/>
        <v>1457.7514145831442</v>
      </c>
    </row>
    <row r="2503" spans="1:7" x14ac:dyDescent="0.2">
      <c r="A2503" s="61">
        <v>3.9890000820159912</v>
      </c>
      <c r="B2503" s="61">
        <v>3.4710001945495605</v>
      </c>
      <c r="C2503" s="10">
        <f t="shared" si="195"/>
        <v>8008.7705837941367</v>
      </c>
      <c r="D2503" s="11">
        <f t="shared" si="196"/>
        <v>1.226666768391927</v>
      </c>
      <c r="E2503" s="10">
        <f t="shared" si="197"/>
        <v>1373.4553211537198</v>
      </c>
      <c r="F2503" s="11">
        <f t="shared" si="198"/>
        <v>6.2585039203669739</v>
      </c>
      <c r="G2503" s="12">
        <f t="shared" si="199"/>
        <v>1459.413076272614</v>
      </c>
    </row>
    <row r="2504" spans="1:7" x14ac:dyDescent="0.2">
      <c r="A2504" s="61">
        <v>3.9910001754760742</v>
      </c>
      <c r="B2504" s="61">
        <v>3.4710001945495605</v>
      </c>
      <c r="C2504" s="10">
        <f t="shared" si="195"/>
        <v>8012.7649704432679</v>
      </c>
      <c r="D2504" s="11">
        <f t="shared" si="196"/>
        <v>1.226666768391927</v>
      </c>
      <c r="E2504" s="10">
        <f t="shared" si="197"/>
        <v>1374.1403341080297</v>
      </c>
      <c r="F2504" s="11">
        <f t="shared" si="198"/>
        <v>6.2585039203669739</v>
      </c>
      <c r="G2504" s="12">
        <f t="shared" si="199"/>
        <v>1460.1409607895246</v>
      </c>
    </row>
    <row r="2505" spans="1:7" x14ac:dyDescent="0.2">
      <c r="A2505" s="61">
        <v>3.9850001335144043</v>
      </c>
      <c r="B2505" s="61">
        <v>3.4740002155303955</v>
      </c>
      <c r="C2505" s="10">
        <f t="shared" si="195"/>
        <v>8000.7822866416172</v>
      </c>
      <c r="D2505" s="11">
        <f t="shared" si="196"/>
        <v>1.2133333418104384</v>
      </c>
      <c r="E2505" s="10">
        <f t="shared" si="197"/>
        <v>1372.0853769011917</v>
      </c>
      <c r="F2505" s="11">
        <f t="shared" si="198"/>
        <v>6.1904762337267263</v>
      </c>
      <c r="G2505" s="12">
        <f t="shared" si="199"/>
        <v>1457.0239960646998</v>
      </c>
    </row>
    <row r="2506" spans="1:7" x14ac:dyDescent="0.2">
      <c r="A2506" s="61">
        <v>3.9870002269744873</v>
      </c>
      <c r="B2506" s="61">
        <v>3.4700002670288086</v>
      </c>
      <c r="C2506" s="10">
        <f t="shared" si="195"/>
        <v>8004.7766732907485</v>
      </c>
      <c r="D2506" s="11">
        <f t="shared" si="196"/>
        <v>1.2311108907063801</v>
      </c>
      <c r="E2506" s="10">
        <f t="shared" si="197"/>
        <v>1372.7703898555017</v>
      </c>
      <c r="F2506" s="11">
        <f t="shared" si="198"/>
        <v>6.281178013808062</v>
      </c>
      <c r="G2506" s="12">
        <f t="shared" si="199"/>
        <v>1458.9965417631724</v>
      </c>
    </row>
    <row r="2507" spans="1:7" x14ac:dyDescent="0.2">
      <c r="A2507" s="61">
        <v>3.9860002994537354</v>
      </c>
      <c r="B2507" s="61">
        <v>3.4710001945495605</v>
      </c>
      <c r="C2507" s="10">
        <f t="shared" si="195"/>
        <v>8002.7797180390553</v>
      </c>
      <c r="D2507" s="11">
        <f t="shared" si="196"/>
        <v>1.226666768391927</v>
      </c>
      <c r="E2507" s="10">
        <f t="shared" si="197"/>
        <v>1372.4279242063926</v>
      </c>
      <c r="F2507" s="11">
        <f t="shared" si="198"/>
        <v>6.2585039203669739</v>
      </c>
      <c r="G2507" s="12">
        <f t="shared" si="199"/>
        <v>1458.3213796470609</v>
      </c>
    </row>
    <row r="2508" spans="1:7" x14ac:dyDescent="0.2">
      <c r="A2508" s="61">
        <v>3.9840002059936523</v>
      </c>
      <c r="B2508" s="61">
        <v>3.4710001945495605</v>
      </c>
      <c r="C2508" s="10">
        <f t="shared" si="195"/>
        <v>7998.7853313899232</v>
      </c>
      <c r="D2508" s="11">
        <f t="shared" si="196"/>
        <v>1.226666768391927</v>
      </c>
      <c r="E2508" s="10">
        <f t="shared" si="197"/>
        <v>1371.7429112520826</v>
      </c>
      <c r="F2508" s="11">
        <f t="shared" si="198"/>
        <v>6.2585039203669739</v>
      </c>
      <c r="G2508" s="12">
        <f t="shared" si="199"/>
        <v>1457.5934951301504</v>
      </c>
    </row>
    <row r="2509" spans="1:7" x14ac:dyDescent="0.2">
      <c r="A2509" s="61">
        <v>3.9860002994537354</v>
      </c>
      <c r="B2509" s="61">
        <v>3.4710001945495605</v>
      </c>
      <c r="C2509" s="10">
        <f t="shared" si="195"/>
        <v>8002.7797180390553</v>
      </c>
      <c r="D2509" s="11">
        <f t="shared" si="196"/>
        <v>1.226666768391927</v>
      </c>
      <c r="E2509" s="10">
        <f t="shared" si="197"/>
        <v>1372.4279242063926</v>
      </c>
      <c r="F2509" s="11">
        <f t="shared" si="198"/>
        <v>6.2585039203669739</v>
      </c>
      <c r="G2509" s="12">
        <f t="shared" si="199"/>
        <v>1458.3213796470609</v>
      </c>
    </row>
    <row r="2510" spans="1:7" x14ac:dyDescent="0.2">
      <c r="A2510" s="61">
        <v>3.9850001335144043</v>
      </c>
      <c r="B2510" s="61">
        <v>3.4700002670288086</v>
      </c>
      <c r="C2510" s="10">
        <f t="shared" si="195"/>
        <v>8000.7822866416172</v>
      </c>
      <c r="D2510" s="11">
        <f t="shared" si="196"/>
        <v>1.2311108907063801</v>
      </c>
      <c r="E2510" s="10">
        <f t="shared" si="197"/>
        <v>1372.0853769011917</v>
      </c>
      <c r="F2510" s="11">
        <f t="shared" si="198"/>
        <v>6.281178013808062</v>
      </c>
      <c r="G2510" s="12">
        <f t="shared" si="199"/>
        <v>1458.2685019257847</v>
      </c>
    </row>
    <row r="2511" spans="1:7" x14ac:dyDescent="0.2">
      <c r="A2511" s="61">
        <v>3.9860002994537354</v>
      </c>
      <c r="B2511" s="61">
        <v>3.4730000495910645</v>
      </c>
      <c r="C2511" s="10">
        <f t="shared" si="195"/>
        <v>8002.7797180390553</v>
      </c>
      <c r="D2511" s="11">
        <f t="shared" si="196"/>
        <v>1.2177785237630208</v>
      </c>
      <c r="E2511" s="10">
        <f t="shared" si="197"/>
        <v>1372.4279242063926</v>
      </c>
      <c r="F2511" s="11">
        <f t="shared" si="198"/>
        <v>6.2131557334847995</v>
      </c>
      <c r="G2511" s="12">
        <f t="shared" si="199"/>
        <v>1457.6990084671686</v>
      </c>
    </row>
    <row r="2512" spans="1:7" x14ac:dyDescent="0.2">
      <c r="A2512" s="61">
        <v>3.9850001335144043</v>
      </c>
      <c r="B2512" s="61">
        <v>3.4710001945495605</v>
      </c>
      <c r="C2512" s="10">
        <f t="shared" si="195"/>
        <v>8000.7822866416172</v>
      </c>
      <c r="D2512" s="11">
        <f t="shared" si="196"/>
        <v>1.226666768391927</v>
      </c>
      <c r="E2512" s="10">
        <f t="shared" si="197"/>
        <v>1372.0853769011917</v>
      </c>
      <c r="F2512" s="11">
        <f t="shared" si="198"/>
        <v>6.2585039203669739</v>
      </c>
      <c r="G2512" s="12">
        <f t="shared" si="199"/>
        <v>1457.9573940053347</v>
      </c>
    </row>
    <row r="2513" spans="1:7" x14ac:dyDescent="0.2">
      <c r="A2513" s="61">
        <v>3.9850001335144043</v>
      </c>
      <c r="B2513" s="61">
        <v>3.4690001010894775</v>
      </c>
      <c r="C2513" s="10">
        <f t="shared" si="195"/>
        <v>8000.7822866416172</v>
      </c>
      <c r="D2513" s="11">
        <f t="shared" si="196"/>
        <v>1.2355560726589627</v>
      </c>
      <c r="E2513" s="10">
        <f t="shared" si="197"/>
        <v>1372.0853769011917</v>
      </c>
      <c r="F2513" s="11">
        <f t="shared" si="198"/>
        <v>6.3038575135661361</v>
      </c>
      <c r="G2513" s="12">
        <f t="shared" si="199"/>
        <v>1458.5796840255198</v>
      </c>
    </row>
    <row r="2514" spans="1:7" x14ac:dyDescent="0.2">
      <c r="A2514" s="61">
        <v>3.9860002994537354</v>
      </c>
      <c r="B2514" s="61">
        <v>3.4700002670288086</v>
      </c>
      <c r="C2514" s="10">
        <f t="shared" si="195"/>
        <v>8002.7797180390553</v>
      </c>
      <c r="D2514" s="11">
        <f t="shared" si="196"/>
        <v>1.2311108907063801</v>
      </c>
      <c r="E2514" s="10">
        <f t="shared" si="197"/>
        <v>1372.4279242063926</v>
      </c>
      <c r="F2514" s="11">
        <f t="shared" si="198"/>
        <v>6.281178013808062</v>
      </c>
      <c r="G2514" s="12">
        <f t="shared" si="199"/>
        <v>1458.6325652370067</v>
      </c>
    </row>
    <row r="2515" spans="1:7" x14ac:dyDescent="0.2">
      <c r="A2515" s="61">
        <v>3.9860002994537354</v>
      </c>
      <c r="B2515" s="61">
        <v>3.4670002460479736</v>
      </c>
      <c r="C2515" s="10">
        <f t="shared" si="195"/>
        <v>8002.7797180390553</v>
      </c>
      <c r="D2515" s="11">
        <f t="shared" si="196"/>
        <v>1.244444317287869</v>
      </c>
      <c r="E2515" s="10">
        <f t="shared" si="197"/>
        <v>1372.4279242063926</v>
      </c>
      <c r="F2515" s="11">
        <f t="shared" si="198"/>
        <v>6.3492057004483105</v>
      </c>
      <c r="G2515" s="12">
        <f t="shared" si="199"/>
        <v>1459.5661962046493</v>
      </c>
    </row>
    <row r="2516" spans="1:7" x14ac:dyDescent="0.2">
      <c r="A2516" s="61">
        <v>3.9830002784729004</v>
      </c>
      <c r="B2516" s="61">
        <v>3.4700002670288086</v>
      </c>
      <c r="C2516" s="10">
        <f t="shared" si="195"/>
        <v>7996.78837613823</v>
      </c>
      <c r="D2516" s="11">
        <f t="shared" si="196"/>
        <v>1.2311108907063801</v>
      </c>
      <c r="E2516" s="10">
        <f t="shared" si="197"/>
        <v>1371.4004456029736</v>
      </c>
      <c r="F2516" s="11">
        <f t="shared" si="198"/>
        <v>6.281178013808062</v>
      </c>
      <c r="G2516" s="12">
        <f t="shared" si="199"/>
        <v>1457.5405488734532</v>
      </c>
    </row>
    <row r="2517" spans="1:7" x14ac:dyDescent="0.2">
      <c r="A2517" s="61">
        <v>3.9840002059936523</v>
      </c>
      <c r="B2517" s="61">
        <v>3.4690001010894775</v>
      </c>
      <c r="C2517" s="10">
        <f t="shared" si="195"/>
        <v>7998.7853313899232</v>
      </c>
      <c r="D2517" s="11">
        <f t="shared" si="196"/>
        <v>1.2355560726589627</v>
      </c>
      <c r="E2517" s="10">
        <f t="shared" si="197"/>
        <v>1371.7429112520826</v>
      </c>
      <c r="F2517" s="11">
        <f t="shared" si="198"/>
        <v>6.3038575135661361</v>
      </c>
      <c r="G2517" s="12">
        <f t="shared" si="199"/>
        <v>1458.215629829858</v>
      </c>
    </row>
    <row r="2518" spans="1:7" x14ac:dyDescent="0.2">
      <c r="A2518" s="61">
        <v>3.9840002059936523</v>
      </c>
      <c r="B2518" s="61">
        <v>3.4720001220703125</v>
      </c>
      <c r="C2518" s="10">
        <f t="shared" si="195"/>
        <v>7998.7853313899232</v>
      </c>
      <c r="D2518" s="11">
        <f t="shared" si="196"/>
        <v>1.2222226460774739</v>
      </c>
      <c r="E2518" s="10">
        <f t="shared" si="197"/>
        <v>1371.7429112520826</v>
      </c>
      <c r="F2518" s="11">
        <f t="shared" si="198"/>
        <v>6.2358298269258867</v>
      </c>
      <c r="G2518" s="12">
        <f t="shared" si="199"/>
        <v>1457.2824648606813</v>
      </c>
    </row>
    <row r="2519" spans="1:7" x14ac:dyDescent="0.2">
      <c r="A2519" s="61">
        <v>3.9840002059936523</v>
      </c>
      <c r="B2519" s="61">
        <v>3.4670002460479736</v>
      </c>
      <c r="C2519" s="10">
        <f t="shared" si="195"/>
        <v>7998.7853313899232</v>
      </c>
      <c r="D2519" s="11">
        <f t="shared" si="196"/>
        <v>1.244444317287869</v>
      </c>
      <c r="E2519" s="10">
        <f t="shared" si="197"/>
        <v>1371.7429112520826</v>
      </c>
      <c r="F2519" s="11">
        <f t="shared" si="198"/>
        <v>6.3492057004483105</v>
      </c>
      <c r="G2519" s="12">
        <f t="shared" si="199"/>
        <v>1458.8376903687954</v>
      </c>
    </row>
    <row r="2520" spans="1:7" x14ac:dyDescent="0.2">
      <c r="A2520" s="61">
        <v>3.9860002994537354</v>
      </c>
      <c r="B2520" s="61">
        <v>3.4690001010894775</v>
      </c>
      <c r="C2520" s="10">
        <f t="shared" si="195"/>
        <v>8002.7797180390553</v>
      </c>
      <c r="D2520" s="11">
        <f t="shared" si="196"/>
        <v>1.2355560726589627</v>
      </c>
      <c r="E2520" s="10">
        <f t="shared" si="197"/>
        <v>1372.4279242063926</v>
      </c>
      <c r="F2520" s="11">
        <f t="shared" si="198"/>
        <v>6.3038575135661361</v>
      </c>
      <c r="G2520" s="12">
        <f t="shared" si="199"/>
        <v>1458.9438250247572</v>
      </c>
    </row>
    <row r="2521" spans="1:7" x14ac:dyDescent="0.2">
      <c r="A2521" s="61">
        <v>3.9830002784729004</v>
      </c>
      <c r="B2521" s="61">
        <v>3.4670002460479736</v>
      </c>
      <c r="C2521" s="10">
        <f t="shared" si="195"/>
        <v>7996.78837613823</v>
      </c>
      <c r="D2521" s="11">
        <f t="shared" si="196"/>
        <v>1.244444317287869</v>
      </c>
      <c r="E2521" s="10">
        <f t="shared" si="197"/>
        <v>1371.4004456029736</v>
      </c>
      <c r="F2521" s="11">
        <f t="shared" si="198"/>
        <v>6.3492057004483105</v>
      </c>
      <c r="G2521" s="12">
        <f t="shared" si="199"/>
        <v>1458.473480871171</v>
      </c>
    </row>
    <row r="2522" spans="1:7" x14ac:dyDescent="0.2">
      <c r="A2522" s="61">
        <v>3.9830002784729004</v>
      </c>
      <c r="B2522" s="61">
        <v>3.4680001735687256</v>
      </c>
      <c r="C2522" s="10">
        <f t="shared" si="195"/>
        <v>7996.78837613823</v>
      </c>
      <c r="D2522" s="11">
        <f t="shared" si="196"/>
        <v>1.2400001949734158</v>
      </c>
      <c r="E2522" s="10">
        <f t="shared" si="197"/>
        <v>1371.4004456029736</v>
      </c>
      <c r="F2522" s="11">
        <f t="shared" si="198"/>
        <v>6.3265316070072233</v>
      </c>
      <c r="G2522" s="12">
        <f t="shared" si="199"/>
        <v>1458.1625282526836</v>
      </c>
    </row>
    <row r="2523" spans="1:7" x14ac:dyDescent="0.2">
      <c r="A2523" s="61">
        <v>3.9850001335144043</v>
      </c>
      <c r="B2523" s="61">
        <v>3.4700002670288086</v>
      </c>
      <c r="C2523" s="10">
        <f t="shared" si="195"/>
        <v>8000.7822866416172</v>
      </c>
      <c r="D2523" s="11">
        <f t="shared" si="196"/>
        <v>1.2311108907063801</v>
      </c>
      <c r="E2523" s="10">
        <f t="shared" si="197"/>
        <v>1372.0853769011917</v>
      </c>
      <c r="F2523" s="11">
        <f t="shared" si="198"/>
        <v>6.281178013808062</v>
      </c>
      <c r="G2523" s="12">
        <f t="shared" si="199"/>
        <v>1458.2685019257847</v>
      </c>
    </row>
    <row r="2524" spans="1:7" x14ac:dyDescent="0.2">
      <c r="A2524" s="61">
        <v>3.9830002784729004</v>
      </c>
      <c r="B2524" s="61">
        <v>3.4680001735687256</v>
      </c>
      <c r="C2524" s="10">
        <f t="shared" si="195"/>
        <v>7996.78837613823</v>
      </c>
      <c r="D2524" s="11">
        <f t="shared" si="196"/>
        <v>1.2400001949734158</v>
      </c>
      <c r="E2524" s="10">
        <f t="shared" si="197"/>
        <v>1371.4004456029736</v>
      </c>
      <c r="F2524" s="11">
        <f t="shared" si="198"/>
        <v>6.3265316070072233</v>
      </c>
      <c r="G2524" s="12">
        <f t="shared" si="199"/>
        <v>1458.1625282526836</v>
      </c>
    </row>
    <row r="2525" spans="1:7" x14ac:dyDescent="0.2">
      <c r="A2525" s="61">
        <v>3.9820001125335693</v>
      </c>
      <c r="B2525" s="61">
        <v>3.4700002670288086</v>
      </c>
      <c r="C2525" s="10">
        <f t="shared" si="195"/>
        <v>7994.7909447407919</v>
      </c>
      <c r="D2525" s="11">
        <f t="shared" si="196"/>
        <v>1.2311108907063801</v>
      </c>
      <c r="E2525" s="10">
        <f t="shared" si="197"/>
        <v>1371.0578982977727</v>
      </c>
      <c r="F2525" s="11">
        <f t="shared" si="198"/>
        <v>6.281178013808062</v>
      </c>
      <c r="G2525" s="12">
        <f t="shared" si="199"/>
        <v>1457.1764855622312</v>
      </c>
    </row>
    <row r="2526" spans="1:7" x14ac:dyDescent="0.2">
      <c r="A2526" s="61">
        <v>3.9840002059936523</v>
      </c>
      <c r="B2526" s="61">
        <v>3.4620001316070557</v>
      </c>
      <c r="C2526" s="10">
        <f t="shared" si="195"/>
        <v>7998.7853313899232</v>
      </c>
      <c r="D2526" s="11">
        <f t="shared" si="196"/>
        <v>1.2666670481363933</v>
      </c>
      <c r="E2526" s="10">
        <f t="shared" si="197"/>
        <v>1371.7429112520826</v>
      </c>
      <c r="F2526" s="11">
        <f t="shared" si="198"/>
        <v>6.4625869802877203</v>
      </c>
      <c r="G2526" s="12">
        <f t="shared" si="199"/>
        <v>1460.3929900376795</v>
      </c>
    </row>
    <row r="2527" spans="1:7" x14ac:dyDescent="0.2">
      <c r="A2527" s="61">
        <v>3.9810001850128174</v>
      </c>
      <c r="B2527" s="61">
        <v>3.4680001735687256</v>
      </c>
      <c r="C2527" s="10">
        <f t="shared" si="195"/>
        <v>7992.7939894890978</v>
      </c>
      <c r="D2527" s="11">
        <f t="shared" si="196"/>
        <v>1.2400001949734158</v>
      </c>
      <c r="E2527" s="10">
        <f t="shared" si="197"/>
        <v>1370.7154326486636</v>
      </c>
      <c r="F2527" s="11">
        <f t="shared" si="198"/>
        <v>6.3265316070072233</v>
      </c>
      <c r="G2527" s="12">
        <f t="shared" si="199"/>
        <v>1457.4341777373072</v>
      </c>
    </row>
    <row r="2528" spans="1:7" x14ac:dyDescent="0.2">
      <c r="A2528" s="61">
        <v>3.9830002784729004</v>
      </c>
      <c r="B2528" s="61">
        <v>3.4670002460479736</v>
      </c>
      <c r="C2528" s="10">
        <f t="shared" si="195"/>
        <v>7996.78837613823</v>
      </c>
      <c r="D2528" s="11">
        <f t="shared" si="196"/>
        <v>1.244444317287869</v>
      </c>
      <c r="E2528" s="10">
        <f t="shared" si="197"/>
        <v>1371.4004456029736</v>
      </c>
      <c r="F2528" s="11">
        <f t="shared" si="198"/>
        <v>6.3492057004483105</v>
      </c>
      <c r="G2528" s="12">
        <f t="shared" si="199"/>
        <v>1458.473480871171</v>
      </c>
    </row>
    <row r="2529" spans="1:7" x14ac:dyDescent="0.2">
      <c r="A2529" s="61">
        <v>3.9840002059936523</v>
      </c>
      <c r="B2529" s="61">
        <v>3.4680001735687256</v>
      </c>
      <c r="C2529" s="10">
        <f t="shared" si="195"/>
        <v>7998.7853313899232</v>
      </c>
      <c r="D2529" s="11">
        <f t="shared" si="196"/>
        <v>1.2400001949734158</v>
      </c>
      <c r="E2529" s="10">
        <f t="shared" si="197"/>
        <v>1371.7429112520826</v>
      </c>
      <c r="F2529" s="11">
        <f t="shared" si="198"/>
        <v>6.3265316070072233</v>
      </c>
      <c r="G2529" s="12">
        <f t="shared" si="199"/>
        <v>1458.5266600993268</v>
      </c>
    </row>
    <row r="2530" spans="1:7" x14ac:dyDescent="0.2">
      <c r="A2530" s="61">
        <v>3.9830002784729004</v>
      </c>
      <c r="B2530" s="61">
        <v>3.4670002460479736</v>
      </c>
      <c r="C2530" s="10">
        <f t="shared" si="195"/>
        <v>7996.78837613823</v>
      </c>
      <c r="D2530" s="11">
        <f t="shared" si="196"/>
        <v>1.244444317287869</v>
      </c>
      <c r="E2530" s="10">
        <f t="shared" si="197"/>
        <v>1371.4004456029736</v>
      </c>
      <c r="F2530" s="11">
        <f t="shared" si="198"/>
        <v>6.3492057004483105</v>
      </c>
      <c r="G2530" s="12">
        <f t="shared" si="199"/>
        <v>1458.473480871171</v>
      </c>
    </row>
    <row r="2531" spans="1:7" x14ac:dyDescent="0.2">
      <c r="A2531" s="61">
        <v>3.9840002059936523</v>
      </c>
      <c r="B2531" s="61">
        <v>3.4680001735687256</v>
      </c>
      <c r="C2531" s="10">
        <f t="shared" si="195"/>
        <v>7998.7853313899232</v>
      </c>
      <c r="D2531" s="11">
        <f t="shared" si="196"/>
        <v>1.2400001949734158</v>
      </c>
      <c r="E2531" s="10">
        <f t="shared" si="197"/>
        <v>1371.7429112520826</v>
      </c>
      <c r="F2531" s="11">
        <f t="shared" si="198"/>
        <v>6.3265316070072233</v>
      </c>
      <c r="G2531" s="12">
        <f t="shared" si="199"/>
        <v>1458.5266600993268</v>
      </c>
    </row>
    <row r="2532" spans="1:7" x14ac:dyDescent="0.2">
      <c r="A2532" s="61">
        <v>3.9850001335144043</v>
      </c>
      <c r="B2532" s="61">
        <v>3.4650001525878906</v>
      </c>
      <c r="C2532" s="10">
        <f t="shared" si="195"/>
        <v>8000.7822866416172</v>
      </c>
      <c r="D2532" s="11">
        <f t="shared" si="196"/>
        <v>1.2533336215549045</v>
      </c>
      <c r="E2532" s="10">
        <f t="shared" si="197"/>
        <v>1372.0853769011917</v>
      </c>
      <c r="F2532" s="11">
        <f t="shared" si="198"/>
        <v>6.3945592936474718</v>
      </c>
      <c r="G2532" s="12">
        <f t="shared" si="199"/>
        <v>1459.8241898866047</v>
      </c>
    </row>
    <row r="2533" spans="1:7" x14ac:dyDescent="0.2">
      <c r="A2533" s="61">
        <v>3.9850001335144043</v>
      </c>
      <c r="B2533" s="61">
        <v>3.4670002460479736</v>
      </c>
      <c r="C2533" s="10">
        <f t="shared" si="195"/>
        <v>8000.7822866416172</v>
      </c>
      <c r="D2533" s="11">
        <f t="shared" si="196"/>
        <v>1.244444317287869</v>
      </c>
      <c r="E2533" s="10">
        <f t="shared" si="197"/>
        <v>1372.0853769011917</v>
      </c>
      <c r="F2533" s="11">
        <f t="shared" si="198"/>
        <v>6.3492057004483105</v>
      </c>
      <c r="G2533" s="12">
        <f t="shared" si="199"/>
        <v>1459.2018998664198</v>
      </c>
    </row>
    <row r="2534" spans="1:7" x14ac:dyDescent="0.2">
      <c r="A2534" s="61">
        <v>3.9860002994537354</v>
      </c>
      <c r="B2534" s="61">
        <v>3.4660000801086426</v>
      </c>
      <c r="C2534" s="10">
        <f t="shared" si="195"/>
        <v>8002.7797180390553</v>
      </c>
      <c r="D2534" s="11">
        <f t="shared" si="196"/>
        <v>1.2488894992404513</v>
      </c>
      <c r="E2534" s="10">
        <f t="shared" si="197"/>
        <v>1372.4279242063926</v>
      </c>
      <c r="F2534" s="11">
        <f t="shared" si="198"/>
        <v>6.3718852002063837</v>
      </c>
      <c r="G2534" s="12">
        <f t="shared" si="199"/>
        <v>1459.8774559923993</v>
      </c>
    </row>
    <row r="2535" spans="1:7" x14ac:dyDescent="0.2">
      <c r="A2535" s="61">
        <v>3.9820001125335693</v>
      </c>
      <c r="B2535" s="61">
        <v>3.4640002250671387</v>
      </c>
      <c r="C2535" s="10">
        <f t="shared" si="195"/>
        <v>7994.7909447407919</v>
      </c>
      <c r="D2535" s="11">
        <f t="shared" si="196"/>
        <v>1.2577777438693576</v>
      </c>
      <c r="E2535" s="10">
        <f t="shared" si="197"/>
        <v>1371.0578982977727</v>
      </c>
      <c r="F2535" s="11">
        <f t="shared" si="198"/>
        <v>6.4172333870885589</v>
      </c>
      <c r="G2535" s="12">
        <f t="shared" si="199"/>
        <v>1459.0418835036519</v>
      </c>
    </row>
    <row r="2536" spans="1:7" x14ac:dyDescent="0.2">
      <c r="A2536" s="61">
        <v>3.9810001850128174</v>
      </c>
      <c r="B2536" s="61">
        <v>3.4660000801086426</v>
      </c>
      <c r="C2536" s="10">
        <f t="shared" si="195"/>
        <v>7992.7939894890978</v>
      </c>
      <c r="D2536" s="11">
        <f t="shared" si="196"/>
        <v>1.2488894992404513</v>
      </c>
      <c r="E2536" s="10">
        <f t="shared" si="197"/>
        <v>1370.7154326486636</v>
      </c>
      <c r="F2536" s="11">
        <f t="shared" si="198"/>
        <v>6.3718852002063837</v>
      </c>
      <c r="G2536" s="12">
        <f t="shared" si="199"/>
        <v>1458.0558464385485</v>
      </c>
    </row>
    <row r="2537" spans="1:7" x14ac:dyDescent="0.2">
      <c r="A2537" s="61">
        <v>3.9810001850128174</v>
      </c>
      <c r="B2537" s="61">
        <v>3.4740002155303955</v>
      </c>
      <c r="C2537" s="10">
        <f t="shared" si="195"/>
        <v>7992.7939894890978</v>
      </c>
      <c r="D2537" s="11">
        <f t="shared" si="196"/>
        <v>1.2133333418104384</v>
      </c>
      <c r="E2537" s="10">
        <f t="shared" si="197"/>
        <v>1370.7154326486636</v>
      </c>
      <c r="F2537" s="11">
        <f t="shared" si="198"/>
        <v>6.1904762337267263</v>
      </c>
      <c r="G2537" s="12">
        <f t="shared" si="199"/>
        <v>1455.5692457388036</v>
      </c>
    </row>
    <row r="2538" spans="1:7" x14ac:dyDescent="0.2">
      <c r="A2538" s="61">
        <v>3.9780001640319824</v>
      </c>
      <c r="B2538" s="61">
        <v>3.4650001525878906</v>
      </c>
      <c r="C2538" s="10">
        <f t="shared" si="195"/>
        <v>7986.8026475882716</v>
      </c>
      <c r="D2538" s="11">
        <f t="shared" si="196"/>
        <v>1.2533336215549045</v>
      </c>
      <c r="E2538" s="10">
        <f t="shared" si="197"/>
        <v>1369.6879540452444</v>
      </c>
      <c r="F2538" s="11">
        <f t="shared" si="198"/>
        <v>6.3945592936474718</v>
      </c>
      <c r="G2538" s="12">
        <f t="shared" si="199"/>
        <v>1457.2734624046145</v>
      </c>
    </row>
    <row r="2539" spans="1:7" x14ac:dyDescent="0.2">
      <c r="A2539" s="61">
        <v>3.9810001850128174</v>
      </c>
      <c r="B2539" s="61">
        <v>3.4640002250671387</v>
      </c>
      <c r="C2539" s="10">
        <f t="shared" si="195"/>
        <v>7992.7939894890978</v>
      </c>
      <c r="D2539" s="11">
        <f t="shared" si="196"/>
        <v>1.2577777438693576</v>
      </c>
      <c r="E2539" s="10">
        <f t="shared" si="197"/>
        <v>1370.7154326486636</v>
      </c>
      <c r="F2539" s="11">
        <f t="shared" si="198"/>
        <v>6.4172333870885589</v>
      </c>
      <c r="G2539" s="12">
        <f t="shared" si="199"/>
        <v>1458.677441034569</v>
      </c>
    </row>
    <row r="2540" spans="1:7" x14ac:dyDescent="0.2">
      <c r="A2540" s="61">
        <v>3.9820001125335693</v>
      </c>
      <c r="B2540" s="61">
        <v>3.4670002460479736</v>
      </c>
      <c r="C2540" s="10">
        <f t="shared" si="195"/>
        <v>7994.7909447407919</v>
      </c>
      <c r="D2540" s="11">
        <f t="shared" si="196"/>
        <v>1.244444317287869</v>
      </c>
      <c r="E2540" s="10">
        <f t="shared" si="197"/>
        <v>1371.0578982977727</v>
      </c>
      <c r="F2540" s="11">
        <f t="shared" si="198"/>
        <v>6.3492057004483105</v>
      </c>
      <c r="G2540" s="12">
        <f t="shared" si="199"/>
        <v>1458.1091845329415</v>
      </c>
    </row>
    <row r="2541" spans="1:7" x14ac:dyDescent="0.2">
      <c r="A2541" s="61">
        <v>3.9790000915527344</v>
      </c>
      <c r="B2541" s="61">
        <v>3.4650001525878906</v>
      </c>
      <c r="C2541" s="10">
        <f t="shared" si="195"/>
        <v>7988.7996028399657</v>
      </c>
      <c r="D2541" s="11">
        <f t="shared" si="196"/>
        <v>1.2533336215549045</v>
      </c>
      <c r="E2541" s="10">
        <f t="shared" si="197"/>
        <v>1370.0304196943537</v>
      </c>
      <c r="F2541" s="11">
        <f t="shared" si="198"/>
        <v>6.3945592936474718</v>
      </c>
      <c r="G2541" s="12">
        <f t="shared" si="199"/>
        <v>1457.6378272227164</v>
      </c>
    </row>
    <row r="2542" spans="1:7" x14ac:dyDescent="0.2">
      <c r="A2542" s="61">
        <v>3.9830002784729004</v>
      </c>
      <c r="B2542" s="61">
        <v>3.4630000591278076</v>
      </c>
      <c r="C2542" s="10">
        <f t="shared" si="195"/>
        <v>7996.78837613823</v>
      </c>
      <c r="D2542" s="11">
        <f t="shared" si="196"/>
        <v>1.2622229258219402</v>
      </c>
      <c r="E2542" s="10">
        <f t="shared" si="197"/>
        <v>1371.4004456029736</v>
      </c>
      <c r="F2542" s="11">
        <f t="shared" si="198"/>
        <v>6.4399128868466331</v>
      </c>
      <c r="G2542" s="12">
        <f t="shared" si="199"/>
        <v>1459.7174396296318</v>
      </c>
    </row>
    <row r="2543" spans="1:7" x14ac:dyDescent="0.2">
      <c r="A2543" s="61">
        <v>3.9810001850128174</v>
      </c>
      <c r="B2543" s="61">
        <v>3.4620001316070557</v>
      </c>
      <c r="C2543" s="10">
        <f t="shared" si="195"/>
        <v>7992.7939894890978</v>
      </c>
      <c r="D2543" s="11">
        <f t="shared" si="196"/>
        <v>1.2666670481363933</v>
      </c>
      <c r="E2543" s="10">
        <f t="shared" si="197"/>
        <v>1370.7154326486636</v>
      </c>
      <c r="F2543" s="11">
        <f t="shared" si="198"/>
        <v>6.4625869802877203</v>
      </c>
      <c r="G2543" s="12">
        <f t="shared" si="199"/>
        <v>1459.2991097358106</v>
      </c>
    </row>
    <row r="2544" spans="1:7" x14ac:dyDescent="0.2">
      <c r="A2544" s="61">
        <v>3.9810001850128174</v>
      </c>
      <c r="B2544" s="61">
        <v>3.4640002250671387</v>
      </c>
      <c r="C2544" s="10">
        <f t="shared" si="195"/>
        <v>7992.7939894890978</v>
      </c>
      <c r="D2544" s="11">
        <f t="shared" si="196"/>
        <v>1.2577777438693576</v>
      </c>
      <c r="E2544" s="10">
        <f t="shared" si="197"/>
        <v>1370.7154326486636</v>
      </c>
      <c r="F2544" s="11">
        <f t="shared" si="198"/>
        <v>6.4172333870885589</v>
      </c>
      <c r="G2544" s="12">
        <f t="shared" si="199"/>
        <v>1458.677441034569</v>
      </c>
    </row>
    <row r="2545" spans="1:7" x14ac:dyDescent="0.2">
      <c r="A2545" s="61">
        <v>3.9820001125335693</v>
      </c>
      <c r="B2545" s="61">
        <v>3.4630000591278076</v>
      </c>
      <c r="C2545" s="10">
        <f t="shared" ref="C2545:C2608" si="200">(A2545+0.0212)*$J$17</f>
        <v>7994.7909447407919</v>
      </c>
      <c r="D2545" s="11">
        <f t="shared" ref="D2545:D2608" si="201">-(B2545-$B$2)/$J$18</f>
        <v>1.2622229258219402</v>
      </c>
      <c r="E2545" s="10">
        <f t="shared" ref="E2545:E2608" si="202">C2545/$I$21</f>
        <v>1371.0578982977727</v>
      </c>
      <c r="F2545" s="11">
        <f t="shared" ref="F2545:F2608" si="203">D2545*100/$J$21</f>
        <v>6.4399128868466331</v>
      </c>
      <c r="G2545" s="12">
        <f t="shared" ref="G2545:G2608" si="204">E2545*(1+F2545/100)</f>
        <v>1459.3528325763798</v>
      </c>
    </row>
    <row r="2546" spans="1:7" x14ac:dyDescent="0.2">
      <c r="A2546" s="61">
        <v>3.9800002574920654</v>
      </c>
      <c r="B2546" s="61">
        <v>3.4660000801086426</v>
      </c>
      <c r="C2546" s="10">
        <f t="shared" si="200"/>
        <v>7990.7970342374038</v>
      </c>
      <c r="D2546" s="11">
        <f t="shared" si="201"/>
        <v>1.2488894992404513</v>
      </c>
      <c r="E2546" s="10">
        <f t="shared" si="202"/>
        <v>1370.3729669995546</v>
      </c>
      <c r="F2546" s="11">
        <f t="shared" si="203"/>
        <v>6.3718852002063837</v>
      </c>
      <c r="G2546" s="12">
        <f t="shared" si="204"/>
        <v>1457.6915592714281</v>
      </c>
    </row>
    <row r="2547" spans="1:7" x14ac:dyDescent="0.2">
      <c r="A2547" s="61">
        <v>3.9820001125335693</v>
      </c>
      <c r="B2547" s="61">
        <v>3.4640002250671387</v>
      </c>
      <c r="C2547" s="10">
        <f t="shared" si="200"/>
        <v>7994.7909447407919</v>
      </c>
      <c r="D2547" s="11">
        <f t="shared" si="201"/>
        <v>1.2577777438693576</v>
      </c>
      <c r="E2547" s="10">
        <f t="shared" si="202"/>
        <v>1371.0578982977727</v>
      </c>
      <c r="F2547" s="11">
        <f t="shared" si="203"/>
        <v>6.4172333870885589</v>
      </c>
      <c r="G2547" s="12">
        <f t="shared" si="204"/>
        <v>1459.0418835036519</v>
      </c>
    </row>
    <row r="2548" spans="1:7" x14ac:dyDescent="0.2">
      <c r="A2548" s="61">
        <v>3.9810001850128174</v>
      </c>
      <c r="B2548" s="61">
        <v>3.4510002136230469</v>
      </c>
      <c r="C2548" s="10">
        <f t="shared" si="200"/>
        <v>7992.7939894890978</v>
      </c>
      <c r="D2548" s="11">
        <f t="shared" si="201"/>
        <v>1.3155555725097656</v>
      </c>
      <c r="E2548" s="10">
        <f t="shared" si="202"/>
        <v>1370.7154326486636</v>
      </c>
      <c r="F2548" s="11">
        <f t="shared" si="203"/>
        <v>6.7120182270906401</v>
      </c>
      <c r="G2548" s="12">
        <f t="shared" si="204"/>
        <v>1462.7181023295864</v>
      </c>
    </row>
    <row r="2549" spans="1:7" x14ac:dyDescent="0.2">
      <c r="A2549" s="61">
        <v>3.9770002365112305</v>
      </c>
      <c r="B2549" s="61">
        <v>3.4630000591278076</v>
      </c>
      <c r="C2549" s="10">
        <f t="shared" si="200"/>
        <v>7984.8056923365775</v>
      </c>
      <c r="D2549" s="11">
        <f t="shared" si="201"/>
        <v>1.2622229258219402</v>
      </c>
      <c r="E2549" s="10">
        <f t="shared" si="202"/>
        <v>1369.3454883961354</v>
      </c>
      <c r="F2549" s="11">
        <f t="shared" si="203"/>
        <v>6.4399128868466331</v>
      </c>
      <c r="G2549" s="12">
        <f t="shared" si="204"/>
        <v>1457.5301449688111</v>
      </c>
    </row>
    <row r="2550" spans="1:7" x14ac:dyDescent="0.2">
      <c r="A2550" s="61">
        <v>3.9810001850128174</v>
      </c>
      <c r="B2550" s="61">
        <v>3.4610002040863037</v>
      </c>
      <c r="C2550" s="10">
        <f t="shared" si="200"/>
        <v>7992.7939894890978</v>
      </c>
      <c r="D2550" s="11">
        <f t="shared" si="201"/>
        <v>1.2711111704508464</v>
      </c>
      <c r="E2550" s="10">
        <f t="shared" si="202"/>
        <v>1370.7154326486636</v>
      </c>
      <c r="F2550" s="11">
        <f t="shared" si="203"/>
        <v>6.4852610737288074</v>
      </c>
      <c r="G2550" s="12">
        <f t="shared" si="204"/>
        <v>1459.6099070338207</v>
      </c>
    </row>
    <row r="2551" spans="1:7" x14ac:dyDescent="0.2">
      <c r="A2551" s="61">
        <v>3.9810001850128174</v>
      </c>
      <c r="B2551" s="61">
        <v>3.4620001316070557</v>
      </c>
      <c r="C2551" s="10">
        <f t="shared" si="200"/>
        <v>7992.7939894890978</v>
      </c>
      <c r="D2551" s="11">
        <f t="shared" si="201"/>
        <v>1.2666670481363933</v>
      </c>
      <c r="E2551" s="10">
        <f t="shared" si="202"/>
        <v>1370.7154326486636</v>
      </c>
      <c r="F2551" s="11">
        <f t="shared" si="203"/>
        <v>6.4625869802877203</v>
      </c>
      <c r="G2551" s="12">
        <f t="shared" si="204"/>
        <v>1459.2991097358106</v>
      </c>
    </row>
    <row r="2552" spans="1:7" x14ac:dyDescent="0.2">
      <c r="A2552" s="61">
        <v>3.9760000705718994</v>
      </c>
      <c r="B2552" s="61">
        <v>3.4640002250671387</v>
      </c>
      <c r="C2552" s="10">
        <f t="shared" si="200"/>
        <v>7982.8082609391395</v>
      </c>
      <c r="D2552" s="11">
        <f t="shared" si="201"/>
        <v>1.2577777438693576</v>
      </c>
      <c r="E2552" s="10">
        <f t="shared" si="202"/>
        <v>1369.0029410909344</v>
      </c>
      <c r="F2552" s="11">
        <f t="shared" si="203"/>
        <v>6.4172333870885589</v>
      </c>
      <c r="G2552" s="12">
        <f t="shared" si="204"/>
        <v>1456.855054896846</v>
      </c>
    </row>
    <row r="2553" spans="1:7" x14ac:dyDescent="0.2">
      <c r="A2553" s="61">
        <v>3.9780001640319824</v>
      </c>
      <c r="B2553" s="61">
        <v>3.4630000591278076</v>
      </c>
      <c r="C2553" s="10">
        <f t="shared" si="200"/>
        <v>7986.8026475882716</v>
      </c>
      <c r="D2553" s="11">
        <f t="shared" si="201"/>
        <v>1.2622229258219402</v>
      </c>
      <c r="E2553" s="10">
        <f t="shared" si="202"/>
        <v>1369.6879540452444</v>
      </c>
      <c r="F2553" s="11">
        <f t="shared" si="203"/>
        <v>6.4399128868466331</v>
      </c>
      <c r="G2553" s="12">
        <f t="shared" si="204"/>
        <v>1457.8946651073902</v>
      </c>
    </row>
    <row r="2554" spans="1:7" x14ac:dyDescent="0.2">
      <c r="A2554" s="61">
        <v>3.9790000915527344</v>
      </c>
      <c r="B2554" s="61">
        <v>3.4620001316070557</v>
      </c>
      <c r="C2554" s="10">
        <f t="shared" si="200"/>
        <v>7988.7996028399657</v>
      </c>
      <c r="D2554" s="11">
        <f t="shared" si="201"/>
        <v>1.2666670481363933</v>
      </c>
      <c r="E2554" s="10">
        <f t="shared" si="202"/>
        <v>1370.0304196943537</v>
      </c>
      <c r="F2554" s="11">
        <f t="shared" si="203"/>
        <v>6.4625869802877203</v>
      </c>
      <c r="G2554" s="12">
        <f t="shared" si="204"/>
        <v>1458.5698272235022</v>
      </c>
    </row>
    <row r="2555" spans="1:7" x14ac:dyDescent="0.2">
      <c r="A2555" s="61">
        <v>3.9790000915527344</v>
      </c>
      <c r="B2555" s="61">
        <v>3.4610002040863037</v>
      </c>
      <c r="C2555" s="10">
        <f t="shared" si="200"/>
        <v>7988.7996028399657</v>
      </c>
      <c r="D2555" s="11">
        <f t="shared" si="201"/>
        <v>1.2711111704508464</v>
      </c>
      <c r="E2555" s="10">
        <f t="shared" si="202"/>
        <v>1370.0304196943537</v>
      </c>
      <c r="F2555" s="11">
        <f t="shared" si="203"/>
        <v>6.4852610737288074</v>
      </c>
      <c r="G2555" s="12">
        <f t="shared" si="204"/>
        <v>1458.8804692010349</v>
      </c>
    </row>
    <row r="2556" spans="1:7" x14ac:dyDescent="0.2">
      <c r="A2556" s="61">
        <v>3.9800002574920654</v>
      </c>
      <c r="B2556" s="61">
        <v>3.4620001316070557</v>
      </c>
      <c r="C2556" s="10">
        <f t="shared" si="200"/>
        <v>7990.7970342374038</v>
      </c>
      <c r="D2556" s="11">
        <f t="shared" si="201"/>
        <v>1.2666670481363933</v>
      </c>
      <c r="E2556" s="10">
        <f t="shared" si="202"/>
        <v>1370.3729669995546</v>
      </c>
      <c r="F2556" s="11">
        <f t="shared" si="203"/>
        <v>6.4625869802877203</v>
      </c>
      <c r="G2556" s="12">
        <f t="shared" si="204"/>
        <v>1458.9345119462503</v>
      </c>
    </row>
    <row r="2557" spans="1:7" x14ac:dyDescent="0.2">
      <c r="A2557" s="61">
        <v>3.9780001640319824</v>
      </c>
      <c r="B2557" s="61">
        <v>3.4610002040863037</v>
      </c>
      <c r="C2557" s="10">
        <f t="shared" si="200"/>
        <v>7986.8026475882716</v>
      </c>
      <c r="D2557" s="11">
        <f t="shared" si="201"/>
        <v>1.2711111704508464</v>
      </c>
      <c r="E2557" s="10">
        <f t="shared" si="202"/>
        <v>1369.6879540452444</v>
      </c>
      <c r="F2557" s="11">
        <f t="shared" si="203"/>
        <v>6.4852610737288074</v>
      </c>
      <c r="G2557" s="12">
        <f t="shared" si="204"/>
        <v>1458.5157937604931</v>
      </c>
    </row>
    <row r="2558" spans="1:7" x14ac:dyDescent="0.2">
      <c r="A2558" s="61">
        <v>3.9770002365112305</v>
      </c>
      <c r="B2558" s="61">
        <v>3.4630000591278076</v>
      </c>
      <c r="C2558" s="10">
        <f t="shared" si="200"/>
        <v>7984.8056923365775</v>
      </c>
      <c r="D2558" s="11">
        <f t="shared" si="201"/>
        <v>1.2622229258219402</v>
      </c>
      <c r="E2558" s="10">
        <f t="shared" si="202"/>
        <v>1369.3454883961354</v>
      </c>
      <c r="F2558" s="11">
        <f t="shared" si="203"/>
        <v>6.4399128868466331</v>
      </c>
      <c r="G2558" s="12">
        <f t="shared" si="204"/>
        <v>1457.5301449688111</v>
      </c>
    </row>
    <row r="2559" spans="1:7" x14ac:dyDescent="0.2">
      <c r="A2559" s="61">
        <v>3.9780001640319824</v>
      </c>
      <c r="B2559" s="61">
        <v>3.4630000591278076</v>
      </c>
      <c r="C2559" s="10">
        <f t="shared" si="200"/>
        <v>7986.8026475882716</v>
      </c>
      <c r="D2559" s="11">
        <f t="shared" si="201"/>
        <v>1.2622229258219402</v>
      </c>
      <c r="E2559" s="10">
        <f t="shared" si="202"/>
        <v>1369.6879540452444</v>
      </c>
      <c r="F2559" s="11">
        <f t="shared" si="203"/>
        <v>6.4399128868466331</v>
      </c>
      <c r="G2559" s="12">
        <f t="shared" si="204"/>
        <v>1457.8946651073902</v>
      </c>
    </row>
    <row r="2560" spans="1:7" x14ac:dyDescent="0.2">
      <c r="A2560" s="61">
        <v>3.9750001430511475</v>
      </c>
      <c r="B2560" s="61">
        <v>3.4630000591278076</v>
      </c>
      <c r="C2560" s="10">
        <f t="shared" si="200"/>
        <v>7980.8113056874463</v>
      </c>
      <c r="D2560" s="11">
        <f t="shared" si="201"/>
        <v>1.2622229258219402</v>
      </c>
      <c r="E2560" s="10">
        <f t="shared" si="202"/>
        <v>1368.6604754418256</v>
      </c>
      <c r="F2560" s="11">
        <f t="shared" si="203"/>
        <v>6.4399128868466331</v>
      </c>
      <c r="G2560" s="12">
        <f t="shared" si="204"/>
        <v>1456.8010177769802</v>
      </c>
    </row>
    <row r="2561" spans="1:7" x14ac:dyDescent="0.2">
      <c r="A2561" s="61">
        <v>3.9800002574920654</v>
      </c>
      <c r="B2561" s="61">
        <v>3.4620001316070557</v>
      </c>
      <c r="C2561" s="10">
        <f t="shared" si="200"/>
        <v>7990.7970342374038</v>
      </c>
      <c r="D2561" s="11">
        <f t="shared" si="201"/>
        <v>1.2666670481363933</v>
      </c>
      <c r="E2561" s="10">
        <f t="shared" si="202"/>
        <v>1370.3729669995546</v>
      </c>
      <c r="F2561" s="11">
        <f t="shared" si="203"/>
        <v>6.4625869802877203</v>
      </c>
      <c r="G2561" s="12">
        <f t="shared" si="204"/>
        <v>1458.9345119462503</v>
      </c>
    </row>
    <row r="2562" spans="1:7" x14ac:dyDescent="0.2">
      <c r="A2562" s="61">
        <v>3.9780001640319824</v>
      </c>
      <c r="B2562" s="61">
        <v>3.4610002040863037</v>
      </c>
      <c r="C2562" s="10">
        <f t="shared" si="200"/>
        <v>7986.8026475882716</v>
      </c>
      <c r="D2562" s="11">
        <f t="shared" si="201"/>
        <v>1.2711111704508464</v>
      </c>
      <c r="E2562" s="10">
        <f t="shared" si="202"/>
        <v>1369.6879540452444</v>
      </c>
      <c r="F2562" s="11">
        <f t="shared" si="203"/>
        <v>6.4852610737288074</v>
      </c>
      <c r="G2562" s="12">
        <f t="shared" si="204"/>
        <v>1458.5157937604931</v>
      </c>
    </row>
    <row r="2563" spans="1:7" x14ac:dyDescent="0.2">
      <c r="A2563" s="61">
        <v>3.9750001430511475</v>
      </c>
      <c r="B2563" s="61">
        <v>3.4600002765655518</v>
      </c>
      <c r="C2563" s="10">
        <f t="shared" si="200"/>
        <v>7980.8113056874463</v>
      </c>
      <c r="D2563" s="11">
        <f t="shared" si="201"/>
        <v>1.2755552927652996</v>
      </c>
      <c r="E2563" s="10">
        <f t="shared" si="202"/>
        <v>1368.6604754418256</v>
      </c>
      <c r="F2563" s="11">
        <f t="shared" si="203"/>
        <v>6.5079351671698955</v>
      </c>
      <c r="G2563" s="12">
        <f t="shared" si="204"/>
        <v>1457.732011842259</v>
      </c>
    </row>
    <row r="2564" spans="1:7" x14ac:dyDescent="0.2">
      <c r="A2564" s="61">
        <v>3.9790000915527344</v>
      </c>
      <c r="B2564" s="61">
        <v>3.4590001106262207</v>
      </c>
      <c r="C2564" s="10">
        <f t="shared" si="200"/>
        <v>7988.7996028399657</v>
      </c>
      <c r="D2564" s="11">
        <f t="shared" si="201"/>
        <v>1.2800004747178819</v>
      </c>
      <c r="E2564" s="10">
        <f t="shared" si="202"/>
        <v>1370.0304196943537</v>
      </c>
      <c r="F2564" s="11">
        <f t="shared" si="203"/>
        <v>6.5306146669279679</v>
      </c>
      <c r="G2564" s="12">
        <f t="shared" si="204"/>
        <v>1459.501827224288</v>
      </c>
    </row>
    <row r="2565" spans="1:7" x14ac:dyDescent="0.2">
      <c r="A2565" s="61">
        <v>3.9790000915527344</v>
      </c>
      <c r="B2565" s="61">
        <v>3.4600002765655518</v>
      </c>
      <c r="C2565" s="10">
        <f t="shared" si="200"/>
        <v>7988.7996028399657</v>
      </c>
      <c r="D2565" s="11">
        <f t="shared" si="201"/>
        <v>1.2755552927652996</v>
      </c>
      <c r="E2565" s="10">
        <f t="shared" si="202"/>
        <v>1370.0304196943537</v>
      </c>
      <c r="F2565" s="11">
        <f t="shared" si="203"/>
        <v>6.5079351671698955</v>
      </c>
      <c r="G2565" s="12">
        <f t="shared" si="204"/>
        <v>1459.1911111785678</v>
      </c>
    </row>
    <row r="2566" spans="1:7" x14ac:dyDescent="0.2">
      <c r="A2566" s="61">
        <v>3.9770002365112305</v>
      </c>
      <c r="B2566" s="61">
        <v>3.4620001316070557</v>
      </c>
      <c r="C2566" s="10">
        <f t="shared" si="200"/>
        <v>7984.8056923365775</v>
      </c>
      <c r="D2566" s="11">
        <f t="shared" si="201"/>
        <v>1.2666670481363933</v>
      </c>
      <c r="E2566" s="10">
        <f t="shared" si="202"/>
        <v>1369.3454883961354</v>
      </c>
      <c r="F2566" s="11">
        <f t="shared" si="203"/>
        <v>6.4625869802877203</v>
      </c>
      <c r="G2566" s="12">
        <f t="shared" si="204"/>
        <v>1457.8406316443813</v>
      </c>
    </row>
    <row r="2567" spans="1:7" x14ac:dyDescent="0.2">
      <c r="A2567" s="61">
        <v>3.9780001640319824</v>
      </c>
      <c r="B2567" s="61">
        <v>3.4620001316070557</v>
      </c>
      <c r="C2567" s="10">
        <f t="shared" si="200"/>
        <v>7986.8026475882716</v>
      </c>
      <c r="D2567" s="11">
        <f t="shared" si="201"/>
        <v>1.2666670481363933</v>
      </c>
      <c r="E2567" s="10">
        <f t="shared" si="202"/>
        <v>1369.6879540452444</v>
      </c>
      <c r="F2567" s="11">
        <f t="shared" si="203"/>
        <v>6.4625869802877203</v>
      </c>
      <c r="G2567" s="12">
        <f t="shared" si="204"/>
        <v>1458.2052294339417</v>
      </c>
    </row>
    <row r="2568" spans="1:7" x14ac:dyDescent="0.2">
      <c r="A2568" s="61">
        <v>3.9780001640319824</v>
      </c>
      <c r="B2568" s="61">
        <v>3.4590001106262207</v>
      </c>
      <c r="C2568" s="10">
        <f t="shared" si="200"/>
        <v>7986.8026475882716</v>
      </c>
      <c r="D2568" s="11">
        <f t="shared" si="201"/>
        <v>1.2800004747178819</v>
      </c>
      <c r="E2568" s="10">
        <f t="shared" si="202"/>
        <v>1369.6879540452444</v>
      </c>
      <c r="F2568" s="11">
        <f t="shared" si="203"/>
        <v>6.5306146669279679</v>
      </c>
      <c r="G2568" s="12">
        <f t="shared" si="204"/>
        <v>1459.1369964632688</v>
      </c>
    </row>
    <row r="2569" spans="1:7" x14ac:dyDescent="0.2">
      <c r="A2569" s="61">
        <v>3.9780001640319824</v>
      </c>
      <c r="B2569" s="61">
        <v>3.4600002765655518</v>
      </c>
      <c r="C2569" s="10">
        <f t="shared" si="200"/>
        <v>7986.8026475882716</v>
      </c>
      <c r="D2569" s="11">
        <f t="shared" si="201"/>
        <v>1.2755552927652996</v>
      </c>
      <c r="E2569" s="10">
        <f t="shared" si="202"/>
        <v>1369.6879540452444</v>
      </c>
      <c r="F2569" s="11">
        <f t="shared" si="203"/>
        <v>6.5079351671698955</v>
      </c>
      <c r="G2569" s="12">
        <f t="shared" si="204"/>
        <v>1458.8263580870448</v>
      </c>
    </row>
    <row r="2570" spans="1:7" x14ac:dyDescent="0.2">
      <c r="A2570" s="61">
        <v>3.9760000705718994</v>
      </c>
      <c r="B2570" s="61">
        <v>3.4600002765655518</v>
      </c>
      <c r="C2570" s="10">
        <f t="shared" si="200"/>
        <v>7982.8082609391395</v>
      </c>
      <c r="D2570" s="11">
        <f t="shared" si="201"/>
        <v>1.2755552927652996</v>
      </c>
      <c r="E2570" s="10">
        <f t="shared" si="202"/>
        <v>1369.0029410909344</v>
      </c>
      <c r="F2570" s="11">
        <f t="shared" si="203"/>
        <v>6.5079351671698955</v>
      </c>
      <c r="G2570" s="12">
        <f t="shared" si="204"/>
        <v>1458.0967649337815</v>
      </c>
    </row>
    <row r="2571" spans="1:7" x14ac:dyDescent="0.2">
      <c r="A2571" s="61">
        <v>3.9750001430511475</v>
      </c>
      <c r="B2571" s="61">
        <v>3.4600002765655518</v>
      </c>
      <c r="C2571" s="10">
        <f t="shared" si="200"/>
        <v>7980.8113056874463</v>
      </c>
      <c r="D2571" s="11">
        <f t="shared" si="201"/>
        <v>1.2755552927652996</v>
      </c>
      <c r="E2571" s="10">
        <f t="shared" si="202"/>
        <v>1368.6604754418256</v>
      </c>
      <c r="F2571" s="11">
        <f t="shared" si="203"/>
        <v>6.5079351671698955</v>
      </c>
      <c r="G2571" s="12">
        <f t="shared" si="204"/>
        <v>1457.732011842259</v>
      </c>
    </row>
    <row r="2572" spans="1:7" x14ac:dyDescent="0.2">
      <c r="A2572" s="61">
        <v>3.9770002365112305</v>
      </c>
      <c r="B2572" s="61">
        <v>3.4600002765655518</v>
      </c>
      <c r="C2572" s="10">
        <f t="shared" si="200"/>
        <v>7984.8056923365775</v>
      </c>
      <c r="D2572" s="11">
        <f t="shared" si="201"/>
        <v>1.2755552927652996</v>
      </c>
      <c r="E2572" s="10">
        <f t="shared" si="202"/>
        <v>1369.3454883961354</v>
      </c>
      <c r="F2572" s="11">
        <f t="shared" si="203"/>
        <v>6.5079351671698955</v>
      </c>
      <c r="G2572" s="12">
        <f t="shared" si="204"/>
        <v>1458.4616049955218</v>
      </c>
    </row>
    <row r="2573" spans="1:7" x14ac:dyDescent="0.2">
      <c r="A2573" s="61">
        <v>3.9750001430511475</v>
      </c>
      <c r="B2573" s="61">
        <v>3.4570002555847168</v>
      </c>
      <c r="C2573" s="10">
        <f t="shared" si="200"/>
        <v>7980.8113056874463</v>
      </c>
      <c r="D2573" s="11">
        <f t="shared" si="201"/>
        <v>1.2888887193467882</v>
      </c>
      <c r="E2573" s="10">
        <f t="shared" si="202"/>
        <v>1368.6604754418256</v>
      </c>
      <c r="F2573" s="11">
        <f t="shared" si="203"/>
        <v>6.5759628538101422</v>
      </c>
      <c r="G2573" s="12">
        <f t="shared" si="204"/>
        <v>1458.6630799016614</v>
      </c>
    </row>
    <row r="2574" spans="1:7" x14ac:dyDescent="0.2">
      <c r="A2574" s="61">
        <v>3.9740002155303955</v>
      </c>
      <c r="B2574" s="61">
        <v>3.4590001106262207</v>
      </c>
      <c r="C2574" s="10">
        <f t="shared" si="200"/>
        <v>7978.8143504357522</v>
      </c>
      <c r="D2574" s="11">
        <f t="shared" si="201"/>
        <v>1.2800004747178819</v>
      </c>
      <c r="E2574" s="10">
        <f t="shared" si="202"/>
        <v>1368.3180097927163</v>
      </c>
      <c r="F2574" s="11">
        <f t="shared" si="203"/>
        <v>6.5306146669279679</v>
      </c>
      <c r="G2574" s="12">
        <f t="shared" si="204"/>
        <v>1457.6775864304564</v>
      </c>
    </row>
    <row r="2575" spans="1:7" x14ac:dyDescent="0.2">
      <c r="A2575" s="61">
        <v>3.9780001640319824</v>
      </c>
      <c r="B2575" s="61">
        <v>3.4570002555847168</v>
      </c>
      <c r="C2575" s="10">
        <f t="shared" si="200"/>
        <v>7986.8026475882716</v>
      </c>
      <c r="D2575" s="11">
        <f t="shared" si="201"/>
        <v>1.2888887193467882</v>
      </c>
      <c r="E2575" s="10">
        <f t="shared" si="202"/>
        <v>1369.6879540452444</v>
      </c>
      <c r="F2575" s="11">
        <f t="shared" si="203"/>
        <v>6.5759628538101422</v>
      </c>
      <c r="G2575" s="12">
        <f t="shared" si="204"/>
        <v>1459.758125116372</v>
      </c>
    </row>
    <row r="2576" spans="1:7" x14ac:dyDescent="0.2">
      <c r="A2576" s="61">
        <v>3.9770002365112305</v>
      </c>
      <c r="B2576" s="61">
        <v>3.4580001831054688</v>
      </c>
      <c r="C2576" s="10">
        <f t="shared" si="200"/>
        <v>7984.8056923365775</v>
      </c>
      <c r="D2576" s="11">
        <f t="shared" si="201"/>
        <v>1.284444597032335</v>
      </c>
      <c r="E2576" s="10">
        <f t="shared" si="202"/>
        <v>1369.3454883961354</v>
      </c>
      <c r="F2576" s="11">
        <f t="shared" si="203"/>
        <v>6.5532887603690551</v>
      </c>
      <c r="G2576" s="12">
        <f t="shared" si="204"/>
        <v>1459.0826523778198</v>
      </c>
    </row>
    <row r="2577" spans="1:7" x14ac:dyDescent="0.2">
      <c r="A2577" s="61">
        <v>3.9770002365112305</v>
      </c>
      <c r="B2577" s="61">
        <v>3.4600002765655518</v>
      </c>
      <c r="C2577" s="10">
        <f t="shared" si="200"/>
        <v>7984.8056923365775</v>
      </c>
      <c r="D2577" s="11">
        <f t="shared" si="201"/>
        <v>1.2755552927652996</v>
      </c>
      <c r="E2577" s="10">
        <f t="shared" si="202"/>
        <v>1369.3454883961354</v>
      </c>
      <c r="F2577" s="11">
        <f t="shared" si="203"/>
        <v>6.5079351671698955</v>
      </c>
      <c r="G2577" s="12">
        <f t="shared" si="204"/>
        <v>1458.4616049955218</v>
      </c>
    </row>
    <row r="2578" spans="1:7" x14ac:dyDescent="0.2">
      <c r="A2578" s="61">
        <v>3.9770002365112305</v>
      </c>
      <c r="B2578" s="61">
        <v>3.4590001106262207</v>
      </c>
      <c r="C2578" s="10">
        <f t="shared" si="200"/>
        <v>7984.8056923365775</v>
      </c>
      <c r="D2578" s="11">
        <f t="shared" si="201"/>
        <v>1.2800004747178819</v>
      </c>
      <c r="E2578" s="10">
        <f t="shared" si="202"/>
        <v>1369.3454883961354</v>
      </c>
      <c r="F2578" s="11">
        <f t="shared" si="203"/>
        <v>6.5306146669279679</v>
      </c>
      <c r="G2578" s="12">
        <f t="shared" si="204"/>
        <v>1458.7721657022498</v>
      </c>
    </row>
    <row r="2579" spans="1:7" x14ac:dyDescent="0.2">
      <c r="A2579" s="61">
        <v>3.9740002155303955</v>
      </c>
      <c r="B2579" s="61">
        <v>3.4560000896453857</v>
      </c>
      <c r="C2579" s="10">
        <f t="shared" si="200"/>
        <v>7978.8143504357522</v>
      </c>
      <c r="D2579" s="11">
        <f t="shared" si="201"/>
        <v>1.2933339012993705</v>
      </c>
      <c r="E2579" s="10">
        <f t="shared" si="202"/>
        <v>1368.3180097927163</v>
      </c>
      <c r="F2579" s="11">
        <f t="shared" si="203"/>
        <v>6.5986423535682164</v>
      </c>
      <c r="G2579" s="12">
        <f t="shared" si="204"/>
        <v>1458.6084215184003</v>
      </c>
    </row>
    <row r="2580" spans="1:7" x14ac:dyDescent="0.2">
      <c r="A2580" s="61">
        <v>3.9750001430511475</v>
      </c>
      <c r="B2580" s="61">
        <v>3.4560000896453857</v>
      </c>
      <c r="C2580" s="10">
        <f t="shared" si="200"/>
        <v>7980.8113056874463</v>
      </c>
      <c r="D2580" s="11">
        <f t="shared" si="201"/>
        <v>1.2933339012993705</v>
      </c>
      <c r="E2580" s="10">
        <f t="shared" si="202"/>
        <v>1368.6604754418256</v>
      </c>
      <c r="F2580" s="11">
        <f t="shared" si="203"/>
        <v>6.5986423535682164</v>
      </c>
      <c r="G2580" s="12">
        <f t="shared" si="204"/>
        <v>1458.973485250878</v>
      </c>
    </row>
    <row r="2581" spans="1:7" x14ac:dyDescent="0.2">
      <c r="A2581" s="61">
        <v>3.9790000915527344</v>
      </c>
      <c r="B2581" s="61">
        <v>3.4560000896453857</v>
      </c>
      <c r="C2581" s="10">
        <f t="shared" si="200"/>
        <v>7988.7996028399657</v>
      </c>
      <c r="D2581" s="11">
        <f t="shared" si="201"/>
        <v>1.2933339012993705</v>
      </c>
      <c r="E2581" s="10">
        <f t="shared" si="202"/>
        <v>1370.0304196943537</v>
      </c>
      <c r="F2581" s="11">
        <f t="shared" si="203"/>
        <v>6.5986423535682164</v>
      </c>
      <c r="G2581" s="12">
        <f t="shared" si="204"/>
        <v>1460.4338272250736</v>
      </c>
    </row>
    <row r="2582" spans="1:7" x14ac:dyDescent="0.2">
      <c r="A2582" s="61">
        <v>3.9720001220703125</v>
      </c>
      <c r="B2582" s="61">
        <v>3.4560000896453857</v>
      </c>
      <c r="C2582" s="10">
        <f t="shared" si="200"/>
        <v>7974.8199637866201</v>
      </c>
      <c r="D2582" s="11">
        <f t="shared" si="201"/>
        <v>1.2933339012993705</v>
      </c>
      <c r="E2582" s="10">
        <f t="shared" si="202"/>
        <v>1367.6329968384064</v>
      </c>
      <c r="F2582" s="11">
        <f t="shared" si="203"/>
        <v>6.5986423535682164</v>
      </c>
      <c r="G2582" s="12">
        <f t="shared" si="204"/>
        <v>1457.8782070091597</v>
      </c>
    </row>
    <row r="2583" spans="1:7" x14ac:dyDescent="0.2">
      <c r="A2583" s="61">
        <v>3.9770002365112305</v>
      </c>
      <c r="B2583" s="61">
        <v>3.4570002555847168</v>
      </c>
      <c r="C2583" s="10">
        <f t="shared" si="200"/>
        <v>7984.8056923365775</v>
      </c>
      <c r="D2583" s="11">
        <f t="shared" si="201"/>
        <v>1.2888887193467882</v>
      </c>
      <c r="E2583" s="10">
        <f t="shared" si="202"/>
        <v>1369.3454883961354</v>
      </c>
      <c r="F2583" s="11">
        <f t="shared" si="203"/>
        <v>6.5759628538101422</v>
      </c>
      <c r="G2583" s="12">
        <f t="shared" si="204"/>
        <v>1459.3931390533903</v>
      </c>
    </row>
    <row r="2584" spans="1:7" x14ac:dyDescent="0.2">
      <c r="A2584" s="61">
        <v>3.9780001640319824</v>
      </c>
      <c r="B2584" s="61">
        <v>3.4560000896453857</v>
      </c>
      <c r="C2584" s="10">
        <f t="shared" si="200"/>
        <v>7986.8026475882716</v>
      </c>
      <c r="D2584" s="11">
        <f t="shared" si="201"/>
        <v>1.2933339012993705</v>
      </c>
      <c r="E2584" s="10">
        <f t="shared" si="202"/>
        <v>1369.6879540452444</v>
      </c>
      <c r="F2584" s="11">
        <f t="shared" si="203"/>
        <v>6.5986423535682164</v>
      </c>
      <c r="G2584" s="12">
        <f t="shared" si="204"/>
        <v>1460.068763492596</v>
      </c>
    </row>
    <row r="2585" spans="1:7" x14ac:dyDescent="0.2">
      <c r="A2585" s="61">
        <v>3.9740002155303955</v>
      </c>
      <c r="B2585" s="61">
        <v>3.4550001621246338</v>
      </c>
      <c r="C2585" s="10">
        <f t="shared" si="200"/>
        <v>7978.8143504357522</v>
      </c>
      <c r="D2585" s="11">
        <f t="shared" si="201"/>
        <v>1.2977780236138237</v>
      </c>
      <c r="E2585" s="10">
        <f t="shared" si="202"/>
        <v>1368.3180097927163</v>
      </c>
      <c r="F2585" s="11">
        <f t="shared" si="203"/>
        <v>6.6213164470093036</v>
      </c>
      <c r="G2585" s="12">
        <f t="shared" si="204"/>
        <v>1458.9186752225116</v>
      </c>
    </row>
    <row r="2586" spans="1:7" x14ac:dyDescent="0.2">
      <c r="A2586" s="61">
        <v>3.9740002155303955</v>
      </c>
      <c r="B2586" s="61">
        <v>3.4550001621246338</v>
      </c>
      <c r="C2586" s="10">
        <f t="shared" si="200"/>
        <v>7978.8143504357522</v>
      </c>
      <c r="D2586" s="11">
        <f t="shared" si="201"/>
        <v>1.2977780236138237</v>
      </c>
      <c r="E2586" s="10">
        <f t="shared" si="202"/>
        <v>1368.3180097927163</v>
      </c>
      <c r="F2586" s="11">
        <f t="shared" si="203"/>
        <v>6.6213164470093036</v>
      </c>
      <c r="G2586" s="12">
        <f t="shared" si="204"/>
        <v>1458.9186752225116</v>
      </c>
    </row>
    <row r="2587" spans="1:7" x14ac:dyDescent="0.2">
      <c r="A2587" s="61">
        <v>3.9760000705718994</v>
      </c>
      <c r="B2587" s="61">
        <v>3.4550001621246338</v>
      </c>
      <c r="C2587" s="10">
        <f t="shared" si="200"/>
        <v>7982.8082609391395</v>
      </c>
      <c r="D2587" s="11">
        <f t="shared" si="201"/>
        <v>1.2977780236138237</v>
      </c>
      <c r="E2587" s="10">
        <f t="shared" si="202"/>
        <v>1369.0029410909344</v>
      </c>
      <c r="F2587" s="11">
        <f t="shared" si="203"/>
        <v>6.6213164470093036</v>
      </c>
      <c r="G2587" s="12">
        <f t="shared" si="204"/>
        <v>1459.6489579894294</v>
      </c>
    </row>
    <row r="2588" spans="1:7" x14ac:dyDescent="0.2">
      <c r="A2588" s="61">
        <v>3.9740002155303955</v>
      </c>
      <c r="B2588" s="61">
        <v>3.4550001621246338</v>
      </c>
      <c r="C2588" s="10">
        <f t="shared" si="200"/>
        <v>7978.8143504357522</v>
      </c>
      <c r="D2588" s="11">
        <f t="shared" si="201"/>
        <v>1.2977780236138237</v>
      </c>
      <c r="E2588" s="10">
        <f t="shared" si="202"/>
        <v>1368.3180097927163</v>
      </c>
      <c r="F2588" s="11">
        <f t="shared" si="203"/>
        <v>6.6213164470093036</v>
      </c>
      <c r="G2588" s="12">
        <f t="shared" si="204"/>
        <v>1458.9186752225116</v>
      </c>
    </row>
    <row r="2589" spans="1:7" x14ac:dyDescent="0.2">
      <c r="A2589" s="61">
        <v>3.9750001430511475</v>
      </c>
      <c r="B2589" s="61">
        <v>3.4570002555847168</v>
      </c>
      <c r="C2589" s="10">
        <f t="shared" si="200"/>
        <v>7980.8113056874463</v>
      </c>
      <c r="D2589" s="11">
        <f t="shared" si="201"/>
        <v>1.2888887193467882</v>
      </c>
      <c r="E2589" s="10">
        <f t="shared" si="202"/>
        <v>1368.6604754418256</v>
      </c>
      <c r="F2589" s="11">
        <f t="shared" si="203"/>
        <v>6.5759628538101422</v>
      </c>
      <c r="G2589" s="12">
        <f t="shared" si="204"/>
        <v>1458.6630799016614</v>
      </c>
    </row>
    <row r="2590" spans="1:7" x14ac:dyDescent="0.2">
      <c r="A2590" s="61">
        <v>3.9730002880096436</v>
      </c>
      <c r="B2590" s="61">
        <v>3.4540002346038818</v>
      </c>
      <c r="C2590" s="10">
        <f t="shared" si="200"/>
        <v>7976.8173951840581</v>
      </c>
      <c r="D2590" s="11">
        <f t="shared" si="201"/>
        <v>1.3022221459282768</v>
      </c>
      <c r="E2590" s="10">
        <f t="shared" si="202"/>
        <v>1367.9755441436073</v>
      </c>
      <c r="F2590" s="11">
        <f t="shared" si="203"/>
        <v>6.6439905404503907</v>
      </c>
      <c r="G2590" s="12">
        <f t="shared" si="204"/>
        <v>1458.8637098921834</v>
      </c>
    </row>
    <row r="2591" spans="1:7" x14ac:dyDescent="0.2">
      <c r="A2591" s="61">
        <v>3.9750001430511475</v>
      </c>
      <c r="B2591" s="61">
        <v>3.4540002346038818</v>
      </c>
      <c r="C2591" s="10">
        <f t="shared" si="200"/>
        <v>7980.8113056874463</v>
      </c>
      <c r="D2591" s="11">
        <f t="shared" si="201"/>
        <v>1.3022221459282768</v>
      </c>
      <c r="E2591" s="10">
        <f t="shared" si="202"/>
        <v>1368.6604754418256</v>
      </c>
      <c r="F2591" s="11">
        <f t="shared" si="203"/>
        <v>6.6439905404503907</v>
      </c>
      <c r="G2591" s="12">
        <f t="shared" si="204"/>
        <v>1459.594147961064</v>
      </c>
    </row>
    <row r="2592" spans="1:7" x14ac:dyDescent="0.2">
      <c r="A2592" s="61">
        <v>3.9750001430511475</v>
      </c>
      <c r="B2592" s="61">
        <v>3.4550001621246338</v>
      </c>
      <c r="C2592" s="10">
        <f t="shared" si="200"/>
        <v>7980.8113056874463</v>
      </c>
      <c r="D2592" s="11">
        <f t="shared" si="201"/>
        <v>1.2977780236138237</v>
      </c>
      <c r="E2592" s="10">
        <f t="shared" si="202"/>
        <v>1368.6604754418256</v>
      </c>
      <c r="F2592" s="11">
        <f t="shared" si="203"/>
        <v>6.6213164470093036</v>
      </c>
      <c r="G2592" s="12">
        <f t="shared" si="204"/>
        <v>1459.2838166059707</v>
      </c>
    </row>
    <row r="2593" spans="1:7" x14ac:dyDescent="0.2">
      <c r="A2593" s="61">
        <v>3.9720001220703125</v>
      </c>
      <c r="B2593" s="61">
        <v>3.4550001621246338</v>
      </c>
      <c r="C2593" s="10">
        <f t="shared" si="200"/>
        <v>7974.8199637866201</v>
      </c>
      <c r="D2593" s="11">
        <f t="shared" si="201"/>
        <v>1.2977780236138237</v>
      </c>
      <c r="E2593" s="10">
        <f t="shared" si="202"/>
        <v>1367.6329968384064</v>
      </c>
      <c r="F2593" s="11">
        <f t="shared" si="203"/>
        <v>6.6213164470093036</v>
      </c>
      <c r="G2593" s="12">
        <f t="shared" si="204"/>
        <v>1458.1883053927938</v>
      </c>
    </row>
    <row r="2594" spans="1:7" x14ac:dyDescent="0.2">
      <c r="A2594" s="61">
        <v>3.9740002155303955</v>
      </c>
      <c r="B2594" s="61">
        <v>3.4510002136230469</v>
      </c>
      <c r="C2594" s="10">
        <f t="shared" si="200"/>
        <v>7978.8143504357522</v>
      </c>
      <c r="D2594" s="11">
        <f t="shared" si="201"/>
        <v>1.3155555725097656</v>
      </c>
      <c r="E2594" s="10">
        <f t="shared" si="202"/>
        <v>1368.3180097927163</v>
      </c>
      <c r="F2594" s="11">
        <f t="shared" si="203"/>
        <v>6.7120182270906401</v>
      </c>
      <c r="G2594" s="12">
        <f t="shared" si="204"/>
        <v>1460.1597640145674</v>
      </c>
    </row>
    <row r="2595" spans="1:7" x14ac:dyDescent="0.2">
      <c r="A2595" s="61">
        <v>3.9750001430511475</v>
      </c>
      <c r="B2595" s="61">
        <v>3.4540002346038818</v>
      </c>
      <c r="C2595" s="10">
        <f t="shared" si="200"/>
        <v>7980.8113056874463</v>
      </c>
      <c r="D2595" s="11">
        <f t="shared" si="201"/>
        <v>1.3022221459282768</v>
      </c>
      <c r="E2595" s="10">
        <f t="shared" si="202"/>
        <v>1368.6604754418256</v>
      </c>
      <c r="F2595" s="11">
        <f t="shared" si="203"/>
        <v>6.6439905404503907</v>
      </c>
      <c r="G2595" s="12">
        <f t="shared" si="204"/>
        <v>1459.594147961064</v>
      </c>
    </row>
    <row r="2596" spans="1:7" x14ac:dyDescent="0.2">
      <c r="A2596" s="61">
        <v>3.9710001945495605</v>
      </c>
      <c r="B2596" s="61">
        <v>3.4540002346038818</v>
      </c>
      <c r="C2596" s="10">
        <f t="shared" si="200"/>
        <v>7972.8230085349269</v>
      </c>
      <c r="D2596" s="11">
        <f t="shared" si="201"/>
        <v>1.3022221459282768</v>
      </c>
      <c r="E2596" s="10">
        <f t="shared" si="202"/>
        <v>1367.2905311892973</v>
      </c>
      <c r="F2596" s="11">
        <f t="shared" si="203"/>
        <v>6.6439905404503907</v>
      </c>
      <c r="G2596" s="12">
        <f t="shared" si="204"/>
        <v>1458.1331847419881</v>
      </c>
    </row>
    <row r="2597" spans="1:7" x14ac:dyDescent="0.2">
      <c r="A2597" s="61">
        <v>3.9740002155303955</v>
      </c>
      <c r="B2597" s="61">
        <v>3.4520001411437988</v>
      </c>
      <c r="C2597" s="10">
        <f t="shared" si="200"/>
        <v>7978.8143504357522</v>
      </c>
      <c r="D2597" s="11">
        <f t="shared" si="201"/>
        <v>1.3111114501953125</v>
      </c>
      <c r="E2597" s="10">
        <f t="shared" si="202"/>
        <v>1368.3180097927163</v>
      </c>
      <c r="F2597" s="11">
        <f t="shared" si="203"/>
        <v>6.6893441336495529</v>
      </c>
      <c r="G2597" s="12">
        <f t="shared" si="204"/>
        <v>1459.8495103104556</v>
      </c>
    </row>
    <row r="2598" spans="1:7" x14ac:dyDescent="0.2">
      <c r="A2598" s="61">
        <v>3.9740002155303955</v>
      </c>
      <c r="B2598" s="61">
        <v>3.4530000686645508</v>
      </c>
      <c r="C2598" s="10">
        <f t="shared" si="200"/>
        <v>7978.8143504357522</v>
      </c>
      <c r="D2598" s="11">
        <f t="shared" si="201"/>
        <v>1.3066673278808594</v>
      </c>
      <c r="E2598" s="10">
        <f t="shared" si="202"/>
        <v>1368.3180097927163</v>
      </c>
      <c r="F2598" s="11">
        <f t="shared" si="203"/>
        <v>6.6666700402084658</v>
      </c>
      <c r="G2598" s="12">
        <f t="shared" si="204"/>
        <v>1459.5392566063442</v>
      </c>
    </row>
    <row r="2599" spans="1:7" x14ac:dyDescent="0.2">
      <c r="A2599" s="61">
        <v>3.9740002155303955</v>
      </c>
      <c r="B2599" s="61">
        <v>3.4540002346038818</v>
      </c>
      <c r="C2599" s="10">
        <f t="shared" si="200"/>
        <v>7978.8143504357522</v>
      </c>
      <c r="D2599" s="11">
        <f t="shared" si="201"/>
        <v>1.3022221459282768</v>
      </c>
      <c r="E2599" s="10">
        <f t="shared" si="202"/>
        <v>1368.3180097927163</v>
      </c>
      <c r="F2599" s="11">
        <f t="shared" si="203"/>
        <v>6.6439905404503907</v>
      </c>
      <c r="G2599" s="12">
        <f t="shared" si="204"/>
        <v>1459.2289289266234</v>
      </c>
    </row>
    <row r="2600" spans="1:7" x14ac:dyDescent="0.2">
      <c r="A2600" s="61">
        <v>3.9720001220703125</v>
      </c>
      <c r="B2600" s="61">
        <v>3.4520001411437988</v>
      </c>
      <c r="C2600" s="10">
        <f t="shared" si="200"/>
        <v>7974.8199637866201</v>
      </c>
      <c r="D2600" s="11">
        <f t="shared" si="201"/>
        <v>1.3111114501953125</v>
      </c>
      <c r="E2600" s="10">
        <f t="shared" si="202"/>
        <v>1367.6329968384064</v>
      </c>
      <c r="F2600" s="11">
        <f t="shared" si="203"/>
        <v>6.6893441336495529</v>
      </c>
      <c r="G2600" s="12">
        <f t="shared" si="204"/>
        <v>1459.1186744822717</v>
      </c>
    </row>
    <row r="2601" spans="1:7" x14ac:dyDescent="0.2">
      <c r="A2601" s="61">
        <v>3.9760000705718994</v>
      </c>
      <c r="B2601" s="61">
        <v>3.4530000686645508</v>
      </c>
      <c r="C2601" s="10">
        <f t="shared" si="200"/>
        <v>7982.8082609391395</v>
      </c>
      <c r="D2601" s="11">
        <f t="shared" si="201"/>
        <v>1.3066673278808594</v>
      </c>
      <c r="E2601" s="10">
        <f t="shared" si="202"/>
        <v>1369.0029410909344</v>
      </c>
      <c r="F2601" s="11">
        <f t="shared" si="203"/>
        <v>6.6666700402084658</v>
      </c>
      <c r="G2601" s="12">
        <f t="shared" si="204"/>
        <v>1460.2698500142164</v>
      </c>
    </row>
    <row r="2602" spans="1:7" x14ac:dyDescent="0.2">
      <c r="A2602" s="61">
        <v>3.9730002880096436</v>
      </c>
      <c r="B2602" s="61">
        <v>3.4540002346038818</v>
      </c>
      <c r="C2602" s="10">
        <f t="shared" si="200"/>
        <v>7976.8173951840581</v>
      </c>
      <c r="D2602" s="11">
        <f t="shared" si="201"/>
        <v>1.3022221459282768</v>
      </c>
      <c r="E2602" s="10">
        <f t="shared" si="202"/>
        <v>1367.9755441436073</v>
      </c>
      <c r="F2602" s="11">
        <f t="shared" si="203"/>
        <v>6.6439905404503907</v>
      </c>
      <c r="G2602" s="12">
        <f t="shared" si="204"/>
        <v>1458.8637098921834</v>
      </c>
    </row>
    <row r="2603" spans="1:7" x14ac:dyDescent="0.2">
      <c r="A2603" s="61">
        <v>3.9750001430511475</v>
      </c>
      <c r="B2603" s="61">
        <v>3.4530000686645508</v>
      </c>
      <c r="C2603" s="10">
        <f t="shared" si="200"/>
        <v>7980.8113056874463</v>
      </c>
      <c r="D2603" s="11">
        <f t="shared" si="201"/>
        <v>1.3066673278808594</v>
      </c>
      <c r="E2603" s="10">
        <f t="shared" si="202"/>
        <v>1368.6604754418256</v>
      </c>
      <c r="F2603" s="11">
        <f t="shared" si="203"/>
        <v>6.6666700402084658</v>
      </c>
      <c r="G2603" s="12">
        <f t="shared" si="204"/>
        <v>1459.9045533102806</v>
      </c>
    </row>
    <row r="2604" spans="1:7" x14ac:dyDescent="0.2">
      <c r="A2604" s="61">
        <v>3.9740002155303955</v>
      </c>
      <c r="B2604" s="61">
        <v>3.4540002346038818</v>
      </c>
      <c r="C2604" s="10">
        <f t="shared" si="200"/>
        <v>7978.8143504357522</v>
      </c>
      <c r="D2604" s="11">
        <f t="shared" si="201"/>
        <v>1.3022221459282768</v>
      </c>
      <c r="E2604" s="10">
        <f t="shared" si="202"/>
        <v>1368.3180097927163</v>
      </c>
      <c r="F2604" s="11">
        <f t="shared" si="203"/>
        <v>6.6439905404503907</v>
      </c>
      <c r="G2604" s="12">
        <f t="shared" si="204"/>
        <v>1459.2289289266234</v>
      </c>
    </row>
    <row r="2605" spans="1:7" x14ac:dyDescent="0.2">
      <c r="A2605" s="61">
        <v>3.9740002155303955</v>
      </c>
      <c r="B2605" s="61">
        <v>3.4530000686645508</v>
      </c>
      <c r="C2605" s="10">
        <f t="shared" si="200"/>
        <v>7978.8143504357522</v>
      </c>
      <c r="D2605" s="11">
        <f t="shared" si="201"/>
        <v>1.3066673278808594</v>
      </c>
      <c r="E2605" s="10">
        <f t="shared" si="202"/>
        <v>1368.3180097927163</v>
      </c>
      <c r="F2605" s="11">
        <f t="shared" si="203"/>
        <v>6.6666700402084658</v>
      </c>
      <c r="G2605" s="12">
        <f t="shared" si="204"/>
        <v>1459.5392566063442</v>
      </c>
    </row>
    <row r="2606" spans="1:7" x14ac:dyDescent="0.2">
      <c r="A2606" s="61">
        <v>3.9760000705718994</v>
      </c>
      <c r="B2606" s="61">
        <v>3.4520001411437988</v>
      </c>
      <c r="C2606" s="10">
        <f t="shared" si="200"/>
        <v>7982.8082609391395</v>
      </c>
      <c r="D2606" s="11">
        <f t="shared" si="201"/>
        <v>1.3111114501953125</v>
      </c>
      <c r="E2606" s="10">
        <f t="shared" si="202"/>
        <v>1369.0029410909344</v>
      </c>
      <c r="F2606" s="11">
        <f t="shared" si="203"/>
        <v>6.6893441336495529</v>
      </c>
      <c r="G2606" s="12">
        <f t="shared" si="204"/>
        <v>1460.5802590202907</v>
      </c>
    </row>
    <row r="2607" spans="1:7" x14ac:dyDescent="0.2">
      <c r="A2607" s="61">
        <v>3.9700002670288086</v>
      </c>
      <c r="B2607" s="61">
        <v>3.4520001411437988</v>
      </c>
      <c r="C2607" s="10">
        <f t="shared" si="200"/>
        <v>7970.8260532832328</v>
      </c>
      <c r="D2607" s="11">
        <f t="shared" si="201"/>
        <v>1.3111114501953125</v>
      </c>
      <c r="E2607" s="10">
        <f t="shared" si="202"/>
        <v>1366.9480655401883</v>
      </c>
      <c r="F2607" s="11">
        <f t="shared" si="203"/>
        <v>6.6893441336495529</v>
      </c>
      <c r="G2607" s="12">
        <f t="shared" si="204"/>
        <v>1458.3879257724368</v>
      </c>
    </row>
    <row r="2608" spans="1:7" x14ac:dyDescent="0.2">
      <c r="A2608" s="61">
        <v>3.9720001220703125</v>
      </c>
      <c r="B2608" s="61">
        <v>3.4520001411437988</v>
      </c>
      <c r="C2608" s="10">
        <f t="shared" si="200"/>
        <v>7974.8199637866201</v>
      </c>
      <c r="D2608" s="11">
        <f t="shared" si="201"/>
        <v>1.3111114501953125</v>
      </c>
      <c r="E2608" s="10">
        <f t="shared" si="202"/>
        <v>1367.6329968384064</v>
      </c>
      <c r="F2608" s="11">
        <f t="shared" si="203"/>
        <v>6.6893441336495529</v>
      </c>
      <c r="G2608" s="12">
        <f t="shared" si="204"/>
        <v>1459.1186744822717</v>
      </c>
    </row>
    <row r="2609" spans="1:7" x14ac:dyDescent="0.2">
      <c r="A2609" s="61">
        <v>3.9690001010894775</v>
      </c>
      <c r="B2609" s="61">
        <v>3.4520001411437988</v>
      </c>
      <c r="C2609" s="10">
        <f t="shared" ref="C2609:C2672" si="205">(A2609+0.0212)*$J$17</f>
        <v>7968.8286218857947</v>
      </c>
      <c r="D2609" s="11">
        <f t="shared" ref="D2609:D2672" si="206">-(B2609-$B$2)/$J$18</f>
        <v>1.3111114501953125</v>
      </c>
      <c r="E2609" s="10">
        <f t="shared" ref="E2609:E2672" si="207">C2609/$I$21</f>
        <v>1366.6055182349874</v>
      </c>
      <c r="F2609" s="11">
        <f t="shared" ref="F2609:F2672" si="208">D2609*100/$J$21</f>
        <v>6.6893441336495529</v>
      </c>
      <c r="G2609" s="12">
        <f t="shared" ref="G2609:G2672" si="209">E2609*(1+F2609/100)</f>
        <v>1458.0224642991705</v>
      </c>
    </row>
    <row r="2610" spans="1:7" x14ac:dyDescent="0.2">
      <c r="A2610" s="61">
        <v>3.9710001945495605</v>
      </c>
      <c r="B2610" s="61">
        <v>3.4500000476837158</v>
      </c>
      <c r="C2610" s="10">
        <f t="shared" si="205"/>
        <v>7972.8230085349269</v>
      </c>
      <c r="D2610" s="11">
        <f t="shared" si="206"/>
        <v>1.320000754462348</v>
      </c>
      <c r="E2610" s="10">
        <f t="shared" si="207"/>
        <v>1367.2905311892973</v>
      </c>
      <c r="F2610" s="11">
        <f t="shared" si="208"/>
        <v>6.7346977268487143</v>
      </c>
      <c r="G2610" s="12">
        <f t="shared" si="209"/>
        <v>1459.3734155127206</v>
      </c>
    </row>
    <row r="2611" spans="1:7" x14ac:dyDescent="0.2">
      <c r="A2611" s="61">
        <v>3.9740002155303955</v>
      </c>
      <c r="B2611" s="61">
        <v>3.4500000476837158</v>
      </c>
      <c r="C2611" s="10">
        <f t="shared" si="205"/>
        <v>7978.8143504357522</v>
      </c>
      <c r="D2611" s="11">
        <f t="shared" si="206"/>
        <v>1.320000754462348</v>
      </c>
      <c r="E2611" s="10">
        <f t="shared" si="207"/>
        <v>1368.3180097927163</v>
      </c>
      <c r="F2611" s="11">
        <f t="shared" si="208"/>
        <v>6.7346977268487143</v>
      </c>
      <c r="G2611" s="12">
        <f t="shared" si="209"/>
        <v>1460.4700916942879</v>
      </c>
    </row>
    <row r="2612" spans="1:7" x14ac:dyDescent="0.2">
      <c r="A2612" s="61">
        <v>3.9730002880096436</v>
      </c>
      <c r="B2612" s="61">
        <v>3.4520001411437988</v>
      </c>
      <c r="C2612" s="10">
        <f t="shared" si="205"/>
        <v>7976.8173951840581</v>
      </c>
      <c r="D2612" s="11">
        <f t="shared" si="206"/>
        <v>1.3111114501953125</v>
      </c>
      <c r="E2612" s="10">
        <f t="shared" si="207"/>
        <v>1367.9755441436073</v>
      </c>
      <c r="F2612" s="11">
        <f t="shared" si="208"/>
        <v>6.6893441336495529</v>
      </c>
      <c r="G2612" s="12">
        <f t="shared" si="209"/>
        <v>1459.484135955538</v>
      </c>
    </row>
    <row r="2613" spans="1:7" x14ac:dyDescent="0.2">
      <c r="A2613" s="61">
        <v>3.9700002670288086</v>
      </c>
      <c r="B2613" s="61">
        <v>3.4520001411437988</v>
      </c>
      <c r="C2613" s="10">
        <f t="shared" si="205"/>
        <v>7970.8260532832328</v>
      </c>
      <c r="D2613" s="11">
        <f t="shared" si="206"/>
        <v>1.3111114501953125</v>
      </c>
      <c r="E2613" s="10">
        <f t="shared" si="207"/>
        <v>1366.9480655401883</v>
      </c>
      <c r="F2613" s="11">
        <f t="shared" si="208"/>
        <v>6.6893441336495529</v>
      </c>
      <c r="G2613" s="12">
        <f t="shared" si="209"/>
        <v>1458.3879257724368</v>
      </c>
    </row>
    <row r="2614" spans="1:7" x14ac:dyDescent="0.2">
      <c r="A2614" s="61">
        <v>3.9750001430511475</v>
      </c>
      <c r="B2614" s="61">
        <v>3.4510002136230469</v>
      </c>
      <c r="C2614" s="10">
        <f t="shared" si="205"/>
        <v>7980.8113056874463</v>
      </c>
      <c r="D2614" s="11">
        <f t="shared" si="206"/>
        <v>1.3155555725097656</v>
      </c>
      <c r="E2614" s="10">
        <f t="shared" si="207"/>
        <v>1368.6604754418256</v>
      </c>
      <c r="F2614" s="11">
        <f t="shared" si="208"/>
        <v>6.7120182270906401</v>
      </c>
      <c r="G2614" s="12">
        <f t="shared" si="209"/>
        <v>1460.5252160204664</v>
      </c>
    </row>
    <row r="2615" spans="1:7" x14ac:dyDescent="0.2">
      <c r="A2615" s="61">
        <v>3.9700002670288086</v>
      </c>
      <c r="B2615" s="61">
        <v>3.4510002136230469</v>
      </c>
      <c r="C2615" s="10">
        <f t="shared" si="205"/>
        <v>7970.8260532832328</v>
      </c>
      <c r="D2615" s="11">
        <f t="shared" si="206"/>
        <v>1.3155555725097656</v>
      </c>
      <c r="E2615" s="10">
        <f t="shared" si="207"/>
        <v>1366.9480655401883</v>
      </c>
      <c r="F2615" s="11">
        <f t="shared" si="208"/>
        <v>6.7120182270906401</v>
      </c>
      <c r="G2615" s="12">
        <f t="shared" si="209"/>
        <v>1458.6978688541087</v>
      </c>
    </row>
    <row r="2616" spans="1:7" x14ac:dyDescent="0.2">
      <c r="A2616" s="61">
        <v>3.9730002880096436</v>
      </c>
      <c r="B2616" s="61">
        <v>3.4500000476837158</v>
      </c>
      <c r="C2616" s="10">
        <f t="shared" si="205"/>
        <v>7976.8173951840581</v>
      </c>
      <c r="D2616" s="11">
        <f t="shared" si="206"/>
        <v>1.320000754462348</v>
      </c>
      <c r="E2616" s="10">
        <f t="shared" si="207"/>
        <v>1367.9755441436073</v>
      </c>
      <c r="F2616" s="11">
        <f t="shared" si="208"/>
        <v>6.7346977268487143</v>
      </c>
      <c r="G2616" s="12">
        <f t="shared" si="209"/>
        <v>1460.1045620188931</v>
      </c>
    </row>
    <row r="2617" spans="1:7" x14ac:dyDescent="0.2">
      <c r="A2617" s="61">
        <v>3.9710001945495605</v>
      </c>
      <c r="B2617" s="61">
        <v>3.4510002136230469</v>
      </c>
      <c r="C2617" s="10">
        <f t="shared" si="205"/>
        <v>7972.8230085349269</v>
      </c>
      <c r="D2617" s="11">
        <f t="shared" si="206"/>
        <v>1.3155555725097656</v>
      </c>
      <c r="E2617" s="10">
        <f t="shared" si="207"/>
        <v>1367.2905311892973</v>
      </c>
      <c r="F2617" s="11">
        <f t="shared" si="208"/>
        <v>6.7120182270906401</v>
      </c>
      <c r="G2617" s="12">
        <f t="shared" si="209"/>
        <v>1459.0633208600075</v>
      </c>
    </row>
    <row r="2618" spans="1:7" x14ac:dyDescent="0.2">
      <c r="A2618" s="61">
        <v>3.9630002975463867</v>
      </c>
      <c r="B2618" s="61">
        <v>3.4500000476837158</v>
      </c>
      <c r="C2618" s="10">
        <f t="shared" si="205"/>
        <v>7956.8464142298881</v>
      </c>
      <c r="D2618" s="11">
        <f t="shared" si="206"/>
        <v>1.320000754462348</v>
      </c>
      <c r="E2618" s="10">
        <f t="shared" si="207"/>
        <v>1364.5506426842412</v>
      </c>
      <c r="F2618" s="11">
        <f t="shared" si="208"/>
        <v>6.7346977268487143</v>
      </c>
      <c r="G2618" s="12">
        <f t="shared" si="209"/>
        <v>1456.4490037987964</v>
      </c>
    </row>
    <row r="2619" spans="1:7" x14ac:dyDescent="0.2">
      <c r="A2619" s="61">
        <v>3.9700002670288086</v>
      </c>
      <c r="B2619" s="61">
        <v>3.4500000476837158</v>
      </c>
      <c r="C2619" s="10">
        <f t="shared" si="205"/>
        <v>7970.8260532832328</v>
      </c>
      <c r="D2619" s="11">
        <f t="shared" si="206"/>
        <v>1.320000754462348</v>
      </c>
      <c r="E2619" s="10">
        <f t="shared" si="207"/>
        <v>1366.9480655401883</v>
      </c>
      <c r="F2619" s="11">
        <f t="shared" si="208"/>
        <v>6.7346977268487143</v>
      </c>
      <c r="G2619" s="12">
        <f t="shared" si="209"/>
        <v>1459.0078858373258</v>
      </c>
    </row>
    <row r="2620" spans="1:7" x14ac:dyDescent="0.2">
      <c r="A2620" s="61">
        <v>3.9660000801086426</v>
      </c>
      <c r="B2620" s="61">
        <v>3.4490001201629639</v>
      </c>
      <c r="C2620" s="10">
        <f t="shared" si="205"/>
        <v>7962.8372799849694</v>
      </c>
      <c r="D2620" s="11">
        <f t="shared" si="206"/>
        <v>1.3244448767768011</v>
      </c>
      <c r="E2620" s="10">
        <f t="shared" si="207"/>
        <v>1365.5780396315683</v>
      </c>
      <c r="F2620" s="11">
        <f t="shared" si="208"/>
        <v>6.7573718202898014</v>
      </c>
      <c r="G2620" s="12">
        <f t="shared" si="209"/>
        <v>1457.8552252656978</v>
      </c>
    </row>
    <row r="2621" spans="1:7" x14ac:dyDescent="0.2">
      <c r="A2621" s="61">
        <v>3.9700002670288086</v>
      </c>
      <c r="B2621" s="61">
        <v>3.44700026512146</v>
      </c>
      <c r="C2621" s="10">
        <f t="shared" si="205"/>
        <v>7970.8260532832328</v>
      </c>
      <c r="D2621" s="11">
        <f t="shared" si="206"/>
        <v>1.3333331214057074</v>
      </c>
      <c r="E2621" s="10">
        <f t="shared" si="207"/>
        <v>1366.9480655401883</v>
      </c>
      <c r="F2621" s="11">
        <f t="shared" si="208"/>
        <v>6.8027200071719758</v>
      </c>
      <c r="G2621" s="12">
        <f t="shared" si="209"/>
        <v>1459.9377150823409</v>
      </c>
    </row>
    <row r="2622" spans="1:7" x14ac:dyDescent="0.2">
      <c r="A2622" s="61">
        <v>3.9710001945495605</v>
      </c>
      <c r="B2622" s="61">
        <v>3.4490001201629639</v>
      </c>
      <c r="C2622" s="10">
        <f t="shared" si="205"/>
        <v>7972.8230085349269</v>
      </c>
      <c r="D2622" s="11">
        <f t="shared" si="206"/>
        <v>1.3244448767768011</v>
      </c>
      <c r="E2622" s="10">
        <f t="shared" si="207"/>
        <v>1367.2905311892973</v>
      </c>
      <c r="F2622" s="11">
        <f t="shared" si="208"/>
        <v>6.7573718202898014</v>
      </c>
      <c r="G2622" s="12">
        <f t="shared" si="209"/>
        <v>1459.6834362453735</v>
      </c>
    </row>
    <row r="2623" spans="1:7" x14ac:dyDescent="0.2">
      <c r="A2623" s="61">
        <v>3.9660000801086426</v>
      </c>
      <c r="B2623" s="61">
        <v>3.4500000476837158</v>
      </c>
      <c r="C2623" s="10">
        <f t="shared" si="205"/>
        <v>7962.8372799849694</v>
      </c>
      <c r="D2623" s="11">
        <f t="shared" si="206"/>
        <v>1.320000754462348</v>
      </c>
      <c r="E2623" s="10">
        <f t="shared" si="207"/>
        <v>1365.5780396315683</v>
      </c>
      <c r="F2623" s="11">
        <f t="shared" si="208"/>
        <v>6.7346977268487143</v>
      </c>
      <c r="G2623" s="12">
        <f t="shared" si="209"/>
        <v>1457.5455928249808</v>
      </c>
    </row>
    <row r="2624" spans="1:7" x14ac:dyDescent="0.2">
      <c r="A2624" s="61">
        <v>3.9690001010894775</v>
      </c>
      <c r="B2624" s="61">
        <v>3.4500000476837158</v>
      </c>
      <c r="C2624" s="10">
        <f t="shared" si="205"/>
        <v>7968.8286218857947</v>
      </c>
      <c r="D2624" s="11">
        <f t="shared" si="206"/>
        <v>1.320000754462348</v>
      </c>
      <c r="E2624" s="10">
        <f t="shared" si="207"/>
        <v>1366.6055182349874</v>
      </c>
      <c r="F2624" s="11">
        <f t="shared" si="208"/>
        <v>6.7346977268487143</v>
      </c>
      <c r="G2624" s="12">
        <f t="shared" si="209"/>
        <v>1458.6422690065481</v>
      </c>
    </row>
    <row r="2625" spans="1:7" x14ac:dyDescent="0.2">
      <c r="A2625" s="61">
        <v>3.9700002670288086</v>
      </c>
      <c r="B2625" s="61">
        <v>3.4490001201629639</v>
      </c>
      <c r="C2625" s="10">
        <f t="shared" si="205"/>
        <v>7970.8260532832328</v>
      </c>
      <c r="D2625" s="11">
        <f t="shared" si="206"/>
        <v>1.3244448767768011</v>
      </c>
      <c r="E2625" s="10">
        <f t="shared" si="207"/>
        <v>1366.9480655401883</v>
      </c>
      <c r="F2625" s="11">
        <f t="shared" si="208"/>
        <v>6.7573718202898014</v>
      </c>
      <c r="G2625" s="12">
        <f t="shared" si="209"/>
        <v>1459.3178289189975</v>
      </c>
    </row>
    <row r="2626" spans="1:7" x14ac:dyDescent="0.2">
      <c r="A2626" s="61">
        <v>3.9680001735687256</v>
      </c>
      <c r="B2626" s="61">
        <v>3.4480001926422119</v>
      </c>
      <c r="C2626" s="10">
        <f t="shared" si="205"/>
        <v>7966.8316666341016</v>
      </c>
      <c r="D2626" s="11">
        <f t="shared" si="206"/>
        <v>1.3288889990912542</v>
      </c>
      <c r="E2626" s="10">
        <f t="shared" si="207"/>
        <v>1366.2630525858785</v>
      </c>
      <c r="F2626" s="11">
        <f t="shared" si="208"/>
        <v>6.7800459137308886</v>
      </c>
      <c r="G2626" s="12">
        <f t="shared" si="209"/>
        <v>1458.8963148535424</v>
      </c>
    </row>
    <row r="2627" spans="1:7" x14ac:dyDescent="0.2">
      <c r="A2627" s="61">
        <v>3.9690001010894775</v>
      </c>
      <c r="B2627" s="61">
        <v>3.4490001201629639</v>
      </c>
      <c r="C2627" s="10">
        <f t="shared" si="205"/>
        <v>7968.8286218857947</v>
      </c>
      <c r="D2627" s="11">
        <f t="shared" si="206"/>
        <v>1.3244448767768011</v>
      </c>
      <c r="E2627" s="10">
        <f t="shared" si="207"/>
        <v>1366.6055182349874</v>
      </c>
      <c r="F2627" s="11">
        <f t="shared" si="208"/>
        <v>6.7573718202898014</v>
      </c>
      <c r="G2627" s="12">
        <f t="shared" si="209"/>
        <v>1458.9521344187237</v>
      </c>
    </row>
    <row r="2628" spans="1:7" x14ac:dyDescent="0.2">
      <c r="A2628" s="61">
        <v>3.9690001010894775</v>
      </c>
      <c r="B2628" s="61">
        <v>3.4490001201629639</v>
      </c>
      <c r="C2628" s="10">
        <f t="shared" si="205"/>
        <v>7968.8286218857947</v>
      </c>
      <c r="D2628" s="11">
        <f t="shared" si="206"/>
        <v>1.3244448767768011</v>
      </c>
      <c r="E2628" s="10">
        <f t="shared" si="207"/>
        <v>1366.6055182349874</v>
      </c>
      <c r="F2628" s="11">
        <f t="shared" si="208"/>
        <v>6.7573718202898014</v>
      </c>
      <c r="G2628" s="12">
        <f t="shared" si="209"/>
        <v>1458.9521344187237</v>
      </c>
    </row>
    <row r="2629" spans="1:7" x14ac:dyDescent="0.2">
      <c r="A2629" s="61">
        <v>3.9640002250671387</v>
      </c>
      <c r="B2629" s="61">
        <v>3.4460000991821289</v>
      </c>
      <c r="C2629" s="10">
        <f t="shared" si="205"/>
        <v>7958.8433694815822</v>
      </c>
      <c r="D2629" s="11">
        <f t="shared" si="206"/>
        <v>1.33777830335829</v>
      </c>
      <c r="E2629" s="10">
        <f t="shared" si="207"/>
        <v>1364.8931083333503</v>
      </c>
      <c r="F2629" s="11">
        <f t="shared" si="208"/>
        <v>6.8253995069300508</v>
      </c>
      <c r="G2629" s="12">
        <f t="shared" si="209"/>
        <v>1458.0525158196569</v>
      </c>
    </row>
    <row r="2630" spans="1:7" x14ac:dyDescent="0.2">
      <c r="A2630" s="61">
        <v>3.9700002670288086</v>
      </c>
      <c r="B2630" s="61">
        <v>3.4500000476837158</v>
      </c>
      <c r="C2630" s="10">
        <f t="shared" si="205"/>
        <v>7970.8260532832328</v>
      </c>
      <c r="D2630" s="11">
        <f t="shared" si="206"/>
        <v>1.320000754462348</v>
      </c>
      <c r="E2630" s="10">
        <f t="shared" si="207"/>
        <v>1366.9480655401883</v>
      </c>
      <c r="F2630" s="11">
        <f t="shared" si="208"/>
        <v>6.7346977268487143</v>
      </c>
      <c r="G2630" s="12">
        <f t="shared" si="209"/>
        <v>1459.0078858373258</v>
      </c>
    </row>
    <row r="2631" spans="1:7" x14ac:dyDescent="0.2">
      <c r="A2631" s="61">
        <v>3.9670002460479736</v>
      </c>
      <c r="B2631" s="61">
        <v>3.4480001926422119</v>
      </c>
      <c r="C2631" s="10">
        <f t="shared" si="205"/>
        <v>7964.8347113824075</v>
      </c>
      <c r="D2631" s="11">
        <f t="shared" si="206"/>
        <v>1.3288889990912542</v>
      </c>
      <c r="E2631" s="10">
        <f t="shared" si="207"/>
        <v>1365.9205869367693</v>
      </c>
      <c r="F2631" s="11">
        <f t="shared" si="208"/>
        <v>6.7800459137308886</v>
      </c>
      <c r="G2631" s="12">
        <f t="shared" si="209"/>
        <v>1458.5306298761848</v>
      </c>
    </row>
    <row r="2632" spans="1:7" x14ac:dyDescent="0.2">
      <c r="A2632" s="61">
        <v>3.9680001735687256</v>
      </c>
      <c r="B2632" s="61">
        <v>3.44700026512146</v>
      </c>
      <c r="C2632" s="10">
        <f t="shared" si="205"/>
        <v>7966.8316666341016</v>
      </c>
      <c r="D2632" s="11">
        <f t="shared" si="206"/>
        <v>1.3333331214057074</v>
      </c>
      <c r="E2632" s="10">
        <f t="shared" si="207"/>
        <v>1366.2630525858785</v>
      </c>
      <c r="F2632" s="11">
        <f t="shared" si="208"/>
        <v>6.8027200071719758</v>
      </c>
      <c r="G2632" s="12">
        <f t="shared" si="209"/>
        <v>1459.2061026147367</v>
      </c>
    </row>
    <row r="2633" spans="1:7" x14ac:dyDescent="0.2">
      <c r="A2633" s="61">
        <v>3.9700002670288086</v>
      </c>
      <c r="B2633" s="61">
        <v>3.4480001926422119</v>
      </c>
      <c r="C2633" s="10">
        <f t="shared" si="205"/>
        <v>7970.8260532832328</v>
      </c>
      <c r="D2633" s="11">
        <f t="shared" si="206"/>
        <v>1.3288889990912542</v>
      </c>
      <c r="E2633" s="10">
        <f t="shared" si="207"/>
        <v>1366.9480655401883</v>
      </c>
      <c r="F2633" s="11">
        <f t="shared" si="208"/>
        <v>6.7800459137308886</v>
      </c>
      <c r="G2633" s="12">
        <f t="shared" si="209"/>
        <v>1459.6277720006692</v>
      </c>
    </row>
    <row r="2634" spans="1:7" x14ac:dyDescent="0.2">
      <c r="A2634" s="61">
        <v>3.9700002670288086</v>
      </c>
      <c r="B2634" s="61">
        <v>3.44700026512146</v>
      </c>
      <c r="C2634" s="10">
        <f t="shared" si="205"/>
        <v>7970.8260532832328</v>
      </c>
      <c r="D2634" s="11">
        <f t="shared" si="206"/>
        <v>1.3333331214057074</v>
      </c>
      <c r="E2634" s="10">
        <f t="shared" si="207"/>
        <v>1366.9480655401883</v>
      </c>
      <c r="F2634" s="11">
        <f t="shared" si="208"/>
        <v>6.8027200071719758</v>
      </c>
      <c r="G2634" s="12">
        <f t="shared" si="209"/>
        <v>1459.9377150823409</v>
      </c>
    </row>
    <row r="2635" spans="1:7" x14ac:dyDescent="0.2">
      <c r="A2635" s="61">
        <v>3.9690001010894775</v>
      </c>
      <c r="B2635" s="61">
        <v>3.4480001926422119</v>
      </c>
      <c r="C2635" s="10">
        <f t="shared" si="205"/>
        <v>7968.8286218857947</v>
      </c>
      <c r="D2635" s="11">
        <f t="shared" si="206"/>
        <v>1.3288889990912542</v>
      </c>
      <c r="E2635" s="10">
        <f t="shared" si="207"/>
        <v>1366.6055182349874</v>
      </c>
      <c r="F2635" s="11">
        <f t="shared" si="208"/>
        <v>6.7800459137308886</v>
      </c>
      <c r="G2635" s="12">
        <f t="shared" si="209"/>
        <v>1459.2619998308994</v>
      </c>
    </row>
    <row r="2636" spans="1:7" x14ac:dyDescent="0.2">
      <c r="A2636" s="61">
        <v>3.9700002670288086</v>
      </c>
      <c r="B2636" s="61">
        <v>3.445000171661377</v>
      </c>
      <c r="C2636" s="10">
        <f t="shared" si="205"/>
        <v>7970.8260532832328</v>
      </c>
      <c r="D2636" s="11">
        <f t="shared" si="206"/>
        <v>1.3422224256727431</v>
      </c>
      <c r="E2636" s="10">
        <f t="shared" si="207"/>
        <v>1366.9480655401883</v>
      </c>
      <c r="F2636" s="11">
        <f t="shared" si="208"/>
        <v>6.848073600371138</v>
      </c>
      <c r="G2636" s="12">
        <f t="shared" si="209"/>
        <v>1460.5576751472299</v>
      </c>
    </row>
    <row r="2637" spans="1:7" x14ac:dyDescent="0.2">
      <c r="A2637" s="61">
        <v>3.9670002460479736</v>
      </c>
      <c r="B2637" s="61">
        <v>3.4460000991821289</v>
      </c>
      <c r="C2637" s="10">
        <f t="shared" si="205"/>
        <v>7964.8347113824075</v>
      </c>
      <c r="D2637" s="11">
        <f t="shared" si="206"/>
        <v>1.33777830335829</v>
      </c>
      <c r="E2637" s="10">
        <f t="shared" si="207"/>
        <v>1365.9205869367693</v>
      </c>
      <c r="F2637" s="11">
        <f t="shared" si="208"/>
        <v>6.8253995069300508</v>
      </c>
      <c r="G2637" s="12">
        <f t="shared" si="209"/>
        <v>1459.1501239426075</v>
      </c>
    </row>
    <row r="2638" spans="1:7" x14ac:dyDescent="0.2">
      <c r="A2638" s="61">
        <v>3.9700002670288086</v>
      </c>
      <c r="B2638" s="61">
        <v>3.4460000991821289</v>
      </c>
      <c r="C2638" s="10">
        <f t="shared" si="205"/>
        <v>7970.8260532832328</v>
      </c>
      <c r="D2638" s="11">
        <f t="shared" si="206"/>
        <v>1.33777830335829</v>
      </c>
      <c r="E2638" s="10">
        <f t="shared" si="207"/>
        <v>1366.9480655401883</v>
      </c>
      <c r="F2638" s="11">
        <f t="shared" si="208"/>
        <v>6.8253995069300508</v>
      </c>
      <c r="G2638" s="12">
        <f t="shared" si="209"/>
        <v>1460.247732065558</v>
      </c>
    </row>
    <row r="2639" spans="1:7" x14ac:dyDescent="0.2">
      <c r="A2639" s="61">
        <v>3.9700002670288086</v>
      </c>
      <c r="B2639" s="61">
        <v>3.4460000991821289</v>
      </c>
      <c r="C2639" s="10">
        <f t="shared" si="205"/>
        <v>7970.8260532832328</v>
      </c>
      <c r="D2639" s="11">
        <f t="shared" si="206"/>
        <v>1.33777830335829</v>
      </c>
      <c r="E2639" s="10">
        <f t="shared" si="207"/>
        <v>1366.9480655401883</v>
      </c>
      <c r="F2639" s="11">
        <f t="shared" si="208"/>
        <v>6.8253995069300508</v>
      </c>
      <c r="G2639" s="12">
        <f t="shared" si="209"/>
        <v>1460.247732065558</v>
      </c>
    </row>
    <row r="2640" spans="1:7" x14ac:dyDescent="0.2">
      <c r="A2640" s="61">
        <v>3.9680001735687256</v>
      </c>
      <c r="B2640" s="61">
        <v>3.444000244140625</v>
      </c>
      <c r="C2640" s="10">
        <f t="shared" si="205"/>
        <v>7966.8316666341016</v>
      </c>
      <c r="D2640" s="11">
        <f t="shared" si="206"/>
        <v>1.3466665479871962</v>
      </c>
      <c r="E2640" s="10">
        <f t="shared" si="207"/>
        <v>1366.2630525858785</v>
      </c>
      <c r="F2640" s="11">
        <f t="shared" si="208"/>
        <v>6.8707476938122261</v>
      </c>
      <c r="G2640" s="12">
        <f t="shared" si="209"/>
        <v>1460.1355397628313</v>
      </c>
    </row>
    <row r="2641" spans="1:7" x14ac:dyDescent="0.2">
      <c r="A2641" s="61">
        <v>3.9690001010894775</v>
      </c>
      <c r="B2641" s="61">
        <v>3.445000171661377</v>
      </c>
      <c r="C2641" s="10">
        <f t="shared" si="205"/>
        <v>7968.8286218857947</v>
      </c>
      <c r="D2641" s="11">
        <f t="shared" si="206"/>
        <v>1.3422224256727431</v>
      </c>
      <c r="E2641" s="10">
        <f t="shared" si="207"/>
        <v>1366.6055182349874</v>
      </c>
      <c r="F2641" s="11">
        <f t="shared" si="208"/>
        <v>6.848073600371138</v>
      </c>
      <c r="G2641" s="12">
        <f t="shared" si="209"/>
        <v>1460.1916699504527</v>
      </c>
    </row>
    <row r="2642" spans="1:7" x14ac:dyDescent="0.2">
      <c r="A2642" s="61">
        <v>3.9650001525878906</v>
      </c>
      <c r="B2642" s="61">
        <v>3.4460000991821289</v>
      </c>
      <c r="C2642" s="10">
        <f t="shared" si="205"/>
        <v>7960.8403247332753</v>
      </c>
      <c r="D2642" s="11">
        <f t="shared" si="206"/>
        <v>1.33777830335829</v>
      </c>
      <c r="E2642" s="10">
        <f t="shared" si="207"/>
        <v>1365.2355739824593</v>
      </c>
      <c r="F2642" s="11">
        <f t="shared" si="208"/>
        <v>6.8253995069300508</v>
      </c>
      <c r="G2642" s="12">
        <f t="shared" si="209"/>
        <v>1458.4183561174916</v>
      </c>
    </row>
    <row r="2643" spans="1:7" x14ac:dyDescent="0.2">
      <c r="A2643" s="61">
        <v>3.9680001735687256</v>
      </c>
      <c r="B2643" s="61">
        <v>3.4480001926422119</v>
      </c>
      <c r="C2643" s="10">
        <f t="shared" si="205"/>
        <v>7966.8316666341016</v>
      </c>
      <c r="D2643" s="11">
        <f t="shared" si="206"/>
        <v>1.3288889990912542</v>
      </c>
      <c r="E2643" s="10">
        <f t="shared" si="207"/>
        <v>1366.2630525858785</v>
      </c>
      <c r="F2643" s="11">
        <f t="shared" si="208"/>
        <v>6.7800459137308886</v>
      </c>
      <c r="G2643" s="12">
        <f t="shared" si="209"/>
        <v>1458.8963148535424</v>
      </c>
    </row>
    <row r="2644" spans="1:7" x14ac:dyDescent="0.2">
      <c r="A2644" s="61">
        <v>3.9690001010894775</v>
      </c>
      <c r="B2644" s="61">
        <v>3.4460000991821289</v>
      </c>
      <c r="C2644" s="10">
        <f t="shared" si="205"/>
        <v>7968.8286218857947</v>
      </c>
      <c r="D2644" s="11">
        <f t="shared" si="206"/>
        <v>1.33777830335829</v>
      </c>
      <c r="E2644" s="10">
        <f t="shared" si="207"/>
        <v>1366.6055182349874</v>
      </c>
      <c r="F2644" s="11">
        <f t="shared" si="208"/>
        <v>6.8253995069300508</v>
      </c>
      <c r="G2644" s="12">
        <f t="shared" si="209"/>
        <v>1459.8818045382768</v>
      </c>
    </row>
    <row r="2645" spans="1:7" x14ac:dyDescent="0.2">
      <c r="A2645" s="61">
        <v>3.9660000801086426</v>
      </c>
      <c r="B2645" s="61">
        <v>3.4460000991821289</v>
      </c>
      <c r="C2645" s="10">
        <f t="shared" si="205"/>
        <v>7962.8372799849694</v>
      </c>
      <c r="D2645" s="11">
        <f t="shared" si="206"/>
        <v>1.33777830335829</v>
      </c>
      <c r="E2645" s="10">
        <f t="shared" si="207"/>
        <v>1365.5780396315683</v>
      </c>
      <c r="F2645" s="11">
        <f t="shared" si="208"/>
        <v>6.8253995069300508</v>
      </c>
      <c r="G2645" s="12">
        <f t="shared" si="209"/>
        <v>1458.7841964153263</v>
      </c>
    </row>
    <row r="2646" spans="1:7" x14ac:dyDescent="0.2">
      <c r="A2646" s="61">
        <v>3.9650001525878906</v>
      </c>
      <c r="B2646" s="61">
        <v>3.4460000991821289</v>
      </c>
      <c r="C2646" s="10">
        <f t="shared" si="205"/>
        <v>7960.8403247332753</v>
      </c>
      <c r="D2646" s="11">
        <f t="shared" si="206"/>
        <v>1.33777830335829</v>
      </c>
      <c r="E2646" s="10">
        <f t="shared" si="207"/>
        <v>1365.2355739824593</v>
      </c>
      <c r="F2646" s="11">
        <f t="shared" si="208"/>
        <v>6.8253995069300508</v>
      </c>
      <c r="G2646" s="12">
        <f t="shared" si="209"/>
        <v>1458.4183561174916</v>
      </c>
    </row>
    <row r="2647" spans="1:7" x14ac:dyDescent="0.2">
      <c r="A2647" s="61">
        <v>3.9680001735687256</v>
      </c>
      <c r="B2647" s="61">
        <v>3.445000171661377</v>
      </c>
      <c r="C2647" s="10">
        <f t="shared" si="205"/>
        <v>7966.8316666341016</v>
      </c>
      <c r="D2647" s="11">
        <f t="shared" si="206"/>
        <v>1.3422224256727431</v>
      </c>
      <c r="E2647" s="10">
        <f t="shared" si="207"/>
        <v>1366.2630525858785</v>
      </c>
      <c r="F2647" s="11">
        <f t="shared" si="208"/>
        <v>6.848073600371138</v>
      </c>
      <c r="G2647" s="12">
        <f t="shared" si="209"/>
        <v>1459.8257520016371</v>
      </c>
    </row>
    <row r="2648" spans="1:7" x14ac:dyDescent="0.2">
      <c r="A2648" s="61">
        <v>3.9670002460479736</v>
      </c>
      <c r="B2648" s="61">
        <v>3.4460000991821289</v>
      </c>
      <c r="C2648" s="10">
        <f t="shared" si="205"/>
        <v>7964.8347113824075</v>
      </c>
      <c r="D2648" s="11">
        <f t="shared" si="206"/>
        <v>1.33777830335829</v>
      </c>
      <c r="E2648" s="10">
        <f t="shared" si="207"/>
        <v>1365.9205869367693</v>
      </c>
      <c r="F2648" s="11">
        <f t="shared" si="208"/>
        <v>6.8253995069300508</v>
      </c>
      <c r="G2648" s="12">
        <f t="shared" si="209"/>
        <v>1459.1501239426075</v>
      </c>
    </row>
    <row r="2649" spans="1:7" x14ac:dyDescent="0.2">
      <c r="A2649" s="61">
        <v>3.9670002460479736</v>
      </c>
      <c r="B2649" s="61">
        <v>3.445000171661377</v>
      </c>
      <c r="C2649" s="10">
        <f t="shared" si="205"/>
        <v>7964.8347113824075</v>
      </c>
      <c r="D2649" s="11">
        <f t="shared" si="206"/>
        <v>1.3422224256727431</v>
      </c>
      <c r="E2649" s="10">
        <f t="shared" si="207"/>
        <v>1365.9205869367693</v>
      </c>
      <c r="F2649" s="11">
        <f t="shared" si="208"/>
        <v>6.848073600371138</v>
      </c>
      <c r="G2649" s="12">
        <f t="shared" si="209"/>
        <v>1459.4598340528207</v>
      </c>
    </row>
    <row r="2650" spans="1:7" x14ac:dyDescent="0.2">
      <c r="A2650" s="61">
        <v>3.9700002670288086</v>
      </c>
      <c r="B2650" s="61">
        <v>3.445000171661377</v>
      </c>
      <c r="C2650" s="10">
        <f t="shared" si="205"/>
        <v>7970.8260532832328</v>
      </c>
      <c r="D2650" s="11">
        <f t="shared" si="206"/>
        <v>1.3422224256727431</v>
      </c>
      <c r="E2650" s="10">
        <f t="shared" si="207"/>
        <v>1366.9480655401883</v>
      </c>
      <c r="F2650" s="11">
        <f t="shared" si="208"/>
        <v>6.848073600371138</v>
      </c>
      <c r="G2650" s="12">
        <f t="shared" si="209"/>
        <v>1460.5576751472299</v>
      </c>
    </row>
    <row r="2651" spans="1:7" x14ac:dyDescent="0.2">
      <c r="A2651" s="61">
        <v>3.9720001220703125</v>
      </c>
      <c r="B2651" s="61">
        <v>3.4430000782012939</v>
      </c>
      <c r="C2651" s="10">
        <f t="shared" si="205"/>
        <v>7974.8199637866201</v>
      </c>
      <c r="D2651" s="11">
        <f t="shared" si="206"/>
        <v>1.3511117299397786</v>
      </c>
      <c r="E2651" s="10">
        <f t="shared" si="207"/>
        <v>1367.6329968384064</v>
      </c>
      <c r="F2651" s="11">
        <f t="shared" si="208"/>
        <v>6.8934271935702975</v>
      </c>
      <c r="G2651" s="12">
        <f t="shared" si="209"/>
        <v>1461.9097817507054</v>
      </c>
    </row>
    <row r="2652" spans="1:7" x14ac:dyDescent="0.2">
      <c r="A2652" s="61">
        <v>3.9660000801086426</v>
      </c>
      <c r="B2652" s="61">
        <v>3.4430000782012939</v>
      </c>
      <c r="C2652" s="10">
        <f t="shared" si="205"/>
        <v>7962.8372799849694</v>
      </c>
      <c r="D2652" s="11">
        <f t="shared" si="206"/>
        <v>1.3511117299397786</v>
      </c>
      <c r="E2652" s="10">
        <f t="shared" si="207"/>
        <v>1365.5780396315683</v>
      </c>
      <c r="F2652" s="11">
        <f t="shared" si="208"/>
        <v>6.8934271935702975</v>
      </c>
      <c r="G2652" s="12">
        <f t="shared" si="209"/>
        <v>1459.713167564955</v>
      </c>
    </row>
    <row r="2653" spans="1:7" x14ac:dyDescent="0.2">
      <c r="A2653" s="61">
        <v>3.9660000801086426</v>
      </c>
      <c r="B2653" s="61">
        <v>3.44100022315979</v>
      </c>
      <c r="C2653" s="10">
        <f t="shared" si="205"/>
        <v>7962.8372799849694</v>
      </c>
      <c r="D2653" s="11">
        <f t="shared" si="206"/>
        <v>1.3599999745686848</v>
      </c>
      <c r="E2653" s="10">
        <f t="shared" si="207"/>
        <v>1365.5780396315683</v>
      </c>
      <c r="F2653" s="11">
        <f t="shared" si="208"/>
        <v>6.9387753804524728</v>
      </c>
      <c r="G2653" s="12">
        <f t="shared" si="209"/>
        <v>1460.332432446389</v>
      </c>
    </row>
    <row r="2654" spans="1:7" x14ac:dyDescent="0.2">
      <c r="A2654" s="61">
        <v>3.9680001735687256</v>
      </c>
      <c r="B2654" s="61">
        <v>3.444000244140625</v>
      </c>
      <c r="C2654" s="10">
        <f t="shared" si="205"/>
        <v>7966.8316666341016</v>
      </c>
      <c r="D2654" s="11">
        <f t="shared" si="206"/>
        <v>1.3466665479871962</v>
      </c>
      <c r="E2654" s="10">
        <f t="shared" si="207"/>
        <v>1366.2630525858785</v>
      </c>
      <c r="F2654" s="11">
        <f t="shared" si="208"/>
        <v>6.8707476938122261</v>
      </c>
      <c r="G2654" s="12">
        <f t="shared" si="209"/>
        <v>1460.1355397628313</v>
      </c>
    </row>
    <row r="2655" spans="1:7" x14ac:dyDescent="0.2">
      <c r="A2655" s="61">
        <v>3.9690001010894775</v>
      </c>
      <c r="B2655" s="61">
        <v>3.444000244140625</v>
      </c>
      <c r="C2655" s="10">
        <f t="shared" si="205"/>
        <v>7968.8286218857947</v>
      </c>
      <c r="D2655" s="11">
        <f t="shared" si="206"/>
        <v>1.3466665479871962</v>
      </c>
      <c r="E2655" s="10">
        <f t="shared" si="207"/>
        <v>1366.6055182349874</v>
      </c>
      <c r="F2655" s="11">
        <f t="shared" si="208"/>
        <v>6.8707476938122261</v>
      </c>
      <c r="G2655" s="12">
        <f t="shared" si="209"/>
        <v>1460.5015353626284</v>
      </c>
    </row>
    <row r="2656" spans="1:7" x14ac:dyDescent="0.2">
      <c r="A2656" s="61">
        <v>3.9650001525878906</v>
      </c>
      <c r="B2656" s="61">
        <v>3.4430000782012939</v>
      </c>
      <c r="C2656" s="10">
        <f t="shared" si="205"/>
        <v>7960.8403247332753</v>
      </c>
      <c r="D2656" s="11">
        <f t="shared" si="206"/>
        <v>1.3511117299397786</v>
      </c>
      <c r="E2656" s="10">
        <f t="shared" si="207"/>
        <v>1365.2355739824593</v>
      </c>
      <c r="F2656" s="11">
        <f t="shared" si="208"/>
        <v>6.8934271935702975</v>
      </c>
      <c r="G2656" s="12">
        <f t="shared" si="209"/>
        <v>1459.3470942956617</v>
      </c>
    </row>
    <row r="2657" spans="1:7" x14ac:dyDescent="0.2">
      <c r="A2657" s="61">
        <v>3.9680001735687256</v>
      </c>
      <c r="B2657" s="61">
        <v>3.440000057220459</v>
      </c>
      <c r="C2657" s="10">
        <f t="shared" si="205"/>
        <v>7966.8316666341016</v>
      </c>
      <c r="D2657" s="11">
        <f t="shared" si="206"/>
        <v>1.3644451565212674</v>
      </c>
      <c r="E2657" s="10">
        <f t="shared" si="207"/>
        <v>1366.2630525858785</v>
      </c>
      <c r="F2657" s="11">
        <f t="shared" si="208"/>
        <v>6.9614548802105478</v>
      </c>
      <c r="G2657" s="12">
        <f t="shared" si="209"/>
        <v>1461.3748385366316</v>
      </c>
    </row>
    <row r="2658" spans="1:7" x14ac:dyDescent="0.2">
      <c r="A2658" s="61">
        <v>3.9660000801086426</v>
      </c>
      <c r="B2658" s="61">
        <v>3.44100022315979</v>
      </c>
      <c r="C2658" s="10">
        <f t="shared" si="205"/>
        <v>7962.8372799849694</v>
      </c>
      <c r="D2658" s="11">
        <f t="shared" si="206"/>
        <v>1.3599999745686848</v>
      </c>
      <c r="E2658" s="10">
        <f t="shared" si="207"/>
        <v>1365.5780396315683</v>
      </c>
      <c r="F2658" s="11">
        <f t="shared" si="208"/>
        <v>6.9387753804524728</v>
      </c>
      <c r="G2658" s="12">
        <f t="shared" si="209"/>
        <v>1460.332432446389</v>
      </c>
    </row>
    <row r="2659" spans="1:7" x14ac:dyDescent="0.2">
      <c r="A2659" s="61">
        <v>3.9660000801086426</v>
      </c>
      <c r="B2659" s="61">
        <v>3.442000150680542</v>
      </c>
      <c r="C2659" s="10">
        <f t="shared" si="205"/>
        <v>7962.8372799849694</v>
      </c>
      <c r="D2659" s="11">
        <f t="shared" si="206"/>
        <v>1.3555558522542317</v>
      </c>
      <c r="E2659" s="10">
        <f t="shared" si="207"/>
        <v>1365.5780396315683</v>
      </c>
      <c r="F2659" s="11">
        <f t="shared" si="208"/>
        <v>6.9161012870113847</v>
      </c>
      <c r="G2659" s="12">
        <f t="shared" si="209"/>
        <v>1460.0228000056723</v>
      </c>
    </row>
    <row r="2660" spans="1:7" x14ac:dyDescent="0.2">
      <c r="A2660" s="61">
        <v>3.9680001735687256</v>
      </c>
      <c r="B2660" s="61">
        <v>3.44100022315979</v>
      </c>
      <c r="C2660" s="10">
        <f t="shared" si="205"/>
        <v>7966.8316666341016</v>
      </c>
      <c r="D2660" s="11">
        <f t="shared" si="206"/>
        <v>1.3599999745686848</v>
      </c>
      <c r="E2660" s="10">
        <f t="shared" si="207"/>
        <v>1366.2630525858785</v>
      </c>
      <c r="F2660" s="11">
        <f t="shared" si="208"/>
        <v>6.9387753804524728</v>
      </c>
      <c r="G2660" s="12">
        <f t="shared" si="209"/>
        <v>1461.0649769109259</v>
      </c>
    </row>
    <row r="2661" spans="1:7" x14ac:dyDescent="0.2">
      <c r="A2661" s="61">
        <v>3.9670002460479736</v>
      </c>
      <c r="B2661" s="61">
        <v>3.442000150680542</v>
      </c>
      <c r="C2661" s="10">
        <f t="shared" si="205"/>
        <v>7964.8347113824075</v>
      </c>
      <c r="D2661" s="11">
        <f t="shared" si="206"/>
        <v>1.3555558522542317</v>
      </c>
      <c r="E2661" s="10">
        <f t="shared" si="207"/>
        <v>1365.9205869367693</v>
      </c>
      <c r="F2661" s="11">
        <f t="shared" si="208"/>
        <v>6.9161012870113847</v>
      </c>
      <c r="G2661" s="12">
        <f t="shared" si="209"/>
        <v>1460.3890382294567</v>
      </c>
    </row>
    <row r="2662" spans="1:7" x14ac:dyDescent="0.2">
      <c r="A2662" s="61">
        <v>3.9540002346038818</v>
      </c>
      <c r="B2662" s="61">
        <v>3.439000129699707</v>
      </c>
      <c r="C2662" s="10">
        <f t="shared" si="205"/>
        <v>7938.8723885274121</v>
      </c>
      <c r="D2662" s="11">
        <f t="shared" si="206"/>
        <v>1.3688892788357205</v>
      </c>
      <c r="E2662" s="10">
        <f t="shared" si="207"/>
        <v>1361.4682068739842</v>
      </c>
      <c r="F2662" s="11">
        <f t="shared" si="208"/>
        <v>6.984128973651635</v>
      </c>
      <c r="G2662" s="12">
        <f t="shared" si="209"/>
        <v>1456.5549023773256</v>
      </c>
    </row>
    <row r="2663" spans="1:7" x14ac:dyDescent="0.2">
      <c r="A2663" s="61">
        <v>3.9680001735687256</v>
      </c>
      <c r="B2663" s="61">
        <v>3.4430000782012939</v>
      </c>
      <c r="C2663" s="10">
        <f t="shared" si="205"/>
        <v>7966.8316666341016</v>
      </c>
      <c r="D2663" s="11">
        <f t="shared" si="206"/>
        <v>1.3511117299397786</v>
      </c>
      <c r="E2663" s="10">
        <f t="shared" si="207"/>
        <v>1366.2630525858785</v>
      </c>
      <c r="F2663" s="11">
        <f t="shared" si="208"/>
        <v>6.8934271935702975</v>
      </c>
      <c r="G2663" s="12">
        <f t="shared" si="209"/>
        <v>1460.445401388537</v>
      </c>
    </row>
    <row r="2664" spans="1:7" x14ac:dyDescent="0.2">
      <c r="A2664" s="61">
        <v>3.9630002975463867</v>
      </c>
      <c r="B2664" s="61">
        <v>3.4430000782012939</v>
      </c>
      <c r="C2664" s="10">
        <f t="shared" si="205"/>
        <v>7956.8464142298881</v>
      </c>
      <c r="D2664" s="11">
        <f t="shared" si="206"/>
        <v>1.3511117299397786</v>
      </c>
      <c r="E2664" s="10">
        <f t="shared" si="207"/>
        <v>1364.5506426842412</v>
      </c>
      <c r="F2664" s="11">
        <f t="shared" si="208"/>
        <v>6.8934271935702975</v>
      </c>
      <c r="G2664" s="12">
        <f t="shared" si="209"/>
        <v>1458.6149477570748</v>
      </c>
    </row>
    <row r="2665" spans="1:7" x14ac:dyDescent="0.2">
      <c r="A2665" s="61">
        <v>3.9650001525878906</v>
      </c>
      <c r="B2665" s="61">
        <v>3.442000150680542</v>
      </c>
      <c r="C2665" s="10">
        <f t="shared" si="205"/>
        <v>7960.8403247332753</v>
      </c>
      <c r="D2665" s="11">
        <f t="shared" si="206"/>
        <v>1.3555558522542317</v>
      </c>
      <c r="E2665" s="10">
        <f t="shared" si="207"/>
        <v>1365.2355739824593</v>
      </c>
      <c r="F2665" s="11">
        <f t="shared" si="208"/>
        <v>6.9161012870113847</v>
      </c>
      <c r="G2665" s="12">
        <f t="shared" si="209"/>
        <v>1459.6566490853975</v>
      </c>
    </row>
    <row r="2666" spans="1:7" x14ac:dyDescent="0.2">
      <c r="A2666" s="61">
        <v>3.9670002460479736</v>
      </c>
      <c r="B2666" s="61">
        <v>3.440000057220459</v>
      </c>
      <c r="C2666" s="10">
        <f t="shared" si="205"/>
        <v>7964.8347113824075</v>
      </c>
      <c r="D2666" s="11">
        <f t="shared" si="206"/>
        <v>1.3644451565212674</v>
      </c>
      <c r="E2666" s="10">
        <f t="shared" si="207"/>
        <v>1365.9205869367693</v>
      </c>
      <c r="F2666" s="11">
        <f t="shared" si="208"/>
        <v>6.9614548802105478</v>
      </c>
      <c r="G2666" s="12">
        <f t="shared" si="209"/>
        <v>1461.0085322958794</v>
      </c>
    </row>
    <row r="2667" spans="1:7" x14ac:dyDescent="0.2">
      <c r="A2667" s="61">
        <v>3.9650001525878906</v>
      </c>
      <c r="B2667" s="61">
        <v>3.44100022315979</v>
      </c>
      <c r="C2667" s="10">
        <f t="shared" si="205"/>
        <v>7960.8403247332753</v>
      </c>
      <c r="D2667" s="11">
        <f t="shared" si="206"/>
        <v>1.3599999745686848</v>
      </c>
      <c r="E2667" s="10">
        <f t="shared" si="207"/>
        <v>1365.2355739824593</v>
      </c>
      <c r="F2667" s="11">
        <f t="shared" si="208"/>
        <v>6.9387753804524728</v>
      </c>
      <c r="G2667" s="12">
        <f t="shared" si="209"/>
        <v>1459.966203875133</v>
      </c>
    </row>
    <row r="2668" spans="1:7" x14ac:dyDescent="0.2">
      <c r="A2668" s="61">
        <v>3.9640002250671387</v>
      </c>
      <c r="B2668" s="61">
        <v>3.442000150680542</v>
      </c>
      <c r="C2668" s="10">
        <f t="shared" si="205"/>
        <v>7958.8433694815822</v>
      </c>
      <c r="D2668" s="11">
        <f t="shared" si="206"/>
        <v>1.3555558522542317</v>
      </c>
      <c r="E2668" s="10">
        <f t="shared" si="207"/>
        <v>1364.8931083333503</v>
      </c>
      <c r="F2668" s="11">
        <f t="shared" si="208"/>
        <v>6.9161012870113847</v>
      </c>
      <c r="G2668" s="12">
        <f t="shared" si="209"/>
        <v>1459.2904981651229</v>
      </c>
    </row>
    <row r="2669" spans="1:7" x14ac:dyDescent="0.2">
      <c r="A2669" s="61">
        <v>3.9630002975463867</v>
      </c>
      <c r="B2669" s="61">
        <v>3.440000057220459</v>
      </c>
      <c r="C2669" s="10">
        <f t="shared" si="205"/>
        <v>7956.8464142298881</v>
      </c>
      <c r="D2669" s="11">
        <f t="shared" si="206"/>
        <v>1.3644451565212674</v>
      </c>
      <c r="E2669" s="10">
        <f t="shared" si="207"/>
        <v>1364.5506426842412</v>
      </c>
      <c r="F2669" s="11">
        <f t="shared" si="208"/>
        <v>6.9614548802105478</v>
      </c>
      <c r="G2669" s="12">
        <f t="shared" si="209"/>
        <v>1459.5432199923275</v>
      </c>
    </row>
    <row r="2670" spans="1:7" x14ac:dyDescent="0.2">
      <c r="A2670" s="61">
        <v>3.9620001316070557</v>
      </c>
      <c r="B2670" s="61">
        <v>3.442000150680542</v>
      </c>
      <c r="C2670" s="10">
        <f t="shared" si="205"/>
        <v>7954.84898283245</v>
      </c>
      <c r="D2670" s="11">
        <f t="shared" si="206"/>
        <v>1.3555558522542317</v>
      </c>
      <c r="E2670" s="10">
        <f t="shared" si="207"/>
        <v>1364.2080953790403</v>
      </c>
      <c r="F2670" s="11">
        <f t="shared" si="208"/>
        <v>6.9161012870113847</v>
      </c>
      <c r="G2670" s="12">
        <f t="shared" si="209"/>
        <v>1458.5581090210637</v>
      </c>
    </row>
    <row r="2671" spans="1:7" x14ac:dyDescent="0.2">
      <c r="A2671" s="61">
        <v>3.9670002460479736</v>
      </c>
      <c r="B2671" s="61">
        <v>3.4360001087188721</v>
      </c>
      <c r="C2671" s="10">
        <f t="shared" si="205"/>
        <v>7964.8347113824075</v>
      </c>
      <c r="D2671" s="11">
        <f t="shared" si="206"/>
        <v>1.3822227054172092</v>
      </c>
      <c r="E2671" s="10">
        <f t="shared" si="207"/>
        <v>1365.9205869367693</v>
      </c>
      <c r="F2671" s="11">
        <f t="shared" si="208"/>
        <v>7.0521566602918826</v>
      </c>
      <c r="G2671" s="12">
        <f t="shared" si="209"/>
        <v>1462.2474465827286</v>
      </c>
    </row>
    <row r="2672" spans="1:7" x14ac:dyDescent="0.2">
      <c r="A2672" s="61">
        <v>3.9630002975463867</v>
      </c>
      <c r="B2672" s="61">
        <v>3.44100022315979</v>
      </c>
      <c r="C2672" s="10">
        <f t="shared" si="205"/>
        <v>7956.8464142298881</v>
      </c>
      <c r="D2672" s="11">
        <f t="shared" si="206"/>
        <v>1.3599999745686848</v>
      </c>
      <c r="E2672" s="10">
        <f t="shared" si="207"/>
        <v>1364.5506426842412</v>
      </c>
      <c r="F2672" s="11">
        <f t="shared" si="208"/>
        <v>6.9387753804524728</v>
      </c>
      <c r="G2672" s="12">
        <f t="shared" si="209"/>
        <v>1459.2337467326213</v>
      </c>
    </row>
    <row r="2673" spans="1:7" x14ac:dyDescent="0.2">
      <c r="A2673" s="61">
        <v>3.9530000686645508</v>
      </c>
      <c r="B2673" s="61">
        <v>3.439000129699707</v>
      </c>
      <c r="C2673" s="10">
        <f t="shared" ref="C2673:C2736" si="210">(A2673+0.0212)*$J$17</f>
        <v>7936.8749571299741</v>
      </c>
      <c r="D2673" s="11">
        <f t="shared" ref="D2673:D2736" si="211">-(B2673-$B$2)/$J$18</f>
        <v>1.3688892788357205</v>
      </c>
      <c r="E2673" s="10">
        <f t="shared" ref="E2673:E2736" si="212">C2673/$I$21</f>
        <v>1361.1256595687835</v>
      </c>
      <c r="F2673" s="11">
        <f t="shared" ref="F2673:F2736" si="213">D2673*100/$J$21</f>
        <v>6.984128973651635</v>
      </c>
      <c r="G2673" s="12">
        <f t="shared" ref="G2673:G2736" si="214">E2673*(1+F2673/100)</f>
        <v>1456.1884311265339</v>
      </c>
    </row>
    <row r="2674" spans="1:7" x14ac:dyDescent="0.2">
      <c r="A2674" s="61">
        <v>3.9660000801086426</v>
      </c>
      <c r="B2674" s="61">
        <v>3.439000129699707</v>
      </c>
      <c r="C2674" s="10">
        <f t="shared" si="210"/>
        <v>7962.8372799849694</v>
      </c>
      <c r="D2674" s="11">
        <f t="shared" si="211"/>
        <v>1.3688892788357205</v>
      </c>
      <c r="E2674" s="10">
        <f t="shared" si="212"/>
        <v>1365.5780396315683</v>
      </c>
      <c r="F2674" s="11">
        <f t="shared" si="213"/>
        <v>6.984128973651635</v>
      </c>
      <c r="G2674" s="12">
        <f t="shared" si="214"/>
        <v>1460.9517711553008</v>
      </c>
    </row>
    <row r="2675" spans="1:7" x14ac:dyDescent="0.2">
      <c r="A2675" s="61">
        <v>3.9610002040863037</v>
      </c>
      <c r="B2675" s="61">
        <v>3.44100022315979</v>
      </c>
      <c r="C2675" s="10">
        <f t="shared" si="210"/>
        <v>7952.8520275807568</v>
      </c>
      <c r="D2675" s="11">
        <f t="shared" si="211"/>
        <v>1.3599999745686848</v>
      </c>
      <c r="E2675" s="10">
        <f t="shared" si="212"/>
        <v>1363.8656297299315</v>
      </c>
      <c r="F2675" s="11">
        <f t="shared" si="213"/>
        <v>6.9387753804524728</v>
      </c>
      <c r="G2675" s="12">
        <f t="shared" si="214"/>
        <v>1458.5012022680849</v>
      </c>
    </row>
    <row r="2676" spans="1:7" x14ac:dyDescent="0.2">
      <c r="A2676" s="61">
        <v>3.9650001525878906</v>
      </c>
      <c r="B2676" s="61">
        <v>3.440000057220459</v>
      </c>
      <c r="C2676" s="10">
        <f t="shared" si="210"/>
        <v>7960.8403247332753</v>
      </c>
      <c r="D2676" s="11">
        <f t="shared" si="211"/>
        <v>1.3644451565212674</v>
      </c>
      <c r="E2676" s="10">
        <f t="shared" si="212"/>
        <v>1365.2355739824593</v>
      </c>
      <c r="F2676" s="11">
        <f t="shared" si="213"/>
        <v>6.9614548802105478</v>
      </c>
      <c r="G2676" s="12">
        <f t="shared" si="214"/>
        <v>1460.2758324738315</v>
      </c>
    </row>
    <row r="2677" spans="1:7" x14ac:dyDescent="0.2">
      <c r="A2677" s="61">
        <v>3.9630002975463867</v>
      </c>
      <c r="B2677" s="61">
        <v>3.440000057220459</v>
      </c>
      <c r="C2677" s="10">
        <f t="shared" si="210"/>
        <v>7956.8464142298881</v>
      </c>
      <c r="D2677" s="11">
        <f t="shared" si="211"/>
        <v>1.3644451565212674</v>
      </c>
      <c r="E2677" s="10">
        <f t="shared" si="212"/>
        <v>1364.5506426842412</v>
      </c>
      <c r="F2677" s="11">
        <f t="shared" si="213"/>
        <v>6.9614548802105478</v>
      </c>
      <c r="G2677" s="12">
        <f t="shared" si="214"/>
        <v>1459.5432199923275</v>
      </c>
    </row>
    <row r="2678" spans="1:7" x14ac:dyDescent="0.2">
      <c r="A2678" s="61">
        <v>3.9620001316070557</v>
      </c>
      <c r="B2678" s="61">
        <v>3.440000057220459</v>
      </c>
      <c r="C2678" s="10">
        <f t="shared" si="210"/>
        <v>7954.84898283245</v>
      </c>
      <c r="D2678" s="11">
        <f t="shared" si="211"/>
        <v>1.3644451565212674</v>
      </c>
      <c r="E2678" s="10">
        <f t="shared" si="212"/>
        <v>1364.2080953790403</v>
      </c>
      <c r="F2678" s="11">
        <f t="shared" si="213"/>
        <v>6.9614548802105478</v>
      </c>
      <c r="G2678" s="12">
        <f t="shared" si="214"/>
        <v>1459.1768264110317</v>
      </c>
    </row>
    <row r="2679" spans="1:7" x14ac:dyDescent="0.2">
      <c r="A2679" s="61">
        <v>3.9650001525878906</v>
      </c>
      <c r="B2679" s="61">
        <v>3.439000129699707</v>
      </c>
      <c r="C2679" s="10">
        <f t="shared" si="210"/>
        <v>7960.8403247332753</v>
      </c>
      <c r="D2679" s="11">
        <f t="shared" si="211"/>
        <v>1.3688892788357205</v>
      </c>
      <c r="E2679" s="10">
        <f t="shared" si="212"/>
        <v>1365.2355739824593</v>
      </c>
      <c r="F2679" s="11">
        <f t="shared" si="213"/>
        <v>6.984128973651635</v>
      </c>
      <c r="G2679" s="12">
        <f t="shared" si="214"/>
        <v>1460.5853872635676</v>
      </c>
    </row>
    <row r="2680" spans="1:7" x14ac:dyDescent="0.2">
      <c r="A2680" s="61">
        <v>3.9650001525878906</v>
      </c>
      <c r="B2680" s="61">
        <v>3.439000129699707</v>
      </c>
      <c r="C2680" s="10">
        <f t="shared" si="210"/>
        <v>7960.8403247332753</v>
      </c>
      <c r="D2680" s="11">
        <f t="shared" si="211"/>
        <v>1.3688892788357205</v>
      </c>
      <c r="E2680" s="10">
        <f t="shared" si="212"/>
        <v>1365.2355739824593</v>
      </c>
      <c r="F2680" s="11">
        <f t="shared" si="213"/>
        <v>6.984128973651635</v>
      </c>
      <c r="G2680" s="12">
        <f t="shared" si="214"/>
        <v>1460.5853872635676</v>
      </c>
    </row>
    <row r="2681" spans="1:7" x14ac:dyDescent="0.2">
      <c r="A2681" s="61">
        <v>3.9640002250671387</v>
      </c>
      <c r="B2681" s="61">
        <v>3.439000129699707</v>
      </c>
      <c r="C2681" s="10">
        <f t="shared" si="210"/>
        <v>7958.8433694815822</v>
      </c>
      <c r="D2681" s="11">
        <f t="shared" si="211"/>
        <v>1.3688892788357205</v>
      </c>
      <c r="E2681" s="10">
        <f t="shared" si="212"/>
        <v>1364.8931083333503</v>
      </c>
      <c r="F2681" s="11">
        <f t="shared" si="213"/>
        <v>6.984128973651635</v>
      </c>
      <c r="G2681" s="12">
        <f t="shared" si="214"/>
        <v>1460.2190033718341</v>
      </c>
    </row>
    <row r="2682" spans="1:7" x14ac:dyDescent="0.2">
      <c r="A2682" s="61">
        <v>3.9630002975463867</v>
      </c>
      <c r="B2682" s="61">
        <v>3.439000129699707</v>
      </c>
      <c r="C2682" s="10">
        <f t="shared" si="210"/>
        <v>7956.8464142298881</v>
      </c>
      <c r="D2682" s="11">
        <f t="shared" si="211"/>
        <v>1.3688892788357205</v>
      </c>
      <c r="E2682" s="10">
        <f t="shared" si="212"/>
        <v>1364.5506426842412</v>
      </c>
      <c r="F2682" s="11">
        <f t="shared" si="213"/>
        <v>6.984128973651635</v>
      </c>
      <c r="G2682" s="12">
        <f t="shared" si="214"/>
        <v>1459.8526194801009</v>
      </c>
    </row>
    <row r="2683" spans="1:7" x14ac:dyDescent="0.2">
      <c r="A2683" s="61">
        <v>3.9640002250671387</v>
      </c>
      <c r="B2683" s="61">
        <v>3.439000129699707</v>
      </c>
      <c r="C2683" s="10">
        <f t="shared" si="210"/>
        <v>7958.8433694815822</v>
      </c>
      <c r="D2683" s="11">
        <f t="shared" si="211"/>
        <v>1.3688892788357205</v>
      </c>
      <c r="E2683" s="10">
        <f t="shared" si="212"/>
        <v>1364.8931083333503</v>
      </c>
      <c r="F2683" s="11">
        <f t="shared" si="213"/>
        <v>6.984128973651635</v>
      </c>
      <c r="G2683" s="12">
        <f t="shared" si="214"/>
        <v>1460.2190033718341</v>
      </c>
    </row>
    <row r="2684" spans="1:7" x14ac:dyDescent="0.2">
      <c r="A2684" s="61">
        <v>3.9510002136230469</v>
      </c>
      <c r="B2684" s="61">
        <v>3.4350001811981201</v>
      </c>
      <c r="C2684" s="10">
        <f t="shared" si="210"/>
        <v>7932.8810466265859</v>
      </c>
      <c r="D2684" s="11">
        <f t="shared" si="211"/>
        <v>1.3866668277316623</v>
      </c>
      <c r="E2684" s="10">
        <f t="shared" si="212"/>
        <v>1360.4407282705652</v>
      </c>
      <c r="F2684" s="11">
        <f t="shared" si="213"/>
        <v>7.0748307537329707</v>
      </c>
      <c r="G2684" s="12">
        <f t="shared" si="214"/>
        <v>1456.6896073005598</v>
      </c>
    </row>
    <row r="2685" spans="1:7" x14ac:dyDescent="0.2">
      <c r="A2685" s="61">
        <v>3.9630002975463867</v>
      </c>
      <c r="B2685" s="61">
        <v>3.4370002746582031</v>
      </c>
      <c r="C2685" s="10">
        <f t="shared" si="210"/>
        <v>7956.8464142298881</v>
      </c>
      <c r="D2685" s="11">
        <f t="shared" si="211"/>
        <v>1.3777775234646268</v>
      </c>
      <c r="E2685" s="10">
        <f t="shared" si="212"/>
        <v>1364.5506426842412</v>
      </c>
      <c r="F2685" s="11">
        <f t="shared" si="213"/>
        <v>7.0294771605338093</v>
      </c>
      <c r="G2685" s="12">
        <f t="shared" si="214"/>
        <v>1460.4714184556474</v>
      </c>
    </row>
    <row r="2686" spans="1:7" x14ac:dyDescent="0.2">
      <c r="A2686" s="61">
        <v>3.9620001316070557</v>
      </c>
      <c r="B2686" s="61">
        <v>3.4380002021789551</v>
      </c>
      <c r="C2686" s="10">
        <f t="shared" si="210"/>
        <v>7954.84898283245</v>
      </c>
      <c r="D2686" s="11">
        <f t="shared" si="211"/>
        <v>1.3733334011501737</v>
      </c>
      <c r="E2686" s="10">
        <f t="shared" si="212"/>
        <v>1364.2080953790403</v>
      </c>
      <c r="F2686" s="11">
        <f t="shared" si="213"/>
        <v>7.0068030670927222</v>
      </c>
      <c r="G2686" s="12">
        <f t="shared" si="214"/>
        <v>1459.7954700475859</v>
      </c>
    </row>
    <row r="2687" spans="1:7" x14ac:dyDescent="0.2">
      <c r="A2687" s="61">
        <v>3.9650001525878906</v>
      </c>
      <c r="B2687" s="61">
        <v>3.4370002746582031</v>
      </c>
      <c r="C2687" s="10">
        <f t="shared" si="210"/>
        <v>7960.8403247332753</v>
      </c>
      <c r="D2687" s="11">
        <f t="shared" si="211"/>
        <v>1.3777775234646268</v>
      </c>
      <c r="E2687" s="10">
        <f t="shared" si="212"/>
        <v>1365.2355739824593</v>
      </c>
      <c r="F2687" s="11">
        <f t="shared" si="213"/>
        <v>7.0294771605338093</v>
      </c>
      <c r="G2687" s="12">
        <f t="shared" si="214"/>
        <v>1461.2044968430389</v>
      </c>
    </row>
    <row r="2688" spans="1:7" x14ac:dyDescent="0.2">
      <c r="A2688" s="61">
        <v>3.9660000801086426</v>
      </c>
      <c r="B2688" s="61">
        <v>3.440000057220459</v>
      </c>
      <c r="C2688" s="10">
        <f t="shared" si="210"/>
        <v>7962.8372799849694</v>
      </c>
      <c r="D2688" s="11">
        <f t="shared" si="211"/>
        <v>1.3644451565212674</v>
      </c>
      <c r="E2688" s="10">
        <f t="shared" si="212"/>
        <v>1365.5780396315683</v>
      </c>
      <c r="F2688" s="11">
        <f t="shared" si="213"/>
        <v>6.9614548802105478</v>
      </c>
      <c r="G2688" s="12">
        <f t="shared" si="214"/>
        <v>1460.6421387145836</v>
      </c>
    </row>
    <row r="2689" spans="1:7" x14ac:dyDescent="0.2">
      <c r="A2689" s="61">
        <v>3.9610002040863037</v>
      </c>
      <c r="B2689" s="61">
        <v>3.4370002746582031</v>
      </c>
      <c r="C2689" s="10">
        <f t="shared" si="210"/>
        <v>7952.8520275807568</v>
      </c>
      <c r="D2689" s="11">
        <f t="shared" si="211"/>
        <v>1.3777775234646268</v>
      </c>
      <c r="E2689" s="10">
        <f t="shared" si="212"/>
        <v>1363.8656297299315</v>
      </c>
      <c r="F2689" s="11">
        <f t="shared" si="213"/>
        <v>7.0294771605338093</v>
      </c>
      <c r="G2689" s="12">
        <f t="shared" si="214"/>
        <v>1459.7382526721676</v>
      </c>
    </row>
    <row r="2690" spans="1:7" x14ac:dyDescent="0.2">
      <c r="A2690" s="61">
        <v>3.9600002765655518</v>
      </c>
      <c r="B2690" s="61">
        <v>3.4370002746582031</v>
      </c>
      <c r="C2690" s="10">
        <f t="shared" si="210"/>
        <v>7950.8550723290628</v>
      </c>
      <c r="D2690" s="11">
        <f t="shared" si="211"/>
        <v>1.3777775234646268</v>
      </c>
      <c r="E2690" s="10">
        <f t="shared" si="212"/>
        <v>1363.5231640808222</v>
      </c>
      <c r="F2690" s="11">
        <f t="shared" si="213"/>
        <v>7.0294771605338093</v>
      </c>
      <c r="G2690" s="12">
        <f t="shared" si="214"/>
        <v>1459.3717134784715</v>
      </c>
    </row>
    <row r="2691" spans="1:7" x14ac:dyDescent="0.2">
      <c r="A2691" s="61">
        <v>3.9610002040863037</v>
      </c>
      <c r="B2691" s="61">
        <v>3.4360001087188721</v>
      </c>
      <c r="C2691" s="10">
        <f t="shared" si="210"/>
        <v>7952.8520275807568</v>
      </c>
      <c r="D2691" s="11">
        <f t="shared" si="211"/>
        <v>1.3822227054172092</v>
      </c>
      <c r="E2691" s="10">
        <f t="shared" si="212"/>
        <v>1363.8656297299315</v>
      </c>
      <c r="F2691" s="11">
        <f t="shared" si="213"/>
        <v>7.0521566602918826</v>
      </c>
      <c r="G2691" s="12">
        <f t="shared" si="214"/>
        <v>1460.0475705743627</v>
      </c>
    </row>
    <row r="2692" spans="1:7" x14ac:dyDescent="0.2">
      <c r="A2692" s="61">
        <v>3.9620001316070557</v>
      </c>
      <c r="B2692" s="61">
        <v>3.4370002746582031</v>
      </c>
      <c r="C2692" s="10">
        <f t="shared" si="210"/>
        <v>7954.84898283245</v>
      </c>
      <c r="D2692" s="11">
        <f t="shared" si="211"/>
        <v>1.3777775234646268</v>
      </c>
      <c r="E2692" s="10">
        <f t="shared" si="212"/>
        <v>1364.2080953790403</v>
      </c>
      <c r="F2692" s="11">
        <f t="shared" si="213"/>
        <v>7.0294771605338093</v>
      </c>
      <c r="G2692" s="12">
        <f t="shared" si="214"/>
        <v>1460.1047918658633</v>
      </c>
    </row>
    <row r="2693" spans="1:7" x14ac:dyDescent="0.2">
      <c r="A2693" s="61">
        <v>3.9600002765655518</v>
      </c>
      <c r="B2693" s="61">
        <v>3.4350001811981201</v>
      </c>
      <c r="C2693" s="10">
        <f t="shared" si="210"/>
        <v>7950.8550723290628</v>
      </c>
      <c r="D2693" s="11">
        <f t="shared" si="211"/>
        <v>1.3866668277316623</v>
      </c>
      <c r="E2693" s="10">
        <f t="shared" si="212"/>
        <v>1363.5231640808222</v>
      </c>
      <c r="F2693" s="11">
        <f t="shared" si="213"/>
        <v>7.0748307537329707</v>
      </c>
      <c r="G2693" s="12">
        <f t="shared" si="214"/>
        <v>1459.990120227485</v>
      </c>
    </row>
    <row r="2694" spans="1:7" x14ac:dyDescent="0.2">
      <c r="A2694" s="61">
        <v>3.9620001316070557</v>
      </c>
      <c r="B2694" s="61">
        <v>3.4360001087188721</v>
      </c>
      <c r="C2694" s="10">
        <f t="shared" si="210"/>
        <v>7954.84898283245</v>
      </c>
      <c r="D2694" s="11">
        <f t="shared" si="211"/>
        <v>1.3822227054172092</v>
      </c>
      <c r="E2694" s="10">
        <f t="shared" si="212"/>
        <v>1364.2080953790403</v>
      </c>
      <c r="F2694" s="11">
        <f t="shared" si="213"/>
        <v>7.0521566602918826</v>
      </c>
      <c r="G2694" s="12">
        <f t="shared" si="214"/>
        <v>1460.4141874375543</v>
      </c>
    </row>
    <row r="2695" spans="1:7" x14ac:dyDescent="0.2">
      <c r="A2695" s="61">
        <v>3.9840002059936523</v>
      </c>
      <c r="B2695" s="61">
        <v>3.4510002136230469</v>
      </c>
      <c r="C2695" s="10">
        <f t="shared" si="210"/>
        <v>7998.7853313899232</v>
      </c>
      <c r="D2695" s="11">
        <f t="shared" si="211"/>
        <v>1.3155555725097656</v>
      </c>
      <c r="E2695" s="10">
        <f t="shared" si="212"/>
        <v>1371.7429112520826</v>
      </c>
      <c r="F2695" s="11">
        <f t="shared" si="213"/>
        <v>6.7120182270906401</v>
      </c>
      <c r="G2695" s="12">
        <f t="shared" si="214"/>
        <v>1463.8145454841463</v>
      </c>
    </row>
    <row r="2696" spans="1:7" x14ac:dyDescent="0.2">
      <c r="A2696" s="61">
        <v>3.9620001316070557</v>
      </c>
      <c r="B2696" s="61">
        <v>3.4350001811981201</v>
      </c>
      <c r="C2696" s="10">
        <f t="shared" si="210"/>
        <v>7954.84898283245</v>
      </c>
      <c r="D2696" s="11">
        <f t="shared" si="211"/>
        <v>1.3866668277316623</v>
      </c>
      <c r="E2696" s="10">
        <f t="shared" si="212"/>
        <v>1364.2080953790403</v>
      </c>
      <c r="F2696" s="11">
        <f t="shared" si="213"/>
        <v>7.0748307537329707</v>
      </c>
      <c r="G2696" s="12">
        <f t="shared" si="214"/>
        <v>1460.7235092558315</v>
      </c>
    </row>
    <row r="2697" spans="1:7" x14ac:dyDescent="0.2">
      <c r="A2697" s="61">
        <v>3.9610002040863037</v>
      </c>
      <c r="B2697" s="61">
        <v>3.4360001087188721</v>
      </c>
      <c r="C2697" s="10">
        <f t="shared" si="210"/>
        <v>7952.8520275807568</v>
      </c>
      <c r="D2697" s="11">
        <f t="shared" si="211"/>
        <v>1.3822227054172092</v>
      </c>
      <c r="E2697" s="10">
        <f t="shared" si="212"/>
        <v>1363.8656297299315</v>
      </c>
      <c r="F2697" s="11">
        <f t="shared" si="213"/>
        <v>7.0521566602918826</v>
      </c>
      <c r="G2697" s="12">
        <f t="shared" si="214"/>
        <v>1460.0475705743627</v>
      </c>
    </row>
    <row r="2698" spans="1:7" x14ac:dyDescent="0.2">
      <c r="A2698" s="61">
        <v>3.9620001316070557</v>
      </c>
      <c r="B2698" s="61">
        <v>3.4330000877380371</v>
      </c>
      <c r="C2698" s="10">
        <f t="shared" si="210"/>
        <v>7954.84898283245</v>
      </c>
      <c r="D2698" s="11">
        <f t="shared" si="211"/>
        <v>1.395556131998698</v>
      </c>
      <c r="E2698" s="10">
        <f t="shared" si="212"/>
        <v>1364.2080953790403</v>
      </c>
      <c r="F2698" s="11">
        <f t="shared" si="213"/>
        <v>7.1201843469321329</v>
      </c>
      <c r="G2698" s="12">
        <f t="shared" si="214"/>
        <v>1461.3422266457997</v>
      </c>
    </row>
    <row r="2699" spans="1:7" x14ac:dyDescent="0.2">
      <c r="A2699" s="61">
        <v>3.9640002250671387</v>
      </c>
      <c r="B2699" s="61">
        <v>3.4330000877380371</v>
      </c>
      <c r="C2699" s="10">
        <f t="shared" si="210"/>
        <v>7958.8433694815822</v>
      </c>
      <c r="D2699" s="11">
        <f t="shared" si="211"/>
        <v>1.395556131998698</v>
      </c>
      <c r="E2699" s="10">
        <f t="shared" si="212"/>
        <v>1364.8931083333503</v>
      </c>
      <c r="F2699" s="11">
        <f t="shared" si="213"/>
        <v>7.1201843469321329</v>
      </c>
      <c r="G2699" s="12">
        <f t="shared" si="214"/>
        <v>1462.0760137852569</v>
      </c>
    </row>
    <row r="2700" spans="1:7" x14ac:dyDescent="0.2">
      <c r="A2700" s="61">
        <v>3.9620001316070557</v>
      </c>
      <c r="B2700" s="61">
        <v>3.4340002536773682</v>
      </c>
      <c r="C2700" s="10">
        <f t="shared" si="210"/>
        <v>7954.84898283245</v>
      </c>
      <c r="D2700" s="11">
        <f t="shared" si="211"/>
        <v>1.3911109500461154</v>
      </c>
      <c r="E2700" s="10">
        <f t="shared" si="212"/>
        <v>1364.2080953790403</v>
      </c>
      <c r="F2700" s="11">
        <f t="shared" si="213"/>
        <v>7.0975048471740578</v>
      </c>
      <c r="G2700" s="12">
        <f t="shared" si="214"/>
        <v>1461.0328310741086</v>
      </c>
    </row>
    <row r="2701" spans="1:7" x14ac:dyDescent="0.2">
      <c r="A2701" s="61">
        <v>3.9610002040863037</v>
      </c>
      <c r="B2701" s="61">
        <v>3.4360001087188721</v>
      </c>
      <c r="C2701" s="10">
        <f t="shared" si="210"/>
        <v>7952.8520275807568</v>
      </c>
      <c r="D2701" s="11">
        <f t="shared" si="211"/>
        <v>1.3822227054172092</v>
      </c>
      <c r="E2701" s="10">
        <f t="shared" si="212"/>
        <v>1363.8656297299315</v>
      </c>
      <c r="F2701" s="11">
        <f t="shared" si="213"/>
        <v>7.0521566602918826</v>
      </c>
      <c r="G2701" s="12">
        <f t="shared" si="214"/>
        <v>1460.0475705743627</v>
      </c>
    </row>
    <row r="2702" spans="1:7" x14ac:dyDescent="0.2">
      <c r="A2702" s="61">
        <v>3.9580001831054688</v>
      </c>
      <c r="B2702" s="61">
        <v>3.4340002536773682</v>
      </c>
      <c r="C2702" s="10">
        <f t="shared" si="210"/>
        <v>7946.8606856799306</v>
      </c>
      <c r="D2702" s="11">
        <f t="shared" si="211"/>
        <v>1.3911109500461154</v>
      </c>
      <c r="E2702" s="10">
        <f t="shared" si="212"/>
        <v>1362.8381511265122</v>
      </c>
      <c r="F2702" s="11">
        <f t="shared" si="213"/>
        <v>7.0975048471740578</v>
      </c>
      <c r="G2702" s="12">
        <f t="shared" si="214"/>
        <v>1459.5656549618539</v>
      </c>
    </row>
    <row r="2703" spans="1:7" x14ac:dyDescent="0.2">
      <c r="A2703" s="61">
        <v>3.9590001106262207</v>
      </c>
      <c r="B2703" s="61">
        <v>3.4350001811981201</v>
      </c>
      <c r="C2703" s="10">
        <f t="shared" si="210"/>
        <v>7948.8576409316247</v>
      </c>
      <c r="D2703" s="11">
        <f t="shared" si="211"/>
        <v>1.3866668277316623</v>
      </c>
      <c r="E2703" s="10">
        <f t="shared" si="212"/>
        <v>1363.1806167756213</v>
      </c>
      <c r="F2703" s="11">
        <f t="shared" si="213"/>
        <v>7.0748307537329707</v>
      </c>
      <c r="G2703" s="12">
        <f t="shared" si="214"/>
        <v>1459.6233382801897</v>
      </c>
    </row>
    <row r="2704" spans="1:7" x14ac:dyDescent="0.2">
      <c r="A2704" s="61">
        <v>3.9590001106262207</v>
      </c>
      <c r="B2704" s="61">
        <v>3.4350001811981201</v>
      </c>
      <c r="C2704" s="10">
        <f t="shared" si="210"/>
        <v>7948.8576409316247</v>
      </c>
      <c r="D2704" s="11">
        <f t="shared" si="211"/>
        <v>1.3866668277316623</v>
      </c>
      <c r="E2704" s="10">
        <f t="shared" si="212"/>
        <v>1363.1806167756213</v>
      </c>
      <c r="F2704" s="11">
        <f t="shared" si="213"/>
        <v>7.0748307537329707</v>
      </c>
      <c r="G2704" s="12">
        <f t="shared" si="214"/>
        <v>1459.6233382801897</v>
      </c>
    </row>
    <row r="2705" spans="1:7" x14ac:dyDescent="0.2">
      <c r="A2705" s="61">
        <v>3.9620001316070557</v>
      </c>
      <c r="B2705" s="61">
        <v>3.4330000877380371</v>
      </c>
      <c r="C2705" s="10">
        <f t="shared" si="210"/>
        <v>7954.84898283245</v>
      </c>
      <c r="D2705" s="11">
        <f t="shared" si="211"/>
        <v>1.395556131998698</v>
      </c>
      <c r="E2705" s="10">
        <f t="shared" si="212"/>
        <v>1364.2080953790403</v>
      </c>
      <c r="F2705" s="11">
        <f t="shared" si="213"/>
        <v>7.1201843469321329</v>
      </c>
      <c r="G2705" s="12">
        <f t="shared" si="214"/>
        <v>1461.3422266457997</v>
      </c>
    </row>
    <row r="2706" spans="1:7" x14ac:dyDescent="0.2">
      <c r="A2706" s="61">
        <v>3.9610002040863037</v>
      </c>
      <c r="B2706" s="61">
        <v>3.4380002021789551</v>
      </c>
      <c r="C2706" s="10">
        <f t="shared" si="210"/>
        <v>7952.8520275807568</v>
      </c>
      <c r="D2706" s="11">
        <f t="shared" si="211"/>
        <v>1.3733334011501737</v>
      </c>
      <c r="E2706" s="10">
        <f t="shared" si="212"/>
        <v>1363.8656297299315</v>
      </c>
      <c r="F2706" s="11">
        <f t="shared" si="213"/>
        <v>7.0068030670927222</v>
      </c>
      <c r="G2706" s="12">
        <f t="shared" si="214"/>
        <v>1459.4290085048717</v>
      </c>
    </row>
    <row r="2707" spans="1:7" x14ac:dyDescent="0.2">
      <c r="A2707" s="61">
        <v>3.9600002765655518</v>
      </c>
      <c r="B2707" s="61">
        <v>3.4330000877380371</v>
      </c>
      <c r="C2707" s="10">
        <f t="shared" si="210"/>
        <v>7950.8550723290628</v>
      </c>
      <c r="D2707" s="11">
        <f t="shared" si="211"/>
        <v>1.395556131998698</v>
      </c>
      <c r="E2707" s="10">
        <f t="shared" si="212"/>
        <v>1363.5231640808222</v>
      </c>
      <c r="F2707" s="11">
        <f t="shared" si="213"/>
        <v>7.1201843469321329</v>
      </c>
      <c r="G2707" s="12">
        <f t="shared" si="214"/>
        <v>1460.6085269764988</v>
      </c>
    </row>
    <row r="2708" spans="1:7" x14ac:dyDescent="0.2">
      <c r="A2708" s="61">
        <v>3.9580001831054688</v>
      </c>
      <c r="B2708" s="61">
        <v>3.4340002536773682</v>
      </c>
      <c r="C2708" s="10">
        <f t="shared" si="210"/>
        <v>7946.8606856799306</v>
      </c>
      <c r="D2708" s="11">
        <f t="shared" si="211"/>
        <v>1.3911109500461154</v>
      </c>
      <c r="E2708" s="10">
        <f t="shared" si="212"/>
        <v>1362.8381511265122</v>
      </c>
      <c r="F2708" s="11">
        <f t="shared" si="213"/>
        <v>7.0975048471740578</v>
      </c>
      <c r="G2708" s="12">
        <f t="shared" si="214"/>
        <v>1459.5656549618539</v>
      </c>
    </row>
    <row r="2709" spans="1:7" x14ac:dyDescent="0.2">
      <c r="A2709" s="61">
        <v>3.9590001106262207</v>
      </c>
      <c r="B2709" s="61">
        <v>3.4340002536773682</v>
      </c>
      <c r="C2709" s="10">
        <f t="shared" si="210"/>
        <v>7948.8576409316247</v>
      </c>
      <c r="D2709" s="11">
        <f t="shared" si="211"/>
        <v>1.3911109500461154</v>
      </c>
      <c r="E2709" s="10">
        <f t="shared" si="212"/>
        <v>1363.1806167756213</v>
      </c>
      <c r="F2709" s="11">
        <f t="shared" si="213"/>
        <v>7.0975048471740578</v>
      </c>
      <c r="G2709" s="12">
        <f t="shared" si="214"/>
        <v>1459.9324271270084</v>
      </c>
    </row>
    <row r="2710" spans="1:7" x14ac:dyDescent="0.2">
      <c r="A2710" s="61">
        <v>3.9610002040863037</v>
      </c>
      <c r="B2710" s="61">
        <v>3.4340002536773682</v>
      </c>
      <c r="C2710" s="10">
        <f t="shared" si="210"/>
        <v>7952.8520275807568</v>
      </c>
      <c r="D2710" s="11">
        <f t="shared" si="211"/>
        <v>1.3911109500461154</v>
      </c>
      <c r="E2710" s="10">
        <f t="shared" si="212"/>
        <v>1363.8656297299315</v>
      </c>
      <c r="F2710" s="11">
        <f t="shared" si="213"/>
        <v>7.0975048471740578</v>
      </c>
      <c r="G2710" s="12">
        <f t="shared" si="214"/>
        <v>1460.6660589089545</v>
      </c>
    </row>
    <row r="2711" spans="1:7" x14ac:dyDescent="0.2">
      <c r="A2711" s="61">
        <v>3.9590001106262207</v>
      </c>
      <c r="B2711" s="61">
        <v>3.4310002326965332</v>
      </c>
      <c r="C2711" s="10">
        <f t="shared" si="210"/>
        <v>7948.8576409316247</v>
      </c>
      <c r="D2711" s="11">
        <f t="shared" si="211"/>
        <v>1.4044443766276042</v>
      </c>
      <c r="E2711" s="10">
        <f t="shared" si="212"/>
        <v>1363.1806167756213</v>
      </c>
      <c r="F2711" s="11">
        <f t="shared" si="213"/>
        <v>7.1655325338143072</v>
      </c>
      <c r="G2711" s="12">
        <f t="shared" si="214"/>
        <v>1460.8597673653289</v>
      </c>
    </row>
    <row r="2712" spans="1:7" x14ac:dyDescent="0.2">
      <c r="A2712" s="61">
        <v>3.9590001106262207</v>
      </c>
      <c r="B2712" s="61">
        <v>3.4300000667572021</v>
      </c>
      <c r="C2712" s="10">
        <f t="shared" si="210"/>
        <v>7948.8576409316247</v>
      </c>
      <c r="D2712" s="11">
        <f t="shared" si="211"/>
        <v>1.4088895585801866</v>
      </c>
      <c r="E2712" s="10">
        <f t="shared" si="212"/>
        <v>1363.1806167756213</v>
      </c>
      <c r="F2712" s="11">
        <f t="shared" si="213"/>
        <v>7.1882120335723796</v>
      </c>
      <c r="G2712" s="12">
        <f t="shared" si="214"/>
        <v>1461.1689299100128</v>
      </c>
    </row>
    <row r="2713" spans="1:7" x14ac:dyDescent="0.2">
      <c r="A2713" s="61">
        <v>3.9600002765655518</v>
      </c>
      <c r="B2713" s="61">
        <v>3.4310002326965332</v>
      </c>
      <c r="C2713" s="10">
        <f t="shared" si="210"/>
        <v>7950.8550723290628</v>
      </c>
      <c r="D2713" s="11">
        <f t="shared" si="211"/>
        <v>1.4044443766276042</v>
      </c>
      <c r="E2713" s="10">
        <f t="shared" si="212"/>
        <v>1363.5231640808222</v>
      </c>
      <c r="F2713" s="11">
        <f t="shared" si="213"/>
        <v>7.1655325338143072</v>
      </c>
      <c r="G2713" s="12">
        <f t="shared" si="214"/>
        <v>1461.2268600091279</v>
      </c>
    </row>
    <row r="2714" spans="1:7" x14ac:dyDescent="0.2">
      <c r="A2714" s="61">
        <v>3.9560000896453857</v>
      </c>
      <c r="B2714" s="61">
        <v>3.4320001602172852</v>
      </c>
      <c r="C2714" s="10">
        <f t="shared" si="210"/>
        <v>7942.8662990307994</v>
      </c>
      <c r="D2714" s="11">
        <f t="shared" si="211"/>
        <v>1.4000002543131511</v>
      </c>
      <c r="E2714" s="10">
        <f t="shared" si="212"/>
        <v>1362.1531381722023</v>
      </c>
      <c r="F2714" s="11">
        <f t="shared" si="213"/>
        <v>7.14285844037322</v>
      </c>
      <c r="G2714" s="12">
        <f t="shared" si="214"/>
        <v>1459.449808572944</v>
      </c>
    </row>
    <row r="2715" spans="1:7" x14ac:dyDescent="0.2">
      <c r="A2715" s="61">
        <v>3.9580001831054688</v>
      </c>
      <c r="B2715" s="61">
        <v>3.4310002326965332</v>
      </c>
      <c r="C2715" s="10">
        <f t="shared" si="210"/>
        <v>7946.8606856799306</v>
      </c>
      <c r="D2715" s="11">
        <f t="shared" si="211"/>
        <v>1.4044443766276042</v>
      </c>
      <c r="E2715" s="10">
        <f t="shared" si="212"/>
        <v>1362.8381511265122</v>
      </c>
      <c r="F2715" s="11">
        <f t="shared" si="213"/>
        <v>7.1655325338143072</v>
      </c>
      <c r="G2715" s="12">
        <f t="shared" si="214"/>
        <v>1460.4927622287159</v>
      </c>
    </row>
    <row r="2716" spans="1:7" x14ac:dyDescent="0.2">
      <c r="A2716" s="61">
        <v>3.9570002555847168</v>
      </c>
      <c r="B2716" s="61">
        <v>3.4320001602172852</v>
      </c>
      <c r="C2716" s="10">
        <f t="shared" si="210"/>
        <v>7944.8637304282374</v>
      </c>
      <c r="D2716" s="11">
        <f t="shared" si="211"/>
        <v>1.4000002543131511</v>
      </c>
      <c r="E2716" s="10">
        <f t="shared" si="212"/>
        <v>1362.4956854774032</v>
      </c>
      <c r="F2716" s="11">
        <f t="shared" si="213"/>
        <v>7.14285844037322</v>
      </c>
      <c r="G2716" s="12">
        <f t="shared" si="214"/>
        <v>1459.8168235472467</v>
      </c>
    </row>
    <row r="2717" spans="1:7" x14ac:dyDescent="0.2">
      <c r="A2717" s="61">
        <v>3.9760000705718994</v>
      </c>
      <c r="B2717" s="61">
        <v>3.439000129699707</v>
      </c>
      <c r="C2717" s="10">
        <f t="shared" si="210"/>
        <v>7982.8082609391395</v>
      </c>
      <c r="D2717" s="11">
        <f t="shared" si="211"/>
        <v>1.3688892788357205</v>
      </c>
      <c r="E2717" s="10">
        <f t="shared" si="212"/>
        <v>1369.0029410909344</v>
      </c>
      <c r="F2717" s="11">
        <f t="shared" si="213"/>
        <v>6.984128973651635</v>
      </c>
      <c r="G2717" s="12">
        <f t="shared" si="214"/>
        <v>1464.6158721498095</v>
      </c>
    </row>
    <row r="2718" spans="1:7" x14ac:dyDescent="0.2">
      <c r="A2718" s="61">
        <v>3.9590001106262207</v>
      </c>
      <c r="B2718" s="61">
        <v>3.4290001392364502</v>
      </c>
      <c r="C2718" s="10">
        <f t="shared" si="210"/>
        <v>7948.8576409316247</v>
      </c>
      <c r="D2718" s="11">
        <f t="shared" si="211"/>
        <v>1.4133336808946397</v>
      </c>
      <c r="E2718" s="10">
        <f t="shared" si="212"/>
        <v>1363.1806167756213</v>
      </c>
      <c r="F2718" s="11">
        <f t="shared" si="213"/>
        <v>7.2108861270134668</v>
      </c>
      <c r="G2718" s="12">
        <f t="shared" si="214"/>
        <v>1461.478018756831</v>
      </c>
    </row>
    <row r="2719" spans="1:7" x14ac:dyDescent="0.2">
      <c r="A2719" s="61">
        <v>3.9580001831054688</v>
      </c>
      <c r="B2719" s="61">
        <v>3.4310002326965332</v>
      </c>
      <c r="C2719" s="10">
        <f t="shared" si="210"/>
        <v>7946.8606856799306</v>
      </c>
      <c r="D2719" s="11">
        <f t="shared" si="211"/>
        <v>1.4044443766276042</v>
      </c>
      <c r="E2719" s="10">
        <f t="shared" si="212"/>
        <v>1362.8381511265122</v>
      </c>
      <c r="F2719" s="11">
        <f t="shared" si="213"/>
        <v>7.1655325338143072</v>
      </c>
      <c r="G2719" s="12">
        <f t="shared" si="214"/>
        <v>1460.4927622287159</v>
      </c>
    </row>
    <row r="2720" spans="1:7" x14ac:dyDescent="0.2">
      <c r="A2720" s="61">
        <v>3.9560000896453857</v>
      </c>
      <c r="B2720" s="61">
        <v>3.4290001392364502</v>
      </c>
      <c r="C2720" s="10">
        <f t="shared" si="210"/>
        <v>7942.8662990307994</v>
      </c>
      <c r="D2720" s="11">
        <f t="shared" si="211"/>
        <v>1.4133336808946397</v>
      </c>
      <c r="E2720" s="10">
        <f t="shared" si="212"/>
        <v>1362.1531381722023</v>
      </c>
      <c r="F2720" s="11">
        <f t="shared" si="213"/>
        <v>7.2108861270134668</v>
      </c>
      <c r="G2720" s="12">
        <f t="shared" si="214"/>
        <v>1460.37644984134</v>
      </c>
    </row>
    <row r="2721" spans="1:7" x14ac:dyDescent="0.2">
      <c r="A2721" s="61">
        <v>3.9570002555847168</v>
      </c>
      <c r="B2721" s="61">
        <v>3.4330000877380371</v>
      </c>
      <c r="C2721" s="10">
        <f t="shared" si="210"/>
        <v>7944.8637304282374</v>
      </c>
      <c r="D2721" s="11">
        <f t="shared" si="211"/>
        <v>1.395556131998698</v>
      </c>
      <c r="E2721" s="10">
        <f t="shared" si="212"/>
        <v>1362.4956854774032</v>
      </c>
      <c r="F2721" s="11">
        <f t="shared" si="213"/>
        <v>7.1201843469321329</v>
      </c>
      <c r="G2721" s="12">
        <f t="shared" si="214"/>
        <v>1459.5078900023909</v>
      </c>
    </row>
    <row r="2722" spans="1:7" x14ac:dyDescent="0.2">
      <c r="A2722" s="61">
        <v>3.9550001621246338</v>
      </c>
      <c r="B2722" s="61">
        <v>3.4310002326965332</v>
      </c>
      <c r="C2722" s="10">
        <f t="shared" si="210"/>
        <v>7940.8693437791053</v>
      </c>
      <c r="D2722" s="11">
        <f t="shared" si="211"/>
        <v>1.4044443766276042</v>
      </c>
      <c r="E2722" s="10">
        <f t="shared" si="212"/>
        <v>1361.8106725230932</v>
      </c>
      <c r="F2722" s="11">
        <f t="shared" si="213"/>
        <v>7.1655325338143072</v>
      </c>
      <c r="G2722" s="12">
        <f t="shared" si="214"/>
        <v>1459.391659311691</v>
      </c>
    </row>
    <row r="2723" spans="1:7" x14ac:dyDescent="0.2">
      <c r="A2723" s="61">
        <v>3.9570002555847168</v>
      </c>
      <c r="B2723" s="61">
        <v>3.4310002326965332</v>
      </c>
      <c r="C2723" s="10">
        <f t="shared" si="210"/>
        <v>7944.8637304282374</v>
      </c>
      <c r="D2723" s="11">
        <f t="shared" si="211"/>
        <v>1.4044443766276042</v>
      </c>
      <c r="E2723" s="10">
        <f t="shared" si="212"/>
        <v>1362.4956854774032</v>
      </c>
      <c r="F2723" s="11">
        <f t="shared" si="213"/>
        <v>7.1655325338143072</v>
      </c>
      <c r="G2723" s="12">
        <f t="shared" si="214"/>
        <v>1460.1257570921027</v>
      </c>
    </row>
    <row r="2724" spans="1:7" x14ac:dyDescent="0.2">
      <c r="A2724" s="61">
        <v>3.9570002555847168</v>
      </c>
      <c r="B2724" s="61">
        <v>3.4310002326965332</v>
      </c>
      <c r="C2724" s="10">
        <f t="shared" si="210"/>
        <v>7944.8637304282374</v>
      </c>
      <c r="D2724" s="11">
        <f t="shared" si="211"/>
        <v>1.4044443766276042</v>
      </c>
      <c r="E2724" s="10">
        <f t="shared" si="212"/>
        <v>1362.4956854774032</v>
      </c>
      <c r="F2724" s="11">
        <f t="shared" si="213"/>
        <v>7.1655325338143072</v>
      </c>
      <c r="G2724" s="12">
        <f t="shared" si="214"/>
        <v>1460.1257570921027</v>
      </c>
    </row>
    <row r="2725" spans="1:7" x14ac:dyDescent="0.2">
      <c r="A2725" s="61">
        <v>3.9560000896453857</v>
      </c>
      <c r="B2725" s="61">
        <v>3.4320001602172852</v>
      </c>
      <c r="C2725" s="10">
        <f t="shared" si="210"/>
        <v>7942.8662990307994</v>
      </c>
      <c r="D2725" s="11">
        <f t="shared" si="211"/>
        <v>1.4000002543131511</v>
      </c>
      <c r="E2725" s="10">
        <f t="shared" si="212"/>
        <v>1362.1531381722023</v>
      </c>
      <c r="F2725" s="11">
        <f t="shared" si="213"/>
        <v>7.14285844037322</v>
      </c>
      <c r="G2725" s="12">
        <f t="shared" si="214"/>
        <v>1459.449808572944</v>
      </c>
    </row>
    <row r="2726" spans="1:7" x14ac:dyDescent="0.2">
      <c r="A2726" s="61">
        <v>3.9570002555847168</v>
      </c>
      <c r="B2726" s="61">
        <v>3.4290001392364502</v>
      </c>
      <c r="C2726" s="10">
        <f t="shared" si="210"/>
        <v>7944.8637304282374</v>
      </c>
      <c r="D2726" s="11">
        <f t="shared" si="211"/>
        <v>1.4133336808946397</v>
      </c>
      <c r="E2726" s="10">
        <f t="shared" si="212"/>
        <v>1362.4956854774032</v>
      </c>
      <c r="F2726" s="11">
        <f t="shared" si="213"/>
        <v>7.2108861270134668</v>
      </c>
      <c r="G2726" s="12">
        <f t="shared" si="214"/>
        <v>1460.7436978426501</v>
      </c>
    </row>
    <row r="2727" spans="1:7" x14ac:dyDescent="0.2">
      <c r="A2727" s="61">
        <v>3.9560000896453857</v>
      </c>
      <c r="B2727" s="61">
        <v>3.4280002117156982</v>
      </c>
      <c r="C2727" s="10">
        <f t="shared" si="210"/>
        <v>7942.8662990307994</v>
      </c>
      <c r="D2727" s="11">
        <f t="shared" si="211"/>
        <v>1.4177778032090929</v>
      </c>
      <c r="E2727" s="10">
        <f t="shared" si="212"/>
        <v>1362.1531381722023</v>
      </c>
      <c r="F2727" s="11">
        <f t="shared" si="213"/>
        <v>7.2335602204545539</v>
      </c>
      <c r="G2727" s="12">
        <f t="shared" si="214"/>
        <v>1460.6853057167002</v>
      </c>
    </row>
    <row r="2728" spans="1:7" x14ac:dyDescent="0.2">
      <c r="A2728" s="61">
        <v>3.9590001106262207</v>
      </c>
      <c r="B2728" s="61">
        <v>3.4300000667572021</v>
      </c>
      <c r="C2728" s="10">
        <f t="shared" si="210"/>
        <v>7948.8576409316247</v>
      </c>
      <c r="D2728" s="11">
        <f t="shared" si="211"/>
        <v>1.4088895585801866</v>
      </c>
      <c r="E2728" s="10">
        <f t="shared" si="212"/>
        <v>1363.1806167756213</v>
      </c>
      <c r="F2728" s="11">
        <f t="shared" si="213"/>
        <v>7.1882120335723796</v>
      </c>
      <c r="G2728" s="12">
        <f t="shared" si="214"/>
        <v>1461.1689299100128</v>
      </c>
    </row>
    <row r="2729" spans="1:7" x14ac:dyDescent="0.2">
      <c r="A2729" s="61">
        <v>3.9580001831054688</v>
      </c>
      <c r="B2729" s="61">
        <v>3.4290001392364502</v>
      </c>
      <c r="C2729" s="10">
        <f t="shared" si="210"/>
        <v>7946.8606856799306</v>
      </c>
      <c r="D2729" s="11">
        <f t="shared" si="211"/>
        <v>1.4133336808946397</v>
      </c>
      <c r="E2729" s="10">
        <f t="shared" si="212"/>
        <v>1362.8381511265122</v>
      </c>
      <c r="F2729" s="11">
        <f t="shared" si="213"/>
        <v>7.2108861270134668</v>
      </c>
      <c r="G2729" s="12">
        <f t="shared" si="214"/>
        <v>1461.1108582997406</v>
      </c>
    </row>
    <row r="2730" spans="1:7" x14ac:dyDescent="0.2">
      <c r="A2730" s="61">
        <v>3.9590001106262207</v>
      </c>
      <c r="B2730" s="61">
        <v>3.4270000457763672</v>
      </c>
      <c r="C2730" s="10">
        <f t="shared" si="210"/>
        <v>7948.8576409316247</v>
      </c>
      <c r="D2730" s="11">
        <f t="shared" si="211"/>
        <v>1.4222229851616752</v>
      </c>
      <c r="E2730" s="10">
        <f t="shared" si="212"/>
        <v>1363.1806167756213</v>
      </c>
      <c r="F2730" s="11">
        <f t="shared" si="213"/>
        <v>7.2562397202126281</v>
      </c>
      <c r="G2730" s="12">
        <f t="shared" si="214"/>
        <v>1462.0962701483334</v>
      </c>
    </row>
    <row r="2731" spans="1:7" x14ac:dyDescent="0.2">
      <c r="A2731" s="61">
        <v>3.9590001106262207</v>
      </c>
      <c r="B2731" s="61">
        <v>3.4290001392364502</v>
      </c>
      <c r="C2731" s="10">
        <f t="shared" si="210"/>
        <v>7948.8576409316247</v>
      </c>
      <c r="D2731" s="11">
        <f t="shared" si="211"/>
        <v>1.4133336808946397</v>
      </c>
      <c r="E2731" s="10">
        <f t="shared" si="212"/>
        <v>1363.1806167756213</v>
      </c>
      <c r="F2731" s="11">
        <f t="shared" si="213"/>
        <v>7.2108861270134668</v>
      </c>
      <c r="G2731" s="12">
        <f t="shared" si="214"/>
        <v>1461.478018756831</v>
      </c>
    </row>
    <row r="2732" spans="1:7" x14ac:dyDescent="0.2">
      <c r="A2732" s="61">
        <v>3.9570002555847168</v>
      </c>
      <c r="B2732" s="61">
        <v>3.4310002326965332</v>
      </c>
      <c r="C2732" s="10">
        <f t="shared" si="210"/>
        <v>7944.8637304282374</v>
      </c>
      <c r="D2732" s="11">
        <f t="shared" si="211"/>
        <v>1.4044443766276042</v>
      </c>
      <c r="E2732" s="10">
        <f t="shared" si="212"/>
        <v>1362.4956854774032</v>
      </c>
      <c r="F2732" s="11">
        <f t="shared" si="213"/>
        <v>7.1655325338143072</v>
      </c>
      <c r="G2732" s="12">
        <f t="shared" si="214"/>
        <v>1460.1257570921027</v>
      </c>
    </row>
    <row r="2733" spans="1:7" x14ac:dyDescent="0.2">
      <c r="A2733" s="61">
        <v>3.9520001411437988</v>
      </c>
      <c r="B2733" s="61">
        <v>3.4290001392364502</v>
      </c>
      <c r="C2733" s="10">
        <f t="shared" si="210"/>
        <v>7934.87800187828</v>
      </c>
      <c r="D2733" s="11">
        <f t="shared" si="211"/>
        <v>1.4133336808946397</v>
      </c>
      <c r="E2733" s="10">
        <f t="shared" si="212"/>
        <v>1360.7831939196742</v>
      </c>
      <c r="F2733" s="11">
        <f t="shared" si="213"/>
        <v>7.2108861270134668</v>
      </c>
      <c r="G2733" s="12">
        <f t="shared" si="214"/>
        <v>1458.9077204687587</v>
      </c>
    </row>
    <row r="2734" spans="1:7" x14ac:dyDescent="0.2">
      <c r="A2734" s="61">
        <v>3.9560000896453857</v>
      </c>
      <c r="B2734" s="61">
        <v>3.4270000457763672</v>
      </c>
      <c r="C2734" s="10">
        <f t="shared" si="210"/>
        <v>7942.8662990307994</v>
      </c>
      <c r="D2734" s="11">
        <f t="shared" si="211"/>
        <v>1.4222229851616752</v>
      </c>
      <c r="E2734" s="10">
        <f t="shared" si="212"/>
        <v>1362.1531381722023</v>
      </c>
      <c r="F2734" s="11">
        <f t="shared" si="213"/>
        <v>7.2562397202126281</v>
      </c>
      <c r="G2734" s="12">
        <f t="shared" si="214"/>
        <v>1460.9942352343764</v>
      </c>
    </row>
    <row r="2735" spans="1:7" x14ac:dyDescent="0.2">
      <c r="A2735" s="61">
        <v>3.9570002555847168</v>
      </c>
      <c r="B2735" s="61">
        <v>3.4290001392364502</v>
      </c>
      <c r="C2735" s="10">
        <f t="shared" si="210"/>
        <v>7944.8637304282374</v>
      </c>
      <c r="D2735" s="11">
        <f t="shared" si="211"/>
        <v>1.4133336808946397</v>
      </c>
      <c r="E2735" s="10">
        <f t="shared" si="212"/>
        <v>1362.4956854774032</v>
      </c>
      <c r="F2735" s="11">
        <f t="shared" si="213"/>
        <v>7.2108861270134668</v>
      </c>
      <c r="G2735" s="12">
        <f t="shared" si="214"/>
        <v>1460.7436978426501</v>
      </c>
    </row>
    <row r="2736" spans="1:7" x14ac:dyDescent="0.2">
      <c r="A2736" s="61">
        <v>3.9510002136230469</v>
      </c>
      <c r="B2736" s="61">
        <v>3.4280002117156982</v>
      </c>
      <c r="C2736" s="10">
        <f t="shared" si="210"/>
        <v>7932.8810466265859</v>
      </c>
      <c r="D2736" s="11">
        <f t="shared" si="211"/>
        <v>1.4177778032090929</v>
      </c>
      <c r="E2736" s="10">
        <f t="shared" si="212"/>
        <v>1360.4407282705652</v>
      </c>
      <c r="F2736" s="11">
        <f t="shared" si="213"/>
        <v>7.2335602204545539</v>
      </c>
      <c r="G2736" s="12">
        <f t="shared" si="214"/>
        <v>1458.8490276136072</v>
      </c>
    </row>
    <row r="2737" spans="1:7" x14ac:dyDescent="0.2">
      <c r="A2737" s="61">
        <v>3.9560000896453857</v>
      </c>
      <c r="B2737" s="61">
        <v>3.4280002117156982</v>
      </c>
      <c r="C2737" s="10">
        <f t="shared" ref="C2737:C2800" si="215">(A2737+0.0212)*$J$17</f>
        <v>7942.8662990307994</v>
      </c>
      <c r="D2737" s="11">
        <f t="shared" ref="D2737:D2800" si="216">-(B2737-$B$2)/$J$18</f>
        <v>1.4177778032090929</v>
      </c>
      <c r="E2737" s="10">
        <f t="shared" ref="E2737:E2800" si="217">C2737/$I$21</f>
        <v>1362.1531381722023</v>
      </c>
      <c r="F2737" s="11">
        <f t="shared" ref="F2737:F2800" si="218">D2737*100/$J$21</f>
        <v>7.2335602204545539</v>
      </c>
      <c r="G2737" s="12">
        <f t="shared" ref="G2737:G2800" si="219">E2737*(1+F2737/100)</f>
        <v>1460.6853057167002</v>
      </c>
    </row>
    <row r="2738" spans="1:7" x14ac:dyDescent="0.2">
      <c r="A2738" s="61">
        <v>3.9520001411437988</v>
      </c>
      <c r="B2738" s="61">
        <v>3.4260001182556152</v>
      </c>
      <c r="C2738" s="10">
        <f t="shared" si="215"/>
        <v>7934.87800187828</v>
      </c>
      <c r="D2738" s="11">
        <f t="shared" si="216"/>
        <v>1.4266671074761283</v>
      </c>
      <c r="E2738" s="10">
        <f t="shared" si="217"/>
        <v>1360.7831939196742</v>
      </c>
      <c r="F2738" s="11">
        <f t="shared" si="218"/>
        <v>7.2789138136537153</v>
      </c>
      <c r="G2738" s="12">
        <f t="shared" si="219"/>
        <v>1459.8334297957715</v>
      </c>
    </row>
    <row r="2739" spans="1:7" x14ac:dyDescent="0.2">
      <c r="A2739" s="61">
        <v>3.9560000896453857</v>
      </c>
      <c r="B2739" s="61">
        <v>3.4270000457763672</v>
      </c>
      <c r="C2739" s="10">
        <f t="shared" si="215"/>
        <v>7942.8662990307994</v>
      </c>
      <c r="D2739" s="11">
        <f t="shared" si="216"/>
        <v>1.4222229851616752</v>
      </c>
      <c r="E2739" s="10">
        <f t="shared" si="217"/>
        <v>1362.1531381722023</v>
      </c>
      <c r="F2739" s="11">
        <f t="shared" si="218"/>
        <v>7.2562397202126281</v>
      </c>
      <c r="G2739" s="12">
        <f t="shared" si="219"/>
        <v>1460.9942352343764</v>
      </c>
    </row>
    <row r="2740" spans="1:7" x14ac:dyDescent="0.2">
      <c r="A2740" s="61">
        <v>3.9540002346038818</v>
      </c>
      <c r="B2740" s="61">
        <v>3.4270000457763672</v>
      </c>
      <c r="C2740" s="10">
        <f t="shared" si="215"/>
        <v>7938.8723885274121</v>
      </c>
      <c r="D2740" s="11">
        <f t="shared" si="216"/>
        <v>1.4222229851616752</v>
      </c>
      <c r="E2740" s="10">
        <f t="shared" si="217"/>
        <v>1361.4682068739842</v>
      </c>
      <c r="F2740" s="11">
        <f t="shared" si="218"/>
        <v>7.2562397202126281</v>
      </c>
      <c r="G2740" s="12">
        <f t="shared" si="219"/>
        <v>1460.2596036792409</v>
      </c>
    </row>
    <row r="2741" spans="1:7" x14ac:dyDescent="0.2">
      <c r="A2741" s="61">
        <v>3.9540002346038818</v>
      </c>
      <c r="B2741" s="61">
        <v>3.4280002117156982</v>
      </c>
      <c r="C2741" s="10">
        <f t="shared" si="215"/>
        <v>7938.8723885274121</v>
      </c>
      <c r="D2741" s="11">
        <f t="shared" si="216"/>
        <v>1.4177778032090929</v>
      </c>
      <c r="E2741" s="10">
        <f t="shared" si="217"/>
        <v>1361.4682068739842</v>
      </c>
      <c r="F2741" s="11">
        <f t="shared" si="218"/>
        <v>7.2335602204545539</v>
      </c>
      <c r="G2741" s="12">
        <f t="shared" si="219"/>
        <v>1459.9508295005567</v>
      </c>
    </row>
    <row r="2742" spans="1:7" x14ac:dyDescent="0.2">
      <c r="A2742" s="61">
        <v>3.9540002346038818</v>
      </c>
      <c r="B2742" s="61">
        <v>3.4280002117156982</v>
      </c>
      <c r="C2742" s="10">
        <f t="shared" si="215"/>
        <v>7938.8723885274121</v>
      </c>
      <c r="D2742" s="11">
        <f t="shared" si="216"/>
        <v>1.4177778032090929</v>
      </c>
      <c r="E2742" s="10">
        <f t="shared" si="217"/>
        <v>1361.4682068739842</v>
      </c>
      <c r="F2742" s="11">
        <f t="shared" si="218"/>
        <v>7.2335602204545539</v>
      </c>
      <c r="G2742" s="12">
        <f t="shared" si="219"/>
        <v>1459.9508295005567</v>
      </c>
    </row>
    <row r="2743" spans="1:7" x14ac:dyDescent="0.2">
      <c r="A2743" s="61">
        <v>3.9550001621246338</v>
      </c>
      <c r="B2743" s="61">
        <v>3.4280002117156982</v>
      </c>
      <c r="C2743" s="10">
        <f t="shared" si="215"/>
        <v>7940.8693437791053</v>
      </c>
      <c r="D2743" s="11">
        <f t="shared" si="216"/>
        <v>1.4177778032090929</v>
      </c>
      <c r="E2743" s="10">
        <f t="shared" si="217"/>
        <v>1361.8106725230932</v>
      </c>
      <c r="F2743" s="11">
        <f t="shared" si="218"/>
        <v>7.2335602204545539</v>
      </c>
      <c r="G2743" s="12">
        <f t="shared" si="219"/>
        <v>1460.3180676086283</v>
      </c>
    </row>
    <row r="2744" spans="1:7" x14ac:dyDescent="0.2">
      <c r="A2744" s="61">
        <v>3.9530000686645508</v>
      </c>
      <c r="B2744" s="61">
        <v>3.4260001182556152</v>
      </c>
      <c r="C2744" s="10">
        <f t="shared" si="215"/>
        <v>7936.8749571299741</v>
      </c>
      <c r="D2744" s="11">
        <f t="shared" si="216"/>
        <v>1.4266671074761283</v>
      </c>
      <c r="E2744" s="10">
        <f t="shared" si="217"/>
        <v>1361.1256595687835</v>
      </c>
      <c r="F2744" s="11">
        <f t="shared" si="218"/>
        <v>7.2789138136537153</v>
      </c>
      <c r="G2744" s="12">
        <f t="shared" si="219"/>
        <v>1460.2008232243209</v>
      </c>
    </row>
    <row r="2745" spans="1:7" x14ac:dyDescent="0.2">
      <c r="A2745" s="61">
        <v>3.9520001411437988</v>
      </c>
      <c r="B2745" s="61">
        <v>3.4270000457763672</v>
      </c>
      <c r="C2745" s="10">
        <f t="shared" si="215"/>
        <v>7934.87800187828</v>
      </c>
      <c r="D2745" s="11">
        <f t="shared" si="216"/>
        <v>1.4222229851616752</v>
      </c>
      <c r="E2745" s="10">
        <f t="shared" si="217"/>
        <v>1360.7831939196742</v>
      </c>
      <c r="F2745" s="11">
        <f t="shared" si="218"/>
        <v>7.2562397202126281</v>
      </c>
      <c r="G2745" s="12">
        <f t="shared" si="219"/>
        <v>1459.5248845428516</v>
      </c>
    </row>
    <row r="2746" spans="1:7" x14ac:dyDescent="0.2">
      <c r="A2746" s="61">
        <v>3.9550001621246338</v>
      </c>
      <c r="B2746" s="61">
        <v>3.4290001392364502</v>
      </c>
      <c r="C2746" s="10">
        <f t="shared" si="215"/>
        <v>7940.8693437791053</v>
      </c>
      <c r="D2746" s="11">
        <f t="shared" si="216"/>
        <v>1.4133336808946397</v>
      </c>
      <c r="E2746" s="10">
        <f t="shared" si="217"/>
        <v>1361.8106725230932</v>
      </c>
      <c r="F2746" s="11">
        <f t="shared" si="218"/>
        <v>7.2108861270134668</v>
      </c>
      <c r="G2746" s="12">
        <f t="shared" si="219"/>
        <v>1460.0092893842495</v>
      </c>
    </row>
    <row r="2747" spans="1:7" x14ac:dyDescent="0.2">
      <c r="A2747" s="61">
        <v>3.9510002136230469</v>
      </c>
      <c r="B2747" s="61">
        <v>3.4280002117156982</v>
      </c>
      <c r="C2747" s="10">
        <f t="shared" si="215"/>
        <v>7932.8810466265859</v>
      </c>
      <c r="D2747" s="11">
        <f t="shared" si="216"/>
        <v>1.4177778032090929</v>
      </c>
      <c r="E2747" s="10">
        <f t="shared" si="217"/>
        <v>1360.4407282705652</v>
      </c>
      <c r="F2747" s="11">
        <f t="shared" si="218"/>
        <v>7.2335602204545539</v>
      </c>
      <c r="G2747" s="12">
        <f t="shared" si="219"/>
        <v>1458.8490276136072</v>
      </c>
    </row>
    <row r="2748" spans="1:7" x14ac:dyDescent="0.2">
      <c r="A2748" s="61">
        <v>3.9540002346038818</v>
      </c>
      <c r="B2748" s="61">
        <v>3.4250001907348633</v>
      </c>
      <c r="C2748" s="10">
        <f t="shared" si="215"/>
        <v>7938.8723885274121</v>
      </c>
      <c r="D2748" s="11">
        <f t="shared" si="216"/>
        <v>1.4311112297905815</v>
      </c>
      <c r="E2748" s="10">
        <f t="shared" si="217"/>
        <v>1361.4682068739842</v>
      </c>
      <c r="F2748" s="11">
        <f t="shared" si="218"/>
        <v>7.3015879070948024</v>
      </c>
      <c r="G2748" s="12">
        <f t="shared" si="219"/>
        <v>1460.8770048260355</v>
      </c>
    </row>
    <row r="2749" spans="1:7" x14ac:dyDescent="0.2">
      <c r="A2749" s="61">
        <v>3.9520001411437988</v>
      </c>
      <c r="B2749" s="61">
        <v>3.4250001907348633</v>
      </c>
      <c r="C2749" s="10">
        <f t="shared" si="215"/>
        <v>7934.87800187828</v>
      </c>
      <c r="D2749" s="11">
        <f t="shared" si="216"/>
        <v>1.4311112297905815</v>
      </c>
      <c r="E2749" s="10">
        <f t="shared" si="217"/>
        <v>1360.7831939196742</v>
      </c>
      <c r="F2749" s="11">
        <f t="shared" si="218"/>
        <v>7.3015879070948024</v>
      </c>
      <c r="G2749" s="12">
        <f t="shared" si="219"/>
        <v>1460.1419750486916</v>
      </c>
    </row>
    <row r="2750" spans="1:7" x14ac:dyDescent="0.2">
      <c r="A2750" s="61">
        <v>3.9530000686645508</v>
      </c>
      <c r="B2750" s="61">
        <v>3.4280002117156982</v>
      </c>
      <c r="C2750" s="10">
        <f t="shared" si="215"/>
        <v>7936.8749571299741</v>
      </c>
      <c r="D2750" s="11">
        <f t="shared" si="216"/>
        <v>1.4177778032090929</v>
      </c>
      <c r="E2750" s="10">
        <f t="shared" si="217"/>
        <v>1361.1256595687835</v>
      </c>
      <c r="F2750" s="11">
        <f t="shared" si="218"/>
        <v>7.2335602204545539</v>
      </c>
      <c r="G2750" s="12">
        <f t="shared" si="219"/>
        <v>1459.5835038297507</v>
      </c>
    </row>
    <row r="2751" spans="1:7" x14ac:dyDescent="0.2">
      <c r="A2751" s="61">
        <v>3.9520001411437988</v>
      </c>
      <c r="B2751" s="61">
        <v>3.4250001907348633</v>
      </c>
      <c r="C2751" s="10">
        <f t="shared" si="215"/>
        <v>7934.87800187828</v>
      </c>
      <c r="D2751" s="11">
        <f t="shared" si="216"/>
        <v>1.4311112297905815</v>
      </c>
      <c r="E2751" s="10">
        <f t="shared" si="217"/>
        <v>1360.7831939196742</v>
      </c>
      <c r="F2751" s="11">
        <f t="shared" si="218"/>
        <v>7.3015879070948024</v>
      </c>
      <c r="G2751" s="12">
        <f t="shared" si="219"/>
        <v>1460.1419750486916</v>
      </c>
    </row>
    <row r="2752" spans="1:7" x14ac:dyDescent="0.2">
      <c r="A2752" s="61">
        <v>3.9520001411437988</v>
      </c>
      <c r="B2752" s="61">
        <v>3.4240002632141113</v>
      </c>
      <c r="C2752" s="10">
        <f t="shared" si="215"/>
        <v>7934.87800187828</v>
      </c>
      <c r="D2752" s="11">
        <f t="shared" si="216"/>
        <v>1.4355553521050346</v>
      </c>
      <c r="E2752" s="10">
        <f t="shared" si="217"/>
        <v>1360.7831939196742</v>
      </c>
      <c r="F2752" s="11">
        <f t="shared" si="218"/>
        <v>7.3242620005358896</v>
      </c>
      <c r="G2752" s="12">
        <f t="shared" si="219"/>
        <v>1460.4505203016115</v>
      </c>
    </row>
    <row r="2753" spans="1:7" x14ac:dyDescent="0.2">
      <c r="A2753" s="61">
        <v>3.9510002136230469</v>
      </c>
      <c r="B2753" s="61">
        <v>3.4240002632141113</v>
      </c>
      <c r="C2753" s="10">
        <f t="shared" si="215"/>
        <v>7932.8810466265859</v>
      </c>
      <c r="D2753" s="11">
        <f t="shared" si="216"/>
        <v>1.4355553521050346</v>
      </c>
      <c r="E2753" s="10">
        <f t="shared" si="217"/>
        <v>1360.4407282705652</v>
      </c>
      <c r="F2753" s="11">
        <f t="shared" si="218"/>
        <v>7.3242620005358896</v>
      </c>
      <c r="G2753" s="12">
        <f t="shared" si="219"/>
        <v>1460.0829715710997</v>
      </c>
    </row>
    <row r="2754" spans="1:7" x14ac:dyDescent="0.2">
      <c r="A2754" s="61">
        <v>3.9540002346038818</v>
      </c>
      <c r="B2754" s="61">
        <v>3.4270000457763672</v>
      </c>
      <c r="C2754" s="10">
        <f t="shared" si="215"/>
        <v>7938.8723885274121</v>
      </c>
      <c r="D2754" s="11">
        <f t="shared" si="216"/>
        <v>1.4222229851616752</v>
      </c>
      <c r="E2754" s="10">
        <f t="shared" si="217"/>
        <v>1361.4682068739842</v>
      </c>
      <c r="F2754" s="11">
        <f t="shared" si="218"/>
        <v>7.2562397202126281</v>
      </c>
      <c r="G2754" s="12">
        <f t="shared" si="219"/>
        <v>1460.2596036792409</v>
      </c>
    </row>
    <row r="2755" spans="1:7" x14ac:dyDescent="0.2">
      <c r="A2755" s="61">
        <v>3.9500002861022949</v>
      </c>
      <c r="B2755" s="61">
        <v>3.4230000972747803</v>
      </c>
      <c r="C2755" s="10">
        <f t="shared" si="215"/>
        <v>7930.8840913748927</v>
      </c>
      <c r="D2755" s="11">
        <f t="shared" si="216"/>
        <v>1.4400005340576172</v>
      </c>
      <c r="E2755" s="10">
        <f t="shared" si="217"/>
        <v>1360.0982626214561</v>
      </c>
      <c r="F2755" s="11">
        <f t="shared" si="218"/>
        <v>7.3469415002939646</v>
      </c>
      <c r="G2755" s="12">
        <f t="shared" si="219"/>
        <v>1460.0238863227689</v>
      </c>
    </row>
    <row r="2756" spans="1:7" x14ac:dyDescent="0.2">
      <c r="A2756" s="61">
        <v>3.9520001411437988</v>
      </c>
      <c r="B2756" s="61">
        <v>3.4230000972747803</v>
      </c>
      <c r="C2756" s="10">
        <f t="shared" si="215"/>
        <v>7934.87800187828</v>
      </c>
      <c r="D2756" s="11">
        <f t="shared" si="216"/>
        <v>1.4400005340576172</v>
      </c>
      <c r="E2756" s="10">
        <f t="shared" si="217"/>
        <v>1360.7831939196742</v>
      </c>
      <c r="F2756" s="11">
        <f t="shared" si="218"/>
        <v>7.3469415002939646</v>
      </c>
      <c r="G2756" s="12">
        <f t="shared" si="219"/>
        <v>1460.7591391227843</v>
      </c>
    </row>
    <row r="2757" spans="1:7" x14ac:dyDescent="0.2">
      <c r="A2757" s="61">
        <v>3.9560000896453857</v>
      </c>
      <c r="B2757" s="61">
        <v>3.4250001907348633</v>
      </c>
      <c r="C2757" s="10">
        <f t="shared" si="215"/>
        <v>7942.8662990307994</v>
      </c>
      <c r="D2757" s="11">
        <f t="shared" si="216"/>
        <v>1.4311112297905815</v>
      </c>
      <c r="E2757" s="10">
        <f t="shared" si="217"/>
        <v>1362.1531381722023</v>
      </c>
      <c r="F2757" s="11">
        <f t="shared" si="218"/>
        <v>7.3015879070948024</v>
      </c>
      <c r="G2757" s="12">
        <f t="shared" si="219"/>
        <v>1461.6119469850962</v>
      </c>
    </row>
    <row r="2758" spans="1:7" x14ac:dyDescent="0.2">
      <c r="A2758" s="61">
        <v>3.9480001926422119</v>
      </c>
      <c r="B2758" s="61">
        <v>3.4240002632141113</v>
      </c>
      <c r="C2758" s="10">
        <f t="shared" si="215"/>
        <v>7926.8897047257606</v>
      </c>
      <c r="D2758" s="11">
        <f t="shared" si="216"/>
        <v>1.4355553521050346</v>
      </c>
      <c r="E2758" s="10">
        <f t="shared" si="217"/>
        <v>1359.4132496671461</v>
      </c>
      <c r="F2758" s="11">
        <f t="shared" si="218"/>
        <v>7.3242620005358896</v>
      </c>
      <c r="G2758" s="12">
        <f t="shared" si="219"/>
        <v>1458.980237742767</v>
      </c>
    </row>
    <row r="2759" spans="1:7" x14ac:dyDescent="0.2">
      <c r="A2759" s="61">
        <v>3.9510002136230469</v>
      </c>
      <c r="B2759" s="61">
        <v>3.4250001907348633</v>
      </c>
      <c r="C2759" s="10">
        <f t="shared" si="215"/>
        <v>7932.8810466265859</v>
      </c>
      <c r="D2759" s="11">
        <f t="shared" si="216"/>
        <v>1.4311112297905815</v>
      </c>
      <c r="E2759" s="10">
        <f t="shared" si="217"/>
        <v>1360.4407282705652</v>
      </c>
      <c r="F2759" s="11">
        <f t="shared" si="218"/>
        <v>7.3015879070948024</v>
      </c>
      <c r="G2759" s="12">
        <f t="shared" si="219"/>
        <v>1459.7745039691613</v>
      </c>
    </row>
    <row r="2760" spans="1:7" x14ac:dyDescent="0.2">
      <c r="A2760" s="61">
        <v>3.9510002136230469</v>
      </c>
      <c r="B2760" s="61">
        <v>3.4250001907348633</v>
      </c>
      <c r="C2760" s="10">
        <f t="shared" si="215"/>
        <v>7932.8810466265859</v>
      </c>
      <c r="D2760" s="11">
        <f t="shared" si="216"/>
        <v>1.4311112297905815</v>
      </c>
      <c r="E2760" s="10">
        <f t="shared" si="217"/>
        <v>1360.4407282705652</v>
      </c>
      <c r="F2760" s="11">
        <f t="shared" si="218"/>
        <v>7.3015879070948024</v>
      </c>
      <c r="G2760" s="12">
        <f t="shared" si="219"/>
        <v>1459.7745039691613</v>
      </c>
    </row>
    <row r="2761" spans="1:7" x14ac:dyDescent="0.2">
      <c r="A2761" s="61">
        <v>3.9490001201629639</v>
      </c>
      <c r="B2761" s="61">
        <v>3.4250001907348633</v>
      </c>
      <c r="C2761" s="10">
        <f t="shared" si="215"/>
        <v>7928.8866599774547</v>
      </c>
      <c r="D2761" s="11">
        <f t="shared" si="216"/>
        <v>1.4311112297905815</v>
      </c>
      <c r="E2761" s="10">
        <f t="shared" si="217"/>
        <v>1359.7557153162552</v>
      </c>
      <c r="F2761" s="11">
        <f t="shared" si="218"/>
        <v>7.3015879070948024</v>
      </c>
      <c r="G2761" s="12">
        <f t="shared" si="219"/>
        <v>1459.0394741918174</v>
      </c>
    </row>
    <row r="2762" spans="1:7" x14ac:dyDescent="0.2">
      <c r="A2762" s="61">
        <v>3.9500002861022949</v>
      </c>
      <c r="B2762" s="61">
        <v>3.4240002632141113</v>
      </c>
      <c r="C2762" s="10">
        <f t="shared" si="215"/>
        <v>7930.8840913748927</v>
      </c>
      <c r="D2762" s="11">
        <f t="shared" si="216"/>
        <v>1.4355553521050346</v>
      </c>
      <c r="E2762" s="10">
        <f t="shared" si="217"/>
        <v>1360.0982626214561</v>
      </c>
      <c r="F2762" s="11">
        <f t="shared" si="218"/>
        <v>7.3242620005358896</v>
      </c>
      <c r="G2762" s="12">
        <f t="shared" si="219"/>
        <v>1459.7154228405882</v>
      </c>
    </row>
    <row r="2763" spans="1:7" x14ac:dyDescent="0.2">
      <c r="A2763" s="61">
        <v>3.9500002861022949</v>
      </c>
      <c r="B2763" s="61">
        <v>3.4250001907348633</v>
      </c>
      <c r="C2763" s="10">
        <f t="shared" si="215"/>
        <v>7930.8840913748927</v>
      </c>
      <c r="D2763" s="11">
        <f t="shared" si="216"/>
        <v>1.4311112297905815</v>
      </c>
      <c r="E2763" s="10">
        <f t="shared" si="217"/>
        <v>1360.0982626214561</v>
      </c>
      <c r="F2763" s="11">
        <f t="shared" si="218"/>
        <v>7.3015879070948024</v>
      </c>
      <c r="G2763" s="12">
        <f t="shared" si="219"/>
        <v>1459.407032889631</v>
      </c>
    </row>
    <row r="2764" spans="1:7" x14ac:dyDescent="0.2">
      <c r="A2764" s="61">
        <v>3.9520001411437988</v>
      </c>
      <c r="B2764" s="61">
        <v>3.4250001907348633</v>
      </c>
      <c r="C2764" s="10">
        <f t="shared" si="215"/>
        <v>7934.87800187828</v>
      </c>
      <c r="D2764" s="11">
        <f t="shared" si="216"/>
        <v>1.4311112297905815</v>
      </c>
      <c r="E2764" s="10">
        <f t="shared" si="217"/>
        <v>1360.7831939196742</v>
      </c>
      <c r="F2764" s="11">
        <f t="shared" si="218"/>
        <v>7.3015879070948024</v>
      </c>
      <c r="G2764" s="12">
        <f t="shared" si="219"/>
        <v>1460.1419750486916</v>
      </c>
    </row>
    <row r="2765" spans="1:7" x14ac:dyDescent="0.2">
      <c r="A2765" s="61">
        <v>3.9480001926422119</v>
      </c>
      <c r="B2765" s="61">
        <v>3.4230000972747803</v>
      </c>
      <c r="C2765" s="10">
        <f t="shared" si="215"/>
        <v>7926.8897047257606</v>
      </c>
      <c r="D2765" s="11">
        <f t="shared" si="216"/>
        <v>1.4400005340576172</v>
      </c>
      <c r="E2765" s="10">
        <f t="shared" si="217"/>
        <v>1359.4132496671461</v>
      </c>
      <c r="F2765" s="11">
        <f t="shared" si="218"/>
        <v>7.3469415002939646</v>
      </c>
      <c r="G2765" s="12">
        <f t="shared" si="219"/>
        <v>1459.2885458674364</v>
      </c>
    </row>
    <row r="2766" spans="1:7" x14ac:dyDescent="0.2">
      <c r="A2766" s="61">
        <v>3.945000171661377</v>
      </c>
      <c r="B2766" s="61">
        <v>3.4230000972747803</v>
      </c>
      <c r="C2766" s="10">
        <f t="shared" si="215"/>
        <v>7920.8983628249352</v>
      </c>
      <c r="D2766" s="11">
        <f t="shared" si="216"/>
        <v>1.4400005340576172</v>
      </c>
      <c r="E2766" s="10">
        <f t="shared" si="217"/>
        <v>1358.3857710637271</v>
      </c>
      <c r="F2766" s="11">
        <f t="shared" si="218"/>
        <v>7.3469415002939646</v>
      </c>
      <c r="G2766" s="12">
        <f t="shared" si="219"/>
        <v>1458.1855790120962</v>
      </c>
    </row>
    <row r="2767" spans="1:7" x14ac:dyDescent="0.2">
      <c r="A2767" s="61">
        <v>3.9490001201629639</v>
      </c>
      <c r="B2767" s="61">
        <v>3.4220001697540283</v>
      </c>
      <c r="C2767" s="10">
        <f t="shared" si="215"/>
        <v>7928.8866599774547</v>
      </c>
      <c r="D2767" s="11">
        <f t="shared" si="216"/>
        <v>1.4444446563720703</v>
      </c>
      <c r="E2767" s="10">
        <f t="shared" si="217"/>
        <v>1359.7557153162552</v>
      </c>
      <c r="F2767" s="11">
        <f t="shared" si="218"/>
        <v>7.3696155937350518</v>
      </c>
      <c r="G2767" s="12">
        <f t="shared" si="219"/>
        <v>1459.9644845489056</v>
      </c>
    </row>
    <row r="2768" spans="1:7" x14ac:dyDescent="0.2">
      <c r="A2768" s="61">
        <v>3.9510002136230469</v>
      </c>
      <c r="B2768" s="61">
        <v>3.4250001907348633</v>
      </c>
      <c r="C2768" s="10">
        <f t="shared" si="215"/>
        <v>7932.8810466265859</v>
      </c>
      <c r="D2768" s="11">
        <f t="shared" si="216"/>
        <v>1.4311112297905815</v>
      </c>
      <c r="E2768" s="10">
        <f t="shared" si="217"/>
        <v>1360.4407282705652</v>
      </c>
      <c r="F2768" s="11">
        <f t="shared" si="218"/>
        <v>7.3015879070948024</v>
      </c>
      <c r="G2768" s="12">
        <f t="shared" si="219"/>
        <v>1459.7745039691613</v>
      </c>
    </row>
    <row r="2769" spans="1:7" x14ac:dyDescent="0.2">
      <c r="A2769" s="61">
        <v>3.9490001201629639</v>
      </c>
      <c r="B2769" s="61">
        <v>3.4220001697540283</v>
      </c>
      <c r="C2769" s="10">
        <f t="shared" si="215"/>
        <v>7928.8866599774547</v>
      </c>
      <c r="D2769" s="11">
        <f t="shared" si="216"/>
        <v>1.4444446563720703</v>
      </c>
      <c r="E2769" s="10">
        <f t="shared" si="217"/>
        <v>1359.7557153162552</v>
      </c>
      <c r="F2769" s="11">
        <f t="shared" si="218"/>
        <v>7.3696155937350518</v>
      </c>
      <c r="G2769" s="12">
        <f t="shared" si="219"/>
        <v>1459.9644845489056</v>
      </c>
    </row>
    <row r="2770" spans="1:7" x14ac:dyDescent="0.2">
      <c r="A2770" s="61">
        <v>3.9520001411437988</v>
      </c>
      <c r="B2770" s="61">
        <v>3.4200000762939453</v>
      </c>
      <c r="C2770" s="10">
        <f t="shared" si="215"/>
        <v>7934.87800187828</v>
      </c>
      <c r="D2770" s="11">
        <f t="shared" si="216"/>
        <v>1.4533339606391058</v>
      </c>
      <c r="E2770" s="10">
        <f t="shared" si="217"/>
        <v>1360.7831939196742</v>
      </c>
      <c r="F2770" s="11">
        <f t="shared" si="218"/>
        <v>7.4149691869342131</v>
      </c>
      <c r="G2770" s="12">
        <f t="shared" si="219"/>
        <v>1461.6848484497973</v>
      </c>
    </row>
    <row r="2771" spans="1:7" x14ac:dyDescent="0.2">
      <c r="A2771" s="61">
        <v>3.9520001411437988</v>
      </c>
      <c r="B2771" s="61">
        <v>3.4210002422332764</v>
      </c>
      <c r="C2771" s="10">
        <f t="shared" si="215"/>
        <v>7934.87800187828</v>
      </c>
      <c r="D2771" s="11">
        <f t="shared" si="216"/>
        <v>1.4488887786865234</v>
      </c>
      <c r="E2771" s="10">
        <f t="shared" si="217"/>
        <v>1360.7831939196742</v>
      </c>
      <c r="F2771" s="11">
        <f t="shared" si="218"/>
        <v>7.3922896871761399</v>
      </c>
      <c r="G2771" s="12">
        <f t="shared" si="219"/>
        <v>1461.3762296286243</v>
      </c>
    </row>
    <row r="2772" spans="1:7" x14ac:dyDescent="0.2">
      <c r="A2772" s="61">
        <v>3.945000171661377</v>
      </c>
      <c r="B2772" s="61">
        <v>3.4200000762939453</v>
      </c>
      <c r="C2772" s="10">
        <f t="shared" si="215"/>
        <v>7920.8983628249352</v>
      </c>
      <c r="D2772" s="11">
        <f t="shared" si="216"/>
        <v>1.4533339606391058</v>
      </c>
      <c r="E2772" s="10">
        <f t="shared" si="217"/>
        <v>1358.3857710637271</v>
      </c>
      <c r="F2772" s="11">
        <f t="shared" si="218"/>
        <v>7.4149691869342131</v>
      </c>
      <c r="G2772" s="12">
        <f t="shared" si="219"/>
        <v>1459.109657427801</v>
      </c>
    </row>
    <row r="2773" spans="1:7" x14ac:dyDescent="0.2">
      <c r="A2773" s="61">
        <v>3.94700026512146</v>
      </c>
      <c r="B2773" s="61">
        <v>3.4200000762939453</v>
      </c>
      <c r="C2773" s="10">
        <f t="shared" si="215"/>
        <v>7924.8927494740674</v>
      </c>
      <c r="D2773" s="11">
        <f t="shared" si="216"/>
        <v>1.4533339606391058</v>
      </c>
      <c r="E2773" s="10">
        <f t="shared" si="217"/>
        <v>1359.0707840180371</v>
      </c>
      <c r="F2773" s="11">
        <f t="shared" si="218"/>
        <v>7.4149691869342131</v>
      </c>
      <c r="G2773" s="12">
        <f t="shared" si="219"/>
        <v>1459.8454638815997</v>
      </c>
    </row>
    <row r="2774" spans="1:7" x14ac:dyDescent="0.2">
      <c r="A2774" s="61">
        <v>3.945000171661377</v>
      </c>
      <c r="B2774" s="61">
        <v>3.4210002422332764</v>
      </c>
      <c r="C2774" s="10">
        <f t="shared" si="215"/>
        <v>7920.8983628249352</v>
      </c>
      <c r="D2774" s="11">
        <f t="shared" si="216"/>
        <v>1.4488887786865234</v>
      </c>
      <c r="E2774" s="10">
        <f t="shared" si="217"/>
        <v>1358.3857710637271</v>
      </c>
      <c r="F2774" s="11">
        <f t="shared" si="218"/>
        <v>7.3922896871761399</v>
      </c>
      <c r="G2774" s="12">
        <f t="shared" si="219"/>
        <v>1458.8015823301391</v>
      </c>
    </row>
    <row r="2775" spans="1:7" x14ac:dyDescent="0.2">
      <c r="A2775" s="61">
        <v>3.94700026512146</v>
      </c>
      <c r="B2775" s="61">
        <v>3.4250001907348633</v>
      </c>
      <c r="C2775" s="10">
        <f t="shared" si="215"/>
        <v>7924.8927494740674</v>
      </c>
      <c r="D2775" s="11">
        <f t="shared" si="216"/>
        <v>1.4311112297905815</v>
      </c>
      <c r="E2775" s="10">
        <f t="shared" si="217"/>
        <v>1359.0707840180371</v>
      </c>
      <c r="F2775" s="11">
        <f t="shared" si="218"/>
        <v>7.3015879070948024</v>
      </c>
      <c r="G2775" s="12">
        <f t="shared" si="219"/>
        <v>1458.3045320327567</v>
      </c>
    </row>
    <row r="2776" spans="1:7" x14ac:dyDescent="0.2">
      <c r="A2776" s="61">
        <v>3.9520001411437988</v>
      </c>
      <c r="B2776" s="61">
        <v>3.4180002212524414</v>
      </c>
      <c r="C2776" s="10">
        <f t="shared" si="215"/>
        <v>7934.87800187828</v>
      </c>
      <c r="D2776" s="11">
        <f t="shared" si="216"/>
        <v>1.4622222052680121</v>
      </c>
      <c r="E2776" s="10">
        <f t="shared" si="217"/>
        <v>1360.7831939196742</v>
      </c>
      <c r="F2776" s="11">
        <f t="shared" si="218"/>
        <v>7.4603173738163875</v>
      </c>
      <c r="G2776" s="12">
        <f t="shared" si="219"/>
        <v>1462.3019389556371</v>
      </c>
    </row>
    <row r="2777" spans="1:7" x14ac:dyDescent="0.2">
      <c r="A2777" s="61">
        <v>3.9480001926422119</v>
      </c>
      <c r="B2777" s="61">
        <v>3.4200000762939453</v>
      </c>
      <c r="C2777" s="10">
        <f t="shared" si="215"/>
        <v>7926.8897047257606</v>
      </c>
      <c r="D2777" s="11">
        <f t="shared" si="216"/>
        <v>1.4533339606391058</v>
      </c>
      <c r="E2777" s="10">
        <f t="shared" si="217"/>
        <v>1359.4132496671461</v>
      </c>
      <c r="F2777" s="11">
        <f t="shared" si="218"/>
        <v>7.4149691869342131</v>
      </c>
      <c r="G2777" s="12">
        <f t="shared" si="219"/>
        <v>1460.2133232530659</v>
      </c>
    </row>
    <row r="2778" spans="1:7" x14ac:dyDescent="0.2">
      <c r="A2778" s="61">
        <v>3.9490001201629639</v>
      </c>
      <c r="B2778" s="61">
        <v>3.4200000762939453</v>
      </c>
      <c r="C2778" s="10">
        <f t="shared" si="215"/>
        <v>7928.8866599774547</v>
      </c>
      <c r="D2778" s="11">
        <f t="shared" si="216"/>
        <v>1.4533339606391058</v>
      </c>
      <c r="E2778" s="10">
        <f t="shared" si="217"/>
        <v>1359.7557153162552</v>
      </c>
      <c r="F2778" s="11">
        <f t="shared" si="218"/>
        <v>7.4149691869342131</v>
      </c>
      <c r="G2778" s="12">
        <f t="shared" si="219"/>
        <v>1460.5811826245324</v>
      </c>
    </row>
    <row r="2779" spans="1:7" x14ac:dyDescent="0.2">
      <c r="A2779" s="61">
        <v>3.94700026512146</v>
      </c>
      <c r="B2779" s="61">
        <v>3.4200000762939453</v>
      </c>
      <c r="C2779" s="10">
        <f t="shared" si="215"/>
        <v>7924.8927494740674</v>
      </c>
      <c r="D2779" s="11">
        <f t="shared" si="216"/>
        <v>1.4533339606391058</v>
      </c>
      <c r="E2779" s="10">
        <f t="shared" si="217"/>
        <v>1359.0707840180371</v>
      </c>
      <c r="F2779" s="11">
        <f t="shared" si="218"/>
        <v>7.4149691869342131</v>
      </c>
      <c r="G2779" s="12">
        <f t="shared" si="219"/>
        <v>1459.8454638815997</v>
      </c>
    </row>
    <row r="2780" spans="1:7" x14ac:dyDescent="0.2">
      <c r="A2780" s="61">
        <v>3.945000171661377</v>
      </c>
      <c r="B2780" s="61">
        <v>3.4200000762939453</v>
      </c>
      <c r="C2780" s="10">
        <f t="shared" si="215"/>
        <v>7920.8983628249352</v>
      </c>
      <c r="D2780" s="11">
        <f t="shared" si="216"/>
        <v>1.4533339606391058</v>
      </c>
      <c r="E2780" s="10">
        <f t="shared" si="217"/>
        <v>1358.3857710637271</v>
      </c>
      <c r="F2780" s="11">
        <f t="shared" si="218"/>
        <v>7.4149691869342131</v>
      </c>
      <c r="G2780" s="12">
        <f t="shared" si="219"/>
        <v>1459.109657427801</v>
      </c>
    </row>
    <row r="2781" spans="1:7" x14ac:dyDescent="0.2">
      <c r="A2781" s="61">
        <v>3.9500002861022949</v>
      </c>
      <c r="B2781" s="61">
        <v>3.4200000762939453</v>
      </c>
      <c r="C2781" s="10">
        <f t="shared" si="215"/>
        <v>7930.8840913748927</v>
      </c>
      <c r="D2781" s="11">
        <f t="shared" si="216"/>
        <v>1.4533339606391058</v>
      </c>
      <c r="E2781" s="10">
        <f t="shared" si="217"/>
        <v>1360.0982626214561</v>
      </c>
      <c r="F2781" s="11">
        <f t="shared" si="218"/>
        <v>7.4149691869342131</v>
      </c>
      <c r="G2781" s="12">
        <f t="shared" si="219"/>
        <v>1460.9491297068646</v>
      </c>
    </row>
    <row r="2782" spans="1:7" x14ac:dyDescent="0.2">
      <c r="A2782" s="61">
        <v>3.9480001926422119</v>
      </c>
      <c r="B2782" s="61">
        <v>3.4210002422332764</v>
      </c>
      <c r="C2782" s="10">
        <f t="shared" si="215"/>
        <v>7926.8897047257606</v>
      </c>
      <c r="D2782" s="11">
        <f t="shared" si="216"/>
        <v>1.4488887786865234</v>
      </c>
      <c r="E2782" s="10">
        <f t="shared" si="217"/>
        <v>1359.4132496671461</v>
      </c>
      <c r="F2782" s="11">
        <f t="shared" si="218"/>
        <v>7.3922896871761399</v>
      </c>
      <c r="G2782" s="12">
        <f t="shared" si="219"/>
        <v>1459.9050151283966</v>
      </c>
    </row>
    <row r="2783" spans="1:7" x14ac:dyDescent="0.2">
      <c r="A2783" s="61">
        <v>3.945000171661377</v>
      </c>
      <c r="B2783" s="61">
        <v>3.4220001697540283</v>
      </c>
      <c r="C2783" s="10">
        <f t="shared" si="215"/>
        <v>7920.8983628249352</v>
      </c>
      <c r="D2783" s="11">
        <f t="shared" si="216"/>
        <v>1.4444446563720703</v>
      </c>
      <c r="E2783" s="10">
        <f t="shared" si="217"/>
        <v>1358.3857710637271</v>
      </c>
      <c r="F2783" s="11">
        <f t="shared" si="218"/>
        <v>7.3696155937350518</v>
      </c>
      <c r="G2783" s="12">
        <f t="shared" si="219"/>
        <v>1458.4935806711178</v>
      </c>
    </row>
    <row r="2784" spans="1:7" x14ac:dyDescent="0.2">
      <c r="A2784" s="61">
        <v>3.9490001201629639</v>
      </c>
      <c r="B2784" s="61">
        <v>3.4190001487731934</v>
      </c>
      <c r="C2784" s="10">
        <f t="shared" si="215"/>
        <v>7928.8866599774547</v>
      </c>
      <c r="D2784" s="11">
        <f t="shared" si="216"/>
        <v>1.4577780829535589</v>
      </c>
      <c r="E2784" s="10">
        <f t="shared" si="217"/>
        <v>1359.7557153162552</v>
      </c>
      <c r="F2784" s="11">
        <f t="shared" si="218"/>
        <v>7.4376432803753003</v>
      </c>
      <c r="G2784" s="12">
        <f t="shared" si="219"/>
        <v>1460.8894949059938</v>
      </c>
    </row>
    <row r="2785" spans="1:7" x14ac:dyDescent="0.2">
      <c r="A2785" s="61">
        <v>3.94700026512146</v>
      </c>
      <c r="B2785" s="61">
        <v>3.4200000762939453</v>
      </c>
      <c r="C2785" s="10">
        <f t="shared" si="215"/>
        <v>7924.8927494740674</v>
      </c>
      <c r="D2785" s="11">
        <f t="shared" si="216"/>
        <v>1.4533339606391058</v>
      </c>
      <c r="E2785" s="10">
        <f t="shared" si="217"/>
        <v>1359.0707840180371</v>
      </c>
      <c r="F2785" s="11">
        <f t="shared" si="218"/>
        <v>7.4149691869342131</v>
      </c>
      <c r="G2785" s="12">
        <f t="shared" si="219"/>
        <v>1459.8454638815997</v>
      </c>
    </row>
    <row r="2786" spans="1:7" x14ac:dyDescent="0.2">
      <c r="A2786" s="61">
        <v>3.945000171661377</v>
      </c>
      <c r="B2786" s="61">
        <v>3.4190001487731934</v>
      </c>
      <c r="C2786" s="10">
        <f t="shared" si="215"/>
        <v>7920.8983628249352</v>
      </c>
      <c r="D2786" s="11">
        <f t="shared" si="216"/>
        <v>1.4577780829535589</v>
      </c>
      <c r="E2786" s="10">
        <f t="shared" si="217"/>
        <v>1358.3857710637271</v>
      </c>
      <c r="F2786" s="11">
        <f t="shared" si="218"/>
        <v>7.4376432803753003</v>
      </c>
      <c r="G2786" s="12">
        <f t="shared" si="219"/>
        <v>1459.4176590868228</v>
      </c>
    </row>
    <row r="2787" spans="1:7" x14ac:dyDescent="0.2">
      <c r="A2787" s="61">
        <v>3.94700026512146</v>
      </c>
      <c r="B2787" s="61">
        <v>3.4190001487731934</v>
      </c>
      <c r="C2787" s="10">
        <f t="shared" si="215"/>
        <v>7924.8927494740674</v>
      </c>
      <c r="D2787" s="11">
        <f t="shared" si="216"/>
        <v>1.4577780829535589</v>
      </c>
      <c r="E2787" s="10">
        <f t="shared" si="217"/>
        <v>1359.0707840180371</v>
      </c>
      <c r="F2787" s="11">
        <f t="shared" si="218"/>
        <v>7.4376432803753003</v>
      </c>
      <c r="G2787" s="12">
        <f t="shared" si="219"/>
        <v>1460.1536208610987</v>
      </c>
    </row>
    <row r="2788" spans="1:7" x14ac:dyDescent="0.2">
      <c r="A2788" s="61">
        <v>3.944000244140625</v>
      </c>
      <c r="B2788" s="61">
        <v>3.4190001487731934</v>
      </c>
      <c r="C2788" s="10">
        <f t="shared" si="215"/>
        <v>7918.9014075732412</v>
      </c>
      <c r="D2788" s="11">
        <f t="shared" si="216"/>
        <v>1.4577780829535589</v>
      </c>
      <c r="E2788" s="10">
        <f t="shared" si="217"/>
        <v>1358.0433054146181</v>
      </c>
      <c r="F2788" s="11">
        <f t="shared" si="218"/>
        <v>7.4376432803753003</v>
      </c>
      <c r="G2788" s="12">
        <f t="shared" si="219"/>
        <v>1459.0497220643751</v>
      </c>
    </row>
    <row r="2789" spans="1:7" x14ac:dyDescent="0.2">
      <c r="A2789" s="61">
        <v>3.945000171661377</v>
      </c>
      <c r="B2789" s="61">
        <v>3.4200000762939453</v>
      </c>
      <c r="C2789" s="10">
        <f t="shared" si="215"/>
        <v>7920.8983628249352</v>
      </c>
      <c r="D2789" s="11">
        <f t="shared" si="216"/>
        <v>1.4533339606391058</v>
      </c>
      <c r="E2789" s="10">
        <f t="shared" si="217"/>
        <v>1358.3857710637271</v>
      </c>
      <c r="F2789" s="11">
        <f t="shared" si="218"/>
        <v>7.4149691869342131</v>
      </c>
      <c r="G2789" s="12">
        <f t="shared" si="219"/>
        <v>1459.109657427801</v>
      </c>
    </row>
    <row r="2790" spans="1:7" x14ac:dyDescent="0.2">
      <c r="A2790" s="61">
        <v>3.9460000991821289</v>
      </c>
      <c r="B2790" s="61">
        <v>3.4160001277923584</v>
      </c>
      <c r="C2790" s="10">
        <f t="shared" si="215"/>
        <v>7922.8953180766293</v>
      </c>
      <c r="D2790" s="11">
        <f t="shared" si="216"/>
        <v>1.4711115095350478</v>
      </c>
      <c r="E2790" s="10">
        <f t="shared" si="217"/>
        <v>1358.7282367128364</v>
      </c>
      <c r="F2790" s="11">
        <f t="shared" si="218"/>
        <v>7.5056709670155497</v>
      </c>
      <c r="G2790" s="12">
        <f t="shared" si="219"/>
        <v>1460.7099074964342</v>
      </c>
    </row>
    <row r="2791" spans="1:7" x14ac:dyDescent="0.2">
      <c r="A2791" s="61">
        <v>3.942000150680542</v>
      </c>
      <c r="B2791" s="61">
        <v>3.4180002212524414</v>
      </c>
      <c r="C2791" s="10">
        <f t="shared" si="215"/>
        <v>7914.9070209241099</v>
      </c>
      <c r="D2791" s="11">
        <f t="shared" si="216"/>
        <v>1.4622222052680121</v>
      </c>
      <c r="E2791" s="10">
        <f t="shared" si="217"/>
        <v>1357.3582924603081</v>
      </c>
      <c r="F2791" s="11">
        <f t="shared" si="218"/>
        <v>7.4603173738163875</v>
      </c>
      <c r="G2791" s="12">
        <f t="shared" si="219"/>
        <v>1458.6215289776619</v>
      </c>
    </row>
    <row r="2792" spans="1:7" x14ac:dyDescent="0.2">
      <c r="A2792" s="61">
        <v>3.942000150680542</v>
      </c>
      <c r="B2792" s="61">
        <v>3.4160001277923584</v>
      </c>
      <c r="C2792" s="10">
        <f t="shared" si="215"/>
        <v>7914.9070209241099</v>
      </c>
      <c r="D2792" s="11">
        <f t="shared" si="216"/>
        <v>1.4711115095350478</v>
      </c>
      <c r="E2792" s="10">
        <f t="shared" si="217"/>
        <v>1357.3582924603081</v>
      </c>
      <c r="F2792" s="11">
        <f t="shared" si="218"/>
        <v>7.5056709670155497</v>
      </c>
      <c r="G2792" s="12">
        <f t="shared" si="219"/>
        <v>1459.2371397358795</v>
      </c>
    </row>
    <row r="2793" spans="1:7" x14ac:dyDescent="0.2">
      <c r="A2793" s="61">
        <v>3.9400002956390381</v>
      </c>
      <c r="B2793" s="61">
        <v>3.4180002212524414</v>
      </c>
      <c r="C2793" s="10">
        <f t="shared" si="215"/>
        <v>7910.9131104207227</v>
      </c>
      <c r="D2793" s="11">
        <f t="shared" si="216"/>
        <v>1.4622222052680121</v>
      </c>
      <c r="E2793" s="10">
        <f t="shared" si="217"/>
        <v>1356.67336116209</v>
      </c>
      <c r="F2793" s="11">
        <f t="shared" si="218"/>
        <v>7.4603173738163875</v>
      </c>
      <c r="G2793" s="12">
        <f t="shared" si="219"/>
        <v>1457.8854996308041</v>
      </c>
    </row>
    <row r="2794" spans="1:7" x14ac:dyDescent="0.2">
      <c r="A2794" s="61">
        <v>3.94100022315979</v>
      </c>
      <c r="B2794" s="61">
        <v>3.4180002212524414</v>
      </c>
      <c r="C2794" s="10">
        <f t="shared" si="215"/>
        <v>7912.9100656724158</v>
      </c>
      <c r="D2794" s="11">
        <f t="shared" si="216"/>
        <v>1.4622222052680121</v>
      </c>
      <c r="E2794" s="10">
        <f t="shared" si="217"/>
        <v>1357.0158268111991</v>
      </c>
      <c r="F2794" s="11">
        <f t="shared" si="218"/>
        <v>7.4603173738163875</v>
      </c>
      <c r="G2794" s="12">
        <f t="shared" si="219"/>
        <v>1458.253514304233</v>
      </c>
    </row>
    <row r="2795" spans="1:7" x14ac:dyDescent="0.2">
      <c r="A2795" s="61">
        <v>3.9460000991821289</v>
      </c>
      <c r="B2795" s="61">
        <v>3.4170000553131104</v>
      </c>
      <c r="C2795" s="10">
        <f t="shared" si="215"/>
        <v>7922.8953180766293</v>
      </c>
      <c r="D2795" s="11">
        <f t="shared" si="216"/>
        <v>1.4666673872205946</v>
      </c>
      <c r="E2795" s="10">
        <f t="shared" si="217"/>
        <v>1358.7282367128364</v>
      </c>
      <c r="F2795" s="11">
        <f t="shared" si="218"/>
        <v>7.4829968735744625</v>
      </c>
      <c r="G2795" s="12">
        <f t="shared" si="219"/>
        <v>1460.4018281864312</v>
      </c>
    </row>
    <row r="2796" spans="1:7" x14ac:dyDescent="0.2">
      <c r="A2796" s="61">
        <v>3.94100022315979</v>
      </c>
      <c r="B2796" s="61">
        <v>3.4180002212524414</v>
      </c>
      <c r="C2796" s="10">
        <f t="shared" si="215"/>
        <v>7912.9100656724158</v>
      </c>
      <c r="D2796" s="11">
        <f t="shared" si="216"/>
        <v>1.4622222052680121</v>
      </c>
      <c r="E2796" s="10">
        <f t="shared" si="217"/>
        <v>1357.0158268111991</v>
      </c>
      <c r="F2796" s="11">
        <f t="shared" si="218"/>
        <v>7.4603173738163875</v>
      </c>
      <c r="G2796" s="12">
        <f t="shared" si="219"/>
        <v>1458.253514304233</v>
      </c>
    </row>
    <row r="2797" spans="1:7" x14ac:dyDescent="0.2">
      <c r="A2797" s="61">
        <v>3.94100022315979</v>
      </c>
      <c r="B2797" s="61">
        <v>3.4170000553131104</v>
      </c>
      <c r="C2797" s="10">
        <f t="shared" si="215"/>
        <v>7912.9100656724158</v>
      </c>
      <c r="D2797" s="11">
        <f t="shared" si="216"/>
        <v>1.4666673872205946</v>
      </c>
      <c r="E2797" s="10">
        <f t="shared" si="217"/>
        <v>1357.0158268111991</v>
      </c>
      <c r="F2797" s="11">
        <f t="shared" si="218"/>
        <v>7.4829968735744625</v>
      </c>
      <c r="G2797" s="12">
        <f t="shared" si="219"/>
        <v>1458.5612787053917</v>
      </c>
    </row>
    <row r="2798" spans="1:7" x14ac:dyDescent="0.2">
      <c r="A2798" s="61">
        <v>3.9480001926422119</v>
      </c>
      <c r="B2798" s="61">
        <v>3.4150002002716064</v>
      </c>
      <c r="C2798" s="10">
        <f t="shared" si="215"/>
        <v>7926.8897047257606</v>
      </c>
      <c r="D2798" s="11">
        <f t="shared" si="216"/>
        <v>1.4755556318495009</v>
      </c>
      <c r="E2798" s="10">
        <f t="shared" si="217"/>
        <v>1359.4132496671461</v>
      </c>
      <c r="F2798" s="11">
        <f t="shared" si="218"/>
        <v>7.5283450604566378</v>
      </c>
      <c r="G2798" s="12">
        <f t="shared" si="219"/>
        <v>1461.7545698996557</v>
      </c>
    </row>
    <row r="2799" spans="1:7" x14ac:dyDescent="0.2">
      <c r="A2799" s="61">
        <v>3.9430000782012939</v>
      </c>
      <c r="B2799" s="61">
        <v>3.4170000553131104</v>
      </c>
      <c r="C2799" s="10">
        <f t="shared" si="215"/>
        <v>7916.9039761758031</v>
      </c>
      <c r="D2799" s="11">
        <f t="shared" si="216"/>
        <v>1.4666673872205946</v>
      </c>
      <c r="E2799" s="10">
        <f t="shared" si="217"/>
        <v>1357.7007581094172</v>
      </c>
      <c r="F2799" s="11">
        <f t="shared" si="218"/>
        <v>7.4829968735744625</v>
      </c>
      <c r="G2799" s="12">
        <f t="shared" si="219"/>
        <v>1459.2974633912415</v>
      </c>
    </row>
    <row r="2800" spans="1:7" x14ac:dyDescent="0.2">
      <c r="A2800" s="61">
        <v>3.944000244140625</v>
      </c>
      <c r="B2800" s="61">
        <v>3.4150002002716064</v>
      </c>
      <c r="C2800" s="10">
        <f t="shared" si="215"/>
        <v>7918.9014075732412</v>
      </c>
      <c r="D2800" s="11">
        <f t="shared" si="216"/>
        <v>1.4755556318495009</v>
      </c>
      <c r="E2800" s="10">
        <f t="shared" si="217"/>
        <v>1358.0433054146181</v>
      </c>
      <c r="F2800" s="11">
        <f t="shared" si="218"/>
        <v>7.5283450604566378</v>
      </c>
      <c r="G2800" s="12">
        <f t="shared" si="219"/>
        <v>1460.2814915166614</v>
      </c>
    </row>
    <row r="2801" spans="1:7" x14ac:dyDescent="0.2">
      <c r="A2801" s="61">
        <v>3.942000150680542</v>
      </c>
      <c r="B2801" s="61">
        <v>3.4170000553131104</v>
      </c>
      <c r="C2801" s="10">
        <f t="shared" ref="C2801:C2864" si="220">(A2801+0.0212)*$J$17</f>
        <v>7914.9070209241099</v>
      </c>
      <c r="D2801" s="11">
        <f t="shared" ref="D2801:D2864" si="221">-(B2801-$B$2)/$J$18</f>
        <v>1.4666673872205946</v>
      </c>
      <c r="E2801" s="10">
        <f t="shared" ref="E2801:E2864" si="222">C2801/$I$21</f>
        <v>1357.3582924603081</v>
      </c>
      <c r="F2801" s="11">
        <f t="shared" ref="F2801:F2864" si="223">D2801*100/$J$21</f>
        <v>7.4829968735744625</v>
      </c>
      <c r="G2801" s="12">
        <f t="shared" ref="G2801:G2864" si="224">E2801*(1+F2801/100)</f>
        <v>1458.9293710483166</v>
      </c>
    </row>
    <row r="2802" spans="1:7" x14ac:dyDescent="0.2">
      <c r="A2802" s="61">
        <v>3.94100022315979</v>
      </c>
      <c r="B2802" s="61">
        <v>3.4150002002716064</v>
      </c>
      <c r="C2802" s="10">
        <f t="shared" si="220"/>
        <v>7912.9100656724158</v>
      </c>
      <c r="D2802" s="11">
        <f t="shared" si="221"/>
        <v>1.4755556318495009</v>
      </c>
      <c r="E2802" s="10">
        <f t="shared" si="222"/>
        <v>1357.0158268111991</v>
      </c>
      <c r="F2802" s="11">
        <f t="shared" si="223"/>
        <v>7.5283450604566378</v>
      </c>
      <c r="G2802" s="12">
        <f t="shared" si="224"/>
        <v>1459.1766607785546</v>
      </c>
    </row>
    <row r="2803" spans="1:7" x14ac:dyDescent="0.2">
      <c r="A2803" s="61">
        <v>3.94100022315979</v>
      </c>
      <c r="B2803" s="61">
        <v>3.4180002212524414</v>
      </c>
      <c r="C2803" s="10">
        <f t="shared" si="220"/>
        <v>7912.9100656724158</v>
      </c>
      <c r="D2803" s="11">
        <f t="shared" si="221"/>
        <v>1.4622222052680121</v>
      </c>
      <c r="E2803" s="10">
        <f t="shared" si="222"/>
        <v>1357.0158268111991</v>
      </c>
      <c r="F2803" s="11">
        <f t="shared" si="223"/>
        <v>7.4603173738163875</v>
      </c>
      <c r="G2803" s="12">
        <f t="shared" si="224"/>
        <v>1458.253514304233</v>
      </c>
    </row>
    <row r="2804" spans="1:7" x14ac:dyDescent="0.2">
      <c r="A2804" s="61">
        <v>3.942000150680542</v>
      </c>
      <c r="B2804" s="61">
        <v>3.4160001277923584</v>
      </c>
      <c r="C2804" s="10">
        <f t="shared" si="220"/>
        <v>7914.9070209241099</v>
      </c>
      <c r="D2804" s="11">
        <f t="shared" si="221"/>
        <v>1.4711115095350478</v>
      </c>
      <c r="E2804" s="10">
        <f t="shared" si="222"/>
        <v>1357.3582924603081</v>
      </c>
      <c r="F2804" s="11">
        <f t="shared" si="223"/>
        <v>7.5056709670155497</v>
      </c>
      <c r="G2804" s="12">
        <f t="shared" si="224"/>
        <v>1459.2371397358795</v>
      </c>
    </row>
    <row r="2805" spans="1:7" x14ac:dyDescent="0.2">
      <c r="A2805" s="61">
        <v>3.9400002956390381</v>
      </c>
      <c r="B2805" s="61">
        <v>3.4160001277923584</v>
      </c>
      <c r="C2805" s="10">
        <f t="shared" si="220"/>
        <v>7910.9131104207227</v>
      </c>
      <c r="D2805" s="11">
        <f t="shared" si="221"/>
        <v>1.4711115095350478</v>
      </c>
      <c r="E2805" s="10">
        <f t="shared" si="222"/>
        <v>1356.67336116209</v>
      </c>
      <c r="F2805" s="11">
        <f t="shared" si="223"/>
        <v>7.5056709670155497</v>
      </c>
      <c r="G2805" s="12">
        <f t="shared" si="224"/>
        <v>1458.500799748067</v>
      </c>
    </row>
    <row r="2806" spans="1:7" x14ac:dyDescent="0.2">
      <c r="A2806" s="61">
        <v>3.9430000782012939</v>
      </c>
      <c r="B2806" s="61">
        <v>3.4170000553131104</v>
      </c>
      <c r="C2806" s="10">
        <f t="shared" si="220"/>
        <v>7916.9039761758031</v>
      </c>
      <c r="D2806" s="11">
        <f t="shared" si="221"/>
        <v>1.4666673872205946</v>
      </c>
      <c r="E2806" s="10">
        <f t="shared" si="222"/>
        <v>1357.7007581094172</v>
      </c>
      <c r="F2806" s="11">
        <f t="shared" si="223"/>
        <v>7.4829968735744625</v>
      </c>
      <c r="G2806" s="12">
        <f t="shared" si="224"/>
        <v>1459.2974633912415</v>
      </c>
    </row>
    <row r="2807" spans="1:7" x14ac:dyDescent="0.2">
      <c r="A2807" s="61">
        <v>3.9400002956390381</v>
      </c>
      <c r="B2807" s="61">
        <v>3.4160001277923584</v>
      </c>
      <c r="C2807" s="10">
        <f t="shared" si="220"/>
        <v>7910.9131104207227</v>
      </c>
      <c r="D2807" s="11">
        <f t="shared" si="221"/>
        <v>1.4711115095350478</v>
      </c>
      <c r="E2807" s="10">
        <f t="shared" si="222"/>
        <v>1356.67336116209</v>
      </c>
      <c r="F2807" s="11">
        <f t="shared" si="223"/>
        <v>7.5056709670155497</v>
      </c>
      <c r="G2807" s="12">
        <f t="shared" si="224"/>
        <v>1458.500799748067</v>
      </c>
    </row>
    <row r="2808" spans="1:7" x14ac:dyDescent="0.2">
      <c r="A2808" s="61">
        <v>3.942000150680542</v>
      </c>
      <c r="B2808" s="61">
        <v>3.4170000553131104</v>
      </c>
      <c r="C2808" s="10">
        <f t="shared" si="220"/>
        <v>7914.9070209241099</v>
      </c>
      <c r="D2808" s="11">
        <f t="shared" si="221"/>
        <v>1.4666673872205946</v>
      </c>
      <c r="E2808" s="10">
        <f t="shared" si="222"/>
        <v>1357.3582924603081</v>
      </c>
      <c r="F2808" s="11">
        <f t="shared" si="223"/>
        <v>7.4829968735744625</v>
      </c>
      <c r="G2808" s="12">
        <f t="shared" si="224"/>
        <v>1458.9293710483166</v>
      </c>
    </row>
    <row r="2809" spans="1:7" x14ac:dyDescent="0.2">
      <c r="A2809" s="61">
        <v>3.9400002956390381</v>
      </c>
      <c r="B2809" s="61">
        <v>3.4140002727508545</v>
      </c>
      <c r="C2809" s="10">
        <f t="shared" si="220"/>
        <v>7910.9131104207227</v>
      </c>
      <c r="D2809" s="11">
        <f t="shared" si="221"/>
        <v>1.479999754163954</v>
      </c>
      <c r="E2809" s="10">
        <f t="shared" si="222"/>
        <v>1356.67336116209</v>
      </c>
      <c r="F2809" s="11">
        <f t="shared" si="223"/>
        <v>7.5510191538977249</v>
      </c>
      <c r="G2809" s="12">
        <f t="shared" si="224"/>
        <v>1459.1160265192675</v>
      </c>
    </row>
    <row r="2810" spans="1:7" x14ac:dyDescent="0.2">
      <c r="A2810" s="61">
        <v>3.9380002021789551</v>
      </c>
      <c r="B2810" s="61">
        <v>3.4140002727508545</v>
      </c>
      <c r="C2810" s="10">
        <f t="shared" si="220"/>
        <v>7906.9187237715905</v>
      </c>
      <c r="D2810" s="11">
        <f t="shared" si="221"/>
        <v>1.479999754163954</v>
      </c>
      <c r="E2810" s="10">
        <f t="shared" si="222"/>
        <v>1355.9883482077801</v>
      </c>
      <c r="F2810" s="11">
        <f t="shared" si="223"/>
        <v>7.5510191538977249</v>
      </c>
      <c r="G2810" s="12">
        <f t="shared" si="224"/>
        <v>1458.379288105571</v>
      </c>
    </row>
    <row r="2811" spans="1:7" x14ac:dyDescent="0.2">
      <c r="A2811" s="61">
        <v>3.942000150680542</v>
      </c>
      <c r="B2811" s="61">
        <v>3.4150002002716064</v>
      </c>
      <c r="C2811" s="10">
        <f t="shared" si="220"/>
        <v>7914.9070209241099</v>
      </c>
      <c r="D2811" s="11">
        <f t="shared" si="221"/>
        <v>1.4755556318495009</v>
      </c>
      <c r="E2811" s="10">
        <f t="shared" si="222"/>
        <v>1357.3582924603081</v>
      </c>
      <c r="F2811" s="11">
        <f t="shared" si="223"/>
        <v>7.5283450604566378</v>
      </c>
      <c r="G2811" s="12">
        <f t="shared" si="224"/>
        <v>1459.5449084234422</v>
      </c>
    </row>
    <row r="2812" spans="1:7" x14ac:dyDescent="0.2">
      <c r="A2812" s="61">
        <v>3.939000129699707</v>
      </c>
      <c r="B2812" s="61">
        <v>3.4130001068115234</v>
      </c>
      <c r="C2812" s="10">
        <f t="shared" si="220"/>
        <v>7908.9156790232846</v>
      </c>
      <c r="D2812" s="11">
        <f t="shared" si="221"/>
        <v>1.4844449361165364</v>
      </c>
      <c r="E2812" s="10">
        <f t="shared" si="222"/>
        <v>1356.3308138568893</v>
      </c>
      <c r="F2812" s="11">
        <f t="shared" si="223"/>
        <v>7.5736986536557964</v>
      </c>
      <c r="G2812" s="12">
        <f t="shared" si="224"/>
        <v>1459.0552224450873</v>
      </c>
    </row>
    <row r="2813" spans="1:7" x14ac:dyDescent="0.2">
      <c r="A2813" s="61">
        <v>3.9400002956390381</v>
      </c>
      <c r="B2813" s="61">
        <v>3.4150002002716064</v>
      </c>
      <c r="C2813" s="10">
        <f t="shared" si="220"/>
        <v>7910.9131104207227</v>
      </c>
      <c r="D2813" s="11">
        <f t="shared" si="221"/>
        <v>1.4755556318495009</v>
      </c>
      <c r="E2813" s="10">
        <f t="shared" si="222"/>
        <v>1356.67336116209</v>
      </c>
      <c r="F2813" s="11">
        <f t="shared" si="223"/>
        <v>7.5283450604566378</v>
      </c>
      <c r="G2813" s="12">
        <f t="shared" si="224"/>
        <v>1458.8084131336673</v>
      </c>
    </row>
    <row r="2814" spans="1:7" x14ac:dyDescent="0.2">
      <c r="A2814" s="61">
        <v>3.9400002956390381</v>
      </c>
      <c r="B2814" s="61">
        <v>3.4140002727508545</v>
      </c>
      <c r="C2814" s="10">
        <f t="shared" si="220"/>
        <v>7910.9131104207227</v>
      </c>
      <c r="D2814" s="11">
        <f t="shared" si="221"/>
        <v>1.479999754163954</v>
      </c>
      <c r="E2814" s="10">
        <f t="shared" si="222"/>
        <v>1356.67336116209</v>
      </c>
      <c r="F2814" s="11">
        <f t="shared" si="223"/>
        <v>7.5510191538977249</v>
      </c>
      <c r="G2814" s="12">
        <f t="shared" si="224"/>
        <v>1459.1160265192675</v>
      </c>
    </row>
    <row r="2815" spans="1:7" x14ac:dyDescent="0.2">
      <c r="A2815" s="61">
        <v>3.94100022315979</v>
      </c>
      <c r="B2815" s="61">
        <v>3.4150002002716064</v>
      </c>
      <c r="C2815" s="10">
        <f t="shared" si="220"/>
        <v>7912.9100656724158</v>
      </c>
      <c r="D2815" s="11">
        <f t="shared" si="221"/>
        <v>1.4755556318495009</v>
      </c>
      <c r="E2815" s="10">
        <f t="shared" si="222"/>
        <v>1357.0158268111991</v>
      </c>
      <c r="F2815" s="11">
        <f t="shared" si="223"/>
        <v>7.5283450604566378</v>
      </c>
      <c r="G2815" s="12">
        <f t="shared" si="224"/>
        <v>1459.1766607785546</v>
      </c>
    </row>
    <row r="2816" spans="1:7" x14ac:dyDescent="0.2">
      <c r="A2816" s="61">
        <v>3.9400002956390381</v>
      </c>
      <c r="B2816" s="61">
        <v>3.4140002727508545</v>
      </c>
      <c r="C2816" s="10">
        <f t="shared" si="220"/>
        <v>7910.9131104207227</v>
      </c>
      <c r="D2816" s="11">
        <f t="shared" si="221"/>
        <v>1.479999754163954</v>
      </c>
      <c r="E2816" s="10">
        <f t="shared" si="222"/>
        <v>1356.67336116209</v>
      </c>
      <c r="F2816" s="11">
        <f t="shared" si="223"/>
        <v>7.5510191538977249</v>
      </c>
      <c r="G2816" s="12">
        <f t="shared" si="224"/>
        <v>1459.1160265192675</v>
      </c>
    </row>
    <row r="2817" spans="1:7" x14ac:dyDescent="0.2">
      <c r="A2817" s="61">
        <v>3.94100022315979</v>
      </c>
      <c r="B2817" s="61">
        <v>3.4120001792907715</v>
      </c>
      <c r="C2817" s="10">
        <f t="shared" si="220"/>
        <v>7912.9100656724158</v>
      </c>
      <c r="D2817" s="11">
        <f t="shared" si="221"/>
        <v>1.4888890584309895</v>
      </c>
      <c r="E2817" s="10">
        <f t="shared" si="222"/>
        <v>1357.0158268111991</v>
      </c>
      <c r="F2817" s="11">
        <f t="shared" si="223"/>
        <v>7.5963727470968845</v>
      </c>
      <c r="G2817" s="12">
        <f t="shared" si="224"/>
        <v>1460.0998072528764</v>
      </c>
    </row>
    <row r="2818" spans="1:7" x14ac:dyDescent="0.2">
      <c r="A2818" s="61">
        <v>3.939000129699707</v>
      </c>
      <c r="B2818" s="61">
        <v>3.4130001068115234</v>
      </c>
      <c r="C2818" s="10">
        <f t="shared" si="220"/>
        <v>7908.9156790232846</v>
      </c>
      <c r="D2818" s="11">
        <f t="shared" si="221"/>
        <v>1.4844449361165364</v>
      </c>
      <c r="E2818" s="10">
        <f t="shared" si="222"/>
        <v>1356.3308138568893</v>
      </c>
      <c r="F2818" s="11">
        <f t="shared" si="223"/>
        <v>7.5736986536557964</v>
      </c>
      <c r="G2818" s="12">
        <f t="shared" si="224"/>
        <v>1459.0552224450873</v>
      </c>
    </row>
    <row r="2819" spans="1:7" x14ac:dyDescent="0.2">
      <c r="A2819" s="61">
        <v>3.9400002956390381</v>
      </c>
      <c r="B2819" s="61">
        <v>3.4140002727508545</v>
      </c>
      <c r="C2819" s="10">
        <f t="shared" si="220"/>
        <v>7910.9131104207227</v>
      </c>
      <c r="D2819" s="11">
        <f t="shared" si="221"/>
        <v>1.479999754163954</v>
      </c>
      <c r="E2819" s="10">
        <f t="shared" si="222"/>
        <v>1356.67336116209</v>
      </c>
      <c r="F2819" s="11">
        <f t="shared" si="223"/>
        <v>7.5510191538977249</v>
      </c>
      <c r="G2819" s="12">
        <f t="shared" si="224"/>
        <v>1459.1160265192675</v>
      </c>
    </row>
    <row r="2820" spans="1:7" x14ac:dyDescent="0.2">
      <c r="A2820" s="61">
        <v>3.9280002117156982</v>
      </c>
      <c r="B2820" s="61">
        <v>3.4110002517700195</v>
      </c>
      <c r="C2820" s="10">
        <f t="shared" si="220"/>
        <v>7886.9477428174205</v>
      </c>
      <c r="D2820" s="11">
        <f t="shared" si="221"/>
        <v>1.4933331807454426</v>
      </c>
      <c r="E2820" s="10">
        <f t="shared" si="222"/>
        <v>1352.563446748414</v>
      </c>
      <c r="F2820" s="11">
        <f t="shared" si="223"/>
        <v>7.6190468405379717</v>
      </c>
      <c r="G2820" s="12">
        <f t="shared" si="224"/>
        <v>1455.6158893041707</v>
      </c>
    </row>
    <row r="2821" spans="1:7" x14ac:dyDescent="0.2">
      <c r="A2821" s="61">
        <v>3.939000129699707</v>
      </c>
      <c r="B2821" s="61">
        <v>3.4130001068115234</v>
      </c>
      <c r="C2821" s="10">
        <f t="shared" si="220"/>
        <v>7908.9156790232846</v>
      </c>
      <c r="D2821" s="11">
        <f t="shared" si="221"/>
        <v>1.4844449361165364</v>
      </c>
      <c r="E2821" s="10">
        <f t="shared" si="222"/>
        <v>1356.3308138568893</v>
      </c>
      <c r="F2821" s="11">
        <f t="shared" si="223"/>
        <v>7.5736986536557964</v>
      </c>
      <c r="G2821" s="12">
        <f t="shared" si="224"/>
        <v>1459.0552224450873</v>
      </c>
    </row>
    <row r="2822" spans="1:7" x14ac:dyDescent="0.2">
      <c r="A2822" s="61">
        <v>3.942000150680542</v>
      </c>
      <c r="B2822" s="61">
        <v>3.4140002727508545</v>
      </c>
      <c r="C2822" s="10">
        <f t="shared" si="220"/>
        <v>7914.9070209241099</v>
      </c>
      <c r="D2822" s="11">
        <f t="shared" si="221"/>
        <v>1.479999754163954</v>
      </c>
      <c r="E2822" s="10">
        <f t="shared" si="222"/>
        <v>1357.3582924603081</v>
      </c>
      <c r="F2822" s="11">
        <f t="shared" si="223"/>
        <v>7.5510191538977249</v>
      </c>
      <c r="G2822" s="12">
        <f t="shared" si="224"/>
        <v>1459.8526771110053</v>
      </c>
    </row>
    <row r="2823" spans="1:7" x14ac:dyDescent="0.2">
      <c r="A2823" s="61">
        <v>3.944000244140625</v>
      </c>
      <c r="B2823" s="61">
        <v>3.4130001068115234</v>
      </c>
      <c r="C2823" s="10">
        <f t="shared" si="220"/>
        <v>7918.9014075732412</v>
      </c>
      <c r="D2823" s="11">
        <f t="shared" si="221"/>
        <v>1.4844449361165364</v>
      </c>
      <c r="E2823" s="10">
        <f t="shared" si="222"/>
        <v>1358.0433054146181</v>
      </c>
      <c r="F2823" s="11">
        <f t="shared" si="223"/>
        <v>7.5736986536557964</v>
      </c>
      <c r="G2823" s="12">
        <f t="shared" si="224"/>
        <v>1460.8974129528679</v>
      </c>
    </row>
    <row r="2824" spans="1:7" x14ac:dyDescent="0.2">
      <c r="A2824" s="61">
        <v>3.939000129699707</v>
      </c>
      <c r="B2824" s="61">
        <v>3.4130001068115234</v>
      </c>
      <c r="C2824" s="10">
        <f t="shared" si="220"/>
        <v>7908.9156790232846</v>
      </c>
      <c r="D2824" s="11">
        <f t="shared" si="221"/>
        <v>1.4844449361165364</v>
      </c>
      <c r="E2824" s="10">
        <f t="shared" si="222"/>
        <v>1356.3308138568893</v>
      </c>
      <c r="F2824" s="11">
        <f t="shared" si="223"/>
        <v>7.5736986536557964</v>
      </c>
      <c r="G2824" s="12">
        <f t="shared" si="224"/>
        <v>1459.0552224450873</v>
      </c>
    </row>
    <row r="2825" spans="1:7" x14ac:dyDescent="0.2">
      <c r="A2825" s="61">
        <v>3.939000129699707</v>
      </c>
      <c r="B2825" s="61">
        <v>3.4110002517700195</v>
      </c>
      <c r="C2825" s="10">
        <f t="shared" si="220"/>
        <v>7908.9156790232846</v>
      </c>
      <c r="D2825" s="11">
        <f t="shared" si="221"/>
        <v>1.4933331807454426</v>
      </c>
      <c r="E2825" s="10">
        <f t="shared" si="222"/>
        <v>1356.3308138568893</v>
      </c>
      <c r="F2825" s="11">
        <f t="shared" si="223"/>
        <v>7.6190468405379717</v>
      </c>
      <c r="G2825" s="12">
        <f t="shared" si="224"/>
        <v>1459.6702938772958</v>
      </c>
    </row>
    <row r="2826" spans="1:7" x14ac:dyDescent="0.2">
      <c r="A2826" s="61">
        <v>3.9380002021789551</v>
      </c>
      <c r="B2826" s="61">
        <v>3.4130001068115234</v>
      </c>
      <c r="C2826" s="10">
        <f t="shared" si="220"/>
        <v>7906.9187237715905</v>
      </c>
      <c r="D2826" s="11">
        <f t="shared" si="221"/>
        <v>1.4844449361165364</v>
      </c>
      <c r="E2826" s="10">
        <f t="shared" si="222"/>
        <v>1355.9883482077801</v>
      </c>
      <c r="F2826" s="11">
        <f t="shared" si="223"/>
        <v>7.5736986536557964</v>
      </c>
      <c r="G2826" s="12">
        <f t="shared" si="224"/>
        <v>1458.6868194797223</v>
      </c>
    </row>
    <row r="2827" spans="1:7" x14ac:dyDescent="0.2">
      <c r="A2827" s="61">
        <v>3.939000129699707</v>
      </c>
      <c r="B2827" s="61">
        <v>3.4110002517700195</v>
      </c>
      <c r="C2827" s="10">
        <f t="shared" si="220"/>
        <v>7908.9156790232846</v>
      </c>
      <c r="D2827" s="11">
        <f t="shared" si="221"/>
        <v>1.4933331807454426</v>
      </c>
      <c r="E2827" s="10">
        <f t="shared" si="222"/>
        <v>1356.3308138568893</v>
      </c>
      <c r="F2827" s="11">
        <f t="shared" si="223"/>
        <v>7.6190468405379717</v>
      </c>
      <c r="G2827" s="12">
        <f t="shared" si="224"/>
        <v>1459.6702938772958</v>
      </c>
    </row>
    <row r="2828" spans="1:7" x14ac:dyDescent="0.2">
      <c r="A2828" s="61">
        <v>3.942000150680542</v>
      </c>
      <c r="B2828" s="61">
        <v>3.4100000858306885</v>
      </c>
      <c r="C2828" s="10">
        <f t="shared" si="220"/>
        <v>7914.9070209241099</v>
      </c>
      <c r="D2828" s="11">
        <f t="shared" si="221"/>
        <v>1.4977783626980252</v>
      </c>
      <c r="E2828" s="10">
        <f t="shared" si="222"/>
        <v>1357.3582924603081</v>
      </c>
      <c r="F2828" s="11">
        <f t="shared" si="223"/>
        <v>7.6417263402960467</v>
      </c>
      <c r="G2828" s="12">
        <f t="shared" si="224"/>
        <v>1461.0838986274402</v>
      </c>
    </row>
    <row r="2829" spans="1:7" x14ac:dyDescent="0.2">
      <c r="A2829" s="61">
        <v>3.942000150680542</v>
      </c>
      <c r="B2829" s="61">
        <v>3.4110002517700195</v>
      </c>
      <c r="C2829" s="10">
        <f t="shared" si="220"/>
        <v>7914.9070209241099</v>
      </c>
      <c r="D2829" s="11">
        <f t="shared" si="221"/>
        <v>1.4933331807454426</v>
      </c>
      <c r="E2829" s="10">
        <f t="shared" si="222"/>
        <v>1357.3582924603081</v>
      </c>
      <c r="F2829" s="11">
        <f t="shared" si="223"/>
        <v>7.6190468405379717</v>
      </c>
      <c r="G2829" s="12">
        <f t="shared" si="224"/>
        <v>1460.7760565567855</v>
      </c>
    </row>
    <row r="2830" spans="1:7" x14ac:dyDescent="0.2">
      <c r="A2830" s="61">
        <v>3.9400002956390381</v>
      </c>
      <c r="B2830" s="61">
        <v>3.4110002517700195</v>
      </c>
      <c r="C2830" s="10">
        <f t="shared" si="220"/>
        <v>7910.9131104207227</v>
      </c>
      <c r="D2830" s="11">
        <f t="shared" si="221"/>
        <v>1.4933331807454426</v>
      </c>
      <c r="E2830" s="10">
        <f t="shared" si="222"/>
        <v>1356.67336116209</v>
      </c>
      <c r="F2830" s="11">
        <f t="shared" si="223"/>
        <v>7.6190468405379717</v>
      </c>
      <c r="G2830" s="12">
        <f t="shared" si="224"/>
        <v>1460.0389400221306</v>
      </c>
    </row>
    <row r="2831" spans="1:7" x14ac:dyDescent="0.2">
      <c r="A2831" s="61">
        <v>3.9350001811981201</v>
      </c>
      <c r="B2831" s="61">
        <v>3.4110002517700195</v>
      </c>
      <c r="C2831" s="10">
        <f t="shared" si="220"/>
        <v>7900.9273818707652</v>
      </c>
      <c r="D2831" s="11">
        <f t="shared" si="221"/>
        <v>1.4933331807454426</v>
      </c>
      <c r="E2831" s="10">
        <f t="shared" si="222"/>
        <v>1354.9608696043611</v>
      </c>
      <c r="F2831" s="11">
        <f t="shared" si="223"/>
        <v>7.6190468405379717</v>
      </c>
      <c r="G2831" s="12">
        <f t="shared" si="224"/>
        <v>1458.1959729304781</v>
      </c>
    </row>
    <row r="2832" spans="1:7" x14ac:dyDescent="0.2">
      <c r="A2832" s="61">
        <v>3.9380002021789551</v>
      </c>
      <c r="B2832" s="61">
        <v>3.4130001068115234</v>
      </c>
      <c r="C2832" s="10">
        <f t="shared" si="220"/>
        <v>7906.9187237715905</v>
      </c>
      <c r="D2832" s="11">
        <f t="shared" si="221"/>
        <v>1.4844449361165364</v>
      </c>
      <c r="E2832" s="10">
        <f t="shared" si="222"/>
        <v>1355.9883482077801</v>
      </c>
      <c r="F2832" s="11">
        <f t="shared" si="223"/>
        <v>7.5736986536557964</v>
      </c>
      <c r="G2832" s="12">
        <f t="shared" si="224"/>
        <v>1458.6868194797223</v>
      </c>
    </row>
    <row r="2833" spans="1:7" x14ac:dyDescent="0.2">
      <c r="A2833" s="61">
        <v>3.9400002956390381</v>
      </c>
      <c r="B2833" s="61">
        <v>3.4120001792907715</v>
      </c>
      <c r="C2833" s="10">
        <f t="shared" si="220"/>
        <v>7910.9131104207227</v>
      </c>
      <c r="D2833" s="11">
        <f t="shared" si="221"/>
        <v>1.4888890584309895</v>
      </c>
      <c r="E2833" s="10">
        <f t="shared" si="222"/>
        <v>1356.67336116209</v>
      </c>
      <c r="F2833" s="11">
        <f t="shared" si="223"/>
        <v>7.5963727470968845</v>
      </c>
      <c r="G2833" s="12">
        <f t="shared" si="224"/>
        <v>1459.7313266365302</v>
      </c>
    </row>
    <row r="2834" spans="1:7" x14ac:dyDescent="0.2">
      <c r="A2834" s="61">
        <v>3.9360001087188721</v>
      </c>
      <c r="B2834" s="61">
        <v>3.4100000858306885</v>
      </c>
      <c r="C2834" s="10">
        <f t="shared" si="220"/>
        <v>7902.9243371224584</v>
      </c>
      <c r="D2834" s="11">
        <f t="shared" si="221"/>
        <v>1.4977783626980252</v>
      </c>
      <c r="E2834" s="10">
        <f t="shared" si="222"/>
        <v>1355.3033352534701</v>
      </c>
      <c r="F2834" s="11">
        <f t="shared" si="223"/>
        <v>7.6417263402960467</v>
      </c>
      <c r="G2834" s="12">
        <f t="shared" si="224"/>
        <v>1458.8719072144454</v>
      </c>
    </row>
    <row r="2835" spans="1:7" x14ac:dyDescent="0.2">
      <c r="A2835" s="61">
        <v>3.9360001087188721</v>
      </c>
      <c r="B2835" s="61">
        <v>3.4100000858306885</v>
      </c>
      <c r="C2835" s="10">
        <f t="shared" si="220"/>
        <v>7902.9243371224584</v>
      </c>
      <c r="D2835" s="11">
        <f t="shared" si="221"/>
        <v>1.4977783626980252</v>
      </c>
      <c r="E2835" s="10">
        <f t="shared" si="222"/>
        <v>1355.3033352534701</v>
      </c>
      <c r="F2835" s="11">
        <f t="shared" si="223"/>
        <v>7.6417263402960467</v>
      </c>
      <c r="G2835" s="12">
        <f t="shared" si="224"/>
        <v>1458.8719072144454</v>
      </c>
    </row>
    <row r="2836" spans="1:7" x14ac:dyDescent="0.2">
      <c r="A2836" s="61">
        <v>3.9400002956390381</v>
      </c>
      <c r="B2836" s="61">
        <v>3.4110002517700195</v>
      </c>
      <c r="C2836" s="10">
        <f t="shared" si="220"/>
        <v>7910.9131104207227</v>
      </c>
      <c r="D2836" s="11">
        <f t="shared" si="221"/>
        <v>1.4933331807454426</v>
      </c>
      <c r="E2836" s="10">
        <f t="shared" si="222"/>
        <v>1356.67336116209</v>
      </c>
      <c r="F2836" s="11">
        <f t="shared" si="223"/>
        <v>7.6190468405379717</v>
      </c>
      <c r="G2836" s="12">
        <f t="shared" si="224"/>
        <v>1460.0389400221306</v>
      </c>
    </row>
    <row r="2837" spans="1:7" x14ac:dyDescent="0.2">
      <c r="A2837" s="61">
        <v>3.9350001811981201</v>
      </c>
      <c r="B2837" s="61">
        <v>3.4110002517700195</v>
      </c>
      <c r="C2837" s="10">
        <f t="shared" si="220"/>
        <v>7900.9273818707652</v>
      </c>
      <c r="D2837" s="11">
        <f t="shared" si="221"/>
        <v>1.4933331807454426</v>
      </c>
      <c r="E2837" s="10">
        <f t="shared" si="222"/>
        <v>1354.9608696043611</v>
      </c>
      <c r="F2837" s="11">
        <f t="shared" si="223"/>
        <v>7.6190468405379717</v>
      </c>
      <c r="G2837" s="12">
        <f t="shared" si="224"/>
        <v>1458.1959729304781</v>
      </c>
    </row>
    <row r="2838" spans="1:7" x14ac:dyDescent="0.2">
      <c r="A2838" s="61">
        <v>3.9380002021789551</v>
      </c>
      <c r="B2838" s="61">
        <v>3.4100000858306885</v>
      </c>
      <c r="C2838" s="10">
        <f t="shared" si="220"/>
        <v>7906.9187237715905</v>
      </c>
      <c r="D2838" s="11">
        <f t="shared" si="221"/>
        <v>1.4977783626980252</v>
      </c>
      <c r="E2838" s="10">
        <f t="shared" si="222"/>
        <v>1355.9883482077801</v>
      </c>
      <c r="F2838" s="11">
        <f t="shared" si="223"/>
        <v>7.6417263402960467</v>
      </c>
      <c r="G2838" s="12">
        <f t="shared" si="224"/>
        <v>1459.6092669841194</v>
      </c>
    </row>
    <row r="2839" spans="1:7" x14ac:dyDescent="0.2">
      <c r="A2839" s="61">
        <v>3.9400002956390381</v>
      </c>
      <c r="B2839" s="61">
        <v>3.4090001583099365</v>
      </c>
      <c r="C2839" s="10">
        <f t="shared" si="220"/>
        <v>7910.9131104207227</v>
      </c>
      <c r="D2839" s="11">
        <f t="shared" si="221"/>
        <v>1.5022224850124783</v>
      </c>
      <c r="E2839" s="10">
        <f t="shared" si="222"/>
        <v>1356.67336116209</v>
      </c>
      <c r="F2839" s="11">
        <f t="shared" si="223"/>
        <v>7.6644004337371339</v>
      </c>
      <c r="G2839" s="12">
        <f t="shared" si="224"/>
        <v>1460.6542401393933</v>
      </c>
    </row>
    <row r="2840" spans="1:7" x14ac:dyDescent="0.2">
      <c r="A2840" s="61">
        <v>3.9350001811981201</v>
      </c>
      <c r="B2840" s="61">
        <v>3.4090001583099365</v>
      </c>
      <c r="C2840" s="10">
        <f t="shared" si="220"/>
        <v>7900.9273818707652</v>
      </c>
      <c r="D2840" s="11">
        <f t="shared" si="221"/>
        <v>1.5022224850124783</v>
      </c>
      <c r="E2840" s="10">
        <f t="shared" si="222"/>
        <v>1354.9608696043611</v>
      </c>
      <c r="F2840" s="11">
        <f t="shared" si="223"/>
        <v>7.6644004337371339</v>
      </c>
      <c r="G2840" s="12">
        <f t="shared" si="224"/>
        <v>1458.810496371286</v>
      </c>
    </row>
    <row r="2841" spans="1:7" x14ac:dyDescent="0.2">
      <c r="A2841" s="61">
        <v>3.944000244140625</v>
      </c>
      <c r="B2841" s="61">
        <v>3.4090001583099365</v>
      </c>
      <c r="C2841" s="10">
        <f t="shared" si="220"/>
        <v>7918.9014075732412</v>
      </c>
      <c r="D2841" s="11">
        <f t="shared" si="221"/>
        <v>1.5022224850124783</v>
      </c>
      <c r="E2841" s="10">
        <f t="shared" si="222"/>
        <v>1358.0433054146181</v>
      </c>
      <c r="F2841" s="11">
        <f t="shared" si="223"/>
        <v>7.6644004337371339</v>
      </c>
      <c r="G2841" s="12">
        <f t="shared" si="224"/>
        <v>1462.1291824051541</v>
      </c>
    </row>
    <row r="2842" spans="1:7" x14ac:dyDescent="0.2">
      <c r="A2842" s="61">
        <v>3.9310002326965332</v>
      </c>
      <c r="B2842" s="61">
        <v>3.4110002517700195</v>
      </c>
      <c r="C2842" s="10">
        <f t="shared" si="220"/>
        <v>7892.9390847182458</v>
      </c>
      <c r="D2842" s="11">
        <f t="shared" si="221"/>
        <v>1.4933331807454426</v>
      </c>
      <c r="E2842" s="10">
        <f t="shared" si="222"/>
        <v>1353.590925351833</v>
      </c>
      <c r="F2842" s="11">
        <f t="shared" si="223"/>
        <v>7.6190468405379717</v>
      </c>
      <c r="G2842" s="12">
        <f t="shared" si="224"/>
        <v>1456.7216519836606</v>
      </c>
    </row>
    <row r="2843" spans="1:7" x14ac:dyDescent="0.2">
      <c r="A2843" s="61">
        <v>3.9350001811981201</v>
      </c>
      <c r="B2843" s="61">
        <v>3.4100000858306885</v>
      </c>
      <c r="C2843" s="10">
        <f t="shared" si="220"/>
        <v>7900.9273818707652</v>
      </c>
      <c r="D2843" s="11">
        <f t="shared" si="221"/>
        <v>1.4977783626980252</v>
      </c>
      <c r="E2843" s="10">
        <f t="shared" si="222"/>
        <v>1354.9608696043611</v>
      </c>
      <c r="F2843" s="11">
        <f t="shared" si="223"/>
        <v>7.6417263402960467</v>
      </c>
      <c r="G2843" s="12">
        <f t="shared" si="224"/>
        <v>1458.5032712776219</v>
      </c>
    </row>
    <row r="2844" spans="1:7" x14ac:dyDescent="0.2">
      <c r="A2844" s="61">
        <v>3.9370002746582031</v>
      </c>
      <c r="B2844" s="61">
        <v>3.4110002517700195</v>
      </c>
      <c r="C2844" s="10">
        <f t="shared" si="220"/>
        <v>7904.9217685198964</v>
      </c>
      <c r="D2844" s="11">
        <f t="shared" si="221"/>
        <v>1.4933331807454426</v>
      </c>
      <c r="E2844" s="10">
        <f t="shared" si="222"/>
        <v>1355.645882558671</v>
      </c>
      <c r="F2844" s="11">
        <f t="shared" si="223"/>
        <v>7.6190468405379717</v>
      </c>
      <c r="G2844" s="12">
        <f t="shared" si="224"/>
        <v>1458.9331773426406</v>
      </c>
    </row>
    <row r="2845" spans="1:7" x14ac:dyDescent="0.2">
      <c r="A2845" s="61">
        <v>3.9320001602172852</v>
      </c>
      <c r="B2845" s="61">
        <v>3.4100000858306885</v>
      </c>
      <c r="C2845" s="10">
        <f t="shared" si="220"/>
        <v>7894.9360399699399</v>
      </c>
      <c r="D2845" s="11">
        <f t="shared" si="221"/>
        <v>1.4977783626980252</v>
      </c>
      <c r="E2845" s="10">
        <f t="shared" si="222"/>
        <v>1353.9333910009423</v>
      </c>
      <c r="F2845" s="11">
        <f t="shared" si="223"/>
        <v>7.6417263402960467</v>
      </c>
      <c r="G2845" s="12">
        <f t="shared" si="224"/>
        <v>1457.3972755711247</v>
      </c>
    </row>
    <row r="2846" spans="1:7" x14ac:dyDescent="0.2">
      <c r="A2846" s="61">
        <v>3.9370002746582031</v>
      </c>
      <c r="B2846" s="61">
        <v>3.4080002307891846</v>
      </c>
      <c r="C2846" s="10">
        <f t="shared" si="220"/>
        <v>7904.9217685198964</v>
      </c>
      <c r="D2846" s="11">
        <f t="shared" si="221"/>
        <v>1.5066666073269315</v>
      </c>
      <c r="E2846" s="10">
        <f t="shared" si="222"/>
        <v>1355.645882558671</v>
      </c>
      <c r="F2846" s="11">
        <f t="shared" si="223"/>
        <v>7.687074527178221</v>
      </c>
      <c r="G2846" s="12">
        <f t="shared" si="224"/>
        <v>1459.855391875579</v>
      </c>
    </row>
    <row r="2847" spans="1:7" x14ac:dyDescent="0.2">
      <c r="A2847" s="61">
        <v>3.9360001087188721</v>
      </c>
      <c r="B2847" s="61">
        <v>3.4080002307891846</v>
      </c>
      <c r="C2847" s="10">
        <f t="shared" si="220"/>
        <v>7902.9243371224584</v>
      </c>
      <c r="D2847" s="11">
        <f t="shared" si="221"/>
        <v>1.5066666073269315</v>
      </c>
      <c r="E2847" s="10">
        <f t="shared" si="222"/>
        <v>1355.3033352534701</v>
      </c>
      <c r="F2847" s="11">
        <f t="shared" si="223"/>
        <v>7.687074527178221</v>
      </c>
      <c r="G2847" s="12">
        <f t="shared" si="224"/>
        <v>1459.4865127037365</v>
      </c>
    </row>
    <row r="2848" spans="1:7" x14ac:dyDescent="0.2">
      <c r="A2848" s="61">
        <v>3.9370002746582031</v>
      </c>
      <c r="B2848" s="61">
        <v>3.4070000648498535</v>
      </c>
      <c r="C2848" s="10">
        <f t="shared" si="220"/>
        <v>7904.9217685198964</v>
      </c>
      <c r="D2848" s="11">
        <f t="shared" si="221"/>
        <v>1.5111117892795138</v>
      </c>
      <c r="E2848" s="10">
        <f t="shared" si="222"/>
        <v>1355.645882558671</v>
      </c>
      <c r="F2848" s="11">
        <f t="shared" si="223"/>
        <v>7.7097540269362943</v>
      </c>
      <c r="G2848" s="12">
        <f t="shared" si="224"/>
        <v>1460.1628455802343</v>
      </c>
    </row>
    <row r="2849" spans="1:7" x14ac:dyDescent="0.2">
      <c r="A2849" s="61">
        <v>3.9350001811981201</v>
      </c>
      <c r="B2849" s="61">
        <v>3.4090001583099365</v>
      </c>
      <c r="C2849" s="10">
        <f t="shared" si="220"/>
        <v>7900.9273818707652</v>
      </c>
      <c r="D2849" s="11">
        <f t="shared" si="221"/>
        <v>1.5022224850124783</v>
      </c>
      <c r="E2849" s="10">
        <f t="shared" si="222"/>
        <v>1354.9608696043611</v>
      </c>
      <c r="F2849" s="11">
        <f t="shared" si="223"/>
        <v>7.6644004337371339</v>
      </c>
      <c r="G2849" s="12">
        <f t="shared" si="224"/>
        <v>1458.810496371286</v>
      </c>
    </row>
    <row r="2850" spans="1:7" x14ac:dyDescent="0.2">
      <c r="A2850" s="61">
        <v>3.9380002021789551</v>
      </c>
      <c r="B2850" s="61">
        <v>3.4060001373291016</v>
      </c>
      <c r="C2850" s="10">
        <f t="shared" si="220"/>
        <v>7906.9187237715905</v>
      </c>
      <c r="D2850" s="11">
        <f t="shared" si="221"/>
        <v>1.515555911593967</v>
      </c>
      <c r="E2850" s="10">
        <f t="shared" si="222"/>
        <v>1355.9883482077801</v>
      </c>
      <c r="F2850" s="11">
        <f t="shared" si="223"/>
        <v>7.7324281203773824</v>
      </c>
      <c r="G2850" s="12">
        <f t="shared" si="224"/>
        <v>1460.8391725536392</v>
      </c>
    </row>
    <row r="2851" spans="1:7" x14ac:dyDescent="0.2">
      <c r="A2851" s="61">
        <v>3.9330000877380371</v>
      </c>
      <c r="B2851" s="61">
        <v>3.4080002307891846</v>
      </c>
      <c r="C2851" s="10">
        <f t="shared" si="220"/>
        <v>7896.9329952216331</v>
      </c>
      <c r="D2851" s="11">
        <f t="shared" si="221"/>
        <v>1.5066666073269315</v>
      </c>
      <c r="E2851" s="10">
        <f t="shared" si="222"/>
        <v>1354.2758566500511</v>
      </c>
      <c r="F2851" s="11">
        <f t="shared" si="223"/>
        <v>7.687074527178221</v>
      </c>
      <c r="G2851" s="12">
        <f t="shared" si="224"/>
        <v>1458.3800510543219</v>
      </c>
    </row>
    <row r="2852" spans="1:7" x14ac:dyDescent="0.2">
      <c r="A2852" s="61">
        <v>3.9360001087188721</v>
      </c>
      <c r="B2852" s="61">
        <v>3.4080002307891846</v>
      </c>
      <c r="C2852" s="10">
        <f t="shared" si="220"/>
        <v>7902.9243371224584</v>
      </c>
      <c r="D2852" s="11">
        <f t="shared" si="221"/>
        <v>1.5066666073269315</v>
      </c>
      <c r="E2852" s="10">
        <f t="shared" si="222"/>
        <v>1355.3033352534701</v>
      </c>
      <c r="F2852" s="11">
        <f t="shared" si="223"/>
        <v>7.687074527178221</v>
      </c>
      <c r="G2852" s="12">
        <f t="shared" si="224"/>
        <v>1459.4865127037365</v>
      </c>
    </row>
    <row r="2853" spans="1:7" x14ac:dyDescent="0.2">
      <c r="A2853" s="61">
        <v>3.939000129699707</v>
      </c>
      <c r="B2853" s="61">
        <v>3.4040000438690186</v>
      </c>
      <c r="C2853" s="10">
        <f t="shared" si="220"/>
        <v>7908.9156790232846</v>
      </c>
      <c r="D2853" s="11">
        <f t="shared" si="221"/>
        <v>1.5244452158610025</v>
      </c>
      <c r="E2853" s="10">
        <f t="shared" si="222"/>
        <v>1356.3308138568893</v>
      </c>
      <c r="F2853" s="11">
        <f t="shared" si="223"/>
        <v>7.7777817135765428</v>
      </c>
      <c r="G2853" s="12">
        <f t="shared" si="224"/>
        <v>1461.8232638726545</v>
      </c>
    </row>
    <row r="2854" spans="1:7" x14ac:dyDescent="0.2">
      <c r="A2854" s="61">
        <v>3.9360001087188721</v>
      </c>
      <c r="B2854" s="61">
        <v>3.4080002307891846</v>
      </c>
      <c r="C2854" s="10">
        <f t="shared" si="220"/>
        <v>7902.9243371224584</v>
      </c>
      <c r="D2854" s="11">
        <f t="shared" si="221"/>
        <v>1.5066666073269315</v>
      </c>
      <c r="E2854" s="10">
        <f t="shared" si="222"/>
        <v>1355.3033352534701</v>
      </c>
      <c r="F2854" s="11">
        <f t="shared" si="223"/>
        <v>7.687074527178221</v>
      </c>
      <c r="G2854" s="12">
        <f t="shared" si="224"/>
        <v>1459.4865127037365</v>
      </c>
    </row>
    <row r="2855" spans="1:7" x14ac:dyDescent="0.2">
      <c r="A2855" s="61">
        <v>3.9360001087188721</v>
      </c>
      <c r="B2855" s="61">
        <v>3.4090001583099365</v>
      </c>
      <c r="C2855" s="10">
        <f t="shared" si="220"/>
        <v>7902.9243371224584</v>
      </c>
      <c r="D2855" s="11">
        <f t="shared" si="221"/>
        <v>1.5022224850124783</v>
      </c>
      <c r="E2855" s="10">
        <f t="shared" si="222"/>
        <v>1355.3033352534701</v>
      </c>
      <c r="F2855" s="11">
        <f t="shared" si="223"/>
        <v>7.6644004337371339</v>
      </c>
      <c r="G2855" s="12">
        <f t="shared" si="224"/>
        <v>1459.1792099590909</v>
      </c>
    </row>
    <row r="2856" spans="1:7" x14ac:dyDescent="0.2">
      <c r="A2856" s="61">
        <v>3.9360001087188721</v>
      </c>
      <c r="B2856" s="61">
        <v>3.4070000648498535</v>
      </c>
      <c r="C2856" s="10">
        <f t="shared" si="220"/>
        <v>7902.9243371224584</v>
      </c>
      <c r="D2856" s="11">
        <f t="shared" si="221"/>
        <v>1.5111117892795138</v>
      </c>
      <c r="E2856" s="10">
        <f t="shared" si="222"/>
        <v>1355.3033352534701</v>
      </c>
      <c r="F2856" s="11">
        <f t="shared" si="223"/>
        <v>7.7097540269362943</v>
      </c>
      <c r="G2856" s="12">
        <f t="shared" si="224"/>
        <v>1459.7938887203766</v>
      </c>
    </row>
    <row r="2857" spans="1:7" x14ac:dyDescent="0.2">
      <c r="A2857" s="61">
        <v>3.9360001087188721</v>
      </c>
      <c r="B2857" s="61">
        <v>3.4050002098083496</v>
      </c>
      <c r="C2857" s="10">
        <f t="shared" si="220"/>
        <v>7902.9243371224584</v>
      </c>
      <c r="D2857" s="11">
        <f t="shared" si="221"/>
        <v>1.5200000339084201</v>
      </c>
      <c r="E2857" s="10">
        <f t="shared" si="222"/>
        <v>1355.3033352534701</v>
      </c>
      <c r="F2857" s="11">
        <f t="shared" si="223"/>
        <v>7.7551022138184695</v>
      </c>
      <c r="G2857" s="12">
        <f t="shared" si="224"/>
        <v>1460.4084942096677</v>
      </c>
    </row>
    <row r="2858" spans="1:7" x14ac:dyDescent="0.2">
      <c r="A2858" s="61">
        <v>3.9360001087188721</v>
      </c>
      <c r="B2858" s="61">
        <v>3.4060001373291016</v>
      </c>
      <c r="C2858" s="10">
        <f t="shared" si="220"/>
        <v>7902.9243371224584</v>
      </c>
      <c r="D2858" s="11">
        <f t="shared" si="221"/>
        <v>1.515555911593967</v>
      </c>
      <c r="E2858" s="10">
        <f t="shared" si="222"/>
        <v>1355.3033352534701</v>
      </c>
      <c r="F2858" s="11">
        <f t="shared" si="223"/>
        <v>7.7324281203773824</v>
      </c>
      <c r="G2858" s="12">
        <f t="shared" si="224"/>
        <v>1460.1011914650219</v>
      </c>
    </row>
    <row r="2859" spans="1:7" x14ac:dyDescent="0.2">
      <c r="A2859" s="61">
        <v>3.939000129699707</v>
      </c>
      <c r="B2859" s="61">
        <v>3.4050002098083496</v>
      </c>
      <c r="C2859" s="10">
        <f t="shared" si="220"/>
        <v>7908.9156790232846</v>
      </c>
      <c r="D2859" s="11">
        <f t="shared" si="221"/>
        <v>1.5200000339084201</v>
      </c>
      <c r="E2859" s="10">
        <f t="shared" si="222"/>
        <v>1356.3308138568893</v>
      </c>
      <c r="F2859" s="11">
        <f t="shared" si="223"/>
        <v>7.7551022138184695</v>
      </c>
      <c r="G2859" s="12">
        <f t="shared" si="224"/>
        <v>1461.5156548290072</v>
      </c>
    </row>
    <row r="2860" spans="1:7" x14ac:dyDescent="0.2">
      <c r="A2860" s="61">
        <v>3.9340002536773682</v>
      </c>
      <c r="B2860" s="61">
        <v>3.4060001373291016</v>
      </c>
      <c r="C2860" s="10">
        <f t="shared" si="220"/>
        <v>7898.9304266190711</v>
      </c>
      <c r="D2860" s="11">
        <f t="shared" si="221"/>
        <v>1.515555911593967</v>
      </c>
      <c r="E2860" s="10">
        <f t="shared" si="222"/>
        <v>1354.618403955252</v>
      </c>
      <c r="F2860" s="11">
        <f t="shared" si="223"/>
        <v>7.7324281203773824</v>
      </c>
      <c r="G2860" s="12">
        <f t="shared" si="224"/>
        <v>1459.3632983464952</v>
      </c>
    </row>
    <row r="2861" spans="1:7" x14ac:dyDescent="0.2">
      <c r="A2861" s="61">
        <v>3.9340002536773682</v>
      </c>
      <c r="B2861" s="61">
        <v>3.4060001373291016</v>
      </c>
      <c r="C2861" s="10">
        <f t="shared" si="220"/>
        <v>7898.9304266190711</v>
      </c>
      <c r="D2861" s="11">
        <f t="shared" si="221"/>
        <v>1.515555911593967</v>
      </c>
      <c r="E2861" s="10">
        <f t="shared" si="222"/>
        <v>1354.618403955252</v>
      </c>
      <c r="F2861" s="11">
        <f t="shared" si="223"/>
        <v>7.7324281203773824</v>
      </c>
      <c r="G2861" s="12">
        <f t="shared" si="224"/>
        <v>1459.3632983464952</v>
      </c>
    </row>
    <row r="2862" spans="1:7" x14ac:dyDescent="0.2">
      <c r="A2862" s="61">
        <v>3.9370002746582031</v>
      </c>
      <c r="B2862" s="61">
        <v>3.4070000648498535</v>
      </c>
      <c r="C2862" s="10">
        <f t="shared" si="220"/>
        <v>7904.9217685198964</v>
      </c>
      <c r="D2862" s="11">
        <f t="shared" si="221"/>
        <v>1.5111117892795138</v>
      </c>
      <c r="E2862" s="10">
        <f t="shared" si="222"/>
        <v>1355.645882558671</v>
      </c>
      <c r="F2862" s="11">
        <f t="shared" si="223"/>
        <v>7.7097540269362943</v>
      </c>
      <c r="G2862" s="12">
        <f t="shared" si="224"/>
        <v>1460.1628455802343</v>
      </c>
    </row>
    <row r="2863" spans="1:7" x14ac:dyDescent="0.2">
      <c r="A2863" s="61">
        <v>3.9350001811981201</v>
      </c>
      <c r="B2863" s="61">
        <v>3.4060001373291016</v>
      </c>
      <c r="C2863" s="10">
        <f t="shared" si="220"/>
        <v>7900.9273818707652</v>
      </c>
      <c r="D2863" s="11">
        <f t="shared" si="221"/>
        <v>1.515555911593967</v>
      </c>
      <c r="E2863" s="10">
        <f t="shared" si="222"/>
        <v>1354.9608696043611</v>
      </c>
      <c r="F2863" s="11">
        <f t="shared" si="223"/>
        <v>7.7324281203773824</v>
      </c>
      <c r="G2863" s="12">
        <f t="shared" si="224"/>
        <v>1459.7322449057585</v>
      </c>
    </row>
    <row r="2864" spans="1:7" x14ac:dyDescent="0.2">
      <c r="A2864" s="61">
        <v>3.9580001831054688</v>
      </c>
      <c r="B2864" s="61">
        <v>3.4010002613067627</v>
      </c>
      <c r="C2864" s="10">
        <f t="shared" si="220"/>
        <v>7946.8606856799306</v>
      </c>
      <c r="D2864" s="11">
        <f t="shared" si="221"/>
        <v>1.5377775828043618</v>
      </c>
      <c r="E2864" s="10">
        <f t="shared" si="222"/>
        <v>1362.8381511265122</v>
      </c>
      <c r="F2864" s="11">
        <f t="shared" si="223"/>
        <v>7.8458039938998052</v>
      </c>
      <c r="G2864" s="12">
        <f t="shared" si="224"/>
        <v>1469.7637612179863</v>
      </c>
    </row>
    <row r="2865" spans="1:7" x14ac:dyDescent="0.2">
      <c r="A2865" s="61">
        <v>3.9340002536773682</v>
      </c>
      <c r="B2865" s="61">
        <v>3.4040000438690186</v>
      </c>
      <c r="C2865" s="10">
        <f t="shared" ref="C2865:C2928" si="225">(A2865+0.0212)*$J$17</f>
        <v>7898.9304266190711</v>
      </c>
      <c r="D2865" s="11">
        <f t="shared" ref="D2865:D2928" si="226">-(B2865-$B$2)/$J$18</f>
        <v>1.5244452158610025</v>
      </c>
      <c r="E2865" s="10">
        <f t="shared" ref="E2865:E2928" si="227">C2865/$I$21</f>
        <v>1354.618403955252</v>
      </c>
      <c r="F2865" s="11">
        <f t="shared" ref="F2865:F2928" si="228">D2865*100/$J$21</f>
        <v>7.7777817135765428</v>
      </c>
      <c r="G2865" s="12">
        <f t="shared" ref="G2865:G2928" si="229">E2865*(1+F2865/100)</f>
        <v>1459.9776664668261</v>
      </c>
    </row>
    <row r="2866" spans="1:7" x14ac:dyDescent="0.2">
      <c r="A2866" s="61">
        <v>3.939000129699707</v>
      </c>
      <c r="B2866" s="61">
        <v>3.4060001373291016</v>
      </c>
      <c r="C2866" s="10">
        <f t="shared" si="225"/>
        <v>7908.9156790232846</v>
      </c>
      <c r="D2866" s="11">
        <f t="shared" si="226"/>
        <v>1.515555911593967</v>
      </c>
      <c r="E2866" s="10">
        <f t="shared" si="227"/>
        <v>1356.3308138568893</v>
      </c>
      <c r="F2866" s="11">
        <f t="shared" si="228"/>
        <v>7.7324281203773824</v>
      </c>
      <c r="G2866" s="12">
        <f t="shared" si="229"/>
        <v>1461.2081191129028</v>
      </c>
    </row>
    <row r="2867" spans="1:7" x14ac:dyDescent="0.2">
      <c r="A2867" s="61">
        <v>3.939000129699707</v>
      </c>
      <c r="B2867" s="61">
        <v>3.4030001163482666</v>
      </c>
      <c r="C2867" s="10">
        <f t="shared" si="225"/>
        <v>7908.9156790232846</v>
      </c>
      <c r="D2867" s="11">
        <f t="shared" si="226"/>
        <v>1.5288893381754556</v>
      </c>
      <c r="E2867" s="10">
        <f t="shared" si="227"/>
        <v>1356.3308138568893</v>
      </c>
      <c r="F2867" s="11">
        <f t="shared" si="228"/>
        <v>7.80045580701763</v>
      </c>
      <c r="G2867" s="12">
        <f t="shared" si="229"/>
        <v>1462.1307995887585</v>
      </c>
    </row>
    <row r="2868" spans="1:7" x14ac:dyDescent="0.2">
      <c r="A2868" s="61">
        <v>3.9320001602172852</v>
      </c>
      <c r="B2868" s="61">
        <v>3.4060001373291016</v>
      </c>
      <c r="C2868" s="10">
        <f t="shared" si="225"/>
        <v>7894.9360399699399</v>
      </c>
      <c r="D2868" s="11">
        <f t="shared" si="226"/>
        <v>1.515555911593967</v>
      </c>
      <c r="E2868" s="10">
        <f t="shared" si="227"/>
        <v>1353.9333910009423</v>
      </c>
      <c r="F2868" s="11">
        <f t="shared" si="228"/>
        <v>7.7324281203773824</v>
      </c>
      <c r="G2868" s="12">
        <f t="shared" si="229"/>
        <v>1458.6253172578781</v>
      </c>
    </row>
    <row r="2869" spans="1:7" x14ac:dyDescent="0.2">
      <c r="A2869" s="61">
        <v>3.9370002746582031</v>
      </c>
      <c r="B2869" s="61">
        <v>3.4030001163482666</v>
      </c>
      <c r="C2869" s="10">
        <f t="shared" si="225"/>
        <v>7904.9217685198964</v>
      </c>
      <c r="D2869" s="11">
        <f t="shared" si="226"/>
        <v>1.5288893381754556</v>
      </c>
      <c r="E2869" s="10">
        <f t="shared" si="227"/>
        <v>1355.645882558671</v>
      </c>
      <c r="F2869" s="11">
        <f t="shared" si="228"/>
        <v>7.80045580701763</v>
      </c>
      <c r="G2869" s="12">
        <f t="shared" si="229"/>
        <v>1461.3924405273142</v>
      </c>
    </row>
    <row r="2870" spans="1:7" x14ac:dyDescent="0.2">
      <c r="A2870" s="61">
        <v>3.9310002326965332</v>
      </c>
      <c r="B2870" s="61">
        <v>3.4050002098083496</v>
      </c>
      <c r="C2870" s="10">
        <f t="shared" si="225"/>
        <v>7892.9390847182458</v>
      </c>
      <c r="D2870" s="11">
        <f t="shared" si="226"/>
        <v>1.5200000339084201</v>
      </c>
      <c r="E2870" s="10">
        <f t="shared" si="227"/>
        <v>1353.590925351833</v>
      </c>
      <c r="F2870" s="11">
        <f t="shared" si="228"/>
        <v>7.7551022138184695</v>
      </c>
      <c r="G2870" s="12">
        <f t="shared" si="229"/>
        <v>1458.563285169839</v>
      </c>
    </row>
    <row r="2871" spans="1:7" x14ac:dyDescent="0.2">
      <c r="A2871" s="61">
        <v>3.9370002746582031</v>
      </c>
      <c r="B2871" s="61">
        <v>3.4040000438690186</v>
      </c>
      <c r="C2871" s="10">
        <f t="shared" si="225"/>
        <v>7904.9217685198964</v>
      </c>
      <c r="D2871" s="11">
        <f t="shared" si="226"/>
        <v>1.5244452158610025</v>
      </c>
      <c r="E2871" s="10">
        <f t="shared" si="227"/>
        <v>1355.645882558671</v>
      </c>
      <c r="F2871" s="11">
        <f t="shared" si="228"/>
        <v>7.7777817135765428</v>
      </c>
      <c r="G2871" s="12">
        <f t="shared" si="229"/>
        <v>1461.0850601131726</v>
      </c>
    </row>
    <row r="2872" spans="1:7" x14ac:dyDescent="0.2">
      <c r="A2872" s="61">
        <v>3.942000150680542</v>
      </c>
      <c r="B2872" s="61">
        <v>3.4040000438690186</v>
      </c>
      <c r="C2872" s="10">
        <f t="shared" si="225"/>
        <v>7914.9070209241099</v>
      </c>
      <c r="D2872" s="11">
        <f t="shared" si="226"/>
        <v>1.5244452158610025</v>
      </c>
      <c r="E2872" s="10">
        <f t="shared" si="227"/>
        <v>1357.3582924603081</v>
      </c>
      <c r="F2872" s="11">
        <f t="shared" si="228"/>
        <v>7.7777817135765428</v>
      </c>
      <c r="G2872" s="12">
        <f t="shared" si="229"/>
        <v>1462.9306575190008</v>
      </c>
    </row>
    <row r="2873" spans="1:7" x14ac:dyDescent="0.2">
      <c r="A2873" s="61">
        <v>3.9330000877380371</v>
      </c>
      <c r="B2873" s="61">
        <v>3.4030001163482666</v>
      </c>
      <c r="C2873" s="10">
        <f t="shared" si="225"/>
        <v>7896.9329952216331</v>
      </c>
      <c r="D2873" s="11">
        <f t="shared" si="226"/>
        <v>1.5288893381754556</v>
      </c>
      <c r="E2873" s="10">
        <f t="shared" si="227"/>
        <v>1354.2758566500511</v>
      </c>
      <c r="F2873" s="11">
        <f t="shared" si="228"/>
        <v>7.80045580701763</v>
      </c>
      <c r="G2873" s="12">
        <f t="shared" si="229"/>
        <v>1459.9155463531476</v>
      </c>
    </row>
    <row r="2874" spans="1:7" x14ac:dyDescent="0.2">
      <c r="A2874" s="61">
        <v>3.9320001602172852</v>
      </c>
      <c r="B2874" s="61">
        <v>3.4030001163482666</v>
      </c>
      <c r="C2874" s="10">
        <f t="shared" si="225"/>
        <v>7894.9360399699399</v>
      </c>
      <c r="D2874" s="11">
        <f t="shared" si="226"/>
        <v>1.5288893381754556</v>
      </c>
      <c r="E2874" s="10">
        <f t="shared" si="227"/>
        <v>1353.9333910009423</v>
      </c>
      <c r="F2874" s="11">
        <f t="shared" si="228"/>
        <v>7.80045580701763</v>
      </c>
      <c r="G2874" s="12">
        <f t="shared" si="229"/>
        <v>1459.5463668224259</v>
      </c>
    </row>
    <row r="2875" spans="1:7" x14ac:dyDescent="0.2">
      <c r="A2875" s="61">
        <v>3.9270002841949463</v>
      </c>
      <c r="B2875" s="61">
        <v>3.3990001678466797</v>
      </c>
      <c r="C2875" s="10">
        <f t="shared" si="225"/>
        <v>7884.9507875657264</v>
      </c>
      <c r="D2875" s="11">
        <f t="shared" si="226"/>
        <v>1.5466668870713975</v>
      </c>
      <c r="E2875" s="10">
        <f t="shared" si="227"/>
        <v>1352.2209810993049</v>
      </c>
      <c r="F2875" s="11">
        <f t="shared" si="228"/>
        <v>7.8911575870989656</v>
      </c>
      <c r="G2875" s="12">
        <f t="shared" si="229"/>
        <v>1458.9268696436668</v>
      </c>
    </row>
    <row r="2876" spans="1:7" x14ac:dyDescent="0.2">
      <c r="A2876" s="61">
        <v>3.9310002326965332</v>
      </c>
      <c r="B2876" s="61">
        <v>3.4020001888275146</v>
      </c>
      <c r="C2876" s="10">
        <f t="shared" si="225"/>
        <v>7892.9390847182458</v>
      </c>
      <c r="D2876" s="11">
        <f t="shared" si="226"/>
        <v>1.5333334604899087</v>
      </c>
      <c r="E2876" s="10">
        <f t="shared" si="227"/>
        <v>1353.590925351833</v>
      </c>
      <c r="F2876" s="11">
        <f t="shared" si="228"/>
        <v>7.823129900458718</v>
      </c>
      <c r="G2876" s="12">
        <f t="shared" si="229"/>
        <v>1459.4841017629283</v>
      </c>
    </row>
    <row r="2877" spans="1:7" x14ac:dyDescent="0.2">
      <c r="A2877" s="61">
        <v>3.9300003051757813</v>
      </c>
      <c r="B2877" s="61">
        <v>3.4040000438690186</v>
      </c>
      <c r="C2877" s="10">
        <f t="shared" si="225"/>
        <v>7890.9421294665517</v>
      </c>
      <c r="D2877" s="11">
        <f t="shared" si="226"/>
        <v>1.5244452158610025</v>
      </c>
      <c r="E2877" s="10">
        <f t="shared" si="227"/>
        <v>1353.2484597027239</v>
      </c>
      <c r="F2877" s="11">
        <f t="shared" si="228"/>
        <v>7.7777817135765428</v>
      </c>
      <c r="G2877" s="12">
        <f t="shared" si="229"/>
        <v>1458.5011709407388</v>
      </c>
    </row>
    <row r="2878" spans="1:7" x14ac:dyDescent="0.2">
      <c r="A2878" s="61">
        <v>3.9300003051757813</v>
      </c>
      <c r="B2878" s="61">
        <v>3.4040000438690186</v>
      </c>
      <c r="C2878" s="10">
        <f t="shared" si="225"/>
        <v>7890.9421294665517</v>
      </c>
      <c r="D2878" s="11">
        <f t="shared" si="226"/>
        <v>1.5244452158610025</v>
      </c>
      <c r="E2878" s="10">
        <f t="shared" si="227"/>
        <v>1353.2484597027239</v>
      </c>
      <c r="F2878" s="11">
        <f t="shared" si="228"/>
        <v>7.7777817135765428</v>
      </c>
      <c r="G2878" s="12">
        <f t="shared" si="229"/>
        <v>1458.5011709407388</v>
      </c>
    </row>
    <row r="2879" spans="1:7" x14ac:dyDescent="0.2">
      <c r="A2879" s="61">
        <v>3.9320001602172852</v>
      </c>
      <c r="B2879" s="61">
        <v>3.4030001163482666</v>
      </c>
      <c r="C2879" s="10">
        <f t="shared" si="225"/>
        <v>7894.9360399699399</v>
      </c>
      <c r="D2879" s="11">
        <f t="shared" si="226"/>
        <v>1.5288893381754556</v>
      </c>
      <c r="E2879" s="10">
        <f t="shared" si="227"/>
        <v>1353.9333910009423</v>
      </c>
      <c r="F2879" s="11">
        <f t="shared" si="228"/>
        <v>7.80045580701763</v>
      </c>
      <c r="G2879" s="12">
        <f t="shared" si="229"/>
        <v>1459.5463668224259</v>
      </c>
    </row>
    <row r="2880" spans="1:7" x14ac:dyDescent="0.2">
      <c r="A2880" s="61">
        <v>3.9310002326965332</v>
      </c>
      <c r="B2880" s="61">
        <v>3.4020001888275146</v>
      </c>
      <c r="C2880" s="10">
        <f t="shared" si="225"/>
        <v>7892.9390847182458</v>
      </c>
      <c r="D2880" s="11">
        <f t="shared" si="226"/>
        <v>1.5333334604899087</v>
      </c>
      <c r="E2880" s="10">
        <f t="shared" si="227"/>
        <v>1353.590925351833</v>
      </c>
      <c r="F2880" s="11">
        <f t="shared" si="228"/>
        <v>7.823129900458718</v>
      </c>
      <c r="G2880" s="12">
        <f t="shared" si="229"/>
        <v>1459.4841017629283</v>
      </c>
    </row>
    <row r="2881" spans="1:7" x14ac:dyDescent="0.2">
      <c r="A2881" s="61">
        <v>3.9290001392364502</v>
      </c>
      <c r="B2881" s="61">
        <v>3.4010002613067627</v>
      </c>
      <c r="C2881" s="10">
        <f t="shared" si="225"/>
        <v>7888.9446980691137</v>
      </c>
      <c r="D2881" s="11">
        <f t="shared" si="226"/>
        <v>1.5377775828043618</v>
      </c>
      <c r="E2881" s="10">
        <f t="shared" si="227"/>
        <v>1352.905912397523</v>
      </c>
      <c r="F2881" s="11">
        <f t="shared" si="228"/>
        <v>7.8458039938998052</v>
      </c>
      <c r="G2881" s="12">
        <f t="shared" si="229"/>
        <v>1459.0522585061144</v>
      </c>
    </row>
    <row r="2882" spans="1:7" x14ac:dyDescent="0.2">
      <c r="A2882" s="61">
        <v>3.9300003051757813</v>
      </c>
      <c r="B2882" s="61">
        <v>3.4020001888275146</v>
      </c>
      <c r="C2882" s="10">
        <f t="shared" si="225"/>
        <v>7890.9421294665517</v>
      </c>
      <c r="D2882" s="11">
        <f t="shared" si="226"/>
        <v>1.5333334604899087</v>
      </c>
      <c r="E2882" s="10">
        <f t="shared" si="227"/>
        <v>1353.2484597027239</v>
      </c>
      <c r="F2882" s="11">
        <f t="shared" si="228"/>
        <v>7.823129900458718</v>
      </c>
      <c r="G2882" s="12">
        <f t="shared" si="229"/>
        <v>1459.1148445812248</v>
      </c>
    </row>
    <row r="2883" spans="1:7" x14ac:dyDescent="0.2">
      <c r="A2883" s="61">
        <v>3.9330000877380371</v>
      </c>
      <c r="B2883" s="61">
        <v>3.4020001888275146</v>
      </c>
      <c r="C2883" s="10">
        <f t="shared" si="225"/>
        <v>7896.9329952216331</v>
      </c>
      <c r="D2883" s="11">
        <f t="shared" si="226"/>
        <v>1.5333334604899087</v>
      </c>
      <c r="E2883" s="10">
        <f t="shared" si="227"/>
        <v>1354.2758566500511</v>
      </c>
      <c r="F2883" s="11">
        <f t="shared" si="228"/>
        <v>7.823129900458718</v>
      </c>
      <c r="G2883" s="12">
        <f t="shared" si="229"/>
        <v>1460.2226161263347</v>
      </c>
    </row>
    <row r="2884" spans="1:7" x14ac:dyDescent="0.2">
      <c r="A2884" s="61">
        <v>3.9290001392364502</v>
      </c>
      <c r="B2884" s="61">
        <v>3.4000000953674316</v>
      </c>
      <c r="C2884" s="10">
        <f t="shared" si="225"/>
        <v>7888.9446980691137</v>
      </c>
      <c r="D2884" s="11">
        <f t="shared" si="226"/>
        <v>1.5422227647569444</v>
      </c>
      <c r="E2884" s="10">
        <f t="shared" si="227"/>
        <v>1352.905912397523</v>
      </c>
      <c r="F2884" s="11">
        <f t="shared" si="228"/>
        <v>7.8684834936578785</v>
      </c>
      <c r="G2884" s="12">
        <f t="shared" si="229"/>
        <v>1459.3590907992436</v>
      </c>
    </row>
    <row r="2885" spans="1:7" x14ac:dyDescent="0.2">
      <c r="A2885" s="61">
        <v>3.9320001602172852</v>
      </c>
      <c r="B2885" s="61">
        <v>3.4040000438690186</v>
      </c>
      <c r="C2885" s="10">
        <f t="shared" si="225"/>
        <v>7894.9360399699399</v>
      </c>
      <c r="D2885" s="11">
        <f t="shared" si="226"/>
        <v>1.5244452158610025</v>
      </c>
      <c r="E2885" s="10">
        <f t="shared" si="227"/>
        <v>1353.9333910009423</v>
      </c>
      <c r="F2885" s="11">
        <f t="shared" si="228"/>
        <v>7.7777817135765428</v>
      </c>
      <c r="G2885" s="12">
        <f t="shared" si="229"/>
        <v>1459.2393747002204</v>
      </c>
    </row>
    <row r="2886" spans="1:7" x14ac:dyDescent="0.2">
      <c r="A2886" s="61">
        <v>3.9300003051757813</v>
      </c>
      <c r="B2886" s="61">
        <v>3.4110002517700195</v>
      </c>
      <c r="C2886" s="10">
        <f t="shared" si="225"/>
        <v>7890.9421294665517</v>
      </c>
      <c r="D2886" s="11">
        <f t="shared" si="226"/>
        <v>1.4933331807454426</v>
      </c>
      <c r="E2886" s="10">
        <f t="shared" si="227"/>
        <v>1353.2484597027239</v>
      </c>
      <c r="F2886" s="11">
        <f t="shared" si="228"/>
        <v>7.6190468405379717</v>
      </c>
      <c r="G2886" s="12">
        <f t="shared" si="229"/>
        <v>1456.3530937163332</v>
      </c>
    </row>
    <row r="2887" spans="1:7" x14ac:dyDescent="0.2">
      <c r="A2887" s="61">
        <v>3.9290001392364502</v>
      </c>
      <c r="B2887" s="61">
        <v>3.4000000953674316</v>
      </c>
      <c r="C2887" s="10">
        <f t="shared" si="225"/>
        <v>7888.9446980691137</v>
      </c>
      <c r="D2887" s="11">
        <f t="shared" si="226"/>
        <v>1.5422227647569444</v>
      </c>
      <c r="E2887" s="10">
        <f t="shared" si="227"/>
        <v>1352.905912397523</v>
      </c>
      <c r="F2887" s="11">
        <f t="shared" si="228"/>
        <v>7.8684834936578785</v>
      </c>
      <c r="G2887" s="12">
        <f t="shared" si="229"/>
        <v>1459.3590907992436</v>
      </c>
    </row>
    <row r="2888" spans="1:7" x14ac:dyDescent="0.2">
      <c r="A2888" s="61">
        <v>3.9310002326965332</v>
      </c>
      <c r="B2888" s="61">
        <v>3.4020001888275146</v>
      </c>
      <c r="C2888" s="10">
        <f t="shared" si="225"/>
        <v>7892.9390847182458</v>
      </c>
      <c r="D2888" s="11">
        <f t="shared" si="226"/>
        <v>1.5333334604899087</v>
      </c>
      <c r="E2888" s="10">
        <f t="shared" si="227"/>
        <v>1353.590925351833</v>
      </c>
      <c r="F2888" s="11">
        <f t="shared" si="228"/>
        <v>7.823129900458718</v>
      </c>
      <c r="G2888" s="12">
        <f t="shared" si="229"/>
        <v>1459.4841017629283</v>
      </c>
    </row>
    <row r="2889" spans="1:7" x14ac:dyDescent="0.2">
      <c r="A2889" s="61">
        <v>3.9300003051757813</v>
      </c>
      <c r="B2889" s="61">
        <v>3.4000000953674316</v>
      </c>
      <c r="C2889" s="10">
        <f t="shared" si="225"/>
        <v>7890.9421294665517</v>
      </c>
      <c r="D2889" s="11">
        <f t="shared" si="226"/>
        <v>1.5422227647569444</v>
      </c>
      <c r="E2889" s="10">
        <f t="shared" si="227"/>
        <v>1353.2484597027239</v>
      </c>
      <c r="F2889" s="11">
        <f t="shared" si="228"/>
        <v>7.8684834936578785</v>
      </c>
      <c r="G2889" s="12">
        <f t="shared" si="229"/>
        <v>1459.7285913826122</v>
      </c>
    </row>
    <row r="2890" spans="1:7" x14ac:dyDescent="0.2">
      <c r="A2890" s="61">
        <v>3.9270002841949463</v>
      </c>
      <c r="B2890" s="61">
        <v>3.3980002403259277</v>
      </c>
      <c r="C2890" s="10">
        <f t="shared" si="225"/>
        <v>7884.9507875657264</v>
      </c>
      <c r="D2890" s="11">
        <f t="shared" si="226"/>
        <v>1.5511110093858507</v>
      </c>
      <c r="E2890" s="10">
        <f t="shared" si="227"/>
        <v>1352.2209810993049</v>
      </c>
      <c r="F2890" s="11">
        <f t="shared" si="228"/>
        <v>7.9138316805400528</v>
      </c>
      <c r="G2890" s="12">
        <f t="shared" si="229"/>
        <v>1459.2334734924511</v>
      </c>
    </row>
    <row r="2891" spans="1:7" x14ac:dyDescent="0.2">
      <c r="A2891" s="61">
        <v>3.9320001602172852</v>
      </c>
      <c r="B2891" s="61">
        <v>3.4010002613067627</v>
      </c>
      <c r="C2891" s="10">
        <f t="shared" si="225"/>
        <v>7894.9360399699399</v>
      </c>
      <c r="D2891" s="11">
        <f t="shared" si="226"/>
        <v>1.5377775828043618</v>
      </c>
      <c r="E2891" s="10">
        <f t="shared" si="227"/>
        <v>1353.9333910009423</v>
      </c>
      <c r="F2891" s="11">
        <f t="shared" si="228"/>
        <v>7.8458039938998052</v>
      </c>
      <c r="G2891" s="12">
        <f t="shared" si="229"/>
        <v>1460.1603510668372</v>
      </c>
    </row>
    <row r="2892" spans="1:7" x14ac:dyDescent="0.2">
      <c r="A2892" s="61">
        <v>3.9300003051757813</v>
      </c>
      <c r="B2892" s="61">
        <v>3.4000000953674316</v>
      </c>
      <c r="C2892" s="10">
        <f t="shared" si="225"/>
        <v>7890.9421294665517</v>
      </c>
      <c r="D2892" s="11">
        <f t="shared" si="226"/>
        <v>1.5422227647569444</v>
      </c>
      <c r="E2892" s="10">
        <f t="shared" si="227"/>
        <v>1353.2484597027239</v>
      </c>
      <c r="F2892" s="11">
        <f t="shared" si="228"/>
        <v>7.8684834936578785</v>
      </c>
      <c r="G2892" s="12">
        <f t="shared" si="229"/>
        <v>1459.7285913826122</v>
      </c>
    </row>
    <row r="2893" spans="1:7" x14ac:dyDescent="0.2">
      <c r="A2893" s="61">
        <v>3.9320001602172852</v>
      </c>
      <c r="B2893" s="61">
        <v>3.3980002403259277</v>
      </c>
      <c r="C2893" s="10">
        <f t="shared" si="225"/>
        <v>7894.9360399699399</v>
      </c>
      <c r="D2893" s="11">
        <f t="shared" si="226"/>
        <v>1.5511110093858507</v>
      </c>
      <c r="E2893" s="10">
        <f t="shared" si="227"/>
        <v>1353.9333910009423</v>
      </c>
      <c r="F2893" s="11">
        <f t="shared" si="228"/>
        <v>7.9138316805400528</v>
      </c>
      <c r="G2893" s="12">
        <f t="shared" si="229"/>
        <v>1461.0814006313851</v>
      </c>
    </row>
    <row r="2894" spans="1:7" x14ac:dyDescent="0.2">
      <c r="A2894" s="61">
        <v>3.9270002841949463</v>
      </c>
      <c r="B2894" s="61">
        <v>3.3990001678466797</v>
      </c>
      <c r="C2894" s="10">
        <f t="shared" si="225"/>
        <v>7884.9507875657264</v>
      </c>
      <c r="D2894" s="11">
        <f t="shared" si="226"/>
        <v>1.5466668870713975</v>
      </c>
      <c r="E2894" s="10">
        <f t="shared" si="227"/>
        <v>1352.2209810993049</v>
      </c>
      <c r="F2894" s="11">
        <f t="shared" si="228"/>
        <v>7.8911575870989656</v>
      </c>
      <c r="G2894" s="12">
        <f t="shared" si="229"/>
        <v>1458.9268696436668</v>
      </c>
    </row>
    <row r="2895" spans="1:7" x14ac:dyDescent="0.2">
      <c r="A2895" s="61">
        <v>3.9270002841949463</v>
      </c>
      <c r="B2895" s="61">
        <v>3.4000000953674316</v>
      </c>
      <c r="C2895" s="10">
        <f t="shared" si="225"/>
        <v>7884.9507875657264</v>
      </c>
      <c r="D2895" s="11">
        <f t="shared" si="226"/>
        <v>1.5422227647569444</v>
      </c>
      <c r="E2895" s="10">
        <f t="shared" si="227"/>
        <v>1352.2209810993049</v>
      </c>
      <c r="F2895" s="11">
        <f t="shared" si="228"/>
        <v>7.8684834936578785</v>
      </c>
      <c r="G2895" s="12">
        <f t="shared" si="229"/>
        <v>1458.6202657948822</v>
      </c>
    </row>
    <row r="2896" spans="1:7" x14ac:dyDescent="0.2">
      <c r="A2896" s="61">
        <v>3.9280002117156982</v>
      </c>
      <c r="B2896" s="61">
        <v>3.4000000953674316</v>
      </c>
      <c r="C2896" s="10">
        <f t="shared" si="225"/>
        <v>7886.9477428174205</v>
      </c>
      <c r="D2896" s="11">
        <f t="shared" si="226"/>
        <v>1.5422227647569444</v>
      </c>
      <c r="E2896" s="10">
        <f t="shared" si="227"/>
        <v>1352.563446748414</v>
      </c>
      <c r="F2896" s="11">
        <f t="shared" si="228"/>
        <v>7.8684834936578785</v>
      </c>
      <c r="G2896" s="12">
        <f t="shared" si="229"/>
        <v>1458.9896782970629</v>
      </c>
    </row>
    <row r="2897" spans="1:7" x14ac:dyDescent="0.2">
      <c r="A2897" s="61">
        <v>3.9280002117156982</v>
      </c>
      <c r="B2897" s="61">
        <v>3.4040000438690186</v>
      </c>
      <c r="C2897" s="10">
        <f t="shared" si="225"/>
        <v>7886.9477428174205</v>
      </c>
      <c r="D2897" s="11">
        <f t="shared" si="226"/>
        <v>1.5244452158610025</v>
      </c>
      <c r="E2897" s="10">
        <f t="shared" si="227"/>
        <v>1352.563446748414</v>
      </c>
      <c r="F2897" s="11">
        <f t="shared" si="228"/>
        <v>7.7777817135765428</v>
      </c>
      <c r="G2897" s="12">
        <f t="shared" si="229"/>
        <v>1457.7628791741329</v>
      </c>
    </row>
    <row r="2898" spans="1:7" x14ac:dyDescent="0.2">
      <c r="A2898" s="61">
        <v>3.9270002841949463</v>
      </c>
      <c r="B2898" s="61">
        <v>3.4010002613067627</v>
      </c>
      <c r="C2898" s="10">
        <f t="shared" si="225"/>
        <v>7884.9507875657264</v>
      </c>
      <c r="D2898" s="11">
        <f t="shared" si="226"/>
        <v>1.5377775828043618</v>
      </c>
      <c r="E2898" s="10">
        <f t="shared" si="227"/>
        <v>1352.2209810993049</v>
      </c>
      <c r="F2898" s="11">
        <f t="shared" si="228"/>
        <v>7.8458039938998052</v>
      </c>
      <c r="G2898" s="12">
        <f t="shared" si="229"/>
        <v>1458.3135888407453</v>
      </c>
    </row>
    <row r="2899" spans="1:7" x14ac:dyDescent="0.2">
      <c r="A2899" s="61">
        <v>3.9290001392364502</v>
      </c>
      <c r="B2899" s="61">
        <v>3.4000000953674316</v>
      </c>
      <c r="C2899" s="10">
        <f t="shared" si="225"/>
        <v>7888.9446980691137</v>
      </c>
      <c r="D2899" s="11">
        <f t="shared" si="226"/>
        <v>1.5422227647569444</v>
      </c>
      <c r="E2899" s="10">
        <f t="shared" si="227"/>
        <v>1352.905912397523</v>
      </c>
      <c r="F2899" s="11">
        <f t="shared" si="228"/>
        <v>7.8684834936578785</v>
      </c>
      <c r="G2899" s="12">
        <f t="shared" si="229"/>
        <v>1459.3590907992436</v>
      </c>
    </row>
    <row r="2900" spans="1:7" x14ac:dyDescent="0.2">
      <c r="A2900" s="61">
        <v>3.9280002117156982</v>
      </c>
      <c r="B2900" s="61">
        <v>3.3990001678466797</v>
      </c>
      <c r="C2900" s="10">
        <f t="shared" si="225"/>
        <v>7886.9477428174205</v>
      </c>
      <c r="D2900" s="11">
        <f t="shared" si="226"/>
        <v>1.5466668870713975</v>
      </c>
      <c r="E2900" s="10">
        <f t="shared" si="227"/>
        <v>1352.563446748414</v>
      </c>
      <c r="F2900" s="11">
        <f t="shared" si="228"/>
        <v>7.8911575870989656</v>
      </c>
      <c r="G2900" s="12">
        <f t="shared" si="229"/>
        <v>1459.2963597968289</v>
      </c>
    </row>
    <row r="2901" spans="1:7" x14ac:dyDescent="0.2">
      <c r="A2901" s="61">
        <v>3.9260001182556152</v>
      </c>
      <c r="B2901" s="61">
        <v>3.3990001678466797</v>
      </c>
      <c r="C2901" s="10">
        <f t="shared" si="225"/>
        <v>7882.9533561682883</v>
      </c>
      <c r="D2901" s="11">
        <f t="shared" si="226"/>
        <v>1.5466668870713975</v>
      </c>
      <c r="E2901" s="10">
        <f t="shared" si="227"/>
        <v>1351.878433794104</v>
      </c>
      <c r="F2901" s="11">
        <f t="shared" si="228"/>
        <v>7.8911575870989656</v>
      </c>
      <c r="G2901" s="12">
        <f t="shared" si="229"/>
        <v>1458.5572913908022</v>
      </c>
    </row>
    <row r="2902" spans="1:7" x14ac:dyDescent="0.2">
      <c r="A2902" s="61">
        <v>3.9300003051757813</v>
      </c>
      <c r="B2902" s="61">
        <v>3.3980002403259277</v>
      </c>
      <c r="C2902" s="10">
        <f t="shared" si="225"/>
        <v>7890.9421294665517</v>
      </c>
      <c r="D2902" s="11">
        <f t="shared" si="226"/>
        <v>1.5511110093858507</v>
      </c>
      <c r="E2902" s="10">
        <f t="shared" si="227"/>
        <v>1353.2484597027239</v>
      </c>
      <c r="F2902" s="11">
        <f t="shared" si="228"/>
        <v>7.9138316805400528</v>
      </c>
      <c r="G2902" s="12">
        <f t="shared" si="229"/>
        <v>1460.3422650230984</v>
      </c>
    </row>
    <row r="2903" spans="1:7" x14ac:dyDescent="0.2">
      <c r="A2903" s="61">
        <v>3.9270002841949463</v>
      </c>
      <c r="B2903" s="61">
        <v>3.3970000743865967</v>
      </c>
      <c r="C2903" s="10">
        <f t="shared" si="225"/>
        <v>7884.9507875657264</v>
      </c>
      <c r="D2903" s="11">
        <f t="shared" si="226"/>
        <v>1.555556191338433</v>
      </c>
      <c r="E2903" s="10">
        <f t="shared" si="227"/>
        <v>1352.2209810993049</v>
      </c>
      <c r="F2903" s="11">
        <f t="shared" si="228"/>
        <v>7.936511180298127</v>
      </c>
      <c r="G2903" s="12">
        <f t="shared" si="229"/>
        <v>1459.5401504465883</v>
      </c>
    </row>
    <row r="2904" spans="1:7" x14ac:dyDescent="0.2">
      <c r="A2904" s="61">
        <v>3.9290001392364502</v>
      </c>
      <c r="B2904" s="61">
        <v>3.3960001468658447</v>
      </c>
      <c r="C2904" s="10">
        <f t="shared" si="225"/>
        <v>7888.9446980691137</v>
      </c>
      <c r="D2904" s="11">
        <f t="shared" si="226"/>
        <v>1.5600003136528862</v>
      </c>
      <c r="E2904" s="10">
        <f t="shared" si="227"/>
        <v>1352.905912397523</v>
      </c>
      <c r="F2904" s="11">
        <f t="shared" si="228"/>
        <v>7.9591852737392141</v>
      </c>
      <c r="G2904" s="12">
        <f t="shared" si="229"/>
        <v>1460.586200544614</v>
      </c>
    </row>
    <row r="2905" spans="1:7" x14ac:dyDescent="0.2">
      <c r="A2905" s="61">
        <v>3.9280002117156982</v>
      </c>
      <c r="B2905" s="61">
        <v>3.3980002403259277</v>
      </c>
      <c r="C2905" s="10">
        <f t="shared" si="225"/>
        <v>7886.9477428174205</v>
      </c>
      <c r="D2905" s="11">
        <f t="shared" si="226"/>
        <v>1.5511110093858507</v>
      </c>
      <c r="E2905" s="10">
        <f t="shared" si="227"/>
        <v>1352.563446748414</v>
      </c>
      <c r="F2905" s="11">
        <f t="shared" si="228"/>
        <v>7.9138316805400528</v>
      </c>
      <c r="G2905" s="12">
        <f t="shared" si="229"/>
        <v>1459.6030412965945</v>
      </c>
    </row>
    <row r="2906" spans="1:7" x14ac:dyDescent="0.2">
      <c r="A2906" s="61">
        <v>3.9270002841949463</v>
      </c>
      <c r="B2906" s="61">
        <v>3.3980002403259277</v>
      </c>
      <c r="C2906" s="10">
        <f t="shared" si="225"/>
        <v>7884.9507875657264</v>
      </c>
      <c r="D2906" s="11">
        <f t="shared" si="226"/>
        <v>1.5511110093858507</v>
      </c>
      <c r="E2906" s="10">
        <f t="shared" si="227"/>
        <v>1352.2209810993049</v>
      </c>
      <c r="F2906" s="11">
        <f t="shared" si="228"/>
        <v>7.9138316805400528</v>
      </c>
      <c r="G2906" s="12">
        <f t="shared" si="229"/>
        <v>1459.2334734924511</v>
      </c>
    </row>
    <row r="2907" spans="1:7" x14ac:dyDescent="0.2">
      <c r="A2907" s="61">
        <v>3.9300003051757813</v>
      </c>
      <c r="B2907" s="61">
        <v>3.3970000743865967</v>
      </c>
      <c r="C2907" s="10">
        <f t="shared" si="225"/>
        <v>7890.9421294665517</v>
      </c>
      <c r="D2907" s="11">
        <f t="shared" si="226"/>
        <v>1.555556191338433</v>
      </c>
      <c r="E2907" s="10">
        <f t="shared" si="227"/>
        <v>1353.2484597027239</v>
      </c>
      <c r="F2907" s="11">
        <f t="shared" si="228"/>
        <v>7.936511180298127</v>
      </c>
      <c r="G2907" s="12">
        <f t="shared" si="229"/>
        <v>1460.6491750042428</v>
      </c>
    </row>
    <row r="2908" spans="1:7" x14ac:dyDescent="0.2">
      <c r="A2908" s="61">
        <v>3.9290001392364502</v>
      </c>
      <c r="B2908" s="61">
        <v>3.3970000743865967</v>
      </c>
      <c r="C2908" s="10">
        <f t="shared" si="225"/>
        <v>7888.9446980691137</v>
      </c>
      <c r="D2908" s="11">
        <f t="shared" si="226"/>
        <v>1.555556191338433</v>
      </c>
      <c r="E2908" s="10">
        <f t="shared" si="227"/>
        <v>1352.905912397523</v>
      </c>
      <c r="F2908" s="11">
        <f t="shared" si="228"/>
        <v>7.936511180298127</v>
      </c>
      <c r="G2908" s="12">
        <f t="shared" si="229"/>
        <v>1460.2794413938668</v>
      </c>
    </row>
    <row r="2909" spans="1:7" x14ac:dyDescent="0.2">
      <c r="A2909" s="61">
        <v>3.9230000972747803</v>
      </c>
      <c r="B2909" s="61">
        <v>3.3970000743865967</v>
      </c>
      <c r="C2909" s="10">
        <f t="shared" si="225"/>
        <v>7876.962014267463</v>
      </c>
      <c r="D2909" s="11">
        <f t="shared" si="226"/>
        <v>1.555556191338433</v>
      </c>
      <c r="E2909" s="10">
        <f t="shared" si="227"/>
        <v>1350.850955190685</v>
      </c>
      <c r="F2909" s="11">
        <f t="shared" si="228"/>
        <v>7.936511180298127</v>
      </c>
      <c r="G2909" s="12">
        <f t="shared" si="229"/>
        <v>1458.0613922785576</v>
      </c>
    </row>
    <row r="2910" spans="1:7" x14ac:dyDescent="0.2">
      <c r="A2910" s="61">
        <v>3.9280002117156982</v>
      </c>
      <c r="B2910" s="61">
        <v>3.3950002193450928</v>
      </c>
      <c r="C2910" s="10">
        <f t="shared" si="225"/>
        <v>7886.9477428174205</v>
      </c>
      <c r="D2910" s="11">
        <f t="shared" si="226"/>
        <v>1.5644444359673393</v>
      </c>
      <c r="E2910" s="10">
        <f t="shared" si="227"/>
        <v>1352.563446748414</v>
      </c>
      <c r="F2910" s="11">
        <f t="shared" si="228"/>
        <v>7.9818593671803013</v>
      </c>
      <c r="G2910" s="12">
        <f t="shared" si="229"/>
        <v>1460.523158919759</v>
      </c>
    </row>
    <row r="2911" spans="1:7" x14ac:dyDescent="0.2">
      <c r="A2911" s="61">
        <v>3.9300003051757813</v>
      </c>
      <c r="B2911" s="61">
        <v>3.3960001468658447</v>
      </c>
      <c r="C2911" s="10">
        <f t="shared" si="225"/>
        <v>7890.9421294665517</v>
      </c>
      <c r="D2911" s="11">
        <f t="shared" si="226"/>
        <v>1.5600003136528862</v>
      </c>
      <c r="E2911" s="10">
        <f t="shared" si="227"/>
        <v>1353.2484597027239</v>
      </c>
      <c r="F2911" s="11">
        <f t="shared" si="228"/>
        <v>7.9591852737392141</v>
      </c>
      <c r="G2911" s="12">
        <f t="shared" si="229"/>
        <v>1460.956011824486</v>
      </c>
    </row>
    <row r="2912" spans="1:7" x14ac:dyDescent="0.2">
      <c r="A2912" s="61">
        <v>3.9230000972747803</v>
      </c>
      <c r="B2912" s="61">
        <v>3.3960001468658447</v>
      </c>
      <c r="C2912" s="10">
        <f t="shared" si="225"/>
        <v>7876.962014267463</v>
      </c>
      <c r="D2912" s="11">
        <f t="shared" si="226"/>
        <v>1.5600003136528862</v>
      </c>
      <c r="E2912" s="10">
        <f t="shared" si="227"/>
        <v>1350.850955190685</v>
      </c>
      <c r="F2912" s="11">
        <f t="shared" si="228"/>
        <v>7.9591852737392141</v>
      </c>
      <c r="G2912" s="12">
        <f t="shared" si="229"/>
        <v>1458.3676854863877</v>
      </c>
    </row>
    <row r="2913" spans="1:7" x14ac:dyDescent="0.2">
      <c r="A2913" s="61">
        <v>3.9250001907348633</v>
      </c>
      <c r="B2913" s="61">
        <v>3.3960001468658447</v>
      </c>
      <c r="C2913" s="10">
        <f t="shared" si="225"/>
        <v>7880.9564009165952</v>
      </c>
      <c r="D2913" s="11">
        <f t="shared" si="226"/>
        <v>1.5600003136528862</v>
      </c>
      <c r="E2913" s="10">
        <f t="shared" si="227"/>
        <v>1351.5359681449952</v>
      </c>
      <c r="F2913" s="11">
        <f t="shared" si="228"/>
        <v>7.9591852737392141</v>
      </c>
      <c r="G2913" s="12">
        <f t="shared" si="229"/>
        <v>1459.1072198908805</v>
      </c>
    </row>
    <row r="2914" spans="1:7" x14ac:dyDescent="0.2">
      <c r="A2914" s="61">
        <v>3.9270002841949463</v>
      </c>
      <c r="B2914" s="61">
        <v>3.3970000743865967</v>
      </c>
      <c r="C2914" s="10">
        <f t="shared" si="225"/>
        <v>7884.9507875657264</v>
      </c>
      <c r="D2914" s="11">
        <f t="shared" si="226"/>
        <v>1.555556191338433</v>
      </c>
      <c r="E2914" s="10">
        <f t="shared" si="227"/>
        <v>1352.2209810993049</v>
      </c>
      <c r="F2914" s="11">
        <f t="shared" si="228"/>
        <v>7.936511180298127</v>
      </c>
      <c r="G2914" s="12">
        <f t="shared" si="229"/>
        <v>1459.5401504465883</v>
      </c>
    </row>
    <row r="2915" spans="1:7" x14ac:dyDescent="0.2">
      <c r="A2915" s="61">
        <v>3.9250001907348633</v>
      </c>
      <c r="B2915" s="61">
        <v>3.3950002193450928</v>
      </c>
      <c r="C2915" s="10">
        <f t="shared" si="225"/>
        <v>7880.9564009165952</v>
      </c>
      <c r="D2915" s="11">
        <f t="shared" si="226"/>
        <v>1.5644444359673393</v>
      </c>
      <c r="E2915" s="10">
        <f t="shared" si="227"/>
        <v>1351.5359681449952</v>
      </c>
      <c r="F2915" s="11">
        <f t="shared" si="228"/>
        <v>7.9818593671803013</v>
      </c>
      <c r="G2915" s="12">
        <f t="shared" si="229"/>
        <v>1459.4136684191874</v>
      </c>
    </row>
    <row r="2916" spans="1:7" x14ac:dyDescent="0.2">
      <c r="A2916" s="61">
        <v>3.9270002841949463</v>
      </c>
      <c r="B2916" s="61">
        <v>3.3950002193450928</v>
      </c>
      <c r="C2916" s="10">
        <f t="shared" si="225"/>
        <v>7884.9507875657264</v>
      </c>
      <c r="D2916" s="11">
        <f t="shared" si="226"/>
        <v>1.5644444359673393</v>
      </c>
      <c r="E2916" s="10">
        <f t="shared" si="227"/>
        <v>1352.2209810993049</v>
      </c>
      <c r="F2916" s="11">
        <f t="shared" si="228"/>
        <v>7.9818593671803013</v>
      </c>
      <c r="G2916" s="12">
        <f t="shared" si="229"/>
        <v>1460.1533581441572</v>
      </c>
    </row>
    <row r="2917" spans="1:7" x14ac:dyDescent="0.2">
      <c r="A2917" s="61">
        <v>3.9240002632141113</v>
      </c>
      <c r="B2917" s="61">
        <v>3.3960001468658447</v>
      </c>
      <c r="C2917" s="10">
        <f t="shared" si="225"/>
        <v>7878.9594456649011</v>
      </c>
      <c r="D2917" s="11">
        <f t="shared" si="226"/>
        <v>1.5600003136528862</v>
      </c>
      <c r="E2917" s="10">
        <f t="shared" si="227"/>
        <v>1351.1935024958859</v>
      </c>
      <c r="F2917" s="11">
        <f t="shared" si="228"/>
        <v>7.9591852737392141</v>
      </c>
      <c r="G2917" s="12">
        <f t="shared" si="229"/>
        <v>1458.7374967662597</v>
      </c>
    </row>
    <row r="2918" spans="1:7" x14ac:dyDescent="0.2">
      <c r="A2918" s="61">
        <v>3.9280002117156982</v>
      </c>
      <c r="B2918" s="61">
        <v>3.3970000743865967</v>
      </c>
      <c r="C2918" s="10">
        <f t="shared" si="225"/>
        <v>7886.9477428174205</v>
      </c>
      <c r="D2918" s="11">
        <f t="shared" si="226"/>
        <v>1.555556191338433</v>
      </c>
      <c r="E2918" s="10">
        <f t="shared" si="227"/>
        <v>1352.563446748414</v>
      </c>
      <c r="F2918" s="11">
        <f t="shared" si="228"/>
        <v>7.936511180298127</v>
      </c>
      <c r="G2918" s="12">
        <f t="shared" si="229"/>
        <v>1459.9097959202275</v>
      </c>
    </row>
    <row r="2919" spans="1:7" x14ac:dyDescent="0.2">
      <c r="A2919" s="61">
        <v>3.9260001182556152</v>
      </c>
      <c r="B2919" s="61">
        <v>3.3930001258850098</v>
      </c>
      <c r="C2919" s="10">
        <f t="shared" si="225"/>
        <v>7882.9533561682883</v>
      </c>
      <c r="D2919" s="11">
        <f t="shared" si="226"/>
        <v>1.573333740234375</v>
      </c>
      <c r="E2919" s="10">
        <f t="shared" si="227"/>
        <v>1351.878433794104</v>
      </c>
      <c r="F2919" s="11">
        <f t="shared" si="228"/>
        <v>8.0272129603794635</v>
      </c>
      <c r="G2919" s="12">
        <f t="shared" si="229"/>
        <v>1460.3965946401993</v>
      </c>
    </row>
    <row r="2920" spans="1:7" x14ac:dyDescent="0.2">
      <c r="A2920" s="61">
        <v>3.9250001907348633</v>
      </c>
      <c r="B2920" s="61">
        <v>3.3940000534057617</v>
      </c>
      <c r="C2920" s="10">
        <f t="shared" si="225"/>
        <v>7880.9564009165952</v>
      </c>
      <c r="D2920" s="11">
        <f t="shared" si="226"/>
        <v>1.5688896179199219</v>
      </c>
      <c r="E2920" s="10">
        <f t="shared" si="227"/>
        <v>1351.5359681449952</v>
      </c>
      <c r="F2920" s="11">
        <f t="shared" si="228"/>
        <v>8.0045388669383755</v>
      </c>
      <c r="G2920" s="12">
        <f t="shared" si="229"/>
        <v>1459.7201900158132</v>
      </c>
    </row>
    <row r="2921" spans="1:7" x14ac:dyDescent="0.2">
      <c r="A2921" s="61">
        <v>3.9250001907348633</v>
      </c>
      <c r="B2921" s="61">
        <v>3.3970000743865967</v>
      </c>
      <c r="C2921" s="10">
        <f t="shared" si="225"/>
        <v>7880.9564009165952</v>
      </c>
      <c r="D2921" s="11">
        <f t="shared" si="226"/>
        <v>1.555556191338433</v>
      </c>
      <c r="E2921" s="10">
        <f t="shared" si="227"/>
        <v>1351.5359681449952</v>
      </c>
      <c r="F2921" s="11">
        <f t="shared" si="228"/>
        <v>7.936511180298127</v>
      </c>
      <c r="G2921" s="12">
        <f t="shared" si="229"/>
        <v>1458.8007713625732</v>
      </c>
    </row>
    <row r="2922" spans="1:7" x14ac:dyDescent="0.2">
      <c r="A2922" s="61">
        <v>3.9280002117156982</v>
      </c>
      <c r="B2922" s="61">
        <v>3.3950002193450928</v>
      </c>
      <c r="C2922" s="10">
        <f t="shared" si="225"/>
        <v>7886.9477428174205</v>
      </c>
      <c r="D2922" s="11">
        <f t="shared" si="226"/>
        <v>1.5644444359673393</v>
      </c>
      <c r="E2922" s="10">
        <f t="shared" si="227"/>
        <v>1352.563446748414</v>
      </c>
      <c r="F2922" s="11">
        <f t="shared" si="228"/>
        <v>7.9818593671803013</v>
      </c>
      <c r="G2922" s="12">
        <f t="shared" si="229"/>
        <v>1460.523158919759</v>
      </c>
    </row>
    <row r="2923" spans="1:7" x14ac:dyDescent="0.2">
      <c r="A2923" s="61">
        <v>3.9230000972747803</v>
      </c>
      <c r="B2923" s="61">
        <v>3.3930001258850098</v>
      </c>
      <c r="C2923" s="10">
        <f t="shared" si="225"/>
        <v>7876.962014267463</v>
      </c>
      <c r="D2923" s="11">
        <f t="shared" si="226"/>
        <v>1.573333740234375</v>
      </c>
      <c r="E2923" s="10">
        <f t="shared" si="227"/>
        <v>1350.850955190685</v>
      </c>
      <c r="F2923" s="11">
        <f t="shared" si="228"/>
        <v>8.0272129603794635</v>
      </c>
      <c r="G2923" s="12">
        <f t="shared" si="229"/>
        <v>1459.2866381411616</v>
      </c>
    </row>
    <row r="2924" spans="1:7" x14ac:dyDescent="0.2">
      <c r="A2924" s="61">
        <v>3.9260001182556152</v>
      </c>
      <c r="B2924" s="61">
        <v>3.3940000534057617</v>
      </c>
      <c r="C2924" s="10">
        <f t="shared" si="225"/>
        <v>7882.9533561682883</v>
      </c>
      <c r="D2924" s="11">
        <f t="shared" si="226"/>
        <v>1.5688896179199219</v>
      </c>
      <c r="E2924" s="10">
        <f t="shared" si="227"/>
        <v>1351.878433794104</v>
      </c>
      <c r="F2924" s="11">
        <f t="shared" si="228"/>
        <v>8.0045388669383755</v>
      </c>
      <c r="G2924" s="12">
        <f t="shared" si="229"/>
        <v>1460.0900684609107</v>
      </c>
    </row>
    <row r="2925" spans="1:7" x14ac:dyDescent="0.2">
      <c r="A2925" s="61">
        <v>3.9240002632141113</v>
      </c>
      <c r="B2925" s="61">
        <v>3.3950002193450928</v>
      </c>
      <c r="C2925" s="10">
        <f t="shared" si="225"/>
        <v>7878.9594456649011</v>
      </c>
      <c r="D2925" s="11">
        <f t="shared" si="226"/>
        <v>1.5644444359673393</v>
      </c>
      <c r="E2925" s="10">
        <f t="shared" si="227"/>
        <v>1351.1935024958859</v>
      </c>
      <c r="F2925" s="11">
        <f t="shared" si="228"/>
        <v>7.9818593671803013</v>
      </c>
      <c r="G2925" s="12">
        <f t="shared" si="229"/>
        <v>1459.0438676435854</v>
      </c>
    </row>
    <row r="2926" spans="1:7" x14ac:dyDescent="0.2">
      <c r="A2926" s="61">
        <v>3.9230000972747803</v>
      </c>
      <c r="B2926" s="61">
        <v>3.3930001258850098</v>
      </c>
      <c r="C2926" s="10">
        <f t="shared" si="225"/>
        <v>7876.962014267463</v>
      </c>
      <c r="D2926" s="11">
        <f t="shared" si="226"/>
        <v>1.573333740234375</v>
      </c>
      <c r="E2926" s="10">
        <f t="shared" si="227"/>
        <v>1350.850955190685</v>
      </c>
      <c r="F2926" s="11">
        <f t="shared" si="228"/>
        <v>8.0272129603794635</v>
      </c>
      <c r="G2926" s="12">
        <f t="shared" si="229"/>
        <v>1459.2866381411616</v>
      </c>
    </row>
    <row r="2927" spans="1:7" x14ac:dyDescent="0.2">
      <c r="A2927" s="61">
        <v>3.9230000972747803</v>
      </c>
      <c r="B2927" s="61">
        <v>3.3950002193450928</v>
      </c>
      <c r="C2927" s="10">
        <f t="shared" si="225"/>
        <v>7876.962014267463</v>
      </c>
      <c r="D2927" s="11">
        <f t="shared" si="226"/>
        <v>1.5644444359673393</v>
      </c>
      <c r="E2927" s="10">
        <f t="shared" si="227"/>
        <v>1350.850955190685</v>
      </c>
      <c r="F2927" s="11">
        <f t="shared" si="228"/>
        <v>7.9818593671803013</v>
      </c>
      <c r="G2927" s="12">
        <f t="shared" si="229"/>
        <v>1458.6739786942173</v>
      </c>
    </row>
    <row r="2928" spans="1:7" x14ac:dyDescent="0.2">
      <c r="A2928" s="61">
        <v>3.9220001697540283</v>
      </c>
      <c r="B2928" s="61">
        <v>3.3950002193450928</v>
      </c>
      <c r="C2928" s="10">
        <f t="shared" si="225"/>
        <v>7874.9650590157689</v>
      </c>
      <c r="D2928" s="11">
        <f t="shared" si="226"/>
        <v>1.5644444359673393</v>
      </c>
      <c r="E2928" s="10">
        <f t="shared" si="227"/>
        <v>1350.508489541576</v>
      </c>
      <c r="F2928" s="11">
        <f t="shared" si="228"/>
        <v>7.9818593671803013</v>
      </c>
      <c r="G2928" s="12">
        <f t="shared" si="229"/>
        <v>1458.3041779186153</v>
      </c>
    </row>
    <row r="2929" spans="1:7" x14ac:dyDescent="0.2">
      <c r="A2929" s="61">
        <v>3.9240002632141113</v>
      </c>
      <c r="B2929" s="61">
        <v>3.3940000534057617</v>
      </c>
      <c r="C2929" s="10">
        <f t="shared" ref="C2929:C2992" si="230">(A2929+0.0212)*$J$17</f>
        <v>7878.9594456649011</v>
      </c>
      <c r="D2929" s="11">
        <f t="shared" ref="D2929:D2992" si="231">-(B2929-$B$2)/$J$18</f>
        <v>1.5688896179199219</v>
      </c>
      <c r="E2929" s="10">
        <f t="shared" ref="E2929:E2992" si="232">C2929/$I$21</f>
        <v>1351.1935024958859</v>
      </c>
      <c r="F2929" s="11">
        <f t="shared" ref="F2929:F2992" si="233">D2929*100/$J$21</f>
        <v>8.0045388669383755</v>
      </c>
      <c r="G2929" s="12">
        <f t="shared" ref="G2929:G2992" si="234">E2929*(1+F2929/100)</f>
        <v>1459.3503115707149</v>
      </c>
    </row>
    <row r="2930" spans="1:7" x14ac:dyDescent="0.2">
      <c r="A2930" s="61">
        <v>3.9250001907348633</v>
      </c>
      <c r="B2930" s="61">
        <v>3.3930001258850098</v>
      </c>
      <c r="C2930" s="10">
        <f t="shared" si="230"/>
        <v>7880.9564009165952</v>
      </c>
      <c r="D2930" s="11">
        <f t="shared" si="231"/>
        <v>1.573333740234375</v>
      </c>
      <c r="E2930" s="10">
        <f t="shared" si="232"/>
        <v>1351.5359681449952</v>
      </c>
      <c r="F2930" s="11">
        <f t="shared" si="233"/>
        <v>8.0272129603794635</v>
      </c>
      <c r="G2930" s="12">
        <f t="shared" si="234"/>
        <v>1460.0266385441205</v>
      </c>
    </row>
    <row r="2931" spans="1:7" x14ac:dyDescent="0.2">
      <c r="A2931" s="61">
        <v>3.9210002422332764</v>
      </c>
      <c r="B2931" s="61">
        <v>3.3910002708435059</v>
      </c>
      <c r="C2931" s="10">
        <f t="shared" si="230"/>
        <v>7872.9681037640757</v>
      </c>
      <c r="D2931" s="11">
        <f t="shared" si="231"/>
        <v>1.5822219848632813</v>
      </c>
      <c r="E2931" s="10">
        <f t="shared" si="232"/>
        <v>1350.1660238924669</v>
      </c>
      <c r="F2931" s="11">
        <f t="shared" si="233"/>
        <v>8.0725611472616379</v>
      </c>
      <c r="G2931" s="12">
        <f t="shared" si="234"/>
        <v>1459.1590017607375</v>
      </c>
    </row>
    <row r="2932" spans="1:7" x14ac:dyDescent="0.2">
      <c r="A2932" s="61">
        <v>3.9240002632141113</v>
      </c>
      <c r="B2932" s="61">
        <v>3.3930001258850098</v>
      </c>
      <c r="C2932" s="10">
        <f t="shared" si="230"/>
        <v>7878.9594456649011</v>
      </c>
      <c r="D2932" s="11">
        <f t="shared" si="231"/>
        <v>1.573333740234375</v>
      </c>
      <c r="E2932" s="10">
        <f t="shared" si="232"/>
        <v>1351.1935024958859</v>
      </c>
      <c r="F2932" s="11">
        <f t="shared" si="233"/>
        <v>8.0272129603794635</v>
      </c>
      <c r="G2932" s="12">
        <f t="shared" si="234"/>
        <v>1459.656682448041</v>
      </c>
    </row>
    <row r="2933" spans="1:7" x14ac:dyDescent="0.2">
      <c r="A2933" s="61">
        <v>3.9230000972747803</v>
      </c>
      <c r="B2933" s="61">
        <v>3.3910002708435059</v>
      </c>
      <c r="C2933" s="10">
        <f t="shared" si="230"/>
        <v>7876.962014267463</v>
      </c>
      <c r="D2933" s="11">
        <f t="shared" si="231"/>
        <v>1.5822219848632813</v>
      </c>
      <c r="E2933" s="10">
        <f t="shared" si="232"/>
        <v>1350.850955190685</v>
      </c>
      <c r="F2933" s="11">
        <f t="shared" si="233"/>
        <v>8.0725611472616379</v>
      </c>
      <c r="G2933" s="12">
        <f t="shared" si="234"/>
        <v>1459.8992245568211</v>
      </c>
    </row>
    <row r="2934" spans="1:7" x14ac:dyDescent="0.2">
      <c r="A2934" s="61">
        <v>3.9240002632141113</v>
      </c>
      <c r="B2934" s="61">
        <v>3.3910002708435059</v>
      </c>
      <c r="C2934" s="10">
        <f t="shared" si="230"/>
        <v>7878.9594456649011</v>
      </c>
      <c r="D2934" s="11">
        <f t="shared" si="231"/>
        <v>1.5822219848632813</v>
      </c>
      <c r="E2934" s="10">
        <f t="shared" si="232"/>
        <v>1351.1935024958859</v>
      </c>
      <c r="F2934" s="11">
        <f t="shared" si="233"/>
        <v>8.0725611472616379</v>
      </c>
      <c r="G2934" s="12">
        <f t="shared" si="234"/>
        <v>1460.2694242026926</v>
      </c>
    </row>
    <row r="2935" spans="1:7" x14ac:dyDescent="0.2">
      <c r="A2935" s="61">
        <v>3.9250001907348633</v>
      </c>
      <c r="B2935" s="61">
        <v>3.3930001258850098</v>
      </c>
      <c r="C2935" s="10">
        <f t="shared" si="230"/>
        <v>7880.9564009165952</v>
      </c>
      <c r="D2935" s="11">
        <f t="shared" si="231"/>
        <v>1.573333740234375</v>
      </c>
      <c r="E2935" s="10">
        <f t="shared" si="232"/>
        <v>1351.5359681449952</v>
      </c>
      <c r="F2935" s="11">
        <f t="shared" si="233"/>
        <v>8.0272129603794635</v>
      </c>
      <c r="G2935" s="12">
        <f t="shared" si="234"/>
        <v>1460.0266385441205</v>
      </c>
    </row>
    <row r="2936" spans="1:7" x14ac:dyDescent="0.2">
      <c r="A2936" s="61">
        <v>3.9220001697540283</v>
      </c>
      <c r="B2936" s="61">
        <v>3.3920001983642578</v>
      </c>
      <c r="C2936" s="10">
        <f t="shared" si="230"/>
        <v>7874.9650590157689</v>
      </c>
      <c r="D2936" s="11">
        <f t="shared" si="231"/>
        <v>1.5777778625488281</v>
      </c>
      <c r="E2936" s="10">
        <f t="shared" si="232"/>
        <v>1350.508489541576</v>
      </c>
      <c r="F2936" s="11">
        <f t="shared" si="233"/>
        <v>8.0498870538205516</v>
      </c>
      <c r="G2936" s="12">
        <f t="shared" si="234"/>
        <v>1459.2228976019308</v>
      </c>
    </row>
    <row r="2937" spans="1:7" x14ac:dyDescent="0.2">
      <c r="A2937" s="61">
        <v>3.9200000762939453</v>
      </c>
      <c r="B2937" s="61">
        <v>3.3940000534057617</v>
      </c>
      <c r="C2937" s="10">
        <f t="shared" si="230"/>
        <v>7870.9706723666377</v>
      </c>
      <c r="D2937" s="11">
        <f t="shared" si="231"/>
        <v>1.5688896179199219</v>
      </c>
      <c r="E2937" s="10">
        <f t="shared" si="232"/>
        <v>1349.8234765872662</v>
      </c>
      <c r="F2937" s="11">
        <f t="shared" si="233"/>
        <v>8.0045388669383755</v>
      </c>
      <c r="G2937" s="12">
        <f t="shared" si="234"/>
        <v>1457.8706214057527</v>
      </c>
    </row>
    <row r="2938" spans="1:7" x14ac:dyDescent="0.2">
      <c r="A2938" s="61">
        <v>3.9250001907348633</v>
      </c>
      <c r="B2938" s="61">
        <v>3.3910002708435059</v>
      </c>
      <c r="C2938" s="10">
        <f t="shared" si="230"/>
        <v>7880.9564009165952</v>
      </c>
      <c r="D2938" s="11">
        <f t="shared" si="231"/>
        <v>1.5822219848632813</v>
      </c>
      <c r="E2938" s="10">
        <f t="shared" si="232"/>
        <v>1351.5359681449952</v>
      </c>
      <c r="F2938" s="11">
        <f t="shared" si="233"/>
        <v>8.0725611472616379</v>
      </c>
      <c r="G2938" s="12">
        <f t="shared" si="234"/>
        <v>1460.6395356007347</v>
      </c>
    </row>
    <row r="2939" spans="1:7" x14ac:dyDescent="0.2">
      <c r="A2939" s="61">
        <v>3.9200000762939453</v>
      </c>
      <c r="B2939" s="61">
        <v>3.3920001983642578</v>
      </c>
      <c r="C2939" s="10">
        <f t="shared" si="230"/>
        <v>7870.9706723666377</v>
      </c>
      <c r="D2939" s="11">
        <f t="shared" si="231"/>
        <v>1.5777778625488281</v>
      </c>
      <c r="E2939" s="10">
        <f t="shared" si="232"/>
        <v>1349.8234765872662</v>
      </c>
      <c r="F2939" s="11">
        <f t="shared" si="233"/>
        <v>8.0498870538205516</v>
      </c>
      <c r="G2939" s="12">
        <f t="shared" si="234"/>
        <v>1458.4827418784951</v>
      </c>
    </row>
    <row r="2940" spans="1:7" x14ac:dyDescent="0.2">
      <c r="A2940" s="61">
        <v>3.9290001392364502</v>
      </c>
      <c r="B2940" s="61">
        <v>3.3910002708435059</v>
      </c>
      <c r="C2940" s="10">
        <f t="shared" si="230"/>
        <v>7888.9446980691137</v>
      </c>
      <c r="D2940" s="11">
        <f t="shared" si="231"/>
        <v>1.5822219848632813</v>
      </c>
      <c r="E2940" s="10">
        <f t="shared" si="232"/>
        <v>1352.905912397523</v>
      </c>
      <c r="F2940" s="11">
        <f t="shared" si="233"/>
        <v>8.0725611472616379</v>
      </c>
      <c r="G2940" s="12">
        <f t="shared" si="234"/>
        <v>1462.1200694407312</v>
      </c>
    </row>
    <row r="2941" spans="1:7" x14ac:dyDescent="0.2">
      <c r="A2941" s="61">
        <v>3.9260001182556152</v>
      </c>
      <c r="B2941" s="61">
        <v>3.3910002708435059</v>
      </c>
      <c r="C2941" s="10">
        <f t="shared" si="230"/>
        <v>7882.9533561682883</v>
      </c>
      <c r="D2941" s="11">
        <f t="shared" si="231"/>
        <v>1.5822219848632813</v>
      </c>
      <c r="E2941" s="10">
        <f t="shared" si="232"/>
        <v>1351.878433794104</v>
      </c>
      <c r="F2941" s="11">
        <f t="shared" si="233"/>
        <v>8.0725611472616379</v>
      </c>
      <c r="G2941" s="12">
        <f t="shared" si="234"/>
        <v>1461.0096469987761</v>
      </c>
    </row>
    <row r="2942" spans="1:7" x14ac:dyDescent="0.2">
      <c r="A2942" s="61">
        <v>3.9240002632141113</v>
      </c>
      <c r="B2942" s="61">
        <v>3.3910002708435059</v>
      </c>
      <c r="C2942" s="10">
        <f t="shared" si="230"/>
        <v>7878.9594456649011</v>
      </c>
      <c r="D2942" s="11">
        <f t="shared" si="231"/>
        <v>1.5822219848632813</v>
      </c>
      <c r="E2942" s="10">
        <f t="shared" si="232"/>
        <v>1351.1935024958859</v>
      </c>
      <c r="F2942" s="11">
        <f t="shared" si="233"/>
        <v>8.0725611472616379</v>
      </c>
      <c r="G2942" s="12">
        <f t="shared" si="234"/>
        <v>1460.2694242026926</v>
      </c>
    </row>
    <row r="2943" spans="1:7" x14ac:dyDescent="0.2">
      <c r="A2943" s="61">
        <v>3.9250001907348633</v>
      </c>
      <c r="B2943" s="61">
        <v>3.3910002708435059</v>
      </c>
      <c r="C2943" s="10">
        <f t="shared" si="230"/>
        <v>7880.9564009165952</v>
      </c>
      <c r="D2943" s="11">
        <f t="shared" si="231"/>
        <v>1.5822219848632813</v>
      </c>
      <c r="E2943" s="10">
        <f t="shared" si="232"/>
        <v>1351.5359681449952</v>
      </c>
      <c r="F2943" s="11">
        <f t="shared" si="233"/>
        <v>8.0725611472616379</v>
      </c>
      <c r="G2943" s="12">
        <f t="shared" si="234"/>
        <v>1460.6395356007347</v>
      </c>
    </row>
    <row r="2944" spans="1:7" x14ac:dyDescent="0.2">
      <c r="A2944" s="61">
        <v>3.9250001907348633</v>
      </c>
      <c r="B2944" s="61">
        <v>3.3910002708435059</v>
      </c>
      <c r="C2944" s="10">
        <f t="shared" si="230"/>
        <v>7880.9564009165952</v>
      </c>
      <c r="D2944" s="11">
        <f t="shared" si="231"/>
        <v>1.5822219848632813</v>
      </c>
      <c r="E2944" s="10">
        <f t="shared" si="232"/>
        <v>1351.5359681449952</v>
      </c>
      <c r="F2944" s="11">
        <f t="shared" si="233"/>
        <v>8.0725611472616379</v>
      </c>
      <c r="G2944" s="12">
        <f t="shared" si="234"/>
        <v>1460.6395356007347</v>
      </c>
    </row>
    <row r="2945" spans="1:7" x14ac:dyDescent="0.2">
      <c r="A2945" s="61">
        <v>3.9250001907348633</v>
      </c>
      <c r="B2945" s="61">
        <v>3.3880002498626709</v>
      </c>
      <c r="C2945" s="10">
        <f t="shared" si="230"/>
        <v>7880.9564009165952</v>
      </c>
      <c r="D2945" s="11">
        <f t="shared" si="231"/>
        <v>1.5955554114447699</v>
      </c>
      <c r="E2945" s="10">
        <f t="shared" si="232"/>
        <v>1351.5359681449952</v>
      </c>
      <c r="F2945" s="11">
        <f t="shared" si="233"/>
        <v>8.1405888339018873</v>
      </c>
      <c r="G2945" s="12">
        <f t="shared" si="234"/>
        <v>1461.5589542539747</v>
      </c>
    </row>
    <row r="2946" spans="1:7" x14ac:dyDescent="0.2">
      <c r="A2946" s="61">
        <v>3.9230000972747803</v>
      </c>
      <c r="B2946" s="61">
        <v>3.3880002498626709</v>
      </c>
      <c r="C2946" s="10">
        <f t="shared" si="230"/>
        <v>7876.962014267463</v>
      </c>
      <c r="D2946" s="11">
        <f t="shared" si="231"/>
        <v>1.5955554114447699</v>
      </c>
      <c r="E2946" s="10">
        <f t="shared" si="232"/>
        <v>1350.850955190685</v>
      </c>
      <c r="F2946" s="11">
        <f t="shared" si="233"/>
        <v>8.1405888339018873</v>
      </c>
      <c r="G2946" s="12">
        <f t="shared" si="234"/>
        <v>1460.818177211595</v>
      </c>
    </row>
    <row r="2947" spans="1:7" x14ac:dyDescent="0.2">
      <c r="A2947" s="61">
        <v>3.9210002422332764</v>
      </c>
      <c r="B2947" s="61">
        <v>3.3900001049041748</v>
      </c>
      <c r="C2947" s="10">
        <f t="shared" si="230"/>
        <v>7872.9681037640757</v>
      </c>
      <c r="D2947" s="11">
        <f t="shared" si="231"/>
        <v>1.5866671668158636</v>
      </c>
      <c r="E2947" s="10">
        <f t="shared" si="232"/>
        <v>1350.1660238924669</v>
      </c>
      <c r="F2947" s="11">
        <f t="shared" si="233"/>
        <v>8.0952406470197111</v>
      </c>
      <c r="G2947" s="12">
        <f t="shared" si="234"/>
        <v>1459.4652126608598</v>
      </c>
    </row>
    <row r="2948" spans="1:7" x14ac:dyDescent="0.2">
      <c r="A2948" s="61">
        <v>3.9190001487731934</v>
      </c>
      <c r="B2948" s="61">
        <v>3.3880002498626709</v>
      </c>
      <c r="C2948" s="10">
        <f t="shared" si="230"/>
        <v>7868.9737171149436</v>
      </c>
      <c r="D2948" s="11">
        <f t="shared" si="231"/>
        <v>1.5955554114447699</v>
      </c>
      <c r="E2948" s="10">
        <f t="shared" si="232"/>
        <v>1349.4810109381569</v>
      </c>
      <c r="F2948" s="11">
        <f t="shared" si="233"/>
        <v>8.1405888339018873</v>
      </c>
      <c r="G2948" s="12">
        <f t="shared" si="234"/>
        <v>1459.336711430215</v>
      </c>
    </row>
    <row r="2949" spans="1:7" x14ac:dyDescent="0.2">
      <c r="A2949" s="61">
        <v>3.9230000972747803</v>
      </c>
      <c r="B2949" s="61">
        <v>3.3880002498626709</v>
      </c>
      <c r="C2949" s="10">
        <f t="shared" si="230"/>
        <v>7876.962014267463</v>
      </c>
      <c r="D2949" s="11">
        <f t="shared" si="231"/>
        <v>1.5955554114447699</v>
      </c>
      <c r="E2949" s="10">
        <f t="shared" si="232"/>
        <v>1350.850955190685</v>
      </c>
      <c r="F2949" s="11">
        <f t="shared" si="233"/>
        <v>8.1405888339018873</v>
      </c>
      <c r="G2949" s="12">
        <f t="shared" si="234"/>
        <v>1460.818177211595</v>
      </c>
    </row>
    <row r="2950" spans="1:7" x14ac:dyDescent="0.2">
      <c r="A2950" s="61">
        <v>3.9200000762939453</v>
      </c>
      <c r="B2950" s="61">
        <v>3.3890001773834229</v>
      </c>
      <c r="C2950" s="10">
        <f t="shared" si="230"/>
        <v>7870.9706723666377</v>
      </c>
      <c r="D2950" s="11">
        <f t="shared" si="231"/>
        <v>1.5911112891303167</v>
      </c>
      <c r="E2950" s="10">
        <f t="shared" si="232"/>
        <v>1349.8234765872662</v>
      </c>
      <c r="F2950" s="11">
        <f t="shared" si="233"/>
        <v>8.1179147404607992</v>
      </c>
      <c r="G2950" s="12">
        <f t="shared" si="234"/>
        <v>1459.4009955633444</v>
      </c>
    </row>
    <row r="2951" spans="1:7" x14ac:dyDescent="0.2">
      <c r="A2951" s="61">
        <v>3.9200000762939453</v>
      </c>
      <c r="B2951" s="61">
        <v>3.3910002708435059</v>
      </c>
      <c r="C2951" s="10">
        <f t="shared" si="230"/>
        <v>7870.9706723666377</v>
      </c>
      <c r="D2951" s="11">
        <f t="shared" si="231"/>
        <v>1.5822219848632813</v>
      </c>
      <c r="E2951" s="10">
        <f t="shared" si="232"/>
        <v>1349.8234765872662</v>
      </c>
      <c r="F2951" s="11">
        <f t="shared" si="233"/>
        <v>8.0725611472616379</v>
      </c>
      <c r="G2951" s="12">
        <f t="shared" si="234"/>
        <v>1458.7888021148663</v>
      </c>
    </row>
    <row r="2952" spans="1:7" x14ac:dyDescent="0.2">
      <c r="A2952" s="61">
        <v>3.9220001697540283</v>
      </c>
      <c r="B2952" s="61">
        <v>3.3900001049041748</v>
      </c>
      <c r="C2952" s="10">
        <f t="shared" si="230"/>
        <v>7874.9650590157689</v>
      </c>
      <c r="D2952" s="11">
        <f t="shared" si="231"/>
        <v>1.5866671668158636</v>
      </c>
      <c r="E2952" s="10">
        <f t="shared" si="232"/>
        <v>1350.508489541576</v>
      </c>
      <c r="F2952" s="11">
        <f t="shared" si="233"/>
        <v>8.0952406470197111</v>
      </c>
      <c r="G2952" s="12">
        <f t="shared" si="234"/>
        <v>1459.8354017283978</v>
      </c>
    </row>
    <row r="2953" spans="1:7" x14ac:dyDescent="0.2">
      <c r="A2953" s="61">
        <v>3.9180002212524414</v>
      </c>
      <c r="B2953" s="61">
        <v>3.3870000839233398</v>
      </c>
      <c r="C2953" s="10">
        <f t="shared" si="230"/>
        <v>7866.9767618632504</v>
      </c>
      <c r="D2953" s="11">
        <f t="shared" si="231"/>
        <v>1.6000005933973525</v>
      </c>
      <c r="E2953" s="10">
        <f t="shared" si="232"/>
        <v>1349.1385452890481</v>
      </c>
      <c r="F2953" s="11">
        <f t="shared" si="233"/>
        <v>8.1632683336599623</v>
      </c>
      <c r="G2953" s="12">
        <f t="shared" si="234"/>
        <v>1459.2723449338298</v>
      </c>
    </row>
    <row r="2954" spans="1:7" x14ac:dyDescent="0.2">
      <c r="A2954" s="61">
        <v>3.9200000762939453</v>
      </c>
      <c r="B2954" s="61">
        <v>3.3880002498626709</v>
      </c>
      <c r="C2954" s="10">
        <f t="shared" si="230"/>
        <v>7870.9706723666377</v>
      </c>
      <c r="D2954" s="11">
        <f t="shared" si="231"/>
        <v>1.5955554114447699</v>
      </c>
      <c r="E2954" s="10">
        <f t="shared" si="232"/>
        <v>1349.8234765872662</v>
      </c>
      <c r="F2954" s="11">
        <f t="shared" si="233"/>
        <v>8.1405888339018873</v>
      </c>
      <c r="G2954" s="12">
        <f t="shared" si="234"/>
        <v>1459.7070557997156</v>
      </c>
    </row>
    <row r="2955" spans="1:7" x14ac:dyDescent="0.2">
      <c r="A2955" s="61">
        <v>3.9220001697540283</v>
      </c>
      <c r="B2955" s="61">
        <v>3.3880002498626709</v>
      </c>
      <c r="C2955" s="10">
        <f t="shared" si="230"/>
        <v>7874.9650590157689</v>
      </c>
      <c r="D2955" s="11">
        <f t="shared" si="231"/>
        <v>1.5955554114447699</v>
      </c>
      <c r="E2955" s="10">
        <f t="shared" si="232"/>
        <v>1350.508489541576</v>
      </c>
      <c r="F2955" s="11">
        <f t="shared" si="233"/>
        <v>8.1405888339018873</v>
      </c>
      <c r="G2955" s="12">
        <f t="shared" si="234"/>
        <v>1460.4478328420946</v>
      </c>
    </row>
    <row r="2956" spans="1:7" x14ac:dyDescent="0.2">
      <c r="A2956" s="61">
        <v>3.9190001487731934</v>
      </c>
      <c r="B2956" s="61">
        <v>3.3880002498626709</v>
      </c>
      <c r="C2956" s="10">
        <f t="shared" si="230"/>
        <v>7868.9737171149436</v>
      </c>
      <c r="D2956" s="11">
        <f t="shared" si="231"/>
        <v>1.5955554114447699</v>
      </c>
      <c r="E2956" s="10">
        <f t="shared" si="232"/>
        <v>1349.4810109381569</v>
      </c>
      <c r="F2956" s="11">
        <f t="shared" si="233"/>
        <v>8.1405888339018873</v>
      </c>
      <c r="G2956" s="12">
        <f t="shared" si="234"/>
        <v>1459.336711430215</v>
      </c>
    </row>
    <row r="2957" spans="1:7" x14ac:dyDescent="0.2">
      <c r="A2957" s="61">
        <v>3.9210002422332764</v>
      </c>
      <c r="B2957" s="61">
        <v>3.3880002498626709</v>
      </c>
      <c r="C2957" s="10">
        <f t="shared" si="230"/>
        <v>7872.9681037640757</v>
      </c>
      <c r="D2957" s="11">
        <f t="shared" si="231"/>
        <v>1.5955554114447699</v>
      </c>
      <c r="E2957" s="10">
        <f t="shared" si="232"/>
        <v>1350.1660238924669</v>
      </c>
      <c r="F2957" s="11">
        <f t="shared" si="233"/>
        <v>8.1405888339018873</v>
      </c>
      <c r="G2957" s="12">
        <f t="shared" si="234"/>
        <v>1460.0774884725943</v>
      </c>
    </row>
    <row r="2958" spans="1:7" x14ac:dyDescent="0.2">
      <c r="A2958" s="61">
        <v>3.9180002212524414</v>
      </c>
      <c r="B2958" s="61">
        <v>3.3900001049041748</v>
      </c>
      <c r="C2958" s="10">
        <f t="shared" si="230"/>
        <v>7866.9767618632504</v>
      </c>
      <c r="D2958" s="11">
        <f t="shared" si="231"/>
        <v>1.5866671668158636</v>
      </c>
      <c r="E2958" s="10">
        <f t="shared" si="232"/>
        <v>1349.1385452890481</v>
      </c>
      <c r="F2958" s="11">
        <f t="shared" si="233"/>
        <v>8.0952406470197111</v>
      </c>
      <c r="G2958" s="12">
        <f t="shared" si="234"/>
        <v>1458.3545571918976</v>
      </c>
    </row>
    <row r="2959" spans="1:7" x14ac:dyDescent="0.2">
      <c r="A2959" s="61">
        <v>3.9200000762939453</v>
      </c>
      <c r="B2959" s="61">
        <v>3.3870000839233398</v>
      </c>
      <c r="C2959" s="10">
        <f t="shared" si="230"/>
        <v>7870.9706723666377</v>
      </c>
      <c r="D2959" s="11">
        <f t="shared" si="231"/>
        <v>1.6000005933973525</v>
      </c>
      <c r="E2959" s="10">
        <f t="shared" si="232"/>
        <v>1349.8234765872662</v>
      </c>
      <c r="F2959" s="11">
        <f t="shared" si="233"/>
        <v>8.1632683336599623</v>
      </c>
      <c r="G2959" s="12">
        <f t="shared" si="234"/>
        <v>1460.0131890118225</v>
      </c>
    </row>
    <row r="2960" spans="1:7" x14ac:dyDescent="0.2">
      <c r="A2960" s="61">
        <v>3.9220001697540283</v>
      </c>
      <c r="B2960" s="61">
        <v>3.3880002498626709</v>
      </c>
      <c r="C2960" s="10">
        <f t="shared" si="230"/>
        <v>7874.9650590157689</v>
      </c>
      <c r="D2960" s="11">
        <f t="shared" si="231"/>
        <v>1.5955554114447699</v>
      </c>
      <c r="E2960" s="10">
        <f t="shared" si="232"/>
        <v>1350.508489541576</v>
      </c>
      <c r="F2960" s="11">
        <f t="shared" si="233"/>
        <v>8.1405888339018873</v>
      </c>
      <c r="G2960" s="12">
        <f t="shared" si="234"/>
        <v>1460.4478328420946</v>
      </c>
    </row>
    <row r="2961" spans="1:7" x14ac:dyDescent="0.2">
      <c r="A2961" s="61">
        <v>3.9210002422332764</v>
      </c>
      <c r="B2961" s="61">
        <v>3.3870000839233398</v>
      </c>
      <c r="C2961" s="10">
        <f t="shared" si="230"/>
        <v>7872.9681037640757</v>
      </c>
      <c r="D2961" s="11">
        <f t="shared" si="231"/>
        <v>1.6000005933973525</v>
      </c>
      <c r="E2961" s="10">
        <f t="shared" si="232"/>
        <v>1350.1660238924669</v>
      </c>
      <c r="F2961" s="11">
        <f t="shared" si="233"/>
        <v>8.1632683336599623</v>
      </c>
      <c r="G2961" s="12">
        <f t="shared" si="234"/>
        <v>1460.3836993727166</v>
      </c>
    </row>
    <row r="2962" spans="1:7" x14ac:dyDescent="0.2">
      <c r="A2962" s="61">
        <v>3.9230000972747803</v>
      </c>
      <c r="B2962" s="61">
        <v>3.3840000629425049</v>
      </c>
      <c r="C2962" s="10">
        <f t="shared" si="230"/>
        <v>7876.962014267463</v>
      </c>
      <c r="D2962" s="11">
        <f t="shared" si="231"/>
        <v>1.6133340199788411</v>
      </c>
      <c r="E2962" s="10">
        <f t="shared" si="232"/>
        <v>1350.850955190685</v>
      </c>
      <c r="F2962" s="11">
        <f t="shared" si="233"/>
        <v>8.2312960203002081</v>
      </c>
      <c r="G2962" s="12">
        <f t="shared" si="234"/>
        <v>1462.0434961054832</v>
      </c>
    </row>
    <row r="2963" spans="1:7" x14ac:dyDescent="0.2">
      <c r="A2963" s="61">
        <v>3.9220001697540283</v>
      </c>
      <c r="B2963" s="61">
        <v>3.3840000629425049</v>
      </c>
      <c r="C2963" s="10">
        <f t="shared" si="230"/>
        <v>7874.9650590157689</v>
      </c>
      <c r="D2963" s="11">
        <f t="shared" si="231"/>
        <v>1.6133340199788411</v>
      </c>
      <c r="E2963" s="10">
        <f t="shared" si="232"/>
        <v>1350.508489541576</v>
      </c>
      <c r="F2963" s="11">
        <f t="shared" si="233"/>
        <v>8.2312960203002081</v>
      </c>
      <c r="G2963" s="12">
        <f t="shared" si="234"/>
        <v>1461.6728410950282</v>
      </c>
    </row>
    <row r="2964" spans="1:7" x14ac:dyDescent="0.2">
      <c r="A2964" s="61">
        <v>3.9180002212524414</v>
      </c>
      <c r="B2964" s="61">
        <v>3.3880002498626709</v>
      </c>
      <c r="C2964" s="10">
        <f t="shared" si="230"/>
        <v>7866.9767618632504</v>
      </c>
      <c r="D2964" s="11">
        <f t="shared" si="231"/>
        <v>1.5955554114447699</v>
      </c>
      <c r="E2964" s="10">
        <f t="shared" si="232"/>
        <v>1349.1385452890481</v>
      </c>
      <c r="F2964" s="11">
        <f t="shared" si="233"/>
        <v>8.1405888339018873</v>
      </c>
      <c r="G2964" s="12">
        <f t="shared" si="234"/>
        <v>1458.9663670607149</v>
      </c>
    </row>
    <row r="2965" spans="1:7" x14ac:dyDescent="0.2">
      <c r="A2965" s="61">
        <v>3.9210002422332764</v>
      </c>
      <c r="B2965" s="61">
        <v>3.3850002288818359</v>
      </c>
      <c r="C2965" s="10">
        <f t="shared" si="230"/>
        <v>7872.9681037640757</v>
      </c>
      <c r="D2965" s="11">
        <f t="shared" si="231"/>
        <v>1.6088888380262587</v>
      </c>
      <c r="E2965" s="10">
        <f t="shared" si="232"/>
        <v>1350.1660238924669</v>
      </c>
      <c r="F2965" s="11">
        <f t="shared" si="233"/>
        <v>8.2086165205421366</v>
      </c>
      <c r="G2965" s="12">
        <f t="shared" si="234"/>
        <v>1460.995975184451</v>
      </c>
    </row>
    <row r="2966" spans="1:7" x14ac:dyDescent="0.2">
      <c r="A2966" s="61">
        <v>3.9230000972747803</v>
      </c>
      <c r="B2966" s="61">
        <v>3.3850002288818359</v>
      </c>
      <c r="C2966" s="10">
        <f t="shared" si="230"/>
        <v>7876.962014267463</v>
      </c>
      <c r="D2966" s="11">
        <f t="shared" si="231"/>
        <v>1.6088888380262587</v>
      </c>
      <c r="E2966" s="10">
        <f t="shared" si="232"/>
        <v>1350.850955190685</v>
      </c>
      <c r="F2966" s="11">
        <f t="shared" si="233"/>
        <v>8.2086165205421366</v>
      </c>
      <c r="G2966" s="12">
        <f t="shared" si="234"/>
        <v>1461.7371298663688</v>
      </c>
    </row>
    <row r="2967" spans="1:7" x14ac:dyDescent="0.2">
      <c r="A2967" s="61">
        <v>3.9220001697540283</v>
      </c>
      <c r="B2967" s="61">
        <v>3.3830001354217529</v>
      </c>
      <c r="C2967" s="10">
        <f t="shared" si="230"/>
        <v>7874.9650590157689</v>
      </c>
      <c r="D2967" s="11">
        <f t="shared" si="231"/>
        <v>1.6177781422932942</v>
      </c>
      <c r="E2967" s="10">
        <f t="shared" si="232"/>
        <v>1350.508489541576</v>
      </c>
      <c r="F2967" s="11">
        <f t="shared" si="233"/>
        <v>8.2539701137412962</v>
      </c>
      <c r="G2967" s="12">
        <f t="shared" si="234"/>
        <v>1461.9790566518766</v>
      </c>
    </row>
    <row r="2968" spans="1:7" x14ac:dyDescent="0.2">
      <c r="A2968" s="61">
        <v>3.9210002422332764</v>
      </c>
      <c r="B2968" s="61">
        <v>3.3850002288818359</v>
      </c>
      <c r="C2968" s="10">
        <f t="shared" si="230"/>
        <v>7872.9681037640757</v>
      </c>
      <c r="D2968" s="11">
        <f t="shared" si="231"/>
        <v>1.6088888380262587</v>
      </c>
      <c r="E2968" s="10">
        <f t="shared" si="232"/>
        <v>1350.1660238924669</v>
      </c>
      <c r="F2968" s="11">
        <f t="shared" si="233"/>
        <v>8.2086165205421366</v>
      </c>
      <c r="G2968" s="12">
        <f t="shared" si="234"/>
        <v>1460.995975184451</v>
      </c>
    </row>
    <row r="2969" spans="1:7" x14ac:dyDescent="0.2">
      <c r="A2969" s="61">
        <v>3.9210002422332764</v>
      </c>
      <c r="B2969" s="61">
        <v>3.3840000629425049</v>
      </c>
      <c r="C2969" s="10">
        <f t="shared" si="230"/>
        <v>7872.9681037640757</v>
      </c>
      <c r="D2969" s="11">
        <f t="shared" si="231"/>
        <v>1.6133340199788411</v>
      </c>
      <c r="E2969" s="10">
        <f t="shared" si="232"/>
        <v>1350.1660238924669</v>
      </c>
      <c r="F2969" s="11">
        <f t="shared" si="233"/>
        <v>8.2312960203002081</v>
      </c>
      <c r="G2969" s="12">
        <f t="shared" si="234"/>
        <v>1461.3021860845731</v>
      </c>
    </row>
    <row r="2970" spans="1:7" x14ac:dyDescent="0.2">
      <c r="A2970" s="61">
        <v>3.9180002212524414</v>
      </c>
      <c r="B2970" s="61">
        <v>3.3860001564025879</v>
      </c>
      <c r="C2970" s="10">
        <f t="shared" si="230"/>
        <v>7866.9767618632504</v>
      </c>
      <c r="D2970" s="11">
        <f t="shared" si="231"/>
        <v>1.6044447157118056</v>
      </c>
      <c r="E2970" s="10">
        <f t="shared" si="232"/>
        <v>1349.1385452890481</v>
      </c>
      <c r="F2970" s="11">
        <f t="shared" si="233"/>
        <v>8.1859424271010486</v>
      </c>
      <c r="G2970" s="12">
        <f t="shared" si="234"/>
        <v>1459.5782498682381</v>
      </c>
    </row>
    <row r="2971" spans="1:7" x14ac:dyDescent="0.2">
      <c r="A2971" s="61">
        <v>3.9280002117156982</v>
      </c>
      <c r="B2971" s="61">
        <v>3.3860001564025879</v>
      </c>
      <c r="C2971" s="10">
        <f t="shared" si="230"/>
        <v>7886.9477428174205</v>
      </c>
      <c r="D2971" s="11">
        <f t="shared" si="231"/>
        <v>1.6044447157118056</v>
      </c>
      <c r="E2971" s="10">
        <f t="shared" si="232"/>
        <v>1352.563446748414</v>
      </c>
      <c r="F2971" s="11">
        <f t="shared" si="233"/>
        <v>8.1859424271010486</v>
      </c>
      <c r="G2971" s="12">
        <f t="shared" si="234"/>
        <v>1463.2835117892525</v>
      </c>
    </row>
    <row r="2972" spans="1:7" x14ac:dyDescent="0.2">
      <c r="A2972" s="61">
        <v>3.9170002937316895</v>
      </c>
      <c r="B2972" s="61">
        <v>3.3870000839233398</v>
      </c>
      <c r="C2972" s="10">
        <f t="shared" si="230"/>
        <v>7864.9798066115563</v>
      </c>
      <c r="D2972" s="11">
        <f t="shared" si="231"/>
        <v>1.6000005933973525</v>
      </c>
      <c r="E2972" s="10">
        <f t="shared" si="232"/>
        <v>1348.7960796399389</v>
      </c>
      <c r="F2972" s="11">
        <f t="shared" si="233"/>
        <v>8.1632683336599623</v>
      </c>
      <c r="G2972" s="12">
        <f t="shared" si="234"/>
        <v>1458.901922894833</v>
      </c>
    </row>
    <row r="2973" spans="1:7" x14ac:dyDescent="0.2">
      <c r="A2973" s="61">
        <v>3.9200000762939453</v>
      </c>
      <c r="B2973" s="61">
        <v>3.3840000629425049</v>
      </c>
      <c r="C2973" s="10">
        <f t="shared" si="230"/>
        <v>7870.9706723666377</v>
      </c>
      <c r="D2973" s="11">
        <f t="shared" si="231"/>
        <v>1.6133340199788411</v>
      </c>
      <c r="E2973" s="10">
        <f t="shared" si="232"/>
        <v>1349.8234765872662</v>
      </c>
      <c r="F2973" s="11">
        <f t="shared" si="233"/>
        <v>8.2312960203002081</v>
      </c>
      <c r="G2973" s="12">
        <f t="shared" si="234"/>
        <v>1460.9314426966719</v>
      </c>
    </row>
    <row r="2974" spans="1:7" x14ac:dyDescent="0.2">
      <c r="A2974" s="61">
        <v>3.9180002212524414</v>
      </c>
      <c r="B2974" s="61">
        <v>3.3840000629425049</v>
      </c>
      <c r="C2974" s="10">
        <f t="shared" si="230"/>
        <v>7866.9767618632504</v>
      </c>
      <c r="D2974" s="11">
        <f t="shared" si="231"/>
        <v>1.6133340199788411</v>
      </c>
      <c r="E2974" s="10">
        <f t="shared" si="232"/>
        <v>1349.1385452890481</v>
      </c>
      <c r="F2974" s="11">
        <f t="shared" si="233"/>
        <v>8.2312960203002081</v>
      </c>
      <c r="G2974" s="12">
        <f t="shared" si="234"/>
        <v>1460.1901326757618</v>
      </c>
    </row>
    <row r="2975" spans="1:7" x14ac:dyDescent="0.2">
      <c r="A2975" s="61">
        <v>3.9170002937316895</v>
      </c>
      <c r="B2975" s="61">
        <v>3.3840000629425049</v>
      </c>
      <c r="C2975" s="10">
        <f t="shared" si="230"/>
        <v>7864.9798066115563</v>
      </c>
      <c r="D2975" s="11">
        <f t="shared" si="231"/>
        <v>1.6133340199788411</v>
      </c>
      <c r="E2975" s="10">
        <f t="shared" si="232"/>
        <v>1348.7960796399389</v>
      </c>
      <c r="F2975" s="11">
        <f t="shared" si="233"/>
        <v>8.2312960203002081</v>
      </c>
      <c r="G2975" s="12">
        <f t="shared" si="234"/>
        <v>1459.8194776653065</v>
      </c>
    </row>
    <row r="2976" spans="1:7" x14ac:dyDescent="0.2">
      <c r="A2976" s="61">
        <v>3.9190001487731934</v>
      </c>
      <c r="B2976" s="61">
        <v>3.3830001354217529</v>
      </c>
      <c r="C2976" s="10">
        <f t="shared" si="230"/>
        <v>7868.9737171149436</v>
      </c>
      <c r="D2976" s="11">
        <f t="shared" si="231"/>
        <v>1.6177781422932942</v>
      </c>
      <c r="E2976" s="10">
        <f t="shared" si="232"/>
        <v>1349.4810109381569</v>
      </c>
      <c r="F2976" s="11">
        <f t="shared" si="233"/>
        <v>8.2539701137412962</v>
      </c>
      <c r="G2976" s="12">
        <f t="shared" si="234"/>
        <v>1460.8667702716064</v>
      </c>
    </row>
    <row r="2977" spans="1:7" x14ac:dyDescent="0.2">
      <c r="A2977" s="61">
        <v>3.9270002841949463</v>
      </c>
      <c r="B2977" s="61">
        <v>3.3830001354217529</v>
      </c>
      <c r="C2977" s="10">
        <f t="shared" si="230"/>
        <v>7884.9507875657264</v>
      </c>
      <c r="D2977" s="11">
        <f t="shared" si="231"/>
        <v>1.6177781422932942</v>
      </c>
      <c r="E2977" s="10">
        <f t="shared" si="232"/>
        <v>1352.2209810993049</v>
      </c>
      <c r="F2977" s="11">
        <f t="shared" si="233"/>
        <v>8.2539701137412962</v>
      </c>
      <c r="G2977" s="12">
        <f t="shared" si="234"/>
        <v>1463.8328967509808</v>
      </c>
    </row>
    <row r="2978" spans="1:7" x14ac:dyDescent="0.2">
      <c r="A2978" s="61">
        <v>3.9120001792907715</v>
      </c>
      <c r="B2978" s="61">
        <v>3.3810000419616699</v>
      </c>
      <c r="C2978" s="10">
        <f t="shared" si="230"/>
        <v>7854.9940780615989</v>
      </c>
      <c r="D2978" s="11">
        <f t="shared" si="231"/>
        <v>1.6266674465603299</v>
      </c>
      <c r="E2978" s="10">
        <f t="shared" si="232"/>
        <v>1347.0835880822099</v>
      </c>
      <c r="F2978" s="11">
        <f t="shared" si="233"/>
        <v>8.2993237069404575</v>
      </c>
      <c r="G2978" s="12">
        <f t="shared" si="234"/>
        <v>1458.8824156602209</v>
      </c>
    </row>
    <row r="2979" spans="1:7" x14ac:dyDescent="0.2">
      <c r="A2979" s="61">
        <v>3.9180002212524414</v>
      </c>
      <c r="B2979" s="61">
        <v>3.3810000419616699</v>
      </c>
      <c r="C2979" s="10">
        <f t="shared" si="230"/>
        <v>7866.9767618632504</v>
      </c>
      <c r="D2979" s="11">
        <f t="shared" si="231"/>
        <v>1.6266674465603299</v>
      </c>
      <c r="E2979" s="10">
        <f t="shared" si="232"/>
        <v>1349.1385452890481</v>
      </c>
      <c r="F2979" s="11">
        <f t="shared" si="233"/>
        <v>8.2993237069404575</v>
      </c>
      <c r="G2979" s="12">
        <f t="shared" si="234"/>
        <v>1461.1079204176938</v>
      </c>
    </row>
    <row r="2980" spans="1:7" x14ac:dyDescent="0.2">
      <c r="A2980" s="61">
        <v>3.9150002002716064</v>
      </c>
      <c r="B2980" s="61">
        <v>3.382000207901001</v>
      </c>
      <c r="C2980" s="10">
        <f t="shared" si="230"/>
        <v>7860.9854199624242</v>
      </c>
      <c r="D2980" s="11">
        <f t="shared" si="231"/>
        <v>1.6222222646077473</v>
      </c>
      <c r="E2980" s="10">
        <f t="shared" si="232"/>
        <v>1348.1110666856289</v>
      </c>
      <c r="F2980" s="11">
        <f t="shared" si="233"/>
        <v>8.2766442071823825</v>
      </c>
      <c r="G2980" s="12">
        <f t="shared" si="234"/>
        <v>1459.6894231928497</v>
      </c>
    </row>
    <row r="2981" spans="1:7" x14ac:dyDescent="0.2">
      <c r="A2981" s="61">
        <v>3.9190001487731934</v>
      </c>
      <c r="B2981" s="61">
        <v>3.3810000419616699</v>
      </c>
      <c r="C2981" s="10">
        <f t="shared" si="230"/>
        <v>7868.9737171149436</v>
      </c>
      <c r="D2981" s="11">
        <f t="shared" si="231"/>
        <v>1.6266674465603299</v>
      </c>
      <c r="E2981" s="10">
        <f t="shared" si="232"/>
        <v>1349.4810109381569</v>
      </c>
      <c r="F2981" s="11">
        <f t="shared" si="233"/>
        <v>8.2993237069404575</v>
      </c>
      <c r="G2981" s="12">
        <f t="shared" si="234"/>
        <v>1461.4788083996073</v>
      </c>
    </row>
    <row r="2982" spans="1:7" x14ac:dyDescent="0.2">
      <c r="A2982" s="61">
        <v>3.9190001487731934</v>
      </c>
      <c r="B2982" s="61">
        <v>3.3830001354217529</v>
      </c>
      <c r="C2982" s="10">
        <f t="shared" si="230"/>
        <v>7868.9737171149436</v>
      </c>
      <c r="D2982" s="11">
        <f t="shared" si="231"/>
        <v>1.6177781422932942</v>
      </c>
      <c r="E2982" s="10">
        <f t="shared" si="232"/>
        <v>1349.4810109381569</v>
      </c>
      <c r="F2982" s="11">
        <f t="shared" si="233"/>
        <v>8.2539701137412962</v>
      </c>
      <c r="G2982" s="12">
        <f t="shared" si="234"/>
        <v>1460.8667702716064</v>
      </c>
    </row>
    <row r="2983" spans="1:7" x14ac:dyDescent="0.2">
      <c r="A2983" s="61">
        <v>3.9140002727508545</v>
      </c>
      <c r="B2983" s="61">
        <v>3.3810000419616699</v>
      </c>
      <c r="C2983" s="10">
        <f t="shared" si="230"/>
        <v>7858.988464710731</v>
      </c>
      <c r="D2983" s="11">
        <f t="shared" si="231"/>
        <v>1.6266674465603299</v>
      </c>
      <c r="E2983" s="10">
        <f t="shared" si="232"/>
        <v>1347.7686010365198</v>
      </c>
      <c r="F2983" s="11">
        <f t="shared" si="233"/>
        <v>8.2993237069404575</v>
      </c>
      <c r="G2983" s="12">
        <f t="shared" si="234"/>
        <v>1459.6242800570435</v>
      </c>
    </row>
    <row r="2984" spans="1:7" x14ac:dyDescent="0.2">
      <c r="A2984" s="61">
        <v>3.9200000762939453</v>
      </c>
      <c r="B2984" s="61">
        <v>3.3810000419616699</v>
      </c>
      <c r="C2984" s="10">
        <f t="shared" si="230"/>
        <v>7870.9706723666377</v>
      </c>
      <c r="D2984" s="11">
        <f t="shared" si="231"/>
        <v>1.6266674465603299</v>
      </c>
      <c r="E2984" s="10">
        <f t="shared" si="232"/>
        <v>1349.8234765872662</v>
      </c>
      <c r="F2984" s="11">
        <f t="shared" si="233"/>
        <v>8.2993237069404575</v>
      </c>
      <c r="G2984" s="12">
        <f t="shared" si="234"/>
        <v>1461.8496963815212</v>
      </c>
    </row>
    <row r="2985" spans="1:7" x14ac:dyDescent="0.2">
      <c r="A2985" s="61">
        <v>3.9180002212524414</v>
      </c>
      <c r="B2985" s="61">
        <v>3.380000114440918</v>
      </c>
      <c r="C2985" s="10">
        <f t="shared" si="230"/>
        <v>7866.9767618632504</v>
      </c>
      <c r="D2985" s="11">
        <f t="shared" si="231"/>
        <v>1.631111568874783</v>
      </c>
      <c r="E2985" s="10">
        <f t="shared" si="232"/>
        <v>1349.1385452890481</v>
      </c>
      <c r="F2985" s="11">
        <f t="shared" si="233"/>
        <v>8.3219978003815456</v>
      </c>
      <c r="G2985" s="12">
        <f t="shared" si="234"/>
        <v>1461.4138253521023</v>
      </c>
    </row>
    <row r="2986" spans="1:7" x14ac:dyDescent="0.2">
      <c r="A2986" s="61">
        <v>3.9140002727508545</v>
      </c>
      <c r="B2986" s="61">
        <v>3.3780002593994141</v>
      </c>
      <c r="C2986" s="10">
        <f t="shared" si="230"/>
        <v>7858.988464710731</v>
      </c>
      <c r="D2986" s="11">
        <f t="shared" si="231"/>
        <v>1.6399998135036893</v>
      </c>
      <c r="E2986" s="10">
        <f t="shared" si="232"/>
        <v>1347.7686010365198</v>
      </c>
      <c r="F2986" s="11">
        <f t="shared" si="233"/>
        <v>8.3673459872637199</v>
      </c>
      <c r="G2986" s="12">
        <f t="shared" si="234"/>
        <v>1460.5410629929495</v>
      </c>
    </row>
    <row r="2987" spans="1:7" x14ac:dyDescent="0.2">
      <c r="A2987" s="61">
        <v>3.9160001277923584</v>
      </c>
      <c r="B2987" s="61">
        <v>3.382000207901001</v>
      </c>
      <c r="C2987" s="10">
        <f t="shared" si="230"/>
        <v>7862.9823752141183</v>
      </c>
      <c r="D2987" s="11">
        <f t="shared" si="231"/>
        <v>1.6222222646077473</v>
      </c>
      <c r="E2987" s="10">
        <f t="shared" si="232"/>
        <v>1348.4535323347379</v>
      </c>
      <c r="F2987" s="11">
        <f t="shared" si="233"/>
        <v>8.2766442071823825</v>
      </c>
      <c r="G2987" s="12">
        <f t="shared" si="234"/>
        <v>1460.0602335052674</v>
      </c>
    </row>
    <row r="2988" spans="1:7" x14ac:dyDescent="0.2">
      <c r="A2988" s="61">
        <v>3.9160001277923584</v>
      </c>
      <c r="B2988" s="61">
        <v>3.380000114440918</v>
      </c>
      <c r="C2988" s="10">
        <f t="shared" si="230"/>
        <v>7862.9823752141183</v>
      </c>
      <c r="D2988" s="11">
        <f t="shared" si="231"/>
        <v>1.631111568874783</v>
      </c>
      <c r="E2988" s="10">
        <f t="shared" si="232"/>
        <v>1348.4535323347379</v>
      </c>
      <c r="F2988" s="11">
        <f t="shared" si="233"/>
        <v>8.3219978003815456</v>
      </c>
      <c r="G2988" s="12">
        <f t="shared" si="234"/>
        <v>1460.671805634802</v>
      </c>
    </row>
    <row r="2989" spans="1:7" x14ac:dyDescent="0.2">
      <c r="A2989" s="61">
        <v>3.9160001277923584</v>
      </c>
      <c r="B2989" s="61">
        <v>3.379000186920166</v>
      </c>
      <c r="C2989" s="10">
        <f t="shared" si="230"/>
        <v>7862.9823752141183</v>
      </c>
      <c r="D2989" s="11">
        <f t="shared" si="231"/>
        <v>1.6355556911892362</v>
      </c>
      <c r="E2989" s="10">
        <f t="shared" si="232"/>
        <v>1348.4535323347379</v>
      </c>
      <c r="F2989" s="11">
        <f t="shared" si="233"/>
        <v>8.3446718938226336</v>
      </c>
      <c r="G2989" s="12">
        <f t="shared" si="234"/>
        <v>1460.9775552487333</v>
      </c>
    </row>
    <row r="2990" spans="1:7" x14ac:dyDescent="0.2">
      <c r="A2990" s="61">
        <v>3.9180002212524414</v>
      </c>
      <c r="B2990" s="61">
        <v>3.3810000419616699</v>
      </c>
      <c r="C2990" s="10">
        <f t="shared" si="230"/>
        <v>7866.9767618632504</v>
      </c>
      <c r="D2990" s="11">
        <f t="shared" si="231"/>
        <v>1.6266674465603299</v>
      </c>
      <c r="E2990" s="10">
        <f t="shared" si="232"/>
        <v>1349.1385452890481</v>
      </c>
      <c r="F2990" s="11">
        <f t="shared" si="233"/>
        <v>8.2993237069404575</v>
      </c>
      <c r="G2990" s="12">
        <f t="shared" si="234"/>
        <v>1461.1079204176938</v>
      </c>
    </row>
    <row r="2991" spans="1:7" x14ac:dyDescent="0.2">
      <c r="A2991" s="61">
        <v>3.9150002002716064</v>
      </c>
      <c r="B2991" s="61">
        <v>3.3810000419616699</v>
      </c>
      <c r="C2991" s="10">
        <f t="shared" si="230"/>
        <v>7860.9854199624242</v>
      </c>
      <c r="D2991" s="11">
        <f t="shared" si="231"/>
        <v>1.6266674465603299</v>
      </c>
      <c r="E2991" s="10">
        <f t="shared" si="232"/>
        <v>1348.1110666856289</v>
      </c>
      <c r="F2991" s="11">
        <f t="shared" si="233"/>
        <v>8.2993237069404575</v>
      </c>
      <c r="G2991" s="12">
        <f t="shared" si="234"/>
        <v>1459.9951680389572</v>
      </c>
    </row>
    <row r="2992" spans="1:7" x14ac:dyDescent="0.2">
      <c r="A2992" s="61">
        <v>3.9170002937316895</v>
      </c>
      <c r="B2992" s="61">
        <v>3.3810000419616699</v>
      </c>
      <c r="C2992" s="10">
        <f t="shared" si="230"/>
        <v>7864.9798066115563</v>
      </c>
      <c r="D2992" s="11">
        <f t="shared" si="231"/>
        <v>1.6266674465603299</v>
      </c>
      <c r="E2992" s="10">
        <f t="shared" si="232"/>
        <v>1348.7960796399389</v>
      </c>
      <c r="F2992" s="11">
        <f t="shared" si="233"/>
        <v>8.2993237069404575</v>
      </c>
      <c r="G2992" s="12">
        <f t="shared" si="234"/>
        <v>1460.7370324357798</v>
      </c>
    </row>
    <row r="2993" spans="1:7" x14ac:dyDescent="0.2">
      <c r="A2993" s="61">
        <v>3.9190001487731934</v>
      </c>
      <c r="B2993" s="61">
        <v>3.379000186920166</v>
      </c>
      <c r="C2993" s="10">
        <f t="shared" ref="C2993:C3056" si="235">(A2993+0.0212)*$J$17</f>
        <v>7868.9737171149436</v>
      </c>
      <c r="D2993" s="11">
        <f t="shared" ref="D2993:D3056" si="236">-(B2993-$B$2)/$J$18</f>
        <v>1.6355556911892362</v>
      </c>
      <c r="E2993" s="10">
        <f t="shared" ref="E2993:E3056" si="237">C2993/$I$21</f>
        <v>1349.4810109381569</v>
      </c>
      <c r="F2993" s="11">
        <f t="shared" ref="F2993:F3056" si="238">D2993*100/$J$21</f>
        <v>8.3446718938226336</v>
      </c>
      <c r="G2993" s="12">
        <f t="shared" ref="G2993:G3056" si="239">E2993*(1+F2993/100)</f>
        <v>1462.090773570387</v>
      </c>
    </row>
    <row r="2994" spans="1:7" x14ac:dyDescent="0.2">
      <c r="A2994" s="61">
        <v>3.9190001487731934</v>
      </c>
      <c r="B2994" s="61">
        <v>3.382000207901001</v>
      </c>
      <c r="C2994" s="10">
        <f t="shared" si="235"/>
        <v>7868.9737171149436</v>
      </c>
      <c r="D2994" s="11">
        <f t="shared" si="236"/>
        <v>1.6222222646077473</v>
      </c>
      <c r="E2994" s="10">
        <f t="shared" si="237"/>
        <v>1349.4810109381569</v>
      </c>
      <c r="F2994" s="11">
        <f t="shared" si="238"/>
        <v>8.2766442071823825</v>
      </c>
      <c r="G2994" s="12">
        <f t="shared" si="239"/>
        <v>1461.1727528569963</v>
      </c>
    </row>
    <row r="2995" spans="1:7" x14ac:dyDescent="0.2">
      <c r="A2995" s="61">
        <v>3.9150002002716064</v>
      </c>
      <c r="B2995" s="61">
        <v>3.379000186920166</v>
      </c>
      <c r="C2995" s="10">
        <f t="shared" si="235"/>
        <v>7860.9854199624242</v>
      </c>
      <c r="D2995" s="11">
        <f t="shared" si="236"/>
        <v>1.6355556911892362</v>
      </c>
      <c r="E2995" s="10">
        <f t="shared" si="237"/>
        <v>1348.1110666856289</v>
      </c>
      <c r="F2995" s="11">
        <f t="shared" si="238"/>
        <v>8.3446718938226336</v>
      </c>
      <c r="G2995" s="12">
        <f t="shared" si="239"/>
        <v>1460.6065119648572</v>
      </c>
    </row>
    <row r="2996" spans="1:7" x14ac:dyDescent="0.2">
      <c r="A2996" s="61">
        <v>3.9160001277923584</v>
      </c>
      <c r="B2996" s="61">
        <v>3.3780002593994141</v>
      </c>
      <c r="C2996" s="10">
        <f t="shared" si="235"/>
        <v>7862.9823752141183</v>
      </c>
      <c r="D2996" s="11">
        <f t="shared" si="236"/>
        <v>1.6399998135036893</v>
      </c>
      <c r="E2996" s="10">
        <f t="shared" si="237"/>
        <v>1348.4535323347379</v>
      </c>
      <c r="F2996" s="11">
        <f t="shared" si="238"/>
        <v>8.3673459872637199</v>
      </c>
      <c r="G2996" s="12">
        <f t="shared" si="239"/>
        <v>1461.2833048626644</v>
      </c>
    </row>
    <row r="2997" spans="1:7" x14ac:dyDescent="0.2">
      <c r="A2997" s="61">
        <v>3.9110002517700195</v>
      </c>
      <c r="B2997" s="61">
        <v>3.380000114440918</v>
      </c>
      <c r="C2997" s="10">
        <f t="shared" si="235"/>
        <v>7852.9971228099057</v>
      </c>
      <c r="D2997" s="11">
        <f t="shared" si="236"/>
        <v>1.631111568874783</v>
      </c>
      <c r="E2997" s="10">
        <f t="shared" si="237"/>
        <v>1346.7411224331011</v>
      </c>
      <c r="F2997" s="11">
        <f t="shared" si="238"/>
        <v>8.3219978003815456</v>
      </c>
      <c r="G2997" s="12">
        <f t="shared" si="239"/>
        <v>1458.8168890188174</v>
      </c>
    </row>
    <row r="2998" spans="1:7" x14ac:dyDescent="0.2">
      <c r="A2998" s="61">
        <v>3.9160001277923584</v>
      </c>
      <c r="B2998" s="61">
        <v>3.379000186920166</v>
      </c>
      <c r="C2998" s="10">
        <f t="shared" si="235"/>
        <v>7862.9823752141183</v>
      </c>
      <c r="D2998" s="11">
        <f t="shared" si="236"/>
        <v>1.6355556911892362</v>
      </c>
      <c r="E2998" s="10">
        <f t="shared" si="237"/>
        <v>1348.4535323347379</v>
      </c>
      <c r="F2998" s="11">
        <f t="shared" si="238"/>
        <v>8.3446718938226336</v>
      </c>
      <c r="G2998" s="12">
        <f t="shared" si="239"/>
        <v>1460.9775552487333</v>
      </c>
    </row>
    <row r="2999" spans="1:7" x14ac:dyDescent="0.2">
      <c r="A2999" s="61">
        <v>3.9140002727508545</v>
      </c>
      <c r="B2999" s="61">
        <v>3.3780002593994141</v>
      </c>
      <c r="C2999" s="10">
        <f t="shared" si="235"/>
        <v>7858.988464710731</v>
      </c>
      <c r="D2999" s="11">
        <f t="shared" si="236"/>
        <v>1.6399998135036893</v>
      </c>
      <c r="E2999" s="10">
        <f t="shared" si="237"/>
        <v>1347.7686010365198</v>
      </c>
      <c r="F2999" s="11">
        <f t="shared" si="238"/>
        <v>8.3673459872637199</v>
      </c>
      <c r="G2999" s="12">
        <f t="shared" si="239"/>
        <v>1460.5410629929495</v>
      </c>
    </row>
    <row r="3000" spans="1:7" x14ac:dyDescent="0.2">
      <c r="A3000" s="61">
        <v>3.9210002422332764</v>
      </c>
      <c r="B3000" s="61">
        <v>3.3780002593994141</v>
      </c>
      <c r="C3000" s="10">
        <f t="shared" si="235"/>
        <v>7872.9681037640757</v>
      </c>
      <c r="D3000" s="11">
        <f t="shared" si="236"/>
        <v>1.6399998135036893</v>
      </c>
      <c r="E3000" s="10">
        <f t="shared" si="237"/>
        <v>1350.1660238924669</v>
      </c>
      <c r="F3000" s="11">
        <f t="shared" si="238"/>
        <v>8.3673459872637199</v>
      </c>
      <c r="G3000" s="12">
        <f t="shared" si="239"/>
        <v>1463.1390865140313</v>
      </c>
    </row>
    <row r="3001" spans="1:7" x14ac:dyDescent="0.2">
      <c r="A3001" s="61">
        <v>3.9160001277923584</v>
      </c>
      <c r="B3001" s="61">
        <v>3.380000114440918</v>
      </c>
      <c r="C3001" s="10">
        <f t="shared" si="235"/>
        <v>7862.9823752141183</v>
      </c>
      <c r="D3001" s="11">
        <f t="shared" si="236"/>
        <v>1.631111568874783</v>
      </c>
      <c r="E3001" s="10">
        <f t="shared" si="237"/>
        <v>1348.4535323347379</v>
      </c>
      <c r="F3001" s="11">
        <f t="shared" si="238"/>
        <v>8.3219978003815456</v>
      </c>
      <c r="G3001" s="12">
        <f t="shared" si="239"/>
        <v>1460.671805634802</v>
      </c>
    </row>
    <row r="3002" spans="1:7" x14ac:dyDescent="0.2">
      <c r="A3002" s="61">
        <v>3.9110002517700195</v>
      </c>
      <c r="B3002" s="61">
        <v>3.377000093460083</v>
      </c>
      <c r="C3002" s="10">
        <f t="shared" si="235"/>
        <v>7852.9971228099057</v>
      </c>
      <c r="D3002" s="11">
        <f t="shared" si="236"/>
        <v>1.6444449954562717</v>
      </c>
      <c r="E3002" s="10">
        <f t="shared" si="237"/>
        <v>1346.7411224331011</v>
      </c>
      <c r="F3002" s="11">
        <f t="shared" si="238"/>
        <v>8.3900254870217932</v>
      </c>
      <c r="G3002" s="12">
        <f t="shared" si="239"/>
        <v>1459.7330458494416</v>
      </c>
    </row>
    <row r="3003" spans="1:7" x14ac:dyDescent="0.2">
      <c r="A3003" s="61">
        <v>3.9110002517700195</v>
      </c>
      <c r="B3003" s="61">
        <v>3.3760001659393311</v>
      </c>
      <c r="C3003" s="10">
        <f t="shared" si="235"/>
        <v>7852.9971228099057</v>
      </c>
      <c r="D3003" s="11">
        <f t="shared" si="236"/>
        <v>1.6488891177707248</v>
      </c>
      <c r="E3003" s="10">
        <f t="shared" si="237"/>
        <v>1346.7411224331011</v>
      </c>
      <c r="F3003" s="11">
        <f t="shared" si="238"/>
        <v>8.4126995804628812</v>
      </c>
      <c r="G3003" s="12">
        <f t="shared" si="239"/>
        <v>1460.0384071899518</v>
      </c>
    </row>
    <row r="3004" spans="1:7" x14ac:dyDescent="0.2">
      <c r="A3004" s="61">
        <v>3.9160001277923584</v>
      </c>
      <c r="B3004" s="61">
        <v>3.377000093460083</v>
      </c>
      <c r="C3004" s="10">
        <f t="shared" si="235"/>
        <v>7862.9823752141183</v>
      </c>
      <c r="D3004" s="11">
        <f t="shared" si="236"/>
        <v>1.6444449954562717</v>
      </c>
      <c r="E3004" s="10">
        <f t="shared" si="237"/>
        <v>1348.4535323347379</v>
      </c>
      <c r="F3004" s="11">
        <f t="shared" si="238"/>
        <v>8.3900254870217932</v>
      </c>
      <c r="G3004" s="12">
        <f t="shared" si="239"/>
        <v>1461.5891273782681</v>
      </c>
    </row>
    <row r="3005" spans="1:7" x14ac:dyDescent="0.2">
      <c r="A3005" s="61">
        <v>3.9090001583099365</v>
      </c>
      <c r="B3005" s="61">
        <v>3.3760001659393311</v>
      </c>
      <c r="C3005" s="10">
        <f t="shared" si="235"/>
        <v>7849.0027361607736</v>
      </c>
      <c r="D3005" s="11">
        <f t="shared" si="236"/>
        <v>1.6488891177707248</v>
      </c>
      <c r="E3005" s="10">
        <f t="shared" si="237"/>
        <v>1346.0561094787909</v>
      </c>
      <c r="F3005" s="11">
        <f t="shared" si="238"/>
        <v>8.4126995804628812</v>
      </c>
      <c r="G3005" s="12">
        <f t="shared" si="239"/>
        <v>1459.2957661537082</v>
      </c>
    </row>
    <row r="3006" spans="1:7" x14ac:dyDescent="0.2">
      <c r="A3006" s="61">
        <v>3.9130001068115234</v>
      </c>
      <c r="B3006" s="61">
        <v>3.3760001659393311</v>
      </c>
      <c r="C3006" s="10">
        <f t="shared" si="235"/>
        <v>7856.991033313293</v>
      </c>
      <c r="D3006" s="11">
        <f t="shared" si="236"/>
        <v>1.6488891177707248</v>
      </c>
      <c r="E3006" s="10">
        <f t="shared" si="237"/>
        <v>1347.4260537313191</v>
      </c>
      <c r="F3006" s="11">
        <f t="shared" si="238"/>
        <v>8.4126995804628812</v>
      </c>
      <c r="G3006" s="12">
        <f t="shared" si="239"/>
        <v>1460.7809597006215</v>
      </c>
    </row>
    <row r="3007" spans="1:7" x14ac:dyDescent="0.2">
      <c r="A3007" s="61">
        <v>3.9150002002716064</v>
      </c>
      <c r="B3007" s="61">
        <v>3.3750002384185791</v>
      </c>
      <c r="C3007" s="10">
        <f t="shared" si="235"/>
        <v>7860.9854199624242</v>
      </c>
      <c r="D3007" s="11">
        <f t="shared" si="236"/>
        <v>1.6533332400851779</v>
      </c>
      <c r="E3007" s="10">
        <f t="shared" si="237"/>
        <v>1348.1110666856289</v>
      </c>
      <c r="F3007" s="11">
        <f t="shared" si="238"/>
        <v>8.4353736739039675</v>
      </c>
      <c r="G3007" s="12">
        <f t="shared" si="239"/>
        <v>1461.8292726998143</v>
      </c>
    </row>
    <row r="3008" spans="1:7" x14ac:dyDescent="0.2">
      <c r="A3008" s="61">
        <v>3.9130001068115234</v>
      </c>
      <c r="B3008" s="61">
        <v>3.377000093460083</v>
      </c>
      <c r="C3008" s="10">
        <f t="shared" si="235"/>
        <v>7856.991033313293</v>
      </c>
      <c r="D3008" s="11">
        <f t="shared" si="236"/>
        <v>1.6444449954562717</v>
      </c>
      <c r="E3008" s="10">
        <f t="shared" si="237"/>
        <v>1347.4260537313191</v>
      </c>
      <c r="F3008" s="11">
        <f t="shared" si="238"/>
        <v>8.3900254870217932</v>
      </c>
      <c r="G3008" s="12">
        <f t="shared" si="239"/>
        <v>1460.4754430581488</v>
      </c>
    </row>
    <row r="3009" spans="1:7" x14ac:dyDescent="0.2">
      <c r="A3009" s="61">
        <v>3.9160001277923584</v>
      </c>
      <c r="B3009" s="61">
        <v>3.3780002593994141</v>
      </c>
      <c r="C3009" s="10">
        <f t="shared" si="235"/>
        <v>7862.9823752141183</v>
      </c>
      <c r="D3009" s="11">
        <f t="shared" si="236"/>
        <v>1.6399998135036893</v>
      </c>
      <c r="E3009" s="10">
        <f t="shared" si="237"/>
        <v>1348.4535323347379</v>
      </c>
      <c r="F3009" s="11">
        <f t="shared" si="238"/>
        <v>8.3673459872637199</v>
      </c>
      <c r="G3009" s="12">
        <f t="shared" si="239"/>
        <v>1461.2833048626644</v>
      </c>
    </row>
    <row r="3010" spans="1:7" x14ac:dyDescent="0.2">
      <c r="A3010" s="61">
        <v>3.9090001583099365</v>
      </c>
      <c r="B3010" s="61">
        <v>3.377000093460083</v>
      </c>
      <c r="C3010" s="10">
        <f t="shared" si="235"/>
        <v>7849.0027361607736</v>
      </c>
      <c r="D3010" s="11">
        <f t="shared" si="236"/>
        <v>1.6444449954562717</v>
      </c>
      <c r="E3010" s="10">
        <f t="shared" si="237"/>
        <v>1346.0561094787909</v>
      </c>
      <c r="F3010" s="11">
        <f t="shared" si="238"/>
        <v>8.3900254870217932</v>
      </c>
      <c r="G3010" s="12">
        <f t="shared" si="239"/>
        <v>1458.9905601336754</v>
      </c>
    </row>
    <row r="3011" spans="1:7" x14ac:dyDescent="0.2">
      <c r="A3011" s="61">
        <v>3.9230000972747803</v>
      </c>
      <c r="B3011" s="61">
        <v>3.377000093460083</v>
      </c>
      <c r="C3011" s="10">
        <f t="shared" si="235"/>
        <v>7876.962014267463</v>
      </c>
      <c r="D3011" s="11">
        <f t="shared" si="236"/>
        <v>1.6444449954562717</v>
      </c>
      <c r="E3011" s="10">
        <f t="shared" si="237"/>
        <v>1350.850955190685</v>
      </c>
      <c r="F3011" s="11">
        <f t="shared" si="238"/>
        <v>8.3900254870217932</v>
      </c>
      <c r="G3011" s="12">
        <f t="shared" si="239"/>
        <v>1464.1876946228608</v>
      </c>
    </row>
    <row r="3012" spans="1:7" x14ac:dyDescent="0.2">
      <c r="A3012" s="61">
        <v>3.9100000858306885</v>
      </c>
      <c r="B3012" s="61">
        <v>3.377000093460083</v>
      </c>
      <c r="C3012" s="10">
        <f t="shared" si="235"/>
        <v>7850.9996914124677</v>
      </c>
      <c r="D3012" s="11">
        <f t="shared" si="236"/>
        <v>1.6444449954562717</v>
      </c>
      <c r="E3012" s="10">
        <f t="shared" si="237"/>
        <v>1346.3985751279001</v>
      </c>
      <c r="F3012" s="11">
        <f t="shared" si="238"/>
        <v>8.3900254870217932</v>
      </c>
      <c r="G3012" s="12">
        <f t="shared" si="239"/>
        <v>1459.3617587380293</v>
      </c>
    </row>
    <row r="3013" spans="1:7" x14ac:dyDescent="0.2">
      <c r="A3013" s="61">
        <v>3.9090001583099365</v>
      </c>
      <c r="B3013" s="61">
        <v>3.3750002384185791</v>
      </c>
      <c r="C3013" s="10">
        <f t="shared" si="235"/>
        <v>7849.0027361607736</v>
      </c>
      <c r="D3013" s="11">
        <f t="shared" si="236"/>
        <v>1.6533332400851779</v>
      </c>
      <c r="E3013" s="10">
        <f t="shared" si="237"/>
        <v>1346.0561094787909</v>
      </c>
      <c r="F3013" s="11">
        <f t="shared" si="238"/>
        <v>8.4353736739039675</v>
      </c>
      <c r="G3013" s="12">
        <f t="shared" si="239"/>
        <v>1459.6009721737407</v>
      </c>
    </row>
    <row r="3014" spans="1:7" x14ac:dyDescent="0.2">
      <c r="A3014" s="61">
        <v>3.9110002517700195</v>
      </c>
      <c r="B3014" s="61">
        <v>3.3750002384185791</v>
      </c>
      <c r="C3014" s="10">
        <f t="shared" si="235"/>
        <v>7852.9971228099057</v>
      </c>
      <c r="D3014" s="11">
        <f t="shared" si="236"/>
        <v>1.6533332400851779</v>
      </c>
      <c r="E3014" s="10">
        <f t="shared" si="237"/>
        <v>1346.7411224331011</v>
      </c>
      <c r="F3014" s="11">
        <f t="shared" si="238"/>
        <v>8.4353736739039675</v>
      </c>
      <c r="G3014" s="12">
        <f t="shared" si="239"/>
        <v>1460.3437685304616</v>
      </c>
    </row>
    <row r="3015" spans="1:7" x14ac:dyDescent="0.2">
      <c r="A3015" s="61">
        <v>3.9140002727508545</v>
      </c>
      <c r="B3015" s="61">
        <v>3.3750002384185791</v>
      </c>
      <c r="C3015" s="10">
        <f t="shared" si="235"/>
        <v>7858.988464710731</v>
      </c>
      <c r="D3015" s="11">
        <f t="shared" si="236"/>
        <v>1.6533332400851779</v>
      </c>
      <c r="E3015" s="10">
        <f t="shared" si="237"/>
        <v>1347.7686010365198</v>
      </c>
      <c r="F3015" s="11">
        <f t="shared" si="238"/>
        <v>8.4353736739039675</v>
      </c>
      <c r="G3015" s="12">
        <f t="shared" si="239"/>
        <v>1461.4579187934983</v>
      </c>
    </row>
    <row r="3016" spans="1:7" x14ac:dyDescent="0.2">
      <c r="A3016" s="61">
        <v>3.9130001068115234</v>
      </c>
      <c r="B3016" s="61">
        <v>3.3750002384185791</v>
      </c>
      <c r="C3016" s="10">
        <f t="shared" si="235"/>
        <v>7856.991033313293</v>
      </c>
      <c r="D3016" s="11">
        <f t="shared" si="236"/>
        <v>1.6533332400851779</v>
      </c>
      <c r="E3016" s="10">
        <f t="shared" si="237"/>
        <v>1347.4260537313191</v>
      </c>
      <c r="F3016" s="11">
        <f t="shared" si="238"/>
        <v>8.4353736739039675</v>
      </c>
      <c r="G3016" s="12">
        <f t="shared" si="239"/>
        <v>1461.0864763430939</v>
      </c>
    </row>
    <row r="3017" spans="1:7" x14ac:dyDescent="0.2">
      <c r="A3017" s="61">
        <v>3.9100000858306885</v>
      </c>
      <c r="B3017" s="61">
        <v>3.3760001659393311</v>
      </c>
      <c r="C3017" s="10">
        <f t="shared" si="235"/>
        <v>7850.9996914124677</v>
      </c>
      <c r="D3017" s="11">
        <f t="shared" si="236"/>
        <v>1.6488891177707248</v>
      </c>
      <c r="E3017" s="10">
        <f t="shared" si="237"/>
        <v>1346.3985751279001</v>
      </c>
      <c r="F3017" s="11">
        <f t="shared" si="238"/>
        <v>8.4126995804628812</v>
      </c>
      <c r="G3017" s="12">
        <f t="shared" si="239"/>
        <v>1459.6670424090432</v>
      </c>
    </row>
    <row r="3018" spans="1:7" x14ac:dyDescent="0.2">
      <c r="A3018" s="61">
        <v>3.9110002517700195</v>
      </c>
      <c r="B3018" s="61">
        <v>3.3750002384185791</v>
      </c>
      <c r="C3018" s="10">
        <f t="shared" si="235"/>
        <v>7852.9971228099057</v>
      </c>
      <c r="D3018" s="11">
        <f t="shared" si="236"/>
        <v>1.6533332400851779</v>
      </c>
      <c r="E3018" s="10">
        <f t="shared" si="237"/>
        <v>1346.7411224331011</v>
      </c>
      <c r="F3018" s="11">
        <f t="shared" si="238"/>
        <v>8.4353736739039675</v>
      </c>
      <c r="G3018" s="12">
        <f t="shared" si="239"/>
        <v>1460.3437685304616</v>
      </c>
    </row>
    <row r="3019" spans="1:7" x14ac:dyDescent="0.2">
      <c r="A3019" s="61">
        <v>3.9080002307891846</v>
      </c>
      <c r="B3019" s="61">
        <v>3.3750002384185791</v>
      </c>
      <c r="C3019" s="10">
        <f t="shared" si="235"/>
        <v>7847.0057809090795</v>
      </c>
      <c r="D3019" s="11">
        <f t="shared" si="236"/>
        <v>1.6533332400851779</v>
      </c>
      <c r="E3019" s="10">
        <f t="shared" si="237"/>
        <v>1345.7136438296818</v>
      </c>
      <c r="F3019" s="11">
        <f t="shared" si="238"/>
        <v>8.4353736739039675</v>
      </c>
      <c r="G3019" s="12">
        <f t="shared" si="239"/>
        <v>1459.2296182674245</v>
      </c>
    </row>
    <row r="3020" spans="1:7" x14ac:dyDescent="0.2">
      <c r="A3020" s="61">
        <v>3.9110002517700195</v>
      </c>
      <c r="B3020" s="61">
        <v>3.3760001659393311</v>
      </c>
      <c r="C3020" s="10">
        <f t="shared" si="235"/>
        <v>7852.9971228099057</v>
      </c>
      <c r="D3020" s="11">
        <f t="shared" si="236"/>
        <v>1.6488891177707248</v>
      </c>
      <c r="E3020" s="10">
        <f t="shared" si="237"/>
        <v>1346.7411224331011</v>
      </c>
      <c r="F3020" s="11">
        <f t="shared" si="238"/>
        <v>8.4126995804628812</v>
      </c>
      <c r="G3020" s="12">
        <f t="shared" si="239"/>
        <v>1460.0384071899518</v>
      </c>
    </row>
    <row r="3021" spans="1:7" x14ac:dyDescent="0.2">
      <c r="A3021" s="61">
        <v>3.9090001583099365</v>
      </c>
      <c r="B3021" s="61">
        <v>3.3720002174377441</v>
      </c>
      <c r="C3021" s="10">
        <f t="shared" si="235"/>
        <v>7849.0027361607736</v>
      </c>
      <c r="D3021" s="11">
        <f t="shared" si="236"/>
        <v>1.6666666666666665</v>
      </c>
      <c r="E3021" s="10">
        <f t="shared" si="237"/>
        <v>1346.0561094787909</v>
      </c>
      <c r="F3021" s="11">
        <f t="shared" si="238"/>
        <v>8.5034013605442169</v>
      </c>
      <c r="G3021" s="12">
        <f t="shared" si="239"/>
        <v>1460.5166630058989</v>
      </c>
    </row>
    <row r="3022" spans="1:7" x14ac:dyDescent="0.2">
      <c r="A3022" s="61">
        <v>3.9190001487731934</v>
      </c>
      <c r="B3022" s="61">
        <v>3.3760001659393311</v>
      </c>
      <c r="C3022" s="10">
        <f t="shared" si="235"/>
        <v>7868.9737171149436</v>
      </c>
      <c r="D3022" s="11">
        <f t="shared" si="236"/>
        <v>1.6488891177707248</v>
      </c>
      <c r="E3022" s="10">
        <f t="shared" si="237"/>
        <v>1349.4810109381569</v>
      </c>
      <c r="F3022" s="11">
        <f t="shared" si="238"/>
        <v>8.4126995804628812</v>
      </c>
      <c r="G3022" s="12">
        <f t="shared" si="239"/>
        <v>1463.0087942837777</v>
      </c>
    </row>
    <row r="3023" spans="1:7" x14ac:dyDescent="0.2">
      <c r="A3023" s="61">
        <v>3.9140002727508545</v>
      </c>
      <c r="B3023" s="61">
        <v>3.374000072479248</v>
      </c>
      <c r="C3023" s="10">
        <f t="shared" si="235"/>
        <v>7858.988464710731</v>
      </c>
      <c r="D3023" s="11">
        <f t="shared" si="236"/>
        <v>1.6577784220377603</v>
      </c>
      <c r="E3023" s="10">
        <f t="shared" si="237"/>
        <v>1347.7686010365198</v>
      </c>
      <c r="F3023" s="11">
        <f t="shared" si="238"/>
        <v>8.4580531736620426</v>
      </c>
      <c r="G3023" s="12">
        <f t="shared" si="239"/>
        <v>1461.7635859701097</v>
      </c>
    </row>
    <row r="3024" spans="1:7" x14ac:dyDescent="0.2">
      <c r="A3024" s="61">
        <v>3.9080002307891846</v>
      </c>
      <c r="B3024" s="61">
        <v>3.374000072479248</v>
      </c>
      <c r="C3024" s="10">
        <f t="shared" si="235"/>
        <v>7847.0057809090795</v>
      </c>
      <c r="D3024" s="11">
        <f t="shared" si="236"/>
        <v>1.6577784220377603</v>
      </c>
      <c r="E3024" s="10">
        <f t="shared" si="237"/>
        <v>1345.7136438296818</v>
      </c>
      <c r="F3024" s="11">
        <f t="shared" si="238"/>
        <v>8.4580531736620426</v>
      </c>
      <c r="G3024" s="12">
        <f t="shared" si="239"/>
        <v>1459.5348193900213</v>
      </c>
    </row>
    <row r="3025" spans="1:7" x14ac:dyDescent="0.2">
      <c r="A3025" s="61">
        <v>3.9060001373291016</v>
      </c>
      <c r="B3025" s="61">
        <v>3.374000072479248</v>
      </c>
      <c r="C3025" s="10">
        <f t="shared" si="235"/>
        <v>7843.0113942599482</v>
      </c>
      <c r="D3025" s="11">
        <f t="shared" si="236"/>
        <v>1.6577784220377603</v>
      </c>
      <c r="E3025" s="10">
        <f t="shared" si="237"/>
        <v>1345.0286308753721</v>
      </c>
      <c r="F3025" s="11">
        <f t="shared" si="238"/>
        <v>8.4580531736620426</v>
      </c>
      <c r="G3025" s="12">
        <f t="shared" si="239"/>
        <v>1458.7918676757895</v>
      </c>
    </row>
    <row r="3026" spans="1:7" x14ac:dyDescent="0.2">
      <c r="A3026" s="61">
        <v>3.9120001792907715</v>
      </c>
      <c r="B3026" s="61">
        <v>3.3750002384185791</v>
      </c>
      <c r="C3026" s="10">
        <f t="shared" si="235"/>
        <v>7854.9940780615989</v>
      </c>
      <c r="D3026" s="11">
        <f t="shared" si="236"/>
        <v>1.6533332400851779</v>
      </c>
      <c r="E3026" s="10">
        <f t="shared" si="237"/>
        <v>1347.0835880822099</v>
      </c>
      <c r="F3026" s="11">
        <f t="shared" si="238"/>
        <v>8.4353736739039675</v>
      </c>
      <c r="G3026" s="12">
        <f t="shared" si="239"/>
        <v>1460.7151224367776</v>
      </c>
    </row>
    <row r="3027" spans="1:7" x14ac:dyDescent="0.2">
      <c r="A3027" s="61">
        <v>3.9070003032684326</v>
      </c>
      <c r="B3027" s="61">
        <v>3.3730001449584961</v>
      </c>
      <c r="C3027" s="10">
        <f t="shared" si="235"/>
        <v>7845.0088256573863</v>
      </c>
      <c r="D3027" s="11">
        <f t="shared" si="236"/>
        <v>1.6622225443522134</v>
      </c>
      <c r="E3027" s="10">
        <f t="shared" si="237"/>
        <v>1345.3711781805728</v>
      </c>
      <c r="F3027" s="11">
        <f t="shared" si="238"/>
        <v>8.4807272671031289</v>
      </c>
      <c r="G3027" s="12">
        <f t="shared" si="239"/>
        <v>1459.4684385322794</v>
      </c>
    </row>
    <row r="3028" spans="1:7" x14ac:dyDescent="0.2">
      <c r="A3028" s="61">
        <v>3.9090001583099365</v>
      </c>
      <c r="B3028" s="61">
        <v>3.3720002174377441</v>
      </c>
      <c r="C3028" s="10">
        <f t="shared" si="235"/>
        <v>7849.0027361607736</v>
      </c>
      <c r="D3028" s="11">
        <f t="shared" si="236"/>
        <v>1.6666666666666665</v>
      </c>
      <c r="E3028" s="10">
        <f t="shared" si="237"/>
        <v>1346.0561094787909</v>
      </c>
      <c r="F3028" s="11">
        <f t="shared" si="238"/>
        <v>8.5034013605442169</v>
      </c>
      <c r="G3028" s="12">
        <f t="shared" si="239"/>
        <v>1460.5166630058989</v>
      </c>
    </row>
    <row r="3029" spans="1:7" x14ac:dyDescent="0.2">
      <c r="A3029" s="61">
        <v>3.9110002517700195</v>
      </c>
      <c r="B3029" s="61">
        <v>3.374000072479248</v>
      </c>
      <c r="C3029" s="10">
        <f t="shared" si="235"/>
        <v>7852.9971228099057</v>
      </c>
      <c r="D3029" s="11">
        <f t="shared" si="236"/>
        <v>1.6577784220377603</v>
      </c>
      <c r="E3029" s="10">
        <f t="shared" si="237"/>
        <v>1346.7411224331011</v>
      </c>
      <c r="F3029" s="11">
        <f t="shared" si="238"/>
        <v>8.4580531736620426</v>
      </c>
      <c r="G3029" s="12">
        <f t="shared" si="239"/>
        <v>1460.6492026800656</v>
      </c>
    </row>
    <row r="3030" spans="1:7" x14ac:dyDescent="0.2">
      <c r="A3030" s="61">
        <v>3.9050002098083496</v>
      </c>
      <c r="B3030" s="61">
        <v>3.3730001449584961</v>
      </c>
      <c r="C3030" s="10">
        <f t="shared" si="235"/>
        <v>7841.0144390082542</v>
      </c>
      <c r="D3030" s="11">
        <f t="shared" si="236"/>
        <v>1.6622225443522134</v>
      </c>
      <c r="E3030" s="10">
        <f t="shared" si="237"/>
        <v>1344.6861652262628</v>
      </c>
      <c r="F3030" s="11">
        <f t="shared" si="238"/>
        <v>8.4807272671031289</v>
      </c>
      <c r="G3030" s="12">
        <f t="shared" si="239"/>
        <v>1458.7253314975701</v>
      </c>
    </row>
    <row r="3031" spans="1:7" x14ac:dyDescent="0.2">
      <c r="A3031" s="61">
        <v>3.9110002517700195</v>
      </c>
      <c r="B3031" s="61">
        <v>3.3720002174377441</v>
      </c>
      <c r="C3031" s="10">
        <f t="shared" si="235"/>
        <v>7852.9971228099057</v>
      </c>
      <c r="D3031" s="11">
        <f t="shared" si="236"/>
        <v>1.6666666666666665</v>
      </c>
      <c r="E3031" s="10">
        <f t="shared" si="237"/>
        <v>1346.7411224331011</v>
      </c>
      <c r="F3031" s="11">
        <f t="shared" si="238"/>
        <v>8.5034013605442169</v>
      </c>
      <c r="G3031" s="12">
        <f t="shared" si="239"/>
        <v>1461.2599253610858</v>
      </c>
    </row>
    <row r="3032" spans="1:7" x14ac:dyDescent="0.2">
      <c r="A3032" s="61">
        <v>3.9060001373291016</v>
      </c>
      <c r="B3032" s="61">
        <v>3.3720002174377441</v>
      </c>
      <c r="C3032" s="10">
        <f t="shared" si="235"/>
        <v>7843.0113942599482</v>
      </c>
      <c r="D3032" s="11">
        <f t="shared" si="236"/>
        <v>1.6666666666666665</v>
      </c>
      <c r="E3032" s="10">
        <f t="shared" si="237"/>
        <v>1345.0286308753721</v>
      </c>
      <c r="F3032" s="11">
        <f t="shared" si="238"/>
        <v>8.5034013605442169</v>
      </c>
      <c r="G3032" s="12">
        <f t="shared" si="239"/>
        <v>1459.4018137729377</v>
      </c>
    </row>
    <row r="3033" spans="1:7" x14ac:dyDescent="0.2">
      <c r="A3033" s="61">
        <v>3.9080002307891846</v>
      </c>
      <c r="B3033" s="61">
        <v>3.3660001754760742</v>
      </c>
      <c r="C3033" s="10">
        <f t="shared" si="235"/>
        <v>7847.0057809090795</v>
      </c>
      <c r="D3033" s="11">
        <f t="shared" si="236"/>
        <v>1.693333519829644</v>
      </c>
      <c r="E3033" s="10">
        <f t="shared" si="237"/>
        <v>1345.7136438296818</v>
      </c>
      <c r="F3033" s="11">
        <f t="shared" si="238"/>
        <v>8.6394567338247139</v>
      </c>
      <c r="G3033" s="12">
        <f t="shared" si="239"/>
        <v>1461.9759918495231</v>
      </c>
    </row>
    <row r="3034" spans="1:7" x14ac:dyDescent="0.2">
      <c r="A3034" s="61">
        <v>3.9070003032684326</v>
      </c>
      <c r="B3034" s="61">
        <v>3.3710000514984131</v>
      </c>
      <c r="C3034" s="10">
        <f t="shared" si="235"/>
        <v>7845.0088256573863</v>
      </c>
      <c r="D3034" s="11">
        <f t="shared" si="236"/>
        <v>1.6711118486192491</v>
      </c>
      <c r="E3034" s="10">
        <f t="shared" si="237"/>
        <v>1345.3711781805728</v>
      </c>
      <c r="F3034" s="11">
        <f t="shared" si="238"/>
        <v>8.5260808603022902</v>
      </c>
      <c r="G3034" s="12">
        <f t="shared" si="239"/>
        <v>1460.0786127034501</v>
      </c>
    </row>
    <row r="3035" spans="1:7" x14ac:dyDescent="0.2">
      <c r="A3035" s="61">
        <v>3.9060001373291016</v>
      </c>
      <c r="B3035" s="61">
        <v>3.3730001449584961</v>
      </c>
      <c r="C3035" s="10">
        <f t="shared" si="235"/>
        <v>7843.0113942599482</v>
      </c>
      <c r="D3035" s="11">
        <f t="shared" si="236"/>
        <v>1.6622225443522134</v>
      </c>
      <c r="E3035" s="10">
        <f t="shared" si="237"/>
        <v>1345.0286308753721</v>
      </c>
      <c r="F3035" s="11">
        <f t="shared" si="238"/>
        <v>8.4807272671031289</v>
      </c>
      <c r="G3035" s="12">
        <f t="shared" si="239"/>
        <v>1459.0968407243638</v>
      </c>
    </row>
    <row r="3036" spans="1:7" x14ac:dyDescent="0.2">
      <c r="A3036" s="61">
        <v>3.9060001373291016</v>
      </c>
      <c r="B3036" s="61">
        <v>3.3720002174377441</v>
      </c>
      <c r="C3036" s="10">
        <f t="shared" si="235"/>
        <v>7843.0113942599482</v>
      </c>
      <c r="D3036" s="11">
        <f t="shared" si="236"/>
        <v>1.6666666666666665</v>
      </c>
      <c r="E3036" s="10">
        <f t="shared" si="237"/>
        <v>1345.0286308753721</v>
      </c>
      <c r="F3036" s="11">
        <f t="shared" si="238"/>
        <v>8.5034013605442169</v>
      </c>
      <c r="G3036" s="12">
        <f t="shared" si="239"/>
        <v>1459.4018137729377</v>
      </c>
    </row>
    <row r="3037" spans="1:7" x14ac:dyDescent="0.2">
      <c r="A3037" s="61">
        <v>3.9070003032684326</v>
      </c>
      <c r="B3037" s="61">
        <v>3.3720002174377441</v>
      </c>
      <c r="C3037" s="10">
        <f t="shared" si="235"/>
        <v>7845.0088256573863</v>
      </c>
      <c r="D3037" s="11">
        <f t="shared" si="236"/>
        <v>1.6666666666666665</v>
      </c>
      <c r="E3037" s="10">
        <f t="shared" si="237"/>
        <v>1345.3711781805728</v>
      </c>
      <c r="F3037" s="11">
        <f t="shared" si="238"/>
        <v>8.5034013605442169</v>
      </c>
      <c r="G3037" s="12">
        <f t="shared" si="239"/>
        <v>1459.7734892503493</v>
      </c>
    </row>
    <row r="3038" spans="1:7" x14ac:dyDescent="0.2">
      <c r="A3038" s="61">
        <v>3.9040002822875977</v>
      </c>
      <c r="B3038" s="61">
        <v>3.3710000514984131</v>
      </c>
      <c r="C3038" s="10">
        <f t="shared" si="235"/>
        <v>7839.017483756561</v>
      </c>
      <c r="D3038" s="11">
        <f t="shared" si="236"/>
        <v>1.6711118486192491</v>
      </c>
      <c r="E3038" s="10">
        <f t="shared" si="237"/>
        <v>1344.3436995771538</v>
      </c>
      <c r="F3038" s="11">
        <f t="shared" si="238"/>
        <v>8.5260808603022902</v>
      </c>
      <c r="G3038" s="12">
        <f t="shared" si="239"/>
        <v>1458.9635304434812</v>
      </c>
    </row>
    <row r="3039" spans="1:7" x14ac:dyDescent="0.2">
      <c r="A3039" s="61">
        <v>3.9090001583099365</v>
      </c>
      <c r="B3039" s="61">
        <v>3.3720002174377441</v>
      </c>
      <c r="C3039" s="10">
        <f t="shared" si="235"/>
        <v>7849.0027361607736</v>
      </c>
      <c r="D3039" s="11">
        <f t="shared" si="236"/>
        <v>1.6666666666666665</v>
      </c>
      <c r="E3039" s="10">
        <f t="shared" si="237"/>
        <v>1346.0561094787909</v>
      </c>
      <c r="F3039" s="11">
        <f t="shared" si="238"/>
        <v>8.5034013605442169</v>
      </c>
      <c r="G3039" s="12">
        <f t="shared" si="239"/>
        <v>1460.5166630058989</v>
      </c>
    </row>
    <row r="3040" spans="1:7" x14ac:dyDescent="0.2">
      <c r="A3040" s="61">
        <v>3.9060001373291016</v>
      </c>
      <c r="B3040" s="61">
        <v>3.3720002174377441</v>
      </c>
      <c r="C3040" s="10">
        <f t="shared" si="235"/>
        <v>7843.0113942599482</v>
      </c>
      <c r="D3040" s="11">
        <f t="shared" si="236"/>
        <v>1.6666666666666665</v>
      </c>
      <c r="E3040" s="10">
        <f t="shared" si="237"/>
        <v>1345.0286308753721</v>
      </c>
      <c r="F3040" s="11">
        <f t="shared" si="238"/>
        <v>8.5034013605442169</v>
      </c>
      <c r="G3040" s="12">
        <f t="shared" si="239"/>
        <v>1459.4018137729377</v>
      </c>
    </row>
    <row r="3041" spans="1:7" x14ac:dyDescent="0.2">
      <c r="A3041" s="61">
        <v>3.9040002822875977</v>
      </c>
      <c r="B3041" s="61">
        <v>3.3700001239776611</v>
      </c>
      <c r="C3041" s="10">
        <f t="shared" si="235"/>
        <v>7839.017483756561</v>
      </c>
      <c r="D3041" s="11">
        <f t="shared" si="236"/>
        <v>1.6755559709337022</v>
      </c>
      <c r="E3041" s="10">
        <f t="shared" si="237"/>
        <v>1344.3436995771538</v>
      </c>
      <c r="F3041" s="11">
        <f t="shared" si="238"/>
        <v>8.5487549537433782</v>
      </c>
      <c r="G3041" s="12">
        <f t="shared" si="239"/>
        <v>1459.2683481900929</v>
      </c>
    </row>
    <row r="3042" spans="1:7" x14ac:dyDescent="0.2">
      <c r="A3042" s="61">
        <v>3.9070003032684326</v>
      </c>
      <c r="B3042" s="61">
        <v>3.3670001029968262</v>
      </c>
      <c r="C3042" s="10">
        <f t="shared" si="235"/>
        <v>7845.0088256573863</v>
      </c>
      <c r="D3042" s="11">
        <f t="shared" si="236"/>
        <v>1.6888893975151908</v>
      </c>
      <c r="E3042" s="10">
        <f t="shared" si="237"/>
        <v>1345.3711781805728</v>
      </c>
      <c r="F3042" s="11">
        <f t="shared" si="238"/>
        <v>8.6167826403836258</v>
      </c>
      <c r="G3042" s="12">
        <f t="shared" si="239"/>
        <v>1461.2988883107612</v>
      </c>
    </row>
    <row r="3043" spans="1:7" x14ac:dyDescent="0.2">
      <c r="A3043" s="61">
        <v>3.9060001373291016</v>
      </c>
      <c r="B3043" s="61">
        <v>3.3710000514984131</v>
      </c>
      <c r="C3043" s="10">
        <f t="shared" si="235"/>
        <v>7843.0113942599482</v>
      </c>
      <c r="D3043" s="11">
        <f t="shared" si="236"/>
        <v>1.6711118486192491</v>
      </c>
      <c r="E3043" s="10">
        <f t="shared" si="237"/>
        <v>1345.0286308753721</v>
      </c>
      <c r="F3043" s="11">
        <f t="shared" si="238"/>
        <v>8.5260808603022902</v>
      </c>
      <c r="G3043" s="12">
        <f t="shared" si="239"/>
        <v>1459.7068595380231</v>
      </c>
    </row>
    <row r="3044" spans="1:7" x14ac:dyDescent="0.2">
      <c r="A3044" s="61">
        <v>3.8950002193450928</v>
      </c>
      <c r="B3044" s="61">
        <v>3.3580002784729004</v>
      </c>
      <c r="C3044" s="10">
        <f t="shared" si="235"/>
        <v>7821.0434580540841</v>
      </c>
      <c r="D3044" s="11">
        <f t="shared" si="236"/>
        <v>1.7288886176215277</v>
      </c>
      <c r="E3044" s="10">
        <f t="shared" si="237"/>
        <v>1341.2612637668967</v>
      </c>
      <c r="F3044" s="11">
        <f t="shared" si="238"/>
        <v>8.8208602939873852</v>
      </c>
      <c r="G3044" s="12">
        <f t="shared" si="239"/>
        <v>1459.5720460211444</v>
      </c>
    </row>
    <row r="3045" spans="1:7" x14ac:dyDescent="0.2">
      <c r="A3045" s="61">
        <v>3.9100000858306885</v>
      </c>
      <c r="B3045" s="61">
        <v>3.3690001964569092</v>
      </c>
      <c r="C3045" s="10">
        <f t="shared" si="235"/>
        <v>7850.9996914124677</v>
      </c>
      <c r="D3045" s="11">
        <f t="shared" si="236"/>
        <v>1.6800000932481554</v>
      </c>
      <c r="E3045" s="10">
        <f t="shared" si="237"/>
        <v>1346.3985751279001</v>
      </c>
      <c r="F3045" s="11">
        <f t="shared" si="238"/>
        <v>8.5714290471844645</v>
      </c>
      <c r="G3045" s="12">
        <f t="shared" si="239"/>
        <v>1461.8041736872908</v>
      </c>
    </row>
    <row r="3046" spans="1:7" x14ac:dyDescent="0.2">
      <c r="A3046" s="61">
        <v>3.9060001373291016</v>
      </c>
      <c r="B3046" s="61">
        <v>3.3680002689361572</v>
      </c>
      <c r="C3046" s="10">
        <f t="shared" si="235"/>
        <v>7843.0113942599482</v>
      </c>
      <c r="D3046" s="11">
        <f t="shared" si="236"/>
        <v>1.6844442155626085</v>
      </c>
      <c r="E3046" s="10">
        <f t="shared" si="237"/>
        <v>1345.0286308753721</v>
      </c>
      <c r="F3046" s="11">
        <f t="shared" si="238"/>
        <v>8.5941031406255526</v>
      </c>
      <c r="G3046" s="12">
        <f t="shared" si="239"/>
        <v>1460.6217786837451</v>
      </c>
    </row>
    <row r="3047" spans="1:7" x14ac:dyDescent="0.2">
      <c r="A3047" s="61">
        <v>3.9060001373291016</v>
      </c>
      <c r="B3047" s="61">
        <v>3.3690001964569092</v>
      </c>
      <c r="C3047" s="10">
        <f t="shared" si="235"/>
        <v>7843.0113942599482</v>
      </c>
      <c r="D3047" s="11">
        <f t="shared" si="236"/>
        <v>1.6800000932481554</v>
      </c>
      <c r="E3047" s="10">
        <f t="shared" si="237"/>
        <v>1345.0286308753721</v>
      </c>
      <c r="F3047" s="11">
        <f t="shared" si="238"/>
        <v>8.5714290471844645</v>
      </c>
      <c r="G3047" s="12">
        <f t="shared" si="239"/>
        <v>1460.3168056351712</v>
      </c>
    </row>
    <row r="3048" spans="1:7" x14ac:dyDescent="0.2">
      <c r="A3048" s="61">
        <v>3.9120001792907715</v>
      </c>
      <c r="B3048" s="61">
        <v>3.3690001964569092</v>
      </c>
      <c r="C3048" s="10">
        <f t="shared" si="235"/>
        <v>7854.9940780615989</v>
      </c>
      <c r="D3048" s="11">
        <f t="shared" si="236"/>
        <v>1.6800000932481554</v>
      </c>
      <c r="E3048" s="10">
        <f t="shared" si="237"/>
        <v>1347.0835880822099</v>
      </c>
      <c r="F3048" s="11">
        <f t="shared" si="238"/>
        <v>8.5714290471844645</v>
      </c>
      <c r="G3048" s="12">
        <f t="shared" si="239"/>
        <v>1462.5479020409432</v>
      </c>
    </row>
    <row r="3049" spans="1:7" x14ac:dyDescent="0.2">
      <c r="A3049" s="61">
        <v>3.9070003032684326</v>
      </c>
      <c r="B3049" s="61">
        <v>3.3710000514984131</v>
      </c>
      <c r="C3049" s="10">
        <f t="shared" si="235"/>
        <v>7845.0088256573863</v>
      </c>
      <c r="D3049" s="11">
        <f t="shared" si="236"/>
        <v>1.6711118486192491</v>
      </c>
      <c r="E3049" s="10">
        <f t="shared" si="237"/>
        <v>1345.3711781805728</v>
      </c>
      <c r="F3049" s="11">
        <f t="shared" si="238"/>
        <v>8.5260808603022902</v>
      </c>
      <c r="G3049" s="12">
        <f t="shared" si="239"/>
        <v>1460.0786127034501</v>
      </c>
    </row>
    <row r="3050" spans="1:7" x14ac:dyDescent="0.2">
      <c r="A3050" s="61">
        <v>3.9050002098083496</v>
      </c>
      <c r="B3050" s="61">
        <v>3.3710000514984131</v>
      </c>
      <c r="C3050" s="10">
        <f t="shared" si="235"/>
        <v>7841.0144390082542</v>
      </c>
      <c r="D3050" s="11">
        <f t="shared" si="236"/>
        <v>1.6711118486192491</v>
      </c>
      <c r="E3050" s="10">
        <f t="shared" si="237"/>
        <v>1344.6861652262628</v>
      </c>
      <c r="F3050" s="11">
        <f t="shared" si="238"/>
        <v>8.5260808603022902</v>
      </c>
      <c r="G3050" s="12">
        <f t="shared" si="239"/>
        <v>1459.3351949907519</v>
      </c>
    </row>
    <row r="3051" spans="1:7" x14ac:dyDescent="0.2">
      <c r="A3051" s="61">
        <v>3.9090001583099365</v>
      </c>
      <c r="B3051" s="61">
        <v>3.3680002689361572</v>
      </c>
      <c r="C3051" s="10">
        <f t="shared" si="235"/>
        <v>7849.0027361607736</v>
      </c>
      <c r="D3051" s="11">
        <f t="shared" si="236"/>
        <v>1.6844442155626085</v>
      </c>
      <c r="E3051" s="10">
        <f t="shared" si="237"/>
        <v>1346.0561094787909</v>
      </c>
      <c r="F3051" s="11">
        <f t="shared" si="238"/>
        <v>8.5941031406255526</v>
      </c>
      <c r="G3051" s="12">
        <f t="shared" si="239"/>
        <v>1461.7375598580895</v>
      </c>
    </row>
    <row r="3052" spans="1:7" x14ac:dyDescent="0.2">
      <c r="A3052" s="61">
        <v>3.9020001888275146</v>
      </c>
      <c r="B3052" s="61">
        <v>3.3700001239776611</v>
      </c>
      <c r="C3052" s="10">
        <f t="shared" si="235"/>
        <v>7835.0230971074288</v>
      </c>
      <c r="D3052" s="11">
        <f t="shared" si="236"/>
        <v>1.6755559709337022</v>
      </c>
      <c r="E3052" s="10">
        <f t="shared" si="237"/>
        <v>1343.6586866228438</v>
      </c>
      <c r="F3052" s="11">
        <f t="shared" si="238"/>
        <v>8.5487549537433782</v>
      </c>
      <c r="G3052" s="12">
        <f t="shared" si="239"/>
        <v>1458.5247751569175</v>
      </c>
    </row>
    <row r="3053" spans="1:7" x14ac:dyDescent="0.2">
      <c r="A3053" s="61">
        <v>3.9050002098083496</v>
      </c>
      <c r="B3053" s="61">
        <v>3.3690001964569092</v>
      </c>
      <c r="C3053" s="10">
        <f t="shared" si="235"/>
        <v>7841.0144390082542</v>
      </c>
      <c r="D3053" s="11">
        <f t="shared" si="236"/>
        <v>1.6800000932481554</v>
      </c>
      <c r="E3053" s="10">
        <f t="shared" si="237"/>
        <v>1344.6861652262628</v>
      </c>
      <c r="F3053" s="11">
        <f t="shared" si="238"/>
        <v>8.5714290471844645</v>
      </c>
      <c r="G3053" s="12">
        <f t="shared" si="239"/>
        <v>1459.9449857859377</v>
      </c>
    </row>
    <row r="3054" spans="1:7" x14ac:dyDescent="0.2">
      <c r="A3054" s="61">
        <v>3.9010002613067627</v>
      </c>
      <c r="B3054" s="61">
        <v>3.3690001964569092</v>
      </c>
      <c r="C3054" s="10">
        <f t="shared" si="235"/>
        <v>7833.0261418557347</v>
      </c>
      <c r="D3054" s="11">
        <f t="shared" si="236"/>
        <v>1.6800000932481554</v>
      </c>
      <c r="E3054" s="10">
        <f t="shared" si="237"/>
        <v>1343.3162209737347</v>
      </c>
      <c r="F3054" s="11">
        <f t="shared" si="238"/>
        <v>8.5714290471844645</v>
      </c>
      <c r="G3054" s="12">
        <f t="shared" si="239"/>
        <v>1458.4576177338181</v>
      </c>
    </row>
    <row r="3055" spans="1:7" x14ac:dyDescent="0.2">
      <c r="A3055" s="61">
        <v>3.8920001983642578</v>
      </c>
      <c r="B3055" s="61">
        <v>3.3650002479553223</v>
      </c>
      <c r="C3055" s="10">
        <f t="shared" si="235"/>
        <v>7815.0521161532588</v>
      </c>
      <c r="D3055" s="11">
        <f t="shared" si="236"/>
        <v>1.6977776421440971</v>
      </c>
      <c r="E3055" s="10">
        <f t="shared" si="237"/>
        <v>1340.2337851634777</v>
      </c>
      <c r="F3055" s="11">
        <f t="shared" si="238"/>
        <v>8.6621308272658002</v>
      </c>
      <c r="G3055" s="12">
        <f t="shared" si="239"/>
        <v>1456.3265890255545</v>
      </c>
    </row>
    <row r="3056" spans="1:7" x14ac:dyDescent="0.2">
      <c r="A3056" s="61">
        <v>3.9040002822875977</v>
      </c>
      <c r="B3056" s="61">
        <v>3.3710000514984131</v>
      </c>
      <c r="C3056" s="10">
        <f t="shared" si="235"/>
        <v>7839.017483756561</v>
      </c>
      <c r="D3056" s="11">
        <f t="shared" si="236"/>
        <v>1.6711118486192491</v>
      </c>
      <c r="E3056" s="10">
        <f t="shared" si="237"/>
        <v>1344.3436995771538</v>
      </c>
      <c r="F3056" s="11">
        <f t="shared" si="238"/>
        <v>8.5260808603022902</v>
      </c>
      <c r="G3056" s="12">
        <f t="shared" si="239"/>
        <v>1458.9635304434812</v>
      </c>
    </row>
    <row r="3057" spans="1:7" x14ac:dyDescent="0.2">
      <c r="A3057" s="61">
        <v>3.9010002613067627</v>
      </c>
      <c r="B3057" s="61">
        <v>3.3690001964569092</v>
      </c>
      <c r="C3057" s="10">
        <f t="shared" ref="C3057:C3120" si="240">(A3057+0.0212)*$J$17</f>
        <v>7833.0261418557347</v>
      </c>
      <c r="D3057" s="11">
        <f t="shared" ref="D3057:D3120" si="241">-(B3057-$B$2)/$J$18</f>
        <v>1.6800000932481554</v>
      </c>
      <c r="E3057" s="10">
        <f t="shared" ref="E3057:E3120" si="242">C3057/$I$21</f>
        <v>1343.3162209737347</v>
      </c>
      <c r="F3057" s="11">
        <f t="shared" ref="F3057:F3120" si="243">D3057*100/$J$21</f>
        <v>8.5714290471844645</v>
      </c>
      <c r="G3057" s="12">
        <f t="shared" ref="G3057:G3120" si="244">E3057*(1+F3057/100)</f>
        <v>1458.4576177338181</v>
      </c>
    </row>
    <row r="3058" spans="1:7" x14ac:dyDescent="0.2">
      <c r="A3058" s="61">
        <v>3.9050002098083496</v>
      </c>
      <c r="B3058" s="61">
        <v>3.3660001754760742</v>
      </c>
      <c r="C3058" s="10">
        <f t="shared" si="240"/>
        <v>7841.0144390082542</v>
      </c>
      <c r="D3058" s="11">
        <f t="shared" si="241"/>
        <v>1.693333519829644</v>
      </c>
      <c r="E3058" s="10">
        <f t="shared" si="242"/>
        <v>1344.6861652262628</v>
      </c>
      <c r="F3058" s="11">
        <f t="shared" si="243"/>
        <v>8.6394567338247139</v>
      </c>
      <c r="G3058" s="12">
        <f t="shared" si="244"/>
        <v>1460.8597446767126</v>
      </c>
    </row>
    <row r="3059" spans="1:7" x14ac:dyDescent="0.2">
      <c r="A3059" s="61">
        <v>3.9030001163482666</v>
      </c>
      <c r="B3059" s="61">
        <v>3.3650002479553223</v>
      </c>
      <c r="C3059" s="10">
        <f t="shared" si="240"/>
        <v>7837.0200523591229</v>
      </c>
      <c r="D3059" s="11">
        <f t="shared" si="241"/>
        <v>1.6977776421440971</v>
      </c>
      <c r="E3059" s="10">
        <f t="shared" si="242"/>
        <v>1344.0011522719531</v>
      </c>
      <c r="F3059" s="11">
        <f t="shared" si="243"/>
        <v>8.6621308272658002</v>
      </c>
      <c r="G3059" s="12">
        <f t="shared" si="244"/>
        <v>1460.4202904017093</v>
      </c>
    </row>
    <row r="3060" spans="1:7" x14ac:dyDescent="0.2">
      <c r="A3060" s="61">
        <v>3.8990001678466797</v>
      </c>
      <c r="B3060" s="61">
        <v>3.3660001754760742</v>
      </c>
      <c r="C3060" s="10">
        <f t="shared" si="240"/>
        <v>7829.0317552066035</v>
      </c>
      <c r="D3060" s="11">
        <f t="shared" si="241"/>
        <v>1.693333519829644</v>
      </c>
      <c r="E3060" s="10">
        <f t="shared" si="242"/>
        <v>1342.6312080194248</v>
      </c>
      <c r="F3060" s="11">
        <f t="shared" si="243"/>
        <v>8.6394567338247139</v>
      </c>
      <c r="G3060" s="12">
        <f t="shared" si="244"/>
        <v>1458.6272503310911</v>
      </c>
    </row>
    <row r="3061" spans="1:7" x14ac:dyDescent="0.2">
      <c r="A3061" s="61">
        <v>3.9010002613067627</v>
      </c>
      <c r="B3061" s="61">
        <v>3.3690001964569092</v>
      </c>
      <c r="C3061" s="10">
        <f t="shared" si="240"/>
        <v>7833.0261418557347</v>
      </c>
      <c r="D3061" s="11">
        <f t="shared" si="241"/>
        <v>1.6800000932481554</v>
      </c>
      <c r="E3061" s="10">
        <f t="shared" si="242"/>
        <v>1343.3162209737347</v>
      </c>
      <c r="F3061" s="11">
        <f t="shared" si="243"/>
        <v>8.5714290471844645</v>
      </c>
      <c r="G3061" s="12">
        <f t="shared" si="244"/>
        <v>1458.4576177338181</v>
      </c>
    </row>
    <row r="3062" spans="1:7" x14ac:dyDescent="0.2">
      <c r="A3062" s="61">
        <v>3.9010002613067627</v>
      </c>
      <c r="B3062" s="61">
        <v>3.3660001754760742</v>
      </c>
      <c r="C3062" s="10">
        <f t="shared" si="240"/>
        <v>7833.0261418557347</v>
      </c>
      <c r="D3062" s="11">
        <f t="shared" si="241"/>
        <v>1.693333519829644</v>
      </c>
      <c r="E3062" s="10">
        <f t="shared" si="242"/>
        <v>1343.3162209737347</v>
      </c>
      <c r="F3062" s="11">
        <f t="shared" si="243"/>
        <v>8.6394567338247139</v>
      </c>
      <c r="G3062" s="12">
        <f t="shared" si="244"/>
        <v>1459.3714446832098</v>
      </c>
    </row>
    <row r="3063" spans="1:7" x14ac:dyDescent="0.2">
      <c r="A3063" s="61">
        <v>3.9000000953674316</v>
      </c>
      <c r="B3063" s="61">
        <v>3.3670001029968262</v>
      </c>
      <c r="C3063" s="10">
        <f t="shared" si="240"/>
        <v>7831.0287104582967</v>
      </c>
      <c r="D3063" s="11">
        <f t="shared" si="241"/>
        <v>1.6888893975151908</v>
      </c>
      <c r="E3063" s="10">
        <f t="shared" si="242"/>
        <v>1342.9736736685338</v>
      </c>
      <c r="F3063" s="11">
        <f t="shared" si="243"/>
        <v>8.6167826403836258</v>
      </c>
      <c r="G3063" s="12">
        <f t="shared" si="244"/>
        <v>1458.6947960461264</v>
      </c>
    </row>
    <row r="3064" spans="1:7" x14ac:dyDescent="0.2">
      <c r="A3064" s="61">
        <v>3.9010002613067627</v>
      </c>
      <c r="B3064" s="61">
        <v>3.3650002479553223</v>
      </c>
      <c r="C3064" s="10">
        <f t="shared" si="240"/>
        <v>7833.0261418557347</v>
      </c>
      <c r="D3064" s="11">
        <f t="shared" si="241"/>
        <v>1.6977776421440971</v>
      </c>
      <c r="E3064" s="10">
        <f t="shared" si="242"/>
        <v>1343.3162209737347</v>
      </c>
      <c r="F3064" s="11">
        <f t="shared" si="243"/>
        <v>8.6621308272658002</v>
      </c>
      <c r="G3064" s="12">
        <f t="shared" si="244"/>
        <v>1459.6760294583626</v>
      </c>
    </row>
    <row r="3065" spans="1:7" x14ac:dyDescent="0.2">
      <c r="A3065" s="61">
        <v>3.9010002613067627</v>
      </c>
      <c r="B3065" s="61">
        <v>3.3650002479553223</v>
      </c>
      <c r="C3065" s="10">
        <f t="shared" si="240"/>
        <v>7833.0261418557347</v>
      </c>
      <c r="D3065" s="11">
        <f t="shared" si="241"/>
        <v>1.6977776421440971</v>
      </c>
      <c r="E3065" s="10">
        <f t="shared" si="242"/>
        <v>1343.3162209737347</v>
      </c>
      <c r="F3065" s="11">
        <f t="shared" si="243"/>
        <v>8.6621308272658002</v>
      </c>
      <c r="G3065" s="12">
        <f t="shared" si="244"/>
        <v>1459.6760294583626</v>
      </c>
    </row>
    <row r="3066" spans="1:7" x14ac:dyDescent="0.2">
      <c r="A3066" s="61">
        <v>3.8860001564025879</v>
      </c>
      <c r="B3066" s="61">
        <v>3.3670001029968262</v>
      </c>
      <c r="C3066" s="10">
        <f t="shared" si="240"/>
        <v>7803.0694323516072</v>
      </c>
      <c r="D3066" s="11">
        <f t="shared" si="241"/>
        <v>1.6888893975151908</v>
      </c>
      <c r="E3066" s="10">
        <f t="shared" si="242"/>
        <v>1338.1788279566397</v>
      </c>
      <c r="F3066" s="11">
        <f t="shared" si="243"/>
        <v>8.6167826403836258</v>
      </c>
      <c r="G3066" s="12">
        <f t="shared" si="244"/>
        <v>1453.4867889012967</v>
      </c>
    </row>
    <row r="3067" spans="1:7" x14ac:dyDescent="0.2">
      <c r="A3067" s="61">
        <v>3.8990001678466797</v>
      </c>
      <c r="B3067" s="61">
        <v>3.3660001754760742</v>
      </c>
      <c r="C3067" s="10">
        <f t="shared" si="240"/>
        <v>7829.0317552066035</v>
      </c>
      <c r="D3067" s="11">
        <f t="shared" si="241"/>
        <v>1.693333519829644</v>
      </c>
      <c r="E3067" s="10">
        <f t="shared" si="242"/>
        <v>1342.6312080194248</v>
      </c>
      <c r="F3067" s="11">
        <f t="shared" si="243"/>
        <v>8.6394567338247139</v>
      </c>
      <c r="G3067" s="12">
        <f t="shared" si="244"/>
        <v>1458.6272503310911</v>
      </c>
    </row>
    <row r="3068" spans="1:7" x14ac:dyDescent="0.2">
      <c r="A3068" s="61">
        <v>3.9020001888275146</v>
      </c>
      <c r="B3068" s="61">
        <v>3.3640000820159912</v>
      </c>
      <c r="C3068" s="10">
        <f t="shared" si="240"/>
        <v>7835.0230971074288</v>
      </c>
      <c r="D3068" s="11">
        <f t="shared" si="241"/>
        <v>1.7022228240966797</v>
      </c>
      <c r="E3068" s="10">
        <f t="shared" si="242"/>
        <v>1343.6586866228438</v>
      </c>
      <c r="F3068" s="11">
        <f t="shared" si="243"/>
        <v>8.6848103270238752</v>
      </c>
      <c r="G3068" s="12">
        <f t="shared" si="244"/>
        <v>1460.352894998618</v>
      </c>
    </row>
    <row r="3069" spans="1:7" x14ac:dyDescent="0.2">
      <c r="A3069" s="61">
        <v>3.8990001678466797</v>
      </c>
      <c r="B3069" s="61">
        <v>3.3670001029968262</v>
      </c>
      <c r="C3069" s="10">
        <f t="shared" si="240"/>
        <v>7829.0317552066035</v>
      </c>
      <c r="D3069" s="11">
        <f t="shared" si="241"/>
        <v>1.6888893975151908</v>
      </c>
      <c r="E3069" s="10">
        <f t="shared" si="242"/>
        <v>1342.6312080194248</v>
      </c>
      <c r="F3069" s="11">
        <f t="shared" si="243"/>
        <v>8.6167826403836258</v>
      </c>
      <c r="G3069" s="12">
        <f t="shared" si="244"/>
        <v>1458.3228208764156</v>
      </c>
    </row>
    <row r="3070" spans="1:7" x14ac:dyDescent="0.2">
      <c r="A3070" s="61">
        <v>3.9030001163482666</v>
      </c>
      <c r="B3070" s="61">
        <v>3.3630001544952393</v>
      </c>
      <c r="C3070" s="10">
        <f t="shared" si="240"/>
        <v>7837.0200523591229</v>
      </c>
      <c r="D3070" s="11">
        <f t="shared" si="241"/>
        <v>1.7066669464111328</v>
      </c>
      <c r="E3070" s="10">
        <f t="shared" si="242"/>
        <v>1344.0011522719531</v>
      </c>
      <c r="F3070" s="11">
        <f t="shared" si="243"/>
        <v>8.7074844204649633</v>
      </c>
      <c r="G3070" s="12">
        <f t="shared" si="244"/>
        <v>1461.0298432169029</v>
      </c>
    </row>
    <row r="3071" spans="1:7" x14ac:dyDescent="0.2">
      <c r="A3071" s="61">
        <v>3.8990001678466797</v>
      </c>
      <c r="B3071" s="61">
        <v>3.3640000820159912</v>
      </c>
      <c r="C3071" s="10">
        <f t="shared" si="240"/>
        <v>7829.0317552066035</v>
      </c>
      <c r="D3071" s="11">
        <f t="shared" si="241"/>
        <v>1.7022228240966797</v>
      </c>
      <c r="E3071" s="10">
        <f t="shared" si="242"/>
        <v>1342.6312080194248</v>
      </c>
      <c r="F3071" s="11">
        <f t="shared" si="243"/>
        <v>8.6848103270238752</v>
      </c>
      <c r="G3071" s="12">
        <f t="shared" si="244"/>
        <v>1459.2361818273414</v>
      </c>
    </row>
    <row r="3072" spans="1:7" x14ac:dyDescent="0.2">
      <c r="A3072" s="61">
        <v>3.9020001888275146</v>
      </c>
      <c r="B3072" s="61">
        <v>3.3640000820159912</v>
      </c>
      <c r="C3072" s="10">
        <f t="shared" si="240"/>
        <v>7835.0230971074288</v>
      </c>
      <c r="D3072" s="11">
        <f t="shared" si="241"/>
        <v>1.7022228240966797</v>
      </c>
      <c r="E3072" s="10">
        <f t="shared" si="242"/>
        <v>1343.6586866228438</v>
      </c>
      <c r="F3072" s="11">
        <f t="shared" si="243"/>
        <v>8.6848103270238752</v>
      </c>
      <c r="G3072" s="12">
        <f t="shared" si="244"/>
        <v>1460.352894998618</v>
      </c>
    </row>
    <row r="3073" spans="1:7" x14ac:dyDescent="0.2">
      <c r="A3073" s="61">
        <v>3.9030001163482666</v>
      </c>
      <c r="B3073" s="61">
        <v>3.3640000820159912</v>
      </c>
      <c r="C3073" s="10">
        <f t="shared" si="240"/>
        <v>7837.0200523591229</v>
      </c>
      <c r="D3073" s="11">
        <f t="shared" si="241"/>
        <v>1.7022228240966797</v>
      </c>
      <c r="E3073" s="10">
        <f t="shared" si="242"/>
        <v>1344.0011522719531</v>
      </c>
      <c r="F3073" s="11">
        <f t="shared" si="243"/>
        <v>8.6848103270238752</v>
      </c>
      <c r="G3073" s="12">
        <f t="shared" si="244"/>
        <v>1460.7251031397877</v>
      </c>
    </row>
    <row r="3074" spans="1:7" x14ac:dyDescent="0.2">
      <c r="A3074" s="61">
        <v>3.9020001888275146</v>
      </c>
      <c r="B3074" s="61">
        <v>3.3640000820159912</v>
      </c>
      <c r="C3074" s="10">
        <f t="shared" si="240"/>
        <v>7835.0230971074288</v>
      </c>
      <c r="D3074" s="11">
        <f t="shared" si="241"/>
        <v>1.7022228240966797</v>
      </c>
      <c r="E3074" s="10">
        <f t="shared" si="242"/>
        <v>1343.6586866228438</v>
      </c>
      <c r="F3074" s="11">
        <f t="shared" si="243"/>
        <v>8.6848103270238752</v>
      </c>
      <c r="G3074" s="12">
        <f t="shared" si="244"/>
        <v>1460.352894998618</v>
      </c>
    </row>
    <row r="3075" spans="1:7" x14ac:dyDescent="0.2">
      <c r="A3075" s="61">
        <v>3.9000000953674316</v>
      </c>
      <c r="B3075" s="61">
        <v>3.3620002269744873</v>
      </c>
      <c r="C3075" s="10">
        <f t="shared" si="240"/>
        <v>7831.0287104582967</v>
      </c>
      <c r="D3075" s="11">
        <f t="shared" si="241"/>
        <v>1.7111110687255859</v>
      </c>
      <c r="E3075" s="10">
        <f t="shared" si="242"/>
        <v>1342.9736736685338</v>
      </c>
      <c r="F3075" s="11">
        <f t="shared" si="243"/>
        <v>8.7301585139060496</v>
      </c>
      <c r="G3075" s="12">
        <f t="shared" si="244"/>
        <v>1460.2174041798239</v>
      </c>
    </row>
    <row r="3076" spans="1:7" x14ac:dyDescent="0.2">
      <c r="A3076" s="61">
        <v>3.9000000953674316</v>
      </c>
      <c r="B3076" s="61">
        <v>3.3660001754760742</v>
      </c>
      <c r="C3076" s="10">
        <f t="shared" si="240"/>
        <v>7831.0287104582967</v>
      </c>
      <c r="D3076" s="11">
        <f t="shared" si="241"/>
        <v>1.693333519829644</v>
      </c>
      <c r="E3076" s="10">
        <f t="shared" si="242"/>
        <v>1342.9736736685338</v>
      </c>
      <c r="F3076" s="11">
        <f t="shared" si="243"/>
        <v>8.6394567338247139</v>
      </c>
      <c r="G3076" s="12">
        <f t="shared" si="244"/>
        <v>1458.9993031517831</v>
      </c>
    </row>
    <row r="3077" spans="1:7" x14ac:dyDescent="0.2">
      <c r="A3077" s="61">
        <v>3.9030001163482666</v>
      </c>
      <c r="B3077" s="61">
        <v>3.3560001850128174</v>
      </c>
      <c r="C3077" s="10">
        <f t="shared" si="240"/>
        <v>7837.0200523591229</v>
      </c>
      <c r="D3077" s="11">
        <f t="shared" si="241"/>
        <v>1.7377779218885634</v>
      </c>
      <c r="E3077" s="10">
        <f t="shared" si="242"/>
        <v>1344.0011522719531</v>
      </c>
      <c r="F3077" s="11">
        <f t="shared" si="243"/>
        <v>8.8662138871865483</v>
      </c>
      <c r="G3077" s="12">
        <f t="shared" si="244"/>
        <v>1463.1631690786364</v>
      </c>
    </row>
    <row r="3078" spans="1:7" x14ac:dyDescent="0.2">
      <c r="A3078" s="61">
        <v>3.9010002613067627</v>
      </c>
      <c r="B3078" s="61">
        <v>3.3620002269744873</v>
      </c>
      <c r="C3078" s="10">
        <f t="shared" si="240"/>
        <v>7833.0261418557347</v>
      </c>
      <c r="D3078" s="11">
        <f t="shared" si="241"/>
        <v>1.7111110687255859</v>
      </c>
      <c r="E3078" s="10">
        <f t="shared" si="242"/>
        <v>1343.3162209737347</v>
      </c>
      <c r="F3078" s="11">
        <f t="shared" si="243"/>
        <v>8.7301585139060496</v>
      </c>
      <c r="G3078" s="12">
        <f t="shared" si="244"/>
        <v>1460.589856407754</v>
      </c>
    </row>
    <row r="3079" spans="1:7" x14ac:dyDescent="0.2">
      <c r="A3079" s="61">
        <v>3.9000000953674316</v>
      </c>
      <c r="B3079" s="61">
        <v>3.3640000820159912</v>
      </c>
      <c r="C3079" s="10">
        <f t="shared" si="240"/>
        <v>7831.0287104582967</v>
      </c>
      <c r="D3079" s="11">
        <f t="shared" si="241"/>
        <v>1.7022228240966797</v>
      </c>
      <c r="E3079" s="10">
        <f t="shared" si="242"/>
        <v>1342.9736736685338</v>
      </c>
      <c r="F3079" s="11">
        <f t="shared" si="243"/>
        <v>8.6848103270238752</v>
      </c>
      <c r="G3079" s="12">
        <f t="shared" si="244"/>
        <v>1459.6083899685107</v>
      </c>
    </row>
    <row r="3080" spans="1:7" x14ac:dyDescent="0.2">
      <c r="A3080" s="61">
        <v>3.8980002403259277</v>
      </c>
      <c r="B3080" s="61">
        <v>3.3620002269744873</v>
      </c>
      <c r="C3080" s="10">
        <f t="shared" si="240"/>
        <v>7827.0347999549094</v>
      </c>
      <c r="D3080" s="11">
        <f t="shared" si="241"/>
        <v>1.7111110687255859</v>
      </c>
      <c r="E3080" s="10">
        <f t="shared" si="242"/>
        <v>1342.2887423703157</v>
      </c>
      <c r="F3080" s="11">
        <f t="shared" si="243"/>
        <v>8.7301585139060496</v>
      </c>
      <c r="G3080" s="12">
        <f t="shared" si="244"/>
        <v>1459.4726772935601</v>
      </c>
    </row>
    <row r="3081" spans="1:7" x14ac:dyDescent="0.2">
      <c r="A3081" s="61">
        <v>3.8980002403259277</v>
      </c>
      <c r="B3081" s="61">
        <v>3.3630001544952393</v>
      </c>
      <c r="C3081" s="10">
        <f t="shared" si="240"/>
        <v>7827.0347999549094</v>
      </c>
      <c r="D3081" s="11">
        <f t="shared" si="241"/>
        <v>1.7066669464111328</v>
      </c>
      <c r="E3081" s="10">
        <f t="shared" si="242"/>
        <v>1342.2887423703157</v>
      </c>
      <c r="F3081" s="11">
        <f t="shared" si="243"/>
        <v>8.7074844204649633</v>
      </c>
      <c r="G3081" s="12">
        <f t="shared" si="244"/>
        <v>1459.168325489866</v>
      </c>
    </row>
    <row r="3082" spans="1:7" x14ac:dyDescent="0.2">
      <c r="A3082" s="61">
        <v>3.8980002403259277</v>
      </c>
      <c r="B3082" s="61">
        <v>3.3660001754760742</v>
      </c>
      <c r="C3082" s="10">
        <f t="shared" si="240"/>
        <v>7827.0347999549094</v>
      </c>
      <c r="D3082" s="11">
        <f t="shared" si="241"/>
        <v>1.693333519829644</v>
      </c>
      <c r="E3082" s="10">
        <f t="shared" si="242"/>
        <v>1342.2887423703157</v>
      </c>
      <c r="F3082" s="11">
        <f t="shared" si="243"/>
        <v>8.6394567338247139</v>
      </c>
      <c r="G3082" s="12">
        <f t="shared" si="244"/>
        <v>1458.2551975103991</v>
      </c>
    </row>
    <row r="3083" spans="1:7" x14ac:dyDescent="0.2">
      <c r="A3083" s="61">
        <v>3.8990001678466797</v>
      </c>
      <c r="B3083" s="61">
        <v>3.3660001754760742</v>
      </c>
      <c r="C3083" s="10">
        <f t="shared" si="240"/>
        <v>7829.0317552066035</v>
      </c>
      <c r="D3083" s="11">
        <f t="shared" si="241"/>
        <v>1.693333519829644</v>
      </c>
      <c r="E3083" s="10">
        <f t="shared" si="242"/>
        <v>1342.6312080194248</v>
      </c>
      <c r="F3083" s="11">
        <f t="shared" si="243"/>
        <v>8.6394567338247139</v>
      </c>
      <c r="G3083" s="12">
        <f t="shared" si="244"/>
        <v>1458.6272503310911</v>
      </c>
    </row>
    <row r="3084" spans="1:7" x14ac:dyDescent="0.2">
      <c r="A3084" s="61">
        <v>3.8970000743865967</v>
      </c>
      <c r="B3084" s="61">
        <v>3.3660001754760742</v>
      </c>
      <c r="C3084" s="10">
        <f t="shared" si="240"/>
        <v>7825.0373685574714</v>
      </c>
      <c r="D3084" s="11">
        <f t="shared" si="241"/>
        <v>1.693333519829644</v>
      </c>
      <c r="E3084" s="10">
        <f t="shared" si="242"/>
        <v>1341.9461950651148</v>
      </c>
      <c r="F3084" s="11">
        <f t="shared" si="243"/>
        <v>8.6394567338247139</v>
      </c>
      <c r="G3084" s="12">
        <f t="shared" si="244"/>
        <v>1457.8830559789724</v>
      </c>
    </row>
    <row r="3085" spans="1:7" x14ac:dyDescent="0.2">
      <c r="A3085" s="61">
        <v>3.8940002918243408</v>
      </c>
      <c r="B3085" s="61">
        <v>3.3620002269744873</v>
      </c>
      <c r="C3085" s="10">
        <f t="shared" si="240"/>
        <v>7819.04650280239</v>
      </c>
      <c r="D3085" s="11">
        <f t="shared" si="241"/>
        <v>1.7111110687255859</v>
      </c>
      <c r="E3085" s="10">
        <f t="shared" si="242"/>
        <v>1340.9187981177877</v>
      </c>
      <c r="F3085" s="11">
        <f t="shared" si="243"/>
        <v>8.7301585139060496</v>
      </c>
      <c r="G3085" s="12">
        <f t="shared" si="244"/>
        <v>1457.9831347362342</v>
      </c>
    </row>
    <row r="3086" spans="1:7" x14ac:dyDescent="0.2">
      <c r="A3086" s="61">
        <v>3.8950002193450928</v>
      </c>
      <c r="B3086" s="61">
        <v>3.3620002269744873</v>
      </c>
      <c r="C3086" s="10">
        <f t="shared" si="240"/>
        <v>7821.0434580540841</v>
      </c>
      <c r="D3086" s="11">
        <f t="shared" si="241"/>
        <v>1.7111110687255859</v>
      </c>
      <c r="E3086" s="10">
        <f t="shared" si="242"/>
        <v>1341.2612637668967</v>
      </c>
      <c r="F3086" s="11">
        <f t="shared" si="243"/>
        <v>8.7301585139060496</v>
      </c>
      <c r="G3086" s="12">
        <f t="shared" si="244"/>
        <v>1458.3554981793661</v>
      </c>
    </row>
    <row r="3087" spans="1:7" x14ac:dyDescent="0.2">
      <c r="A3087" s="61">
        <v>3.8970000743865967</v>
      </c>
      <c r="B3087" s="61">
        <v>3.3600001335144043</v>
      </c>
      <c r="C3087" s="10">
        <f t="shared" si="240"/>
        <v>7825.0373685574714</v>
      </c>
      <c r="D3087" s="11">
        <f t="shared" si="241"/>
        <v>1.7200003729926214</v>
      </c>
      <c r="E3087" s="10">
        <f t="shared" si="242"/>
        <v>1341.9461950651148</v>
      </c>
      <c r="F3087" s="11">
        <f t="shared" si="243"/>
        <v>8.7755121071052109</v>
      </c>
      <c r="G3087" s="12">
        <f t="shared" si="244"/>
        <v>1459.7088458838916</v>
      </c>
    </row>
    <row r="3088" spans="1:7" x14ac:dyDescent="0.2">
      <c r="A3088" s="61">
        <v>3.8950002193450928</v>
      </c>
      <c r="B3088" s="61">
        <v>3.3570001125335693</v>
      </c>
      <c r="C3088" s="10">
        <f t="shared" si="240"/>
        <v>7821.0434580540841</v>
      </c>
      <c r="D3088" s="11">
        <f t="shared" si="241"/>
        <v>1.7333337995741103</v>
      </c>
      <c r="E3088" s="10">
        <f t="shared" si="242"/>
        <v>1341.2612637668967</v>
      </c>
      <c r="F3088" s="11">
        <f t="shared" si="243"/>
        <v>8.8435397937454603</v>
      </c>
      <c r="G3088" s="12">
        <f t="shared" si="244"/>
        <v>1459.8762373662155</v>
      </c>
    </row>
    <row r="3089" spans="1:7" x14ac:dyDescent="0.2">
      <c r="A3089" s="61">
        <v>3.9020001888275146</v>
      </c>
      <c r="B3089" s="61">
        <v>3.3610000610351563</v>
      </c>
      <c r="C3089" s="10">
        <f t="shared" si="240"/>
        <v>7835.0230971074288</v>
      </c>
      <c r="D3089" s="11">
        <f t="shared" si="241"/>
        <v>1.7155562506781683</v>
      </c>
      <c r="E3089" s="10">
        <f t="shared" si="242"/>
        <v>1343.6586866228438</v>
      </c>
      <c r="F3089" s="11">
        <f t="shared" si="243"/>
        <v>8.7528380136641228</v>
      </c>
      <c r="G3089" s="12">
        <f t="shared" si="244"/>
        <v>1461.2669549194684</v>
      </c>
    </row>
    <row r="3090" spans="1:7" x14ac:dyDescent="0.2">
      <c r="A3090" s="61">
        <v>3.8980002403259277</v>
      </c>
      <c r="B3090" s="61">
        <v>3.3620002269744873</v>
      </c>
      <c r="C3090" s="10">
        <f t="shared" si="240"/>
        <v>7827.0347999549094</v>
      </c>
      <c r="D3090" s="11">
        <f t="shared" si="241"/>
        <v>1.7111110687255859</v>
      </c>
      <c r="E3090" s="10">
        <f t="shared" si="242"/>
        <v>1342.2887423703157</v>
      </c>
      <c r="F3090" s="11">
        <f t="shared" si="243"/>
        <v>8.7301585139060496</v>
      </c>
      <c r="G3090" s="12">
        <f t="shared" si="244"/>
        <v>1459.4726772935601</v>
      </c>
    </row>
    <row r="3091" spans="1:7" x14ac:dyDescent="0.2">
      <c r="A3091" s="61">
        <v>3.8960001468658447</v>
      </c>
      <c r="B3091" s="61">
        <v>3.3650002479553223</v>
      </c>
      <c r="C3091" s="10">
        <f t="shared" si="240"/>
        <v>7823.0404133057782</v>
      </c>
      <c r="D3091" s="11">
        <f t="shared" si="241"/>
        <v>1.6977776421440971</v>
      </c>
      <c r="E3091" s="10">
        <f t="shared" si="242"/>
        <v>1341.603729416006</v>
      </c>
      <c r="F3091" s="11">
        <f t="shared" si="243"/>
        <v>8.6621308272658002</v>
      </c>
      <c r="G3091" s="12">
        <f t="shared" si="244"/>
        <v>1457.8151996414974</v>
      </c>
    </row>
    <row r="3092" spans="1:7" x14ac:dyDescent="0.2">
      <c r="A3092" s="61">
        <v>3.9000000953674316</v>
      </c>
      <c r="B3092" s="61">
        <v>3.3600001335144043</v>
      </c>
      <c r="C3092" s="10">
        <f t="shared" si="240"/>
        <v>7831.0287104582967</v>
      </c>
      <c r="D3092" s="11">
        <f t="shared" si="241"/>
        <v>1.7200003729926214</v>
      </c>
      <c r="E3092" s="10">
        <f t="shared" si="242"/>
        <v>1342.9736736685338</v>
      </c>
      <c r="F3092" s="11">
        <f t="shared" si="243"/>
        <v>8.7755121071052109</v>
      </c>
      <c r="G3092" s="12">
        <f t="shared" si="244"/>
        <v>1460.8264909965517</v>
      </c>
    </row>
    <row r="3093" spans="1:7" x14ac:dyDescent="0.2">
      <c r="A3093" s="61">
        <v>3.8940002918243408</v>
      </c>
      <c r="B3093" s="61">
        <v>3.3610000610351563</v>
      </c>
      <c r="C3093" s="10">
        <f t="shared" si="240"/>
        <v>7819.04650280239</v>
      </c>
      <c r="D3093" s="11">
        <f t="shared" si="241"/>
        <v>1.7155562506781683</v>
      </c>
      <c r="E3093" s="10">
        <f t="shared" si="242"/>
        <v>1340.9187981177877</v>
      </c>
      <c r="F3093" s="11">
        <f t="shared" si="243"/>
        <v>8.7528380136641228</v>
      </c>
      <c r="G3093" s="12">
        <f t="shared" si="244"/>
        <v>1458.2872484118095</v>
      </c>
    </row>
    <row r="3094" spans="1:7" x14ac:dyDescent="0.2">
      <c r="A3094" s="61">
        <v>3.8970000743865967</v>
      </c>
      <c r="B3094" s="61">
        <v>3.3580002784729004</v>
      </c>
      <c r="C3094" s="10">
        <f t="shared" si="240"/>
        <v>7825.0373685574714</v>
      </c>
      <c r="D3094" s="11">
        <f t="shared" si="241"/>
        <v>1.7288886176215277</v>
      </c>
      <c r="E3094" s="10">
        <f t="shared" si="242"/>
        <v>1341.9461950651148</v>
      </c>
      <c r="F3094" s="11">
        <f t="shared" si="243"/>
        <v>8.8208602939873852</v>
      </c>
      <c r="G3094" s="12">
        <f t="shared" si="244"/>
        <v>1460.317394152288</v>
      </c>
    </row>
    <row r="3095" spans="1:7" x14ac:dyDescent="0.2">
      <c r="A3095" s="61">
        <v>3.8940002918243408</v>
      </c>
      <c r="B3095" s="61">
        <v>3.3590002059936523</v>
      </c>
      <c r="C3095" s="10">
        <f t="shared" si="240"/>
        <v>7819.04650280239</v>
      </c>
      <c r="D3095" s="11">
        <f t="shared" si="241"/>
        <v>1.7244444953070746</v>
      </c>
      <c r="E3095" s="10">
        <f t="shared" si="242"/>
        <v>1340.9187981177877</v>
      </c>
      <c r="F3095" s="11">
        <f t="shared" si="243"/>
        <v>8.798186200546299</v>
      </c>
      <c r="G3095" s="12">
        <f t="shared" si="244"/>
        <v>1458.8953307743184</v>
      </c>
    </row>
    <row r="3096" spans="1:7" x14ac:dyDescent="0.2">
      <c r="A3096" s="61">
        <v>3.8950002193450928</v>
      </c>
      <c r="B3096" s="61">
        <v>3.3610000610351563</v>
      </c>
      <c r="C3096" s="10">
        <f t="shared" si="240"/>
        <v>7821.0434580540841</v>
      </c>
      <c r="D3096" s="11">
        <f t="shared" si="241"/>
        <v>1.7155562506781683</v>
      </c>
      <c r="E3096" s="10">
        <f t="shared" si="242"/>
        <v>1341.2612637668967</v>
      </c>
      <c r="F3096" s="11">
        <f t="shared" si="243"/>
        <v>8.7528380136641228</v>
      </c>
      <c r="G3096" s="12">
        <f t="shared" si="244"/>
        <v>1458.6596895244377</v>
      </c>
    </row>
    <row r="3097" spans="1:7" x14ac:dyDescent="0.2">
      <c r="A3097" s="61">
        <v>3.8940002918243408</v>
      </c>
      <c r="B3097" s="61">
        <v>3.3620002269744873</v>
      </c>
      <c r="C3097" s="10">
        <f t="shared" si="240"/>
        <v>7819.04650280239</v>
      </c>
      <c r="D3097" s="11">
        <f t="shared" si="241"/>
        <v>1.7111110687255859</v>
      </c>
      <c r="E3097" s="10">
        <f t="shared" si="242"/>
        <v>1340.9187981177877</v>
      </c>
      <c r="F3097" s="11">
        <f t="shared" si="243"/>
        <v>8.7301585139060496</v>
      </c>
      <c r="G3097" s="12">
        <f t="shared" si="244"/>
        <v>1457.9831347362342</v>
      </c>
    </row>
    <row r="3098" spans="1:7" x14ac:dyDescent="0.2">
      <c r="A3098" s="61">
        <v>3.8950002193450928</v>
      </c>
      <c r="B3098" s="61">
        <v>3.3600001335144043</v>
      </c>
      <c r="C3098" s="10">
        <f t="shared" si="240"/>
        <v>7821.0434580540841</v>
      </c>
      <c r="D3098" s="11">
        <f t="shared" si="241"/>
        <v>1.7200003729926214</v>
      </c>
      <c r="E3098" s="10">
        <f t="shared" si="242"/>
        <v>1341.2612637668967</v>
      </c>
      <c r="F3098" s="11">
        <f t="shared" si="243"/>
        <v>8.7755121071052109</v>
      </c>
      <c r="G3098" s="12">
        <f t="shared" si="244"/>
        <v>1458.9638083566731</v>
      </c>
    </row>
    <row r="3099" spans="1:7" x14ac:dyDescent="0.2">
      <c r="A3099" s="61">
        <v>3.8940002918243408</v>
      </c>
      <c r="B3099" s="61">
        <v>3.3580002784729004</v>
      </c>
      <c r="C3099" s="10">
        <f t="shared" si="240"/>
        <v>7819.04650280239</v>
      </c>
      <c r="D3099" s="11">
        <f t="shared" si="241"/>
        <v>1.7288886176215277</v>
      </c>
      <c r="E3099" s="10">
        <f t="shared" si="242"/>
        <v>1340.9187981177877</v>
      </c>
      <c r="F3099" s="11">
        <f t="shared" si="243"/>
        <v>8.8208602939873852</v>
      </c>
      <c r="G3099" s="12">
        <f t="shared" si="244"/>
        <v>1459.1993719555726</v>
      </c>
    </row>
    <row r="3100" spans="1:7" x14ac:dyDescent="0.2">
      <c r="A3100" s="61">
        <v>3.8940002918243408</v>
      </c>
      <c r="B3100" s="61">
        <v>3.3590002059936523</v>
      </c>
      <c r="C3100" s="10">
        <f t="shared" si="240"/>
        <v>7819.04650280239</v>
      </c>
      <c r="D3100" s="11">
        <f t="shared" si="241"/>
        <v>1.7244444953070746</v>
      </c>
      <c r="E3100" s="10">
        <f t="shared" si="242"/>
        <v>1340.9187981177877</v>
      </c>
      <c r="F3100" s="11">
        <f t="shared" si="243"/>
        <v>8.798186200546299</v>
      </c>
      <c r="G3100" s="12">
        <f t="shared" si="244"/>
        <v>1458.8953307743184</v>
      </c>
    </row>
    <row r="3101" spans="1:7" x14ac:dyDescent="0.2">
      <c r="A3101" s="61">
        <v>3.8950002193450928</v>
      </c>
      <c r="B3101" s="61">
        <v>3.3580002784729004</v>
      </c>
      <c r="C3101" s="10">
        <f t="shared" si="240"/>
        <v>7821.0434580540841</v>
      </c>
      <c r="D3101" s="11">
        <f t="shared" si="241"/>
        <v>1.7288886176215277</v>
      </c>
      <c r="E3101" s="10">
        <f t="shared" si="242"/>
        <v>1341.2612637668967</v>
      </c>
      <c r="F3101" s="11">
        <f t="shared" si="243"/>
        <v>8.8208602939873852</v>
      </c>
      <c r="G3101" s="12">
        <f t="shared" si="244"/>
        <v>1459.5720460211444</v>
      </c>
    </row>
    <row r="3102" spans="1:7" x14ac:dyDescent="0.2">
      <c r="A3102" s="61">
        <v>3.8940002918243408</v>
      </c>
      <c r="B3102" s="61">
        <v>3.3560001850128174</v>
      </c>
      <c r="C3102" s="10">
        <f t="shared" si="240"/>
        <v>7819.04650280239</v>
      </c>
      <c r="D3102" s="11">
        <f t="shared" si="241"/>
        <v>1.7377779218885634</v>
      </c>
      <c r="E3102" s="10">
        <f t="shared" si="242"/>
        <v>1340.9187981177877</v>
      </c>
      <c r="F3102" s="11">
        <f t="shared" si="243"/>
        <v>8.8662138871865483</v>
      </c>
      <c r="G3102" s="12">
        <f t="shared" si="244"/>
        <v>1459.8075268124021</v>
      </c>
    </row>
    <row r="3103" spans="1:7" x14ac:dyDescent="0.2">
      <c r="A3103" s="61">
        <v>3.8960001468658447</v>
      </c>
      <c r="B3103" s="61">
        <v>3.3600001335144043</v>
      </c>
      <c r="C3103" s="10">
        <f t="shared" si="240"/>
        <v>7823.0404133057782</v>
      </c>
      <c r="D3103" s="11">
        <f t="shared" si="241"/>
        <v>1.7200003729926214</v>
      </c>
      <c r="E3103" s="10">
        <f t="shared" si="242"/>
        <v>1341.603729416006</v>
      </c>
      <c r="F3103" s="11">
        <f t="shared" si="243"/>
        <v>8.7755121071052109</v>
      </c>
      <c r="G3103" s="12">
        <f t="shared" si="244"/>
        <v>1459.3363271202827</v>
      </c>
    </row>
    <row r="3104" spans="1:7" x14ac:dyDescent="0.2">
      <c r="A3104" s="61">
        <v>3.8900001049041748</v>
      </c>
      <c r="B3104" s="61">
        <v>3.3610000610351563</v>
      </c>
      <c r="C3104" s="10">
        <f t="shared" si="240"/>
        <v>7811.0577295041267</v>
      </c>
      <c r="D3104" s="11">
        <f t="shared" si="241"/>
        <v>1.7155562506781683</v>
      </c>
      <c r="E3104" s="10">
        <f t="shared" si="242"/>
        <v>1339.5487722091677</v>
      </c>
      <c r="F3104" s="11">
        <f t="shared" si="243"/>
        <v>8.7528380136641228</v>
      </c>
      <c r="G3104" s="12">
        <f t="shared" si="244"/>
        <v>1456.7973063546629</v>
      </c>
    </row>
    <row r="3105" spans="1:7" x14ac:dyDescent="0.2">
      <c r="A3105" s="61">
        <v>3.8910002708435059</v>
      </c>
      <c r="B3105" s="61">
        <v>3.3550002574920654</v>
      </c>
      <c r="C3105" s="10">
        <f t="shared" si="240"/>
        <v>7813.0551609015647</v>
      </c>
      <c r="D3105" s="11">
        <f t="shared" si="241"/>
        <v>1.7422220442030165</v>
      </c>
      <c r="E3105" s="10">
        <f t="shared" si="242"/>
        <v>1339.8913195143687</v>
      </c>
      <c r="F3105" s="11">
        <f t="shared" si="243"/>
        <v>8.8888879806276346</v>
      </c>
      <c r="G3105" s="12">
        <f t="shared" si="244"/>
        <v>1458.9927579681544</v>
      </c>
    </row>
    <row r="3106" spans="1:7" x14ac:dyDescent="0.2">
      <c r="A3106" s="61">
        <v>3.8920001983642578</v>
      </c>
      <c r="B3106" s="61">
        <v>3.3570001125335693</v>
      </c>
      <c r="C3106" s="10">
        <f t="shared" si="240"/>
        <v>7815.0521161532588</v>
      </c>
      <c r="D3106" s="11">
        <f t="shared" si="241"/>
        <v>1.7333337995741103</v>
      </c>
      <c r="E3106" s="10">
        <f t="shared" si="242"/>
        <v>1340.2337851634777</v>
      </c>
      <c r="F3106" s="11">
        <f t="shared" si="243"/>
        <v>8.8435397937454603</v>
      </c>
      <c r="G3106" s="12">
        <f t="shared" si="244"/>
        <v>1458.7578932836309</v>
      </c>
    </row>
    <row r="3107" spans="1:7" x14ac:dyDescent="0.2">
      <c r="A3107" s="61">
        <v>3.8910002708435059</v>
      </c>
      <c r="B3107" s="61">
        <v>3.3570001125335693</v>
      </c>
      <c r="C3107" s="10">
        <f t="shared" si="240"/>
        <v>7813.0551609015647</v>
      </c>
      <c r="D3107" s="11">
        <f t="shared" si="241"/>
        <v>1.7333337995741103</v>
      </c>
      <c r="E3107" s="10">
        <f t="shared" si="242"/>
        <v>1339.8913195143687</v>
      </c>
      <c r="F3107" s="11">
        <f t="shared" si="243"/>
        <v>8.8435397937454603</v>
      </c>
      <c r="G3107" s="12">
        <f t="shared" si="244"/>
        <v>1458.3851415485631</v>
      </c>
    </row>
    <row r="3108" spans="1:7" x14ac:dyDescent="0.2">
      <c r="A3108" s="61">
        <v>3.8920001983642578</v>
      </c>
      <c r="B3108" s="61">
        <v>3.3560001850128174</v>
      </c>
      <c r="C3108" s="10">
        <f t="shared" si="240"/>
        <v>7815.0521161532588</v>
      </c>
      <c r="D3108" s="11">
        <f t="shared" si="241"/>
        <v>1.7377779218885634</v>
      </c>
      <c r="E3108" s="10">
        <f t="shared" si="242"/>
        <v>1340.2337851634777</v>
      </c>
      <c r="F3108" s="11">
        <f t="shared" si="243"/>
        <v>8.8662138871865483</v>
      </c>
      <c r="G3108" s="12">
        <f t="shared" si="244"/>
        <v>1459.0617791444081</v>
      </c>
    </row>
    <row r="3109" spans="1:7" x14ac:dyDescent="0.2">
      <c r="A3109" s="61">
        <v>3.8910002708435059</v>
      </c>
      <c r="B3109" s="61">
        <v>3.3580002784729004</v>
      </c>
      <c r="C3109" s="10">
        <f t="shared" si="240"/>
        <v>7813.0551609015647</v>
      </c>
      <c r="D3109" s="11">
        <f t="shared" si="241"/>
        <v>1.7288886176215277</v>
      </c>
      <c r="E3109" s="10">
        <f t="shared" si="242"/>
        <v>1339.8913195143687</v>
      </c>
      <c r="F3109" s="11">
        <f t="shared" si="243"/>
        <v>8.8208602939873852</v>
      </c>
      <c r="G3109" s="12">
        <f t="shared" si="244"/>
        <v>1458.0812608999952</v>
      </c>
    </row>
    <row r="3110" spans="1:7" x14ac:dyDescent="0.2">
      <c r="A3110" s="61">
        <v>3.8900001049041748</v>
      </c>
      <c r="B3110" s="61">
        <v>3.3590002059936523</v>
      </c>
      <c r="C3110" s="10">
        <f t="shared" si="240"/>
        <v>7811.0577295041267</v>
      </c>
      <c r="D3110" s="11">
        <f t="shared" si="241"/>
        <v>1.7244444953070746</v>
      </c>
      <c r="E3110" s="10">
        <f t="shared" si="242"/>
        <v>1339.5487722091677</v>
      </c>
      <c r="F3110" s="11">
        <f t="shared" si="243"/>
        <v>8.798186200546299</v>
      </c>
      <c r="G3110" s="12">
        <f t="shared" si="244"/>
        <v>1457.4047674352623</v>
      </c>
    </row>
    <row r="3111" spans="1:7" x14ac:dyDescent="0.2">
      <c r="A3111" s="61">
        <v>3.8910002708435059</v>
      </c>
      <c r="B3111" s="61">
        <v>3.3570001125335693</v>
      </c>
      <c r="C3111" s="10">
        <f t="shared" si="240"/>
        <v>7813.0551609015647</v>
      </c>
      <c r="D3111" s="11">
        <f t="shared" si="241"/>
        <v>1.7333337995741103</v>
      </c>
      <c r="E3111" s="10">
        <f t="shared" si="242"/>
        <v>1339.8913195143687</v>
      </c>
      <c r="F3111" s="11">
        <f t="shared" si="243"/>
        <v>8.8435397937454603</v>
      </c>
      <c r="G3111" s="12">
        <f t="shared" si="244"/>
        <v>1458.3851415485631</v>
      </c>
    </row>
    <row r="3112" spans="1:7" x14ac:dyDescent="0.2">
      <c r="A3112" s="61">
        <v>3.8900001049041748</v>
      </c>
      <c r="B3112" s="61">
        <v>3.3580002784729004</v>
      </c>
      <c r="C3112" s="10">
        <f t="shared" si="240"/>
        <v>7811.0577295041267</v>
      </c>
      <c r="D3112" s="11">
        <f t="shared" si="241"/>
        <v>1.7288886176215277</v>
      </c>
      <c r="E3112" s="10">
        <f t="shared" si="242"/>
        <v>1339.5487722091677</v>
      </c>
      <c r="F3112" s="11">
        <f t="shared" si="243"/>
        <v>8.8208602939873852</v>
      </c>
      <c r="G3112" s="12">
        <f t="shared" si="244"/>
        <v>1457.7084979755618</v>
      </c>
    </row>
    <row r="3113" spans="1:7" x14ac:dyDescent="0.2">
      <c r="A3113" s="61">
        <v>3.8890001773834229</v>
      </c>
      <c r="B3113" s="61">
        <v>3.3560001850128174</v>
      </c>
      <c r="C3113" s="10">
        <f t="shared" si="240"/>
        <v>7809.0607742524335</v>
      </c>
      <c r="D3113" s="11">
        <f t="shared" si="241"/>
        <v>1.7377779218885634</v>
      </c>
      <c r="E3113" s="10">
        <f t="shared" si="242"/>
        <v>1339.2063065600589</v>
      </c>
      <c r="F3113" s="11">
        <f t="shared" si="243"/>
        <v>8.8662138871865483</v>
      </c>
      <c r="G3113" s="12">
        <f t="shared" si="244"/>
        <v>1457.943202090365</v>
      </c>
    </row>
    <row r="3114" spans="1:7" x14ac:dyDescent="0.2">
      <c r="A3114" s="61">
        <v>3.8930001258850098</v>
      </c>
      <c r="B3114" s="61">
        <v>3.3570001125335693</v>
      </c>
      <c r="C3114" s="10">
        <f t="shared" si="240"/>
        <v>7817.049071404952</v>
      </c>
      <c r="D3114" s="11">
        <f t="shared" si="241"/>
        <v>1.7333337995741103</v>
      </c>
      <c r="E3114" s="10">
        <f t="shared" si="242"/>
        <v>1340.5762508125867</v>
      </c>
      <c r="F3114" s="11">
        <f t="shared" si="243"/>
        <v>8.8435397937454603</v>
      </c>
      <c r="G3114" s="12">
        <f t="shared" si="244"/>
        <v>1459.1306450186987</v>
      </c>
    </row>
    <row r="3115" spans="1:7" x14ac:dyDescent="0.2">
      <c r="A3115" s="61">
        <v>3.8870000839233398</v>
      </c>
      <c r="B3115" s="61">
        <v>3.3570001125335693</v>
      </c>
      <c r="C3115" s="10">
        <f t="shared" si="240"/>
        <v>7805.0663876033013</v>
      </c>
      <c r="D3115" s="11">
        <f t="shared" si="241"/>
        <v>1.7333337995741103</v>
      </c>
      <c r="E3115" s="10">
        <f t="shared" si="242"/>
        <v>1338.5212936057487</v>
      </c>
      <c r="F3115" s="11">
        <f t="shared" si="243"/>
        <v>8.8435397937454603</v>
      </c>
      <c r="G3115" s="12">
        <f t="shared" si="244"/>
        <v>1456.8939568535295</v>
      </c>
    </row>
    <row r="3116" spans="1:7" x14ac:dyDescent="0.2">
      <c r="A3116" s="61">
        <v>3.8890001773834229</v>
      </c>
      <c r="B3116" s="61">
        <v>3.3560001850128174</v>
      </c>
      <c r="C3116" s="10">
        <f t="shared" si="240"/>
        <v>7809.0607742524335</v>
      </c>
      <c r="D3116" s="11">
        <f t="shared" si="241"/>
        <v>1.7377779218885634</v>
      </c>
      <c r="E3116" s="10">
        <f t="shared" si="242"/>
        <v>1339.2063065600589</v>
      </c>
      <c r="F3116" s="11">
        <f t="shared" si="243"/>
        <v>8.8662138871865483</v>
      </c>
      <c r="G3116" s="12">
        <f t="shared" si="244"/>
        <v>1457.943202090365</v>
      </c>
    </row>
    <row r="3117" spans="1:7" x14ac:dyDescent="0.2">
      <c r="A3117" s="61">
        <v>3.8880002498626709</v>
      </c>
      <c r="B3117" s="61">
        <v>3.3550002574920654</v>
      </c>
      <c r="C3117" s="10">
        <f t="shared" si="240"/>
        <v>7807.0638190007394</v>
      </c>
      <c r="D3117" s="11">
        <f t="shared" si="241"/>
        <v>1.7422220442030165</v>
      </c>
      <c r="E3117" s="10">
        <f t="shared" si="242"/>
        <v>1338.8638409109496</v>
      </c>
      <c r="F3117" s="11">
        <f t="shared" si="243"/>
        <v>8.8888879806276346</v>
      </c>
      <c r="G3117" s="12">
        <f t="shared" si="244"/>
        <v>1457.8739479426526</v>
      </c>
    </row>
    <row r="3118" spans="1:7" x14ac:dyDescent="0.2">
      <c r="A3118" s="61">
        <v>3.8860001564025879</v>
      </c>
      <c r="B3118" s="61">
        <v>3.3550002574920654</v>
      </c>
      <c r="C3118" s="10">
        <f t="shared" si="240"/>
        <v>7803.0694323516072</v>
      </c>
      <c r="D3118" s="11">
        <f t="shared" si="241"/>
        <v>1.7422220442030165</v>
      </c>
      <c r="E3118" s="10">
        <f t="shared" si="242"/>
        <v>1338.1788279566397</v>
      </c>
      <c r="F3118" s="11">
        <f t="shared" si="243"/>
        <v>8.8888879806276346</v>
      </c>
      <c r="G3118" s="12">
        <f t="shared" si="244"/>
        <v>1457.1280449541812</v>
      </c>
    </row>
    <row r="3119" spans="1:7" x14ac:dyDescent="0.2">
      <c r="A3119" s="61">
        <v>3.8890001773834229</v>
      </c>
      <c r="B3119" s="61">
        <v>3.3560001850128174</v>
      </c>
      <c r="C3119" s="10">
        <f t="shared" si="240"/>
        <v>7809.0607742524335</v>
      </c>
      <c r="D3119" s="11">
        <f t="shared" si="241"/>
        <v>1.7377779218885634</v>
      </c>
      <c r="E3119" s="10">
        <f t="shared" si="242"/>
        <v>1339.2063065600589</v>
      </c>
      <c r="F3119" s="11">
        <f t="shared" si="243"/>
        <v>8.8662138871865483</v>
      </c>
      <c r="G3119" s="12">
        <f t="shared" si="244"/>
        <v>1457.943202090365</v>
      </c>
    </row>
    <row r="3120" spans="1:7" x14ac:dyDescent="0.2">
      <c r="A3120" s="61">
        <v>3.8890001773834229</v>
      </c>
      <c r="B3120" s="61">
        <v>3.3550002574920654</v>
      </c>
      <c r="C3120" s="10">
        <f t="shared" si="240"/>
        <v>7809.0607742524335</v>
      </c>
      <c r="D3120" s="11">
        <f t="shared" si="241"/>
        <v>1.7422220442030165</v>
      </c>
      <c r="E3120" s="10">
        <f t="shared" si="242"/>
        <v>1339.2063065600589</v>
      </c>
      <c r="F3120" s="11">
        <f t="shared" si="243"/>
        <v>8.8888879806276346</v>
      </c>
      <c r="G3120" s="12">
        <f t="shared" si="244"/>
        <v>1458.2468549796833</v>
      </c>
    </row>
    <row r="3121" spans="1:7" x14ac:dyDescent="0.2">
      <c r="A3121" s="61">
        <v>3.8890001773834229</v>
      </c>
      <c r="B3121" s="61">
        <v>3.3520002365112305</v>
      </c>
      <c r="C3121" s="10">
        <f t="shared" ref="C3121:C3184" si="245">(A3121+0.0212)*$J$17</f>
        <v>7809.0607742524335</v>
      </c>
      <c r="D3121" s="11">
        <f t="shared" ref="D3121:D3184" si="246">-(B3121-$B$2)/$J$18</f>
        <v>1.7555554707845051</v>
      </c>
      <c r="E3121" s="10">
        <f t="shared" ref="E3121:E3184" si="247">C3121/$I$21</f>
        <v>1339.2063065600589</v>
      </c>
      <c r="F3121" s="11">
        <f t="shared" ref="F3121:F3184" si="248">D3121*100/$J$21</f>
        <v>8.9569156672678822</v>
      </c>
      <c r="G3121" s="12">
        <f t="shared" ref="G3121:G3184" si="249">E3121*(1+F3121/100)</f>
        <v>1459.1578860493764</v>
      </c>
    </row>
    <row r="3122" spans="1:7" x14ac:dyDescent="0.2">
      <c r="A3122" s="61">
        <v>3.8880002498626709</v>
      </c>
      <c r="B3122" s="61">
        <v>3.3540000915527344</v>
      </c>
      <c r="C3122" s="10">
        <f t="shared" si="245"/>
        <v>7807.0638190007394</v>
      </c>
      <c r="D3122" s="11">
        <f t="shared" si="246"/>
        <v>1.7466672261555989</v>
      </c>
      <c r="E3122" s="10">
        <f t="shared" si="247"/>
        <v>1338.8638409109496</v>
      </c>
      <c r="F3122" s="11">
        <f t="shared" si="248"/>
        <v>8.9115674803857079</v>
      </c>
      <c r="G3122" s="12">
        <f t="shared" si="249"/>
        <v>1458.1775955642129</v>
      </c>
    </row>
    <row r="3123" spans="1:7" x14ac:dyDescent="0.2">
      <c r="A3123" s="61">
        <v>3.8870000839233398</v>
      </c>
      <c r="B3123" s="61">
        <v>3.3530001640319824</v>
      </c>
      <c r="C3123" s="10">
        <f t="shared" si="245"/>
        <v>7805.0663876033013</v>
      </c>
      <c r="D3123" s="11">
        <f t="shared" si="246"/>
        <v>1.751111348470052</v>
      </c>
      <c r="E3123" s="10">
        <f t="shared" si="247"/>
        <v>1338.5212936057487</v>
      </c>
      <c r="F3123" s="11">
        <f t="shared" si="248"/>
        <v>8.9342415738267942</v>
      </c>
      <c r="G3123" s="12">
        <f t="shared" si="249"/>
        <v>1458.1080194935976</v>
      </c>
    </row>
    <row r="3124" spans="1:7" x14ac:dyDescent="0.2">
      <c r="A3124" s="61">
        <v>3.8880002498626709</v>
      </c>
      <c r="B3124" s="61">
        <v>3.3550002574920654</v>
      </c>
      <c r="C3124" s="10">
        <f t="shared" si="245"/>
        <v>7807.0638190007394</v>
      </c>
      <c r="D3124" s="11">
        <f t="shared" si="246"/>
        <v>1.7422220442030165</v>
      </c>
      <c r="E3124" s="10">
        <f t="shared" si="247"/>
        <v>1338.8638409109496</v>
      </c>
      <c r="F3124" s="11">
        <f t="shared" si="248"/>
        <v>8.8888879806276346</v>
      </c>
      <c r="G3124" s="12">
        <f t="shared" si="249"/>
        <v>1457.8739479426526</v>
      </c>
    </row>
    <row r="3125" spans="1:7" x14ac:dyDescent="0.2">
      <c r="A3125" s="61">
        <v>3.8920001983642578</v>
      </c>
      <c r="B3125" s="61">
        <v>3.3540000915527344</v>
      </c>
      <c r="C3125" s="10">
        <f t="shared" si="245"/>
        <v>7815.0521161532588</v>
      </c>
      <c r="D3125" s="11">
        <f t="shared" si="246"/>
        <v>1.7466672261555989</v>
      </c>
      <c r="E3125" s="10">
        <f t="shared" si="247"/>
        <v>1340.2337851634777</v>
      </c>
      <c r="F3125" s="11">
        <f t="shared" si="248"/>
        <v>8.9115674803857079</v>
      </c>
      <c r="G3125" s="12">
        <f t="shared" si="249"/>
        <v>1459.6696233232485</v>
      </c>
    </row>
    <row r="3126" spans="1:7" x14ac:dyDescent="0.2">
      <c r="A3126" s="61">
        <v>3.884000301361084</v>
      </c>
      <c r="B3126" s="61">
        <v>3.3540000915527344</v>
      </c>
      <c r="C3126" s="10">
        <f t="shared" si="245"/>
        <v>7799.07552184822</v>
      </c>
      <c r="D3126" s="11">
        <f t="shared" si="246"/>
        <v>1.7466672261555989</v>
      </c>
      <c r="E3126" s="10">
        <f t="shared" si="247"/>
        <v>1337.4938966584216</v>
      </c>
      <c r="F3126" s="11">
        <f t="shared" si="248"/>
        <v>8.9115674803857079</v>
      </c>
      <c r="G3126" s="12">
        <f t="shared" si="249"/>
        <v>1456.685567805177</v>
      </c>
    </row>
    <row r="3127" spans="1:7" x14ac:dyDescent="0.2">
      <c r="A3127" s="61">
        <v>3.8880002498626709</v>
      </c>
      <c r="B3127" s="61">
        <v>3.3530001640319824</v>
      </c>
      <c r="C3127" s="10">
        <f t="shared" si="245"/>
        <v>7807.0638190007394</v>
      </c>
      <c r="D3127" s="11">
        <f t="shared" si="246"/>
        <v>1.751111348470052</v>
      </c>
      <c r="E3127" s="10">
        <f t="shared" si="247"/>
        <v>1338.8638409109496</v>
      </c>
      <c r="F3127" s="11">
        <f t="shared" si="248"/>
        <v>8.9342415738267942</v>
      </c>
      <c r="G3127" s="12">
        <f t="shared" si="249"/>
        <v>1458.4811708025497</v>
      </c>
    </row>
    <row r="3128" spans="1:7" x14ac:dyDescent="0.2">
      <c r="A3128" s="61">
        <v>3.8870000839233398</v>
      </c>
      <c r="B3128" s="61">
        <v>3.3540000915527344</v>
      </c>
      <c r="C3128" s="10">
        <f t="shared" si="245"/>
        <v>7805.0663876033013</v>
      </c>
      <c r="D3128" s="11">
        <f t="shared" si="246"/>
        <v>1.7466672261555989</v>
      </c>
      <c r="E3128" s="10">
        <f t="shared" si="247"/>
        <v>1338.5212936057487</v>
      </c>
      <c r="F3128" s="11">
        <f t="shared" si="248"/>
        <v>8.9115674803857079</v>
      </c>
      <c r="G3128" s="12">
        <f t="shared" si="249"/>
        <v>1457.8045219247567</v>
      </c>
    </row>
    <row r="3129" spans="1:7" x14ac:dyDescent="0.2">
      <c r="A3129" s="61">
        <v>3.884000301361084</v>
      </c>
      <c r="B3129" s="61">
        <v>3.3530001640319824</v>
      </c>
      <c r="C3129" s="10">
        <f t="shared" si="245"/>
        <v>7799.07552184822</v>
      </c>
      <c r="D3129" s="11">
        <f t="shared" si="246"/>
        <v>1.751111348470052</v>
      </c>
      <c r="E3129" s="10">
        <f t="shared" si="247"/>
        <v>1337.4938966584216</v>
      </c>
      <c r="F3129" s="11">
        <f t="shared" si="248"/>
        <v>8.9342415738267942</v>
      </c>
      <c r="G3129" s="12">
        <f t="shared" si="249"/>
        <v>1456.9888324210742</v>
      </c>
    </row>
    <row r="3130" spans="1:7" x14ac:dyDescent="0.2">
      <c r="A3130" s="61">
        <v>3.8870000839233398</v>
      </c>
      <c r="B3130" s="61">
        <v>3.3520002365112305</v>
      </c>
      <c r="C3130" s="10">
        <f t="shared" si="245"/>
        <v>7805.0663876033013</v>
      </c>
      <c r="D3130" s="11">
        <f t="shared" si="246"/>
        <v>1.7555554707845051</v>
      </c>
      <c r="E3130" s="10">
        <f t="shared" si="247"/>
        <v>1338.5212936057487</v>
      </c>
      <c r="F3130" s="11">
        <f t="shared" si="248"/>
        <v>8.9569156672678822</v>
      </c>
      <c r="G3130" s="12">
        <f t="shared" si="249"/>
        <v>1458.4115170624389</v>
      </c>
    </row>
    <row r="3131" spans="1:7" x14ac:dyDescent="0.2">
      <c r="A3131" s="61">
        <v>3.8880002498626709</v>
      </c>
      <c r="B3131" s="61">
        <v>3.3540000915527344</v>
      </c>
      <c r="C3131" s="10">
        <f t="shared" si="245"/>
        <v>7807.0638190007394</v>
      </c>
      <c r="D3131" s="11">
        <f t="shared" si="246"/>
        <v>1.7466672261555989</v>
      </c>
      <c r="E3131" s="10">
        <f t="shared" si="247"/>
        <v>1338.8638409109496</v>
      </c>
      <c r="F3131" s="11">
        <f t="shared" si="248"/>
        <v>8.9115674803857079</v>
      </c>
      <c r="G3131" s="12">
        <f t="shared" si="249"/>
        <v>1458.1775955642129</v>
      </c>
    </row>
    <row r="3132" spans="1:7" x14ac:dyDescent="0.2">
      <c r="A3132" s="61">
        <v>3.8850002288818359</v>
      </c>
      <c r="B3132" s="61">
        <v>3.3550002574920654</v>
      </c>
      <c r="C3132" s="10">
        <f t="shared" si="245"/>
        <v>7801.0724770999141</v>
      </c>
      <c r="D3132" s="11">
        <f t="shared" si="246"/>
        <v>1.7422220442030165</v>
      </c>
      <c r="E3132" s="10">
        <f t="shared" si="247"/>
        <v>1337.8363623075306</v>
      </c>
      <c r="F3132" s="11">
        <f t="shared" si="248"/>
        <v>8.8888879806276346</v>
      </c>
      <c r="G3132" s="12">
        <f t="shared" si="249"/>
        <v>1456.7551379171507</v>
      </c>
    </row>
    <row r="3133" spans="1:7" x14ac:dyDescent="0.2">
      <c r="A3133" s="61">
        <v>3.8870000839233398</v>
      </c>
      <c r="B3133" s="61">
        <v>3.3510000705718994</v>
      </c>
      <c r="C3133" s="10">
        <f t="shared" si="245"/>
        <v>7805.0663876033013</v>
      </c>
      <c r="D3133" s="11">
        <f t="shared" si="246"/>
        <v>1.7600006527370877</v>
      </c>
      <c r="E3133" s="10">
        <f t="shared" si="247"/>
        <v>1338.5212936057487</v>
      </c>
      <c r="F3133" s="11">
        <f t="shared" si="248"/>
        <v>8.9795951670259573</v>
      </c>
      <c r="G3133" s="12">
        <f t="shared" si="249"/>
        <v>1458.7150869959839</v>
      </c>
    </row>
    <row r="3134" spans="1:7" x14ac:dyDescent="0.2">
      <c r="A3134" s="61">
        <v>3.8850002288818359</v>
      </c>
      <c r="B3134" s="61">
        <v>3.3520002365112305</v>
      </c>
      <c r="C3134" s="10">
        <f t="shared" si="245"/>
        <v>7801.0724770999141</v>
      </c>
      <c r="D3134" s="11">
        <f t="shared" si="246"/>
        <v>1.7555554707845051</v>
      </c>
      <c r="E3134" s="10">
        <f t="shared" si="247"/>
        <v>1337.8363623075306</v>
      </c>
      <c r="F3134" s="11">
        <f t="shared" si="248"/>
        <v>8.9569156672678822</v>
      </c>
      <c r="G3134" s="12">
        <f t="shared" si="249"/>
        <v>1457.6652370454606</v>
      </c>
    </row>
    <row r="3135" spans="1:7" x14ac:dyDescent="0.2">
      <c r="A3135" s="61">
        <v>3.8860001564025879</v>
      </c>
      <c r="B3135" s="61">
        <v>3.3550002574920654</v>
      </c>
      <c r="C3135" s="10">
        <f t="shared" si="245"/>
        <v>7803.0694323516072</v>
      </c>
      <c r="D3135" s="11">
        <f t="shared" si="246"/>
        <v>1.7422220442030165</v>
      </c>
      <c r="E3135" s="10">
        <f t="shared" si="247"/>
        <v>1338.1788279566397</v>
      </c>
      <c r="F3135" s="11">
        <f t="shared" si="248"/>
        <v>8.8888879806276346</v>
      </c>
      <c r="G3135" s="12">
        <f t="shared" si="249"/>
        <v>1457.1280449541812</v>
      </c>
    </row>
    <row r="3136" spans="1:7" x14ac:dyDescent="0.2">
      <c r="A3136" s="61">
        <v>3.8860001564025879</v>
      </c>
      <c r="B3136" s="61">
        <v>3.3510000705718994</v>
      </c>
      <c r="C3136" s="10">
        <f t="shared" si="245"/>
        <v>7803.0694323516072</v>
      </c>
      <c r="D3136" s="11">
        <f t="shared" si="246"/>
        <v>1.7600006527370877</v>
      </c>
      <c r="E3136" s="10">
        <f t="shared" si="247"/>
        <v>1338.1788279566397</v>
      </c>
      <c r="F3136" s="11">
        <f t="shared" si="248"/>
        <v>8.9795951670259573</v>
      </c>
      <c r="G3136" s="12">
        <f t="shared" si="249"/>
        <v>1458.3418693179988</v>
      </c>
    </row>
    <row r="3137" spans="1:7" x14ac:dyDescent="0.2">
      <c r="A3137" s="61">
        <v>3.8830001354217529</v>
      </c>
      <c r="B3137" s="61">
        <v>3.3520002365112305</v>
      </c>
      <c r="C3137" s="10">
        <f t="shared" si="245"/>
        <v>7797.0780904507819</v>
      </c>
      <c r="D3137" s="11">
        <f t="shared" si="246"/>
        <v>1.7555554707845051</v>
      </c>
      <c r="E3137" s="10">
        <f t="shared" si="247"/>
        <v>1337.1513493532207</v>
      </c>
      <c r="F3137" s="11">
        <f t="shared" si="248"/>
        <v>8.9569156672678822</v>
      </c>
      <c r="G3137" s="12">
        <f t="shared" si="249"/>
        <v>1456.9188680585232</v>
      </c>
    </row>
    <row r="3138" spans="1:7" x14ac:dyDescent="0.2">
      <c r="A3138" s="61">
        <v>3.8870000839233398</v>
      </c>
      <c r="B3138" s="61">
        <v>3.3530001640319824</v>
      </c>
      <c r="C3138" s="10">
        <f t="shared" si="245"/>
        <v>7805.0663876033013</v>
      </c>
      <c r="D3138" s="11">
        <f t="shared" si="246"/>
        <v>1.751111348470052</v>
      </c>
      <c r="E3138" s="10">
        <f t="shared" si="247"/>
        <v>1338.5212936057487</v>
      </c>
      <c r="F3138" s="11">
        <f t="shared" si="248"/>
        <v>8.9342415738267942</v>
      </c>
      <c r="G3138" s="12">
        <f t="shared" si="249"/>
        <v>1458.1080194935976</v>
      </c>
    </row>
    <row r="3139" spans="1:7" x14ac:dyDescent="0.2">
      <c r="A3139" s="61">
        <v>3.8870000839233398</v>
      </c>
      <c r="B3139" s="61">
        <v>3.3500001430511475</v>
      </c>
      <c r="C3139" s="10">
        <f t="shared" si="245"/>
        <v>7805.0663876033013</v>
      </c>
      <c r="D3139" s="11">
        <f t="shared" si="246"/>
        <v>1.7644447750515408</v>
      </c>
      <c r="E3139" s="10">
        <f t="shared" si="247"/>
        <v>1338.5212936057487</v>
      </c>
      <c r="F3139" s="11">
        <f t="shared" si="248"/>
        <v>9.0022692604670436</v>
      </c>
      <c r="G3139" s="12">
        <f t="shared" si="249"/>
        <v>1459.0185845648248</v>
      </c>
    </row>
    <row r="3140" spans="1:7" x14ac:dyDescent="0.2">
      <c r="A3140" s="61">
        <v>3.8830001354217529</v>
      </c>
      <c r="B3140" s="61">
        <v>3.3520002365112305</v>
      </c>
      <c r="C3140" s="10">
        <f t="shared" si="245"/>
        <v>7797.0780904507819</v>
      </c>
      <c r="D3140" s="11">
        <f t="shared" si="246"/>
        <v>1.7555554707845051</v>
      </c>
      <c r="E3140" s="10">
        <f t="shared" si="247"/>
        <v>1337.1513493532207</v>
      </c>
      <c r="F3140" s="11">
        <f t="shared" si="248"/>
        <v>8.9569156672678822</v>
      </c>
      <c r="G3140" s="12">
        <f t="shared" si="249"/>
        <v>1456.9188680585232</v>
      </c>
    </row>
    <row r="3141" spans="1:7" x14ac:dyDescent="0.2">
      <c r="A3141" s="61">
        <v>3.884000301361084</v>
      </c>
      <c r="B3141" s="61">
        <v>3.3510000705718994</v>
      </c>
      <c r="C3141" s="10">
        <f t="shared" si="245"/>
        <v>7799.07552184822</v>
      </c>
      <c r="D3141" s="11">
        <f t="shared" si="246"/>
        <v>1.7600006527370877</v>
      </c>
      <c r="E3141" s="10">
        <f t="shared" si="247"/>
        <v>1337.4938966584216</v>
      </c>
      <c r="F3141" s="11">
        <f t="shared" si="248"/>
        <v>8.9795951670259573</v>
      </c>
      <c r="G3141" s="12">
        <f t="shared" si="249"/>
        <v>1457.5954339620284</v>
      </c>
    </row>
    <row r="3142" spans="1:7" x14ac:dyDescent="0.2">
      <c r="A3142" s="61">
        <v>3.8890001773834229</v>
      </c>
      <c r="B3142" s="61">
        <v>3.3510000705718994</v>
      </c>
      <c r="C3142" s="10">
        <f t="shared" si="245"/>
        <v>7809.0607742524335</v>
      </c>
      <c r="D3142" s="11">
        <f t="shared" si="246"/>
        <v>1.7600006527370877</v>
      </c>
      <c r="E3142" s="10">
        <f t="shared" si="247"/>
        <v>1339.2063065600589</v>
      </c>
      <c r="F3142" s="11">
        <f t="shared" si="248"/>
        <v>8.9795951670259573</v>
      </c>
      <c r="G3142" s="12">
        <f t="shared" si="249"/>
        <v>1459.4616113404327</v>
      </c>
    </row>
    <row r="3143" spans="1:7" x14ac:dyDescent="0.2">
      <c r="A3143" s="61">
        <v>3.882000207901001</v>
      </c>
      <c r="B3143" s="61">
        <v>3.3480000495910645</v>
      </c>
      <c r="C3143" s="10">
        <f t="shared" si="245"/>
        <v>7795.0811351990887</v>
      </c>
      <c r="D3143" s="11">
        <f t="shared" si="246"/>
        <v>1.7733340793185763</v>
      </c>
      <c r="E3143" s="10">
        <f t="shared" si="247"/>
        <v>1336.8088837041118</v>
      </c>
      <c r="F3143" s="11">
        <f t="shared" si="248"/>
        <v>9.0476228536662049</v>
      </c>
      <c r="G3143" s="12">
        <f t="shared" si="249"/>
        <v>1457.7583097759652</v>
      </c>
    </row>
    <row r="3144" spans="1:7" x14ac:dyDescent="0.2">
      <c r="A3144" s="61">
        <v>3.884000301361084</v>
      </c>
      <c r="B3144" s="61">
        <v>3.3520002365112305</v>
      </c>
      <c r="C3144" s="10">
        <f t="shared" si="245"/>
        <v>7799.07552184822</v>
      </c>
      <c r="D3144" s="11">
        <f t="shared" si="246"/>
        <v>1.7555554707845051</v>
      </c>
      <c r="E3144" s="10">
        <f t="shared" si="247"/>
        <v>1337.4938966584216</v>
      </c>
      <c r="F3144" s="11">
        <f t="shared" si="248"/>
        <v>8.9569156672678822</v>
      </c>
      <c r="G3144" s="12">
        <f t="shared" si="249"/>
        <v>1457.2920970369714</v>
      </c>
    </row>
    <row r="3145" spans="1:7" x14ac:dyDescent="0.2">
      <c r="A3145" s="61">
        <v>3.8830001354217529</v>
      </c>
      <c r="B3145" s="61">
        <v>3.3510000705718994</v>
      </c>
      <c r="C3145" s="10">
        <f t="shared" si="245"/>
        <v>7797.0780904507819</v>
      </c>
      <c r="D3145" s="11">
        <f t="shared" si="246"/>
        <v>1.7600006527370877</v>
      </c>
      <c r="E3145" s="10">
        <f t="shared" si="247"/>
        <v>1337.1513493532207</v>
      </c>
      <c r="F3145" s="11">
        <f t="shared" si="248"/>
        <v>8.9795951670259573</v>
      </c>
      <c r="G3145" s="12">
        <f t="shared" si="249"/>
        <v>1457.2221272955649</v>
      </c>
    </row>
    <row r="3146" spans="1:7" x14ac:dyDescent="0.2">
      <c r="A3146" s="61">
        <v>3.8850002288818359</v>
      </c>
      <c r="B3146" s="61">
        <v>3.3500001430511475</v>
      </c>
      <c r="C3146" s="10">
        <f t="shared" si="245"/>
        <v>7801.0724770999141</v>
      </c>
      <c r="D3146" s="11">
        <f t="shared" si="246"/>
        <v>1.7644447750515408</v>
      </c>
      <c r="E3146" s="10">
        <f t="shared" si="247"/>
        <v>1337.8363623075306</v>
      </c>
      <c r="F3146" s="11">
        <f t="shared" si="248"/>
        <v>9.0022692604670436</v>
      </c>
      <c r="G3146" s="12">
        <f t="shared" si="249"/>
        <v>1458.2719939068918</v>
      </c>
    </row>
    <row r="3147" spans="1:7" x14ac:dyDescent="0.2">
      <c r="A3147" s="61">
        <v>3.8920001983642578</v>
      </c>
      <c r="B3147" s="61">
        <v>3.3500001430511475</v>
      </c>
      <c r="C3147" s="10">
        <f t="shared" si="245"/>
        <v>7815.0521161532588</v>
      </c>
      <c r="D3147" s="11">
        <f t="shared" si="246"/>
        <v>1.7644447750515408</v>
      </c>
      <c r="E3147" s="10">
        <f t="shared" si="247"/>
        <v>1340.2337851634777</v>
      </c>
      <c r="F3147" s="11">
        <f t="shared" si="248"/>
        <v>9.0022692604670436</v>
      </c>
      <c r="G3147" s="12">
        <f t="shared" si="249"/>
        <v>1460.8852392236433</v>
      </c>
    </row>
    <row r="3148" spans="1:7" x14ac:dyDescent="0.2">
      <c r="A3148" s="61">
        <v>3.882000207901001</v>
      </c>
      <c r="B3148" s="61">
        <v>3.3500001430511475</v>
      </c>
      <c r="C3148" s="10">
        <f t="shared" si="245"/>
        <v>7795.0811351990887</v>
      </c>
      <c r="D3148" s="11">
        <f t="shared" si="246"/>
        <v>1.7644447750515408</v>
      </c>
      <c r="E3148" s="10">
        <f t="shared" si="247"/>
        <v>1336.8088837041118</v>
      </c>
      <c r="F3148" s="11">
        <f t="shared" si="248"/>
        <v>9.0022692604670436</v>
      </c>
      <c r="G3148" s="12">
        <f t="shared" si="249"/>
        <v>1457.1520189129997</v>
      </c>
    </row>
    <row r="3149" spans="1:7" x14ac:dyDescent="0.2">
      <c r="A3149" s="61">
        <v>3.8850002288818359</v>
      </c>
      <c r="B3149" s="61">
        <v>3.3490002155303955</v>
      </c>
      <c r="C3149" s="10">
        <f t="shared" si="245"/>
        <v>7801.0724770999141</v>
      </c>
      <c r="D3149" s="11">
        <f t="shared" si="246"/>
        <v>1.768888897365994</v>
      </c>
      <c r="E3149" s="10">
        <f t="shared" si="247"/>
        <v>1337.8363623075306</v>
      </c>
      <c r="F3149" s="11">
        <f t="shared" si="248"/>
        <v>9.0249433539081316</v>
      </c>
      <c r="G3149" s="12">
        <f t="shared" si="249"/>
        <v>1458.5753361737704</v>
      </c>
    </row>
    <row r="3150" spans="1:7" x14ac:dyDescent="0.2">
      <c r="A3150" s="61">
        <v>3.8860001564025879</v>
      </c>
      <c r="B3150" s="61">
        <v>3.3500001430511475</v>
      </c>
      <c r="C3150" s="10">
        <f t="shared" si="245"/>
        <v>7803.0694323516072</v>
      </c>
      <c r="D3150" s="11">
        <f t="shared" si="246"/>
        <v>1.7644447750515408</v>
      </c>
      <c r="E3150" s="10">
        <f t="shared" si="247"/>
        <v>1338.1788279566397</v>
      </c>
      <c r="F3150" s="11">
        <f t="shared" si="248"/>
        <v>9.0022692604670436</v>
      </c>
      <c r="G3150" s="12">
        <f t="shared" si="249"/>
        <v>1458.6452892358582</v>
      </c>
    </row>
    <row r="3151" spans="1:7" x14ac:dyDescent="0.2">
      <c r="A3151" s="61">
        <v>3.879000186920166</v>
      </c>
      <c r="B3151" s="61">
        <v>3.3500001430511475</v>
      </c>
      <c r="C3151" s="10">
        <f t="shared" si="245"/>
        <v>7789.0897932982625</v>
      </c>
      <c r="D3151" s="11">
        <f t="shared" si="246"/>
        <v>1.7644447750515408</v>
      </c>
      <c r="E3151" s="10">
        <f t="shared" si="247"/>
        <v>1335.7814051006926</v>
      </c>
      <c r="F3151" s="11">
        <f t="shared" si="248"/>
        <v>9.0022692604670436</v>
      </c>
      <c r="G3151" s="12">
        <f t="shared" si="249"/>
        <v>1456.0320439191069</v>
      </c>
    </row>
    <row r="3152" spans="1:7" x14ac:dyDescent="0.2">
      <c r="A3152" s="61">
        <v>3.8830001354217529</v>
      </c>
      <c r="B3152" s="61">
        <v>3.3500001430511475</v>
      </c>
      <c r="C3152" s="10">
        <f t="shared" si="245"/>
        <v>7797.0780904507819</v>
      </c>
      <c r="D3152" s="11">
        <f t="shared" si="246"/>
        <v>1.7644447750515408</v>
      </c>
      <c r="E3152" s="10">
        <f t="shared" si="247"/>
        <v>1337.1513493532207</v>
      </c>
      <c r="F3152" s="11">
        <f t="shared" si="248"/>
        <v>9.0022692604670436</v>
      </c>
      <c r="G3152" s="12">
        <f t="shared" si="249"/>
        <v>1457.5253142419658</v>
      </c>
    </row>
    <row r="3153" spans="1:7" x14ac:dyDescent="0.2">
      <c r="A3153" s="61">
        <v>3.882000207901001</v>
      </c>
      <c r="B3153" s="61">
        <v>3.3490002155303955</v>
      </c>
      <c r="C3153" s="10">
        <f t="shared" si="245"/>
        <v>7795.0811351990887</v>
      </c>
      <c r="D3153" s="11">
        <f t="shared" si="246"/>
        <v>1.768888897365994</v>
      </c>
      <c r="E3153" s="10">
        <f t="shared" si="247"/>
        <v>1336.8088837041118</v>
      </c>
      <c r="F3153" s="11">
        <f t="shared" si="248"/>
        <v>9.0249433539081316</v>
      </c>
      <c r="G3153" s="12">
        <f t="shared" si="249"/>
        <v>1457.4551282084196</v>
      </c>
    </row>
    <row r="3154" spans="1:7" x14ac:dyDescent="0.2">
      <c r="A3154" s="61">
        <v>3.880000114440918</v>
      </c>
      <c r="B3154" s="61">
        <v>3.3480000495910645</v>
      </c>
      <c r="C3154" s="10">
        <f t="shared" si="245"/>
        <v>7791.0867485499566</v>
      </c>
      <c r="D3154" s="11">
        <f t="shared" si="246"/>
        <v>1.7733340793185763</v>
      </c>
      <c r="E3154" s="10">
        <f t="shared" si="247"/>
        <v>1336.1238707498017</v>
      </c>
      <c r="F3154" s="11">
        <f t="shared" si="248"/>
        <v>9.0476228536662049</v>
      </c>
      <c r="G3154" s="12">
        <f t="shared" si="249"/>
        <v>1457.0113194330502</v>
      </c>
    </row>
    <row r="3155" spans="1:7" x14ac:dyDescent="0.2">
      <c r="A3155" s="61">
        <v>3.881000280380249</v>
      </c>
      <c r="B3155" s="61">
        <v>3.3480000495910645</v>
      </c>
      <c r="C3155" s="10">
        <f t="shared" si="245"/>
        <v>7793.0841799473947</v>
      </c>
      <c r="D3155" s="11">
        <f t="shared" si="246"/>
        <v>1.7733340793185763</v>
      </c>
      <c r="E3155" s="10">
        <f t="shared" si="247"/>
        <v>1336.4664180550026</v>
      </c>
      <c r="F3155" s="11">
        <f t="shared" si="248"/>
        <v>9.0476228536662049</v>
      </c>
      <c r="G3155" s="12">
        <f t="shared" si="249"/>
        <v>1457.3848591265212</v>
      </c>
    </row>
    <row r="3156" spans="1:7" x14ac:dyDescent="0.2">
      <c r="A3156" s="61">
        <v>3.881000280380249</v>
      </c>
      <c r="B3156" s="61">
        <v>3.3480000495910645</v>
      </c>
      <c r="C3156" s="10">
        <f t="shared" si="245"/>
        <v>7793.0841799473947</v>
      </c>
      <c r="D3156" s="11">
        <f t="shared" si="246"/>
        <v>1.7733340793185763</v>
      </c>
      <c r="E3156" s="10">
        <f t="shared" si="247"/>
        <v>1336.4664180550026</v>
      </c>
      <c r="F3156" s="11">
        <f t="shared" si="248"/>
        <v>9.0476228536662049</v>
      </c>
      <c r="G3156" s="12">
        <f t="shared" si="249"/>
        <v>1457.3848591265212</v>
      </c>
    </row>
    <row r="3157" spans="1:7" x14ac:dyDescent="0.2">
      <c r="A3157" s="61">
        <v>3.8780002593994141</v>
      </c>
      <c r="B3157" s="61">
        <v>3.3490002155303955</v>
      </c>
      <c r="C3157" s="10">
        <f t="shared" si="245"/>
        <v>7787.0928380465693</v>
      </c>
      <c r="D3157" s="11">
        <f t="shared" si="246"/>
        <v>1.768888897365994</v>
      </c>
      <c r="E3157" s="10">
        <f t="shared" si="247"/>
        <v>1335.4389394515836</v>
      </c>
      <c r="F3157" s="11">
        <f t="shared" si="248"/>
        <v>9.0249433539081316</v>
      </c>
      <c r="G3157" s="12">
        <f t="shared" si="249"/>
        <v>1455.9615472631206</v>
      </c>
    </row>
    <row r="3158" spans="1:7" x14ac:dyDescent="0.2">
      <c r="A3158" s="61">
        <v>3.8910002708435059</v>
      </c>
      <c r="B3158" s="61">
        <v>3.3510000705718994</v>
      </c>
      <c r="C3158" s="10">
        <f t="shared" si="245"/>
        <v>7813.0551609015647</v>
      </c>
      <c r="D3158" s="11">
        <f t="shared" si="246"/>
        <v>1.7600006527370877</v>
      </c>
      <c r="E3158" s="10">
        <f t="shared" si="247"/>
        <v>1339.8913195143687</v>
      </c>
      <c r="F3158" s="11">
        <f t="shared" si="248"/>
        <v>8.9795951670259573</v>
      </c>
      <c r="G3158" s="12">
        <f t="shared" si="249"/>
        <v>1460.2081356848812</v>
      </c>
    </row>
    <row r="3159" spans="1:7" x14ac:dyDescent="0.2">
      <c r="A3159" s="61">
        <v>3.879000186920166</v>
      </c>
      <c r="B3159" s="61">
        <v>3.3470001220703125</v>
      </c>
      <c r="C3159" s="10">
        <f t="shared" si="245"/>
        <v>7789.0897932982625</v>
      </c>
      <c r="D3159" s="11">
        <f t="shared" si="246"/>
        <v>1.7777782016330295</v>
      </c>
      <c r="E3159" s="10">
        <f t="shared" si="247"/>
        <v>1335.7814051006926</v>
      </c>
      <c r="F3159" s="11">
        <f t="shared" si="248"/>
        <v>9.070296947107293</v>
      </c>
      <c r="G3159" s="12">
        <f t="shared" si="249"/>
        <v>1456.9407451075679</v>
      </c>
    </row>
    <row r="3160" spans="1:7" x14ac:dyDescent="0.2">
      <c r="A3160" s="61">
        <v>3.881000280380249</v>
      </c>
      <c r="B3160" s="61">
        <v>3.3480000495910645</v>
      </c>
      <c r="C3160" s="10">
        <f t="shared" si="245"/>
        <v>7793.0841799473947</v>
      </c>
      <c r="D3160" s="11">
        <f t="shared" si="246"/>
        <v>1.7733340793185763</v>
      </c>
      <c r="E3160" s="10">
        <f t="shared" si="247"/>
        <v>1336.4664180550026</v>
      </c>
      <c r="F3160" s="11">
        <f t="shared" si="248"/>
        <v>9.0476228536662049</v>
      </c>
      <c r="G3160" s="12">
        <f t="shared" si="249"/>
        <v>1457.3848591265212</v>
      </c>
    </row>
    <row r="3161" spans="1:7" x14ac:dyDescent="0.2">
      <c r="A3161" s="61">
        <v>3.882000207901001</v>
      </c>
      <c r="B3161" s="61">
        <v>3.3480000495910645</v>
      </c>
      <c r="C3161" s="10">
        <f t="shared" si="245"/>
        <v>7795.0811351990887</v>
      </c>
      <c r="D3161" s="11">
        <f t="shared" si="246"/>
        <v>1.7733340793185763</v>
      </c>
      <c r="E3161" s="10">
        <f t="shared" si="247"/>
        <v>1336.8088837041118</v>
      </c>
      <c r="F3161" s="11">
        <f t="shared" si="248"/>
        <v>9.0476228536662049</v>
      </c>
      <c r="G3161" s="12">
        <f t="shared" si="249"/>
        <v>1457.7583097759652</v>
      </c>
    </row>
    <row r="3162" spans="1:7" x14ac:dyDescent="0.2">
      <c r="A3162" s="61">
        <v>3.880000114440918</v>
      </c>
      <c r="B3162" s="61">
        <v>3.3490002155303955</v>
      </c>
      <c r="C3162" s="10">
        <f t="shared" si="245"/>
        <v>7791.0867485499566</v>
      </c>
      <c r="D3162" s="11">
        <f t="shared" si="246"/>
        <v>1.768888897365994</v>
      </c>
      <c r="E3162" s="10">
        <f t="shared" si="247"/>
        <v>1336.1238707498017</v>
      </c>
      <c r="F3162" s="11">
        <f t="shared" si="248"/>
        <v>9.0249433539081316</v>
      </c>
      <c r="G3162" s="12">
        <f t="shared" si="249"/>
        <v>1456.708293223016</v>
      </c>
    </row>
    <row r="3163" spans="1:7" x14ac:dyDescent="0.2">
      <c r="A3163" s="61">
        <v>3.880000114440918</v>
      </c>
      <c r="B3163" s="61">
        <v>3.3490002155303955</v>
      </c>
      <c r="C3163" s="10">
        <f t="shared" si="245"/>
        <v>7791.0867485499566</v>
      </c>
      <c r="D3163" s="11">
        <f t="shared" si="246"/>
        <v>1.768888897365994</v>
      </c>
      <c r="E3163" s="10">
        <f t="shared" si="247"/>
        <v>1336.1238707498017</v>
      </c>
      <c r="F3163" s="11">
        <f t="shared" si="248"/>
        <v>9.0249433539081316</v>
      </c>
      <c r="G3163" s="12">
        <f t="shared" si="249"/>
        <v>1456.708293223016</v>
      </c>
    </row>
    <row r="3164" spans="1:7" x14ac:dyDescent="0.2">
      <c r="A3164" s="61">
        <v>3.8780002593994141</v>
      </c>
      <c r="B3164" s="61">
        <v>3.3490002155303955</v>
      </c>
      <c r="C3164" s="10">
        <f t="shared" si="245"/>
        <v>7787.0928380465693</v>
      </c>
      <c r="D3164" s="11">
        <f t="shared" si="246"/>
        <v>1.768888897365994</v>
      </c>
      <c r="E3164" s="10">
        <f t="shared" si="247"/>
        <v>1335.4389394515836</v>
      </c>
      <c r="F3164" s="11">
        <f t="shared" si="248"/>
        <v>9.0249433539081316</v>
      </c>
      <c r="G3164" s="12">
        <f t="shared" si="249"/>
        <v>1455.9615472631206</v>
      </c>
    </row>
    <row r="3165" spans="1:7" x14ac:dyDescent="0.2">
      <c r="A3165" s="61">
        <v>3.8780002593994141</v>
      </c>
      <c r="B3165" s="61">
        <v>3.3480000495910645</v>
      </c>
      <c r="C3165" s="10">
        <f t="shared" si="245"/>
        <v>7787.0928380465693</v>
      </c>
      <c r="D3165" s="11">
        <f t="shared" si="246"/>
        <v>1.7733340793185763</v>
      </c>
      <c r="E3165" s="10">
        <f t="shared" si="247"/>
        <v>1335.4389394515836</v>
      </c>
      <c r="F3165" s="11">
        <f t="shared" si="248"/>
        <v>9.0476228536662049</v>
      </c>
      <c r="G3165" s="12">
        <f t="shared" si="249"/>
        <v>1456.2644181341627</v>
      </c>
    </row>
    <row r="3166" spans="1:7" x14ac:dyDescent="0.2">
      <c r="A3166" s="61">
        <v>3.879000186920166</v>
      </c>
      <c r="B3166" s="61">
        <v>3.3460001945495605</v>
      </c>
      <c r="C3166" s="10">
        <f t="shared" si="245"/>
        <v>7789.0897932982625</v>
      </c>
      <c r="D3166" s="11">
        <f t="shared" si="246"/>
        <v>1.7822223239474826</v>
      </c>
      <c r="E3166" s="10">
        <f t="shared" si="247"/>
        <v>1335.7814051006926</v>
      </c>
      <c r="F3166" s="11">
        <f t="shared" si="248"/>
        <v>9.0929710405483792</v>
      </c>
      <c r="G3166" s="12">
        <f t="shared" si="249"/>
        <v>1457.2436214315289</v>
      </c>
    </row>
    <row r="3167" spans="1:7" x14ac:dyDescent="0.2">
      <c r="A3167" s="61">
        <v>3.881000280380249</v>
      </c>
      <c r="B3167" s="61">
        <v>3.3450002670288086</v>
      </c>
      <c r="C3167" s="10">
        <f t="shared" si="245"/>
        <v>7793.0841799473947</v>
      </c>
      <c r="D3167" s="11">
        <f t="shared" si="246"/>
        <v>1.7866664462619357</v>
      </c>
      <c r="E3167" s="10">
        <f t="shared" si="247"/>
        <v>1336.4664180550026</v>
      </c>
      <c r="F3167" s="11">
        <f t="shared" si="248"/>
        <v>9.1156451339894673</v>
      </c>
      <c r="G3167" s="12">
        <f t="shared" si="249"/>
        <v>1458.2939540598366</v>
      </c>
    </row>
    <row r="3168" spans="1:7" x14ac:dyDescent="0.2">
      <c r="A3168" s="61">
        <v>3.880000114440918</v>
      </c>
      <c r="B3168" s="61">
        <v>3.3460001945495605</v>
      </c>
      <c r="C3168" s="10">
        <f t="shared" si="245"/>
        <v>7791.0867485499566</v>
      </c>
      <c r="D3168" s="11">
        <f t="shared" si="246"/>
        <v>1.7822223239474826</v>
      </c>
      <c r="E3168" s="10">
        <f t="shared" si="247"/>
        <v>1336.1238707498017</v>
      </c>
      <c r="F3168" s="11">
        <f t="shared" si="248"/>
        <v>9.0929710405483792</v>
      </c>
      <c r="G3168" s="12">
        <f t="shared" si="249"/>
        <v>1457.6172273829352</v>
      </c>
    </row>
    <row r="3169" spans="1:7" x14ac:dyDescent="0.2">
      <c r="A3169" s="61">
        <v>3.8860001564025879</v>
      </c>
      <c r="B3169" s="61">
        <v>3.3480000495910645</v>
      </c>
      <c r="C3169" s="10">
        <f t="shared" si="245"/>
        <v>7803.0694323516072</v>
      </c>
      <c r="D3169" s="11">
        <f t="shared" si="246"/>
        <v>1.7733340793185763</v>
      </c>
      <c r="E3169" s="10">
        <f t="shared" si="247"/>
        <v>1338.1788279566397</v>
      </c>
      <c r="F3169" s="11">
        <f t="shared" si="248"/>
        <v>9.0476228536662049</v>
      </c>
      <c r="G3169" s="12">
        <f t="shared" si="249"/>
        <v>1459.2522014177671</v>
      </c>
    </row>
    <row r="3170" spans="1:7" x14ac:dyDescent="0.2">
      <c r="A3170" s="61">
        <v>3.8750002384185791</v>
      </c>
      <c r="B3170" s="61">
        <v>3.3450002670288086</v>
      </c>
      <c r="C3170" s="10">
        <f t="shared" si="245"/>
        <v>7781.101496145744</v>
      </c>
      <c r="D3170" s="11">
        <f t="shared" si="246"/>
        <v>1.7866664462619357</v>
      </c>
      <c r="E3170" s="10">
        <f t="shared" si="247"/>
        <v>1334.4114608481648</v>
      </c>
      <c r="F3170" s="11">
        <f t="shared" si="248"/>
        <v>9.1156451339894673</v>
      </c>
      <c r="G3170" s="12">
        <f t="shared" si="249"/>
        <v>1456.0516742463681</v>
      </c>
    </row>
    <row r="3171" spans="1:7" x14ac:dyDescent="0.2">
      <c r="A3171" s="61">
        <v>3.8780002593994141</v>
      </c>
      <c r="B3171" s="61">
        <v>3.3480000495910645</v>
      </c>
      <c r="C3171" s="10">
        <f t="shared" si="245"/>
        <v>7787.0928380465693</v>
      </c>
      <c r="D3171" s="11">
        <f t="shared" si="246"/>
        <v>1.7733340793185763</v>
      </c>
      <c r="E3171" s="10">
        <f t="shared" si="247"/>
        <v>1335.4389394515836</v>
      </c>
      <c r="F3171" s="11">
        <f t="shared" si="248"/>
        <v>9.0476228536662049</v>
      </c>
      <c r="G3171" s="12">
        <f t="shared" si="249"/>
        <v>1456.2644181341627</v>
      </c>
    </row>
    <row r="3172" spans="1:7" x14ac:dyDescent="0.2">
      <c r="A3172" s="61">
        <v>3.881000280380249</v>
      </c>
      <c r="B3172" s="61">
        <v>3.3450002670288086</v>
      </c>
      <c r="C3172" s="10">
        <f t="shared" si="245"/>
        <v>7793.0841799473947</v>
      </c>
      <c r="D3172" s="11">
        <f t="shared" si="246"/>
        <v>1.7866664462619357</v>
      </c>
      <c r="E3172" s="10">
        <f t="shared" si="247"/>
        <v>1336.4664180550026</v>
      </c>
      <c r="F3172" s="11">
        <f t="shared" si="248"/>
        <v>9.1156451339894673</v>
      </c>
      <c r="G3172" s="12">
        <f t="shared" si="249"/>
        <v>1458.2939540598366</v>
      </c>
    </row>
    <row r="3173" spans="1:7" x14ac:dyDescent="0.2">
      <c r="A3173" s="61">
        <v>3.879000186920166</v>
      </c>
      <c r="B3173" s="61">
        <v>3.3450002670288086</v>
      </c>
      <c r="C3173" s="10">
        <f t="shared" si="245"/>
        <v>7789.0897932982625</v>
      </c>
      <c r="D3173" s="11">
        <f t="shared" si="246"/>
        <v>1.7866664462619357</v>
      </c>
      <c r="E3173" s="10">
        <f t="shared" si="247"/>
        <v>1335.7814051006926</v>
      </c>
      <c r="F3173" s="11">
        <f t="shared" si="248"/>
        <v>9.1156451339894673</v>
      </c>
      <c r="G3173" s="12">
        <f t="shared" si="249"/>
        <v>1457.54649775549</v>
      </c>
    </row>
    <row r="3174" spans="1:7" x14ac:dyDescent="0.2">
      <c r="A3174" s="61">
        <v>3.880000114440918</v>
      </c>
      <c r="B3174" s="61">
        <v>3.3430001735687256</v>
      </c>
      <c r="C3174" s="10">
        <f t="shared" si="245"/>
        <v>7791.0867485499566</v>
      </c>
      <c r="D3174" s="11">
        <f t="shared" si="246"/>
        <v>1.7955557505289712</v>
      </c>
      <c r="E3174" s="10">
        <f t="shared" si="247"/>
        <v>1336.1238707498017</v>
      </c>
      <c r="F3174" s="11">
        <f t="shared" si="248"/>
        <v>9.1609987271886286</v>
      </c>
      <c r="G3174" s="12">
        <f t="shared" si="249"/>
        <v>1458.5261615428544</v>
      </c>
    </row>
    <row r="3175" spans="1:7" x14ac:dyDescent="0.2">
      <c r="A3175" s="61">
        <v>3.880000114440918</v>
      </c>
      <c r="B3175" s="61">
        <v>3.3460001945495605</v>
      </c>
      <c r="C3175" s="10">
        <f t="shared" si="245"/>
        <v>7791.0867485499566</v>
      </c>
      <c r="D3175" s="11">
        <f t="shared" si="246"/>
        <v>1.7822223239474826</v>
      </c>
      <c r="E3175" s="10">
        <f t="shared" si="247"/>
        <v>1336.1238707498017</v>
      </c>
      <c r="F3175" s="11">
        <f t="shared" si="248"/>
        <v>9.0929710405483792</v>
      </c>
      <c r="G3175" s="12">
        <f t="shared" si="249"/>
        <v>1457.6172273829352</v>
      </c>
    </row>
    <row r="3176" spans="1:7" x14ac:dyDescent="0.2">
      <c r="A3176" s="61">
        <v>3.8730001449584961</v>
      </c>
      <c r="B3176" s="61">
        <v>3.3460001945495605</v>
      </c>
      <c r="C3176" s="10">
        <f t="shared" si="245"/>
        <v>7777.1071094966119</v>
      </c>
      <c r="D3176" s="11">
        <f t="shared" si="246"/>
        <v>1.7822223239474826</v>
      </c>
      <c r="E3176" s="10">
        <f t="shared" si="247"/>
        <v>1333.7264478938546</v>
      </c>
      <c r="F3176" s="11">
        <f t="shared" si="248"/>
        <v>9.0929710405483792</v>
      </c>
      <c r="G3176" s="12">
        <f t="shared" si="249"/>
        <v>1455.0018075609773</v>
      </c>
    </row>
    <row r="3177" spans="1:7" x14ac:dyDescent="0.2">
      <c r="A3177" s="61">
        <v>3.880000114440918</v>
      </c>
      <c r="B3177" s="61">
        <v>3.3450002670288086</v>
      </c>
      <c r="C3177" s="10">
        <f t="shared" si="245"/>
        <v>7791.0867485499566</v>
      </c>
      <c r="D3177" s="11">
        <f t="shared" si="246"/>
        <v>1.7866664462619357</v>
      </c>
      <c r="E3177" s="10">
        <f t="shared" si="247"/>
        <v>1336.1238707498017</v>
      </c>
      <c r="F3177" s="11">
        <f t="shared" si="248"/>
        <v>9.1156451339894673</v>
      </c>
      <c r="G3177" s="12">
        <f t="shared" si="249"/>
        <v>1457.9201813578775</v>
      </c>
    </row>
    <row r="3178" spans="1:7" x14ac:dyDescent="0.2">
      <c r="A3178" s="61">
        <v>3.879000186920166</v>
      </c>
      <c r="B3178" s="61">
        <v>3.3450002670288086</v>
      </c>
      <c r="C3178" s="10">
        <f t="shared" si="245"/>
        <v>7789.0897932982625</v>
      </c>
      <c r="D3178" s="11">
        <f t="shared" si="246"/>
        <v>1.7866664462619357</v>
      </c>
      <c r="E3178" s="10">
        <f t="shared" si="247"/>
        <v>1335.7814051006926</v>
      </c>
      <c r="F3178" s="11">
        <f t="shared" si="248"/>
        <v>9.1156451339894673</v>
      </c>
      <c r="G3178" s="12">
        <f t="shared" si="249"/>
        <v>1457.54649775549</v>
      </c>
    </row>
    <row r="3179" spans="1:7" x14ac:dyDescent="0.2">
      <c r="A3179" s="61">
        <v>3.879000186920166</v>
      </c>
      <c r="B3179" s="61">
        <v>3.3430001735687256</v>
      </c>
      <c r="C3179" s="10">
        <f t="shared" si="245"/>
        <v>7789.0897932982625</v>
      </c>
      <c r="D3179" s="11">
        <f t="shared" si="246"/>
        <v>1.7955557505289712</v>
      </c>
      <c r="E3179" s="10">
        <f t="shared" si="247"/>
        <v>1335.7814051006926</v>
      </c>
      <c r="F3179" s="11">
        <f t="shared" si="248"/>
        <v>9.1609987271886286</v>
      </c>
      <c r="G3179" s="12">
        <f t="shared" si="249"/>
        <v>1458.1523226199895</v>
      </c>
    </row>
    <row r="3180" spans="1:7" x14ac:dyDescent="0.2">
      <c r="A3180" s="61">
        <v>3.8620002269744873</v>
      </c>
      <c r="B3180" s="61">
        <v>3.3420002460479736</v>
      </c>
      <c r="C3180" s="10">
        <f t="shared" si="245"/>
        <v>7755.1391732907477</v>
      </c>
      <c r="D3180" s="11">
        <f t="shared" si="246"/>
        <v>1.7999998728434243</v>
      </c>
      <c r="E3180" s="10">
        <f t="shared" si="247"/>
        <v>1329.9590807853795</v>
      </c>
      <c r="F3180" s="11">
        <f t="shared" si="248"/>
        <v>9.1836728206297149</v>
      </c>
      <c r="G3180" s="12">
        <f t="shared" si="249"/>
        <v>1452.098171412963</v>
      </c>
    </row>
    <row r="3181" spans="1:7" x14ac:dyDescent="0.2">
      <c r="A3181" s="61">
        <v>3.881000280380249</v>
      </c>
      <c r="B3181" s="61">
        <v>3.3410000801086426</v>
      </c>
      <c r="C3181" s="10">
        <f t="shared" si="245"/>
        <v>7793.0841799473947</v>
      </c>
      <c r="D3181" s="11">
        <f t="shared" si="246"/>
        <v>1.8044450547960069</v>
      </c>
      <c r="E3181" s="10">
        <f t="shared" si="247"/>
        <v>1336.4664180550026</v>
      </c>
      <c r="F3181" s="11">
        <f t="shared" si="248"/>
        <v>9.2063523203877899</v>
      </c>
      <c r="G3181" s="12">
        <f t="shared" si="249"/>
        <v>1459.506225144813</v>
      </c>
    </row>
    <row r="3182" spans="1:7" x14ac:dyDescent="0.2">
      <c r="A3182" s="61">
        <v>3.8780002593994141</v>
      </c>
      <c r="B3182" s="61">
        <v>3.3420002460479736</v>
      </c>
      <c r="C3182" s="10">
        <f t="shared" si="245"/>
        <v>7787.0928380465693</v>
      </c>
      <c r="D3182" s="11">
        <f t="shared" si="246"/>
        <v>1.7999998728434243</v>
      </c>
      <c r="E3182" s="10">
        <f t="shared" si="247"/>
        <v>1335.4389394515836</v>
      </c>
      <c r="F3182" s="11">
        <f t="shared" si="248"/>
        <v>9.1836728206297149</v>
      </c>
      <c r="G3182" s="12">
        <f t="shared" si="249"/>
        <v>1458.0812823701042</v>
      </c>
    </row>
    <row r="3183" spans="1:7" x14ac:dyDescent="0.2">
      <c r="A3183" s="61">
        <v>3.879000186920166</v>
      </c>
      <c r="B3183" s="61">
        <v>3.3430001735687256</v>
      </c>
      <c r="C3183" s="10">
        <f t="shared" si="245"/>
        <v>7789.0897932982625</v>
      </c>
      <c r="D3183" s="11">
        <f t="shared" si="246"/>
        <v>1.7955557505289712</v>
      </c>
      <c r="E3183" s="10">
        <f t="shared" si="247"/>
        <v>1335.7814051006926</v>
      </c>
      <c r="F3183" s="11">
        <f t="shared" si="248"/>
        <v>9.1609987271886286</v>
      </c>
      <c r="G3183" s="12">
        <f t="shared" si="249"/>
        <v>1458.1523226199895</v>
      </c>
    </row>
    <row r="3184" spans="1:7" x14ac:dyDescent="0.2">
      <c r="A3184" s="61">
        <v>3.8750002384185791</v>
      </c>
      <c r="B3184" s="61">
        <v>3.3430001735687256</v>
      </c>
      <c r="C3184" s="10">
        <f t="shared" si="245"/>
        <v>7781.101496145744</v>
      </c>
      <c r="D3184" s="11">
        <f t="shared" si="246"/>
        <v>1.7955557505289712</v>
      </c>
      <c r="E3184" s="10">
        <f t="shared" si="247"/>
        <v>1334.4114608481648</v>
      </c>
      <c r="F3184" s="11">
        <f t="shared" si="248"/>
        <v>9.1609987271886286</v>
      </c>
      <c r="G3184" s="12">
        <f t="shared" si="249"/>
        <v>1456.6568777919244</v>
      </c>
    </row>
    <row r="3185" spans="1:7" x14ac:dyDescent="0.2">
      <c r="A3185" s="61">
        <v>3.874000072479248</v>
      </c>
      <c r="B3185" s="61">
        <v>3.3430001735687256</v>
      </c>
      <c r="C3185" s="10">
        <f t="shared" ref="C3185:C3248" si="250">(A3185+0.0212)*$J$17</f>
        <v>7779.104064748306</v>
      </c>
      <c r="D3185" s="11">
        <f t="shared" ref="D3185:D3248" si="251">-(B3185-$B$2)/$J$18</f>
        <v>1.7955557505289712</v>
      </c>
      <c r="E3185" s="10">
        <f t="shared" ref="E3185:E3248" si="252">C3185/$I$21</f>
        <v>1334.0689135429639</v>
      </c>
      <c r="F3185" s="11">
        <f t="shared" ref="F3185:F3248" si="253">D3185*100/$J$21</f>
        <v>9.1609987271886286</v>
      </c>
      <c r="G3185" s="12">
        <f t="shared" ref="G3185:G3248" si="254">E3185*(1+F3185/100)</f>
        <v>1456.282949732454</v>
      </c>
    </row>
    <row r="3186" spans="1:7" x14ac:dyDescent="0.2">
      <c r="A3186" s="61">
        <v>3.8720002174377441</v>
      </c>
      <c r="B3186" s="61">
        <v>3.3440001010894775</v>
      </c>
      <c r="C3186" s="10">
        <f t="shared" si="250"/>
        <v>7775.1101542449178</v>
      </c>
      <c r="D3186" s="11">
        <f t="shared" si="251"/>
        <v>1.7911116282145181</v>
      </c>
      <c r="E3186" s="10">
        <f t="shared" si="252"/>
        <v>1333.3839822447455</v>
      </c>
      <c r="F3186" s="11">
        <f t="shared" si="253"/>
        <v>9.1383246337475406</v>
      </c>
      <c r="G3186" s="12">
        <f t="shared" si="254"/>
        <v>1455.2329391566609</v>
      </c>
    </row>
    <row r="3187" spans="1:7" x14ac:dyDescent="0.2">
      <c r="A3187" s="61">
        <v>3.877000093460083</v>
      </c>
      <c r="B3187" s="61">
        <v>3.3430001735687256</v>
      </c>
      <c r="C3187" s="10">
        <f t="shared" si="250"/>
        <v>7785.0954066491313</v>
      </c>
      <c r="D3187" s="11">
        <f t="shared" si="251"/>
        <v>1.7955557505289712</v>
      </c>
      <c r="E3187" s="10">
        <f t="shared" si="252"/>
        <v>1335.0963921463829</v>
      </c>
      <c r="F3187" s="11">
        <f t="shared" si="253"/>
        <v>9.1609987271886286</v>
      </c>
      <c r="G3187" s="12">
        <f t="shared" si="254"/>
        <v>1457.4045556376543</v>
      </c>
    </row>
    <row r="3188" spans="1:7" x14ac:dyDescent="0.2">
      <c r="A3188" s="61">
        <v>3.874000072479248</v>
      </c>
      <c r="B3188" s="61">
        <v>3.3440001010894775</v>
      </c>
      <c r="C3188" s="10">
        <f t="shared" si="250"/>
        <v>7779.104064748306</v>
      </c>
      <c r="D3188" s="11">
        <f t="shared" si="251"/>
        <v>1.7911116282145181</v>
      </c>
      <c r="E3188" s="10">
        <f t="shared" si="252"/>
        <v>1334.0689135429639</v>
      </c>
      <c r="F3188" s="11">
        <f t="shared" si="253"/>
        <v>9.1383246337475406</v>
      </c>
      <c r="G3188" s="12">
        <f t="shared" si="254"/>
        <v>1455.9804617004286</v>
      </c>
    </row>
    <row r="3189" spans="1:7" x14ac:dyDescent="0.2">
      <c r="A3189" s="61">
        <v>3.874000072479248</v>
      </c>
      <c r="B3189" s="61">
        <v>3.3450002670288086</v>
      </c>
      <c r="C3189" s="10">
        <f t="shared" si="250"/>
        <v>7779.104064748306</v>
      </c>
      <c r="D3189" s="11">
        <f t="shared" si="251"/>
        <v>1.7866664462619357</v>
      </c>
      <c r="E3189" s="10">
        <f t="shared" si="252"/>
        <v>1334.0689135429639</v>
      </c>
      <c r="F3189" s="11">
        <f t="shared" si="253"/>
        <v>9.1156451339894673</v>
      </c>
      <c r="G3189" s="12">
        <f t="shared" si="254"/>
        <v>1455.677901544409</v>
      </c>
    </row>
    <row r="3190" spans="1:7" x14ac:dyDescent="0.2">
      <c r="A3190" s="61">
        <v>3.8750002384185791</v>
      </c>
      <c r="B3190" s="61">
        <v>3.3420002460479736</v>
      </c>
      <c r="C3190" s="10">
        <f t="shared" si="250"/>
        <v>7781.101496145744</v>
      </c>
      <c r="D3190" s="11">
        <f t="shared" si="251"/>
        <v>1.7999998728434243</v>
      </c>
      <c r="E3190" s="10">
        <f t="shared" si="252"/>
        <v>1334.4114608481648</v>
      </c>
      <c r="F3190" s="11">
        <f t="shared" si="253"/>
        <v>9.1836728206297149</v>
      </c>
      <c r="G3190" s="12">
        <f t="shared" si="254"/>
        <v>1456.9594434934454</v>
      </c>
    </row>
    <row r="3191" spans="1:7" x14ac:dyDescent="0.2">
      <c r="A3191" s="61">
        <v>3.8660001754760742</v>
      </c>
      <c r="B3191" s="61">
        <v>3.3440001010894775</v>
      </c>
      <c r="C3191" s="10">
        <f t="shared" si="250"/>
        <v>7763.1274704432672</v>
      </c>
      <c r="D3191" s="11">
        <f t="shared" si="251"/>
        <v>1.7911116282145181</v>
      </c>
      <c r="E3191" s="10">
        <f t="shared" si="252"/>
        <v>1331.3290250379075</v>
      </c>
      <c r="F3191" s="11">
        <f t="shared" si="253"/>
        <v>9.1383246337475406</v>
      </c>
      <c r="G3191" s="12">
        <f t="shared" si="254"/>
        <v>1452.9901932891773</v>
      </c>
    </row>
    <row r="3192" spans="1:7" x14ac:dyDescent="0.2">
      <c r="A3192" s="61">
        <v>3.8720002174377441</v>
      </c>
      <c r="B3192" s="61">
        <v>3.3430001735687256</v>
      </c>
      <c r="C3192" s="10">
        <f t="shared" si="250"/>
        <v>7775.1101542449178</v>
      </c>
      <c r="D3192" s="11">
        <f t="shared" si="251"/>
        <v>1.7955557505289712</v>
      </c>
      <c r="E3192" s="10">
        <f t="shared" si="252"/>
        <v>1333.3839822447455</v>
      </c>
      <c r="F3192" s="11">
        <f t="shared" si="253"/>
        <v>9.1609987271886286</v>
      </c>
      <c r="G3192" s="12">
        <f t="shared" si="254"/>
        <v>1455.5352718867236</v>
      </c>
    </row>
    <row r="3193" spans="1:7" x14ac:dyDescent="0.2">
      <c r="A3193" s="61">
        <v>3.874000072479248</v>
      </c>
      <c r="B3193" s="61">
        <v>3.3430001735687256</v>
      </c>
      <c r="C3193" s="10">
        <f t="shared" si="250"/>
        <v>7779.104064748306</v>
      </c>
      <c r="D3193" s="11">
        <f t="shared" si="251"/>
        <v>1.7955557505289712</v>
      </c>
      <c r="E3193" s="10">
        <f t="shared" si="252"/>
        <v>1334.0689135429639</v>
      </c>
      <c r="F3193" s="11">
        <f t="shared" si="253"/>
        <v>9.1609987271886286</v>
      </c>
      <c r="G3193" s="12">
        <f t="shared" si="254"/>
        <v>1456.282949732454</v>
      </c>
    </row>
    <row r="3194" spans="1:7" x14ac:dyDescent="0.2">
      <c r="A3194" s="61">
        <v>3.877000093460083</v>
      </c>
      <c r="B3194" s="61">
        <v>3.3430001735687256</v>
      </c>
      <c r="C3194" s="10">
        <f t="shared" si="250"/>
        <v>7785.0954066491313</v>
      </c>
      <c r="D3194" s="11">
        <f t="shared" si="251"/>
        <v>1.7955557505289712</v>
      </c>
      <c r="E3194" s="10">
        <f t="shared" si="252"/>
        <v>1335.0963921463829</v>
      </c>
      <c r="F3194" s="11">
        <f t="shared" si="253"/>
        <v>9.1609987271886286</v>
      </c>
      <c r="G3194" s="12">
        <f t="shared" si="254"/>
        <v>1457.4045556376543</v>
      </c>
    </row>
    <row r="3195" spans="1:7" x14ac:dyDescent="0.2">
      <c r="A3195" s="61">
        <v>3.8720002174377441</v>
      </c>
      <c r="B3195" s="61">
        <v>3.3430001735687256</v>
      </c>
      <c r="C3195" s="10">
        <f t="shared" si="250"/>
        <v>7775.1101542449178</v>
      </c>
      <c r="D3195" s="11">
        <f t="shared" si="251"/>
        <v>1.7955557505289712</v>
      </c>
      <c r="E3195" s="10">
        <f t="shared" si="252"/>
        <v>1333.3839822447455</v>
      </c>
      <c r="F3195" s="11">
        <f t="shared" si="253"/>
        <v>9.1609987271886286</v>
      </c>
      <c r="G3195" s="12">
        <f t="shared" si="254"/>
        <v>1455.5352718867236</v>
      </c>
    </row>
    <row r="3196" spans="1:7" x14ac:dyDescent="0.2">
      <c r="A3196" s="61">
        <v>3.8780002593994141</v>
      </c>
      <c r="B3196" s="61">
        <v>3.3440001010894775</v>
      </c>
      <c r="C3196" s="10">
        <f t="shared" si="250"/>
        <v>7787.0928380465693</v>
      </c>
      <c r="D3196" s="11">
        <f t="shared" si="251"/>
        <v>1.7911116282145181</v>
      </c>
      <c r="E3196" s="10">
        <f t="shared" si="252"/>
        <v>1335.4389394515836</v>
      </c>
      <c r="F3196" s="11">
        <f t="shared" si="253"/>
        <v>9.1383246337475406</v>
      </c>
      <c r="G3196" s="12">
        <f t="shared" si="254"/>
        <v>1457.4756850241445</v>
      </c>
    </row>
    <row r="3197" spans="1:7" x14ac:dyDescent="0.2">
      <c r="A3197" s="61">
        <v>3.874000072479248</v>
      </c>
      <c r="B3197" s="61">
        <v>3.3400001525878906</v>
      </c>
      <c r="C3197" s="10">
        <f t="shared" si="250"/>
        <v>7779.104064748306</v>
      </c>
      <c r="D3197" s="11">
        <f t="shared" si="251"/>
        <v>1.80888917711046</v>
      </c>
      <c r="E3197" s="10">
        <f t="shared" si="252"/>
        <v>1334.0689135429639</v>
      </c>
      <c r="F3197" s="11">
        <f t="shared" si="253"/>
        <v>9.2290264138288762</v>
      </c>
      <c r="G3197" s="12">
        <f t="shared" si="254"/>
        <v>1457.1904859525239</v>
      </c>
    </row>
    <row r="3198" spans="1:7" x14ac:dyDescent="0.2">
      <c r="A3198" s="61">
        <v>3.8750002384185791</v>
      </c>
      <c r="B3198" s="61">
        <v>3.3400001525878906</v>
      </c>
      <c r="C3198" s="10">
        <f t="shared" si="250"/>
        <v>7781.101496145744</v>
      </c>
      <c r="D3198" s="11">
        <f t="shared" si="251"/>
        <v>1.80888917711046</v>
      </c>
      <c r="E3198" s="10">
        <f t="shared" si="252"/>
        <v>1334.4114608481648</v>
      </c>
      <c r="F3198" s="11">
        <f t="shared" si="253"/>
        <v>9.2290264138288762</v>
      </c>
      <c r="G3198" s="12">
        <f t="shared" si="254"/>
        <v>1457.5646470390018</v>
      </c>
    </row>
    <row r="3199" spans="1:7" x14ac:dyDescent="0.2">
      <c r="A3199" s="61">
        <v>3.8750002384185791</v>
      </c>
      <c r="B3199" s="61">
        <v>3.3410000801086426</v>
      </c>
      <c r="C3199" s="10">
        <f t="shared" si="250"/>
        <v>7781.101496145744</v>
      </c>
      <c r="D3199" s="11">
        <f t="shared" si="251"/>
        <v>1.8044450547960069</v>
      </c>
      <c r="E3199" s="10">
        <f t="shared" si="252"/>
        <v>1334.4114608481648</v>
      </c>
      <c r="F3199" s="11">
        <f t="shared" si="253"/>
        <v>9.2063523203877899</v>
      </c>
      <c r="G3199" s="12">
        <f t="shared" si="254"/>
        <v>1457.2620813374806</v>
      </c>
    </row>
    <row r="3200" spans="1:7" x14ac:dyDescent="0.2">
      <c r="A3200" s="61">
        <v>3.8720002174377441</v>
      </c>
      <c r="B3200" s="61">
        <v>3.3410000801086426</v>
      </c>
      <c r="C3200" s="10">
        <f t="shared" si="250"/>
        <v>7775.1101542449178</v>
      </c>
      <c r="D3200" s="11">
        <f t="shared" si="251"/>
        <v>1.8044450547960069</v>
      </c>
      <c r="E3200" s="10">
        <f t="shared" si="252"/>
        <v>1333.3839822447455</v>
      </c>
      <c r="F3200" s="11">
        <f t="shared" si="253"/>
        <v>9.2063523203877899</v>
      </c>
      <c r="G3200" s="12">
        <f t="shared" si="254"/>
        <v>1456.1400094338139</v>
      </c>
    </row>
    <row r="3201" spans="1:7" x14ac:dyDescent="0.2">
      <c r="A3201" s="61">
        <v>3.874000072479248</v>
      </c>
      <c r="B3201" s="61">
        <v>3.3410000801086426</v>
      </c>
      <c r="C3201" s="10">
        <f t="shared" si="250"/>
        <v>7779.104064748306</v>
      </c>
      <c r="D3201" s="11">
        <f t="shared" si="251"/>
        <v>1.8044450547960069</v>
      </c>
      <c r="E3201" s="10">
        <f t="shared" si="252"/>
        <v>1334.0689135429639</v>
      </c>
      <c r="F3201" s="11">
        <f t="shared" si="253"/>
        <v>9.2063523203877899</v>
      </c>
      <c r="G3201" s="12">
        <f t="shared" si="254"/>
        <v>1456.8879979204987</v>
      </c>
    </row>
    <row r="3202" spans="1:7" x14ac:dyDescent="0.2">
      <c r="A3202" s="61">
        <v>3.8760001659393311</v>
      </c>
      <c r="B3202" s="61">
        <v>3.3400001525878906</v>
      </c>
      <c r="C3202" s="10">
        <f t="shared" si="250"/>
        <v>7783.0984513974372</v>
      </c>
      <c r="D3202" s="11">
        <f t="shared" si="251"/>
        <v>1.80888917711046</v>
      </c>
      <c r="E3202" s="10">
        <f t="shared" si="252"/>
        <v>1334.7539264972736</v>
      </c>
      <c r="F3202" s="11">
        <f t="shared" si="253"/>
        <v>9.2290264138288762</v>
      </c>
      <c r="G3202" s="12">
        <f t="shared" si="254"/>
        <v>1457.9387189333252</v>
      </c>
    </row>
    <row r="3203" spans="1:7" x14ac:dyDescent="0.2">
      <c r="A3203" s="61">
        <v>3.8720002174377441</v>
      </c>
      <c r="B3203" s="61">
        <v>3.3440001010894775</v>
      </c>
      <c r="C3203" s="10">
        <f t="shared" si="250"/>
        <v>7775.1101542449178</v>
      </c>
      <c r="D3203" s="11">
        <f t="shared" si="251"/>
        <v>1.7911116282145181</v>
      </c>
      <c r="E3203" s="10">
        <f t="shared" si="252"/>
        <v>1333.3839822447455</v>
      </c>
      <c r="F3203" s="11">
        <f t="shared" si="253"/>
        <v>9.1383246337475406</v>
      </c>
      <c r="G3203" s="12">
        <f t="shared" si="254"/>
        <v>1455.2329391566609</v>
      </c>
    </row>
    <row r="3204" spans="1:7" x14ac:dyDescent="0.2">
      <c r="A3204" s="61">
        <v>3.874000072479248</v>
      </c>
      <c r="B3204" s="61">
        <v>3.3390002250671387</v>
      </c>
      <c r="C3204" s="10">
        <f t="shared" si="250"/>
        <v>7779.104064748306</v>
      </c>
      <c r="D3204" s="11">
        <f t="shared" si="251"/>
        <v>1.8133332994249132</v>
      </c>
      <c r="E3204" s="10">
        <f t="shared" si="252"/>
        <v>1334.0689135429639</v>
      </c>
      <c r="F3204" s="11">
        <f t="shared" si="253"/>
        <v>9.2517005072699643</v>
      </c>
      <c r="G3204" s="12">
        <f t="shared" si="254"/>
        <v>1457.4929739845491</v>
      </c>
    </row>
    <row r="3205" spans="1:7" x14ac:dyDescent="0.2">
      <c r="A3205" s="61">
        <v>3.8730001449584961</v>
      </c>
      <c r="B3205" s="61">
        <v>3.3410000801086426</v>
      </c>
      <c r="C3205" s="10">
        <f t="shared" si="250"/>
        <v>7777.1071094966119</v>
      </c>
      <c r="D3205" s="11">
        <f t="shared" si="251"/>
        <v>1.8044450547960069</v>
      </c>
      <c r="E3205" s="10">
        <f t="shared" si="252"/>
        <v>1333.7264478938546</v>
      </c>
      <c r="F3205" s="11">
        <f t="shared" si="253"/>
        <v>9.2063523203877899</v>
      </c>
      <c r="G3205" s="12">
        <f t="shared" si="254"/>
        <v>1456.5140036771563</v>
      </c>
    </row>
    <row r="3206" spans="1:7" x14ac:dyDescent="0.2">
      <c r="A3206" s="61">
        <v>3.8710002899169922</v>
      </c>
      <c r="B3206" s="61">
        <v>3.3410000801086426</v>
      </c>
      <c r="C3206" s="10">
        <f t="shared" si="250"/>
        <v>7773.1131989932246</v>
      </c>
      <c r="D3206" s="11">
        <f t="shared" si="251"/>
        <v>1.8044450547960069</v>
      </c>
      <c r="E3206" s="10">
        <f t="shared" si="252"/>
        <v>1333.0415165956365</v>
      </c>
      <c r="F3206" s="11">
        <f t="shared" si="253"/>
        <v>9.2063523203877899</v>
      </c>
      <c r="G3206" s="12">
        <f t="shared" si="254"/>
        <v>1455.7660151904715</v>
      </c>
    </row>
    <row r="3207" spans="1:7" x14ac:dyDescent="0.2">
      <c r="A3207" s="61">
        <v>3.8710002899169922</v>
      </c>
      <c r="B3207" s="61">
        <v>3.3410000801086426</v>
      </c>
      <c r="C3207" s="10">
        <f t="shared" si="250"/>
        <v>7773.1131989932246</v>
      </c>
      <c r="D3207" s="11">
        <f t="shared" si="251"/>
        <v>1.8044450547960069</v>
      </c>
      <c r="E3207" s="10">
        <f t="shared" si="252"/>
        <v>1333.0415165956365</v>
      </c>
      <c r="F3207" s="11">
        <f t="shared" si="253"/>
        <v>9.2063523203877899</v>
      </c>
      <c r="G3207" s="12">
        <f t="shared" si="254"/>
        <v>1455.7660151904715</v>
      </c>
    </row>
    <row r="3208" spans="1:7" x14ac:dyDescent="0.2">
      <c r="A3208" s="61">
        <v>3.8720002174377441</v>
      </c>
      <c r="B3208" s="61">
        <v>3.3390002250671387</v>
      </c>
      <c r="C3208" s="10">
        <f t="shared" si="250"/>
        <v>7775.1101542449178</v>
      </c>
      <c r="D3208" s="11">
        <f t="shared" si="251"/>
        <v>1.8133332994249132</v>
      </c>
      <c r="E3208" s="10">
        <f t="shared" si="252"/>
        <v>1333.3839822447455</v>
      </c>
      <c r="F3208" s="11">
        <f t="shared" si="253"/>
        <v>9.2517005072699643</v>
      </c>
      <c r="G3208" s="12">
        <f t="shared" si="254"/>
        <v>1456.744674893939</v>
      </c>
    </row>
    <row r="3209" spans="1:7" x14ac:dyDescent="0.2">
      <c r="A3209" s="61">
        <v>3.8710002899169922</v>
      </c>
      <c r="B3209" s="61">
        <v>3.3410000801086426</v>
      </c>
      <c r="C3209" s="10">
        <f t="shared" si="250"/>
        <v>7773.1131989932246</v>
      </c>
      <c r="D3209" s="11">
        <f t="shared" si="251"/>
        <v>1.8044450547960069</v>
      </c>
      <c r="E3209" s="10">
        <f t="shared" si="252"/>
        <v>1333.0415165956365</v>
      </c>
      <c r="F3209" s="11">
        <f t="shared" si="253"/>
        <v>9.2063523203877899</v>
      </c>
      <c r="G3209" s="12">
        <f t="shared" si="254"/>
        <v>1455.7660151904715</v>
      </c>
    </row>
    <row r="3210" spans="1:7" x14ac:dyDescent="0.2">
      <c r="A3210" s="61">
        <v>3.8700001239776611</v>
      </c>
      <c r="B3210" s="61">
        <v>3.3390002250671387</v>
      </c>
      <c r="C3210" s="10">
        <f t="shared" si="250"/>
        <v>7771.1157675957866</v>
      </c>
      <c r="D3210" s="11">
        <f t="shared" si="251"/>
        <v>1.8133332994249132</v>
      </c>
      <c r="E3210" s="10">
        <f t="shared" si="252"/>
        <v>1332.6989692904358</v>
      </c>
      <c r="F3210" s="11">
        <f t="shared" si="253"/>
        <v>9.2517005072699643</v>
      </c>
      <c r="G3210" s="12">
        <f t="shared" si="254"/>
        <v>1455.9962865926605</v>
      </c>
    </row>
    <row r="3211" spans="1:7" x14ac:dyDescent="0.2">
      <c r="A3211" s="61">
        <v>3.8730001449584961</v>
      </c>
      <c r="B3211" s="61">
        <v>3.3400001525878906</v>
      </c>
      <c r="C3211" s="10">
        <f t="shared" si="250"/>
        <v>7777.1071094966119</v>
      </c>
      <c r="D3211" s="11">
        <f t="shared" si="251"/>
        <v>1.80888917711046</v>
      </c>
      <c r="E3211" s="10">
        <f t="shared" si="252"/>
        <v>1333.7264478938546</v>
      </c>
      <c r="F3211" s="11">
        <f t="shared" si="253"/>
        <v>9.2290264138288762</v>
      </c>
      <c r="G3211" s="12">
        <f t="shared" si="254"/>
        <v>1456.8164140582001</v>
      </c>
    </row>
    <row r="3212" spans="1:7" x14ac:dyDescent="0.2">
      <c r="A3212" s="61">
        <v>3.8730001449584961</v>
      </c>
      <c r="B3212" s="61">
        <v>3.3400001525878906</v>
      </c>
      <c r="C3212" s="10">
        <f t="shared" si="250"/>
        <v>7777.1071094966119</v>
      </c>
      <c r="D3212" s="11">
        <f t="shared" si="251"/>
        <v>1.80888917711046</v>
      </c>
      <c r="E3212" s="10">
        <f t="shared" si="252"/>
        <v>1333.7264478938546</v>
      </c>
      <c r="F3212" s="11">
        <f t="shared" si="253"/>
        <v>9.2290264138288762</v>
      </c>
      <c r="G3212" s="12">
        <f t="shared" si="254"/>
        <v>1456.8164140582001</v>
      </c>
    </row>
    <row r="3213" spans="1:7" x14ac:dyDescent="0.2">
      <c r="A3213" s="61">
        <v>3.8970000743865967</v>
      </c>
      <c r="B3213" s="61">
        <v>3.3380000591278076</v>
      </c>
      <c r="C3213" s="10">
        <f t="shared" si="250"/>
        <v>7825.0373685574714</v>
      </c>
      <c r="D3213" s="11">
        <f t="shared" si="251"/>
        <v>1.8177784813774955</v>
      </c>
      <c r="E3213" s="10">
        <f t="shared" si="252"/>
        <v>1341.9461950651148</v>
      </c>
      <c r="F3213" s="11">
        <f t="shared" si="253"/>
        <v>9.2743800070280376</v>
      </c>
      <c r="G3213" s="12">
        <f t="shared" si="254"/>
        <v>1466.4033846853072</v>
      </c>
    </row>
    <row r="3214" spans="1:7" x14ac:dyDescent="0.2">
      <c r="A3214" s="61">
        <v>3.8690001964569092</v>
      </c>
      <c r="B3214" s="61">
        <v>3.3400001525878906</v>
      </c>
      <c r="C3214" s="10">
        <f t="shared" si="250"/>
        <v>7769.1188123440925</v>
      </c>
      <c r="D3214" s="11">
        <f t="shared" si="251"/>
        <v>1.80888917711046</v>
      </c>
      <c r="E3214" s="10">
        <f t="shared" si="252"/>
        <v>1332.3565036413265</v>
      </c>
      <c r="F3214" s="11">
        <f t="shared" si="253"/>
        <v>9.2290264138288762</v>
      </c>
      <c r="G3214" s="12">
        <f t="shared" si="254"/>
        <v>1455.3200372887516</v>
      </c>
    </row>
    <row r="3215" spans="1:7" x14ac:dyDescent="0.2">
      <c r="A3215" s="61">
        <v>3.8730001449584961</v>
      </c>
      <c r="B3215" s="61">
        <v>3.3390002250671387</v>
      </c>
      <c r="C3215" s="10">
        <f t="shared" si="250"/>
        <v>7777.1071094966119</v>
      </c>
      <c r="D3215" s="11">
        <f t="shared" si="251"/>
        <v>1.8133332994249132</v>
      </c>
      <c r="E3215" s="10">
        <f t="shared" si="252"/>
        <v>1333.7264478938546</v>
      </c>
      <c r="F3215" s="11">
        <f t="shared" si="253"/>
        <v>9.2517005072699643</v>
      </c>
      <c r="G3215" s="12">
        <f t="shared" si="254"/>
        <v>1457.1188244392438</v>
      </c>
    </row>
    <row r="3216" spans="1:7" x14ac:dyDescent="0.2">
      <c r="A3216" s="61">
        <v>3.8710002899169922</v>
      </c>
      <c r="B3216" s="61">
        <v>3.3390002250671387</v>
      </c>
      <c r="C3216" s="10">
        <f t="shared" si="250"/>
        <v>7773.1131989932246</v>
      </c>
      <c r="D3216" s="11">
        <f t="shared" si="251"/>
        <v>1.8133332994249132</v>
      </c>
      <c r="E3216" s="10">
        <f t="shared" si="252"/>
        <v>1333.0415165956365</v>
      </c>
      <c r="F3216" s="11">
        <f t="shared" si="253"/>
        <v>9.2517005072699643</v>
      </c>
      <c r="G3216" s="12">
        <f t="shared" si="254"/>
        <v>1456.3705253486341</v>
      </c>
    </row>
    <row r="3217" spans="1:7" x14ac:dyDescent="0.2">
      <c r="A3217" s="61">
        <v>3.8680002689361572</v>
      </c>
      <c r="B3217" s="61">
        <v>3.3400001525878906</v>
      </c>
      <c r="C3217" s="10">
        <f t="shared" si="250"/>
        <v>7767.1218570923993</v>
      </c>
      <c r="D3217" s="11">
        <f t="shared" si="251"/>
        <v>1.80888917711046</v>
      </c>
      <c r="E3217" s="10">
        <f t="shared" si="252"/>
        <v>1332.0140379922177</v>
      </c>
      <c r="F3217" s="11">
        <f t="shared" si="253"/>
        <v>9.2290264138288762</v>
      </c>
      <c r="G3217" s="12">
        <f t="shared" si="254"/>
        <v>1454.9459653944282</v>
      </c>
    </row>
    <row r="3218" spans="1:7" x14ac:dyDescent="0.2">
      <c r="A3218" s="61">
        <v>3.8690001964569092</v>
      </c>
      <c r="B3218" s="61">
        <v>3.3370001316070557</v>
      </c>
      <c r="C3218" s="10">
        <f t="shared" si="250"/>
        <v>7769.1188123440925</v>
      </c>
      <c r="D3218" s="11">
        <f t="shared" si="251"/>
        <v>1.8222226036919487</v>
      </c>
      <c r="E3218" s="10">
        <f t="shared" si="252"/>
        <v>1332.3565036413265</v>
      </c>
      <c r="F3218" s="11">
        <f t="shared" si="253"/>
        <v>9.2970541004691238</v>
      </c>
      <c r="G3218" s="12">
        <f t="shared" si="254"/>
        <v>1456.2264085959796</v>
      </c>
    </row>
    <row r="3219" spans="1:7" x14ac:dyDescent="0.2">
      <c r="A3219" s="61">
        <v>3.8690001964569092</v>
      </c>
      <c r="B3219" s="61">
        <v>3.3390002250671387</v>
      </c>
      <c r="C3219" s="10">
        <f t="shared" si="250"/>
        <v>7769.1188123440925</v>
      </c>
      <c r="D3219" s="11">
        <f t="shared" si="251"/>
        <v>1.8133332994249132</v>
      </c>
      <c r="E3219" s="10">
        <f t="shared" si="252"/>
        <v>1332.3565036413265</v>
      </c>
      <c r="F3219" s="11">
        <f t="shared" si="253"/>
        <v>9.2517005072699643</v>
      </c>
      <c r="G3219" s="12">
        <f t="shared" si="254"/>
        <v>1455.6221370473554</v>
      </c>
    </row>
    <row r="3220" spans="1:7" x14ac:dyDescent="0.2">
      <c r="A3220" s="61">
        <v>3.8680002689361572</v>
      </c>
      <c r="B3220" s="61">
        <v>3.3380000591278076</v>
      </c>
      <c r="C3220" s="10">
        <f t="shared" si="250"/>
        <v>7767.1218570923993</v>
      </c>
      <c r="D3220" s="11">
        <f t="shared" si="251"/>
        <v>1.8177784813774955</v>
      </c>
      <c r="E3220" s="10">
        <f t="shared" si="252"/>
        <v>1332.0140379922177</v>
      </c>
      <c r="F3220" s="11">
        <f t="shared" si="253"/>
        <v>9.2743800070280376</v>
      </c>
      <c r="G3220" s="12">
        <f t="shared" si="254"/>
        <v>1455.5500816225747</v>
      </c>
    </row>
    <row r="3221" spans="1:7" x14ac:dyDescent="0.2">
      <c r="A3221" s="61">
        <v>3.8710002899169922</v>
      </c>
      <c r="B3221" s="61">
        <v>3.3360002040863037</v>
      </c>
      <c r="C3221" s="10">
        <f t="shared" si="250"/>
        <v>7773.1131989932246</v>
      </c>
      <c r="D3221" s="11">
        <f t="shared" si="251"/>
        <v>1.8266667260064018</v>
      </c>
      <c r="E3221" s="10">
        <f t="shared" si="252"/>
        <v>1333.0415165956365</v>
      </c>
      <c r="F3221" s="11">
        <f t="shared" si="253"/>
        <v>9.3197281939102119</v>
      </c>
      <c r="G3221" s="12">
        <f t="shared" si="254"/>
        <v>1457.2773626543283</v>
      </c>
    </row>
    <row r="3222" spans="1:7" x14ac:dyDescent="0.2">
      <c r="A3222" s="61">
        <v>3.8670001029968262</v>
      </c>
      <c r="B3222" s="61">
        <v>3.3380000591278076</v>
      </c>
      <c r="C3222" s="10">
        <f t="shared" si="250"/>
        <v>7765.1244256949612</v>
      </c>
      <c r="D3222" s="11">
        <f t="shared" si="251"/>
        <v>1.8177784813774955</v>
      </c>
      <c r="E3222" s="10">
        <f t="shared" si="252"/>
        <v>1331.6714906870168</v>
      </c>
      <c r="F3222" s="11">
        <f t="shared" si="253"/>
        <v>9.2743800070280376</v>
      </c>
      <c r="G3222" s="12">
        <f t="shared" si="254"/>
        <v>1455.1757651785856</v>
      </c>
    </row>
    <row r="3223" spans="1:7" x14ac:dyDescent="0.2">
      <c r="A3223" s="61">
        <v>3.8710002899169922</v>
      </c>
      <c r="B3223" s="61">
        <v>3.3370001316070557</v>
      </c>
      <c r="C3223" s="10">
        <f t="shared" si="250"/>
        <v>7773.1131989932246</v>
      </c>
      <c r="D3223" s="11">
        <f t="shared" si="251"/>
        <v>1.8222226036919487</v>
      </c>
      <c r="E3223" s="10">
        <f t="shared" si="252"/>
        <v>1333.0415165956365</v>
      </c>
      <c r="F3223" s="11">
        <f t="shared" si="253"/>
        <v>9.2970541004691238</v>
      </c>
      <c r="G3223" s="12">
        <f t="shared" si="254"/>
        <v>1456.975107575247</v>
      </c>
    </row>
    <row r="3224" spans="1:7" x14ac:dyDescent="0.2">
      <c r="A3224" s="61">
        <v>3.8520002365112305</v>
      </c>
      <c r="B3224" s="61">
        <v>3.32200026512146</v>
      </c>
      <c r="C3224" s="10">
        <f t="shared" si="250"/>
        <v>7735.1681923365777</v>
      </c>
      <c r="D3224" s="11">
        <f t="shared" si="251"/>
        <v>1.8888886769612629</v>
      </c>
      <c r="E3224" s="10">
        <f t="shared" si="252"/>
        <v>1326.5341793260134</v>
      </c>
      <c r="F3224" s="11">
        <f t="shared" si="253"/>
        <v>9.6371871273533802</v>
      </c>
      <c r="G3224" s="12">
        <f t="shared" si="254"/>
        <v>1454.3747604959626</v>
      </c>
    </row>
    <row r="3225" spans="1:7" x14ac:dyDescent="0.2">
      <c r="A3225" s="61">
        <v>3.8690001964569092</v>
      </c>
      <c r="B3225" s="61">
        <v>3.3390002250671387</v>
      </c>
      <c r="C3225" s="10">
        <f t="shared" si="250"/>
        <v>7769.1188123440925</v>
      </c>
      <c r="D3225" s="11">
        <f t="shared" si="251"/>
        <v>1.8133332994249132</v>
      </c>
      <c r="E3225" s="10">
        <f t="shared" si="252"/>
        <v>1332.3565036413265</v>
      </c>
      <c r="F3225" s="11">
        <f t="shared" si="253"/>
        <v>9.2517005072699643</v>
      </c>
      <c r="G3225" s="12">
        <f t="shared" si="254"/>
        <v>1455.6221370473554</v>
      </c>
    </row>
    <row r="3226" spans="1:7" x14ac:dyDescent="0.2">
      <c r="A3226" s="61">
        <v>3.8700001239776611</v>
      </c>
      <c r="B3226" s="61">
        <v>3.3380000591278076</v>
      </c>
      <c r="C3226" s="10">
        <f t="shared" si="250"/>
        <v>7771.1157675957866</v>
      </c>
      <c r="D3226" s="11">
        <f t="shared" si="251"/>
        <v>1.8177784813774955</v>
      </c>
      <c r="E3226" s="10">
        <f t="shared" si="252"/>
        <v>1332.6989692904358</v>
      </c>
      <c r="F3226" s="11">
        <f t="shared" si="253"/>
        <v>9.2743800070280376</v>
      </c>
      <c r="G3226" s="12">
        <f t="shared" si="254"/>
        <v>1456.2985360521766</v>
      </c>
    </row>
    <row r="3227" spans="1:7" x14ac:dyDescent="0.2">
      <c r="A3227" s="61">
        <v>3.8710002899169922</v>
      </c>
      <c r="B3227" s="61">
        <v>3.3350002765655518</v>
      </c>
      <c r="C3227" s="10">
        <f t="shared" si="250"/>
        <v>7773.1131989932246</v>
      </c>
      <c r="D3227" s="11">
        <f t="shared" si="251"/>
        <v>1.8311108483208549</v>
      </c>
      <c r="E3227" s="10">
        <f t="shared" si="252"/>
        <v>1333.0415165956365</v>
      </c>
      <c r="F3227" s="11">
        <f t="shared" si="253"/>
        <v>9.3424022873513</v>
      </c>
      <c r="G3227" s="12">
        <f t="shared" si="254"/>
        <v>1457.5796177334098</v>
      </c>
    </row>
    <row r="3228" spans="1:7" x14ac:dyDescent="0.2">
      <c r="A3228" s="61">
        <v>3.8680002689361572</v>
      </c>
      <c r="B3228" s="61">
        <v>3.3330001831054688</v>
      </c>
      <c r="C3228" s="10">
        <f t="shared" si="250"/>
        <v>7767.1218570923993</v>
      </c>
      <c r="D3228" s="11">
        <f t="shared" si="251"/>
        <v>1.8400001525878906</v>
      </c>
      <c r="E3228" s="10">
        <f t="shared" si="252"/>
        <v>1332.0140379922177</v>
      </c>
      <c r="F3228" s="11">
        <f t="shared" si="253"/>
        <v>9.3877558805504613</v>
      </c>
      <c r="G3228" s="12">
        <f t="shared" si="254"/>
        <v>1457.0602641735898</v>
      </c>
    </row>
    <row r="3229" spans="1:7" x14ac:dyDescent="0.2">
      <c r="A3229" s="61">
        <v>3.8670001029968262</v>
      </c>
      <c r="B3229" s="61">
        <v>3.3370001316070557</v>
      </c>
      <c r="C3229" s="10">
        <f t="shared" si="250"/>
        <v>7765.1244256949612</v>
      </c>
      <c r="D3229" s="11">
        <f t="shared" si="251"/>
        <v>1.8222226036919487</v>
      </c>
      <c r="E3229" s="10">
        <f t="shared" si="252"/>
        <v>1331.6714906870168</v>
      </c>
      <c r="F3229" s="11">
        <f t="shared" si="253"/>
        <v>9.2970541004691238</v>
      </c>
      <c r="G3229" s="12">
        <f t="shared" si="254"/>
        <v>1455.4777096167124</v>
      </c>
    </row>
    <row r="3230" spans="1:7" x14ac:dyDescent="0.2">
      <c r="A3230" s="61">
        <v>3.8680002689361572</v>
      </c>
      <c r="B3230" s="61">
        <v>3.3360002040863037</v>
      </c>
      <c r="C3230" s="10">
        <f t="shared" si="250"/>
        <v>7767.1218570923993</v>
      </c>
      <c r="D3230" s="11">
        <f t="shared" si="251"/>
        <v>1.8266667260064018</v>
      </c>
      <c r="E3230" s="10">
        <f t="shared" si="252"/>
        <v>1332.0140379922177</v>
      </c>
      <c r="F3230" s="11">
        <f t="shared" si="253"/>
        <v>9.3197281939102119</v>
      </c>
      <c r="G3230" s="12">
        <f t="shared" si="254"/>
        <v>1456.1541258378202</v>
      </c>
    </row>
    <row r="3231" spans="1:7" x14ac:dyDescent="0.2">
      <c r="A3231" s="61">
        <v>3.8650002479553223</v>
      </c>
      <c r="B3231" s="61">
        <v>3.3380000591278076</v>
      </c>
      <c r="C3231" s="10">
        <f t="shared" si="250"/>
        <v>7761.1305151915731</v>
      </c>
      <c r="D3231" s="11">
        <f t="shared" si="251"/>
        <v>1.8177784813774955</v>
      </c>
      <c r="E3231" s="10">
        <f t="shared" si="252"/>
        <v>1330.9865593887985</v>
      </c>
      <c r="F3231" s="11">
        <f t="shared" si="253"/>
        <v>9.2743800070280376</v>
      </c>
      <c r="G3231" s="12">
        <f t="shared" si="254"/>
        <v>1454.4273107489835</v>
      </c>
    </row>
    <row r="3232" spans="1:7" x14ac:dyDescent="0.2">
      <c r="A3232" s="61">
        <v>3.8670001029968262</v>
      </c>
      <c r="B3232" s="61">
        <v>3.3380000591278076</v>
      </c>
      <c r="C3232" s="10">
        <f t="shared" si="250"/>
        <v>7765.1244256949612</v>
      </c>
      <c r="D3232" s="11">
        <f t="shared" si="251"/>
        <v>1.8177784813774955</v>
      </c>
      <c r="E3232" s="10">
        <f t="shared" si="252"/>
        <v>1331.6714906870168</v>
      </c>
      <c r="F3232" s="11">
        <f t="shared" si="253"/>
        <v>9.2743800070280376</v>
      </c>
      <c r="G3232" s="12">
        <f t="shared" si="254"/>
        <v>1455.1757651785856</v>
      </c>
    </row>
    <row r="3233" spans="1:7" x14ac:dyDescent="0.2">
      <c r="A3233" s="61">
        <v>3.8700001239776611</v>
      </c>
      <c r="B3233" s="61">
        <v>3.3360002040863037</v>
      </c>
      <c r="C3233" s="10">
        <f t="shared" si="250"/>
        <v>7771.1157675957866</v>
      </c>
      <c r="D3233" s="11">
        <f t="shared" si="251"/>
        <v>1.8266667260064018</v>
      </c>
      <c r="E3233" s="10">
        <f t="shared" si="252"/>
        <v>1332.6989692904358</v>
      </c>
      <c r="F3233" s="11">
        <f t="shared" si="253"/>
        <v>9.3197281939102119</v>
      </c>
      <c r="G3233" s="12">
        <f t="shared" si="254"/>
        <v>1456.9028908713472</v>
      </c>
    </row>
    <row r="3234" spans="1:7" x14ac:dyDescent="0.2">
      <c r="A3234" s="61">
        <v>3.8680002689361572</v>
      </c>
      <c r="B3234" s="61">
        <v>3.3340001106262207</v>
      </c>
      <c r="C3234" s="10">
        <f t="shared" si="250"/>
        <v>7767.1218570923993</v>
      </c>
      <c r="D3234" s="11">
        <f t="shared" si="251"/>
        <v>1.8355560302734375</v>
      </c>
      <c r="E3234" s="10">
        <f t="shared" si="252"/>
        <v>1332.0140379922177</v>
      </c>
      <c r="F3234" s="11">
        <f t="shared" si="253"/>
        <v>9.365081787109375</v>
      </c>
      <c r="G3234" s="12">
        <f t="shared" si="254"/>
        <v>1456.7582420659671</v>
      </c>
    </row>
    <row r="3235" spans="1:7" x14ac:dyDescent="0.2">
      <c r="A3235" s="61">
        <v>3.880000114440918</v>
      </c>
      <c r="B3235" s="61">
        <v>3.3300001621246338</v>
      </c>
      <c r="C3235" s="10">
        <f t="shared" si="250"/>
        <v>7791.0867485499566</v>
      </c>
      <c r="D3235" s="11">
        <f t="shared" si="251"/>
        <v>1.8533335791693792</v>
      </c>
      <c r="E3235" s="10">
        <f t="shared" si="252"/>
        <v>1336.1238707498017</v>
      </c>
      <c r="F3235" s="11">
        <f t="shared" si="253"/>
        <v>9.4557835671907107</v>
      </c>
      <c r="G3235" s="12">
        <f t="shared" si="254"/>
        <v>1462.4648521574736</v>
      </c>
    </row>
    <row r="3236" spans="1:7" x14ac:dyDescent="0.2">
      <c r="A3236" s="61">
        <v>3.8640000820159912</v>
      </c>
      <c r="B3236" s="61">
        <v>3.3350002765655518</v>
      </c>
      <c r="C3236" s="10">
        <f t="shared" si="250"/>
        <v>7759.133083794135</v>
      </c>
      <c r="D3236" s="11">
        <f t="shared" si="251"/>
        <v>1.8311108483208549</v>
      </c>
      <c r="E3236" s="10">
        <f t="shared" si="252"/>
        <v>1330.6440120835975</v>
      </c>
      <c r="F3236" s="11">
        <f t="shared" si="253"/>
        <v>9.3424022873513</v>
      </c>
      <c r="G3236" s="12">
        <f t="shared" si="254"/>
        <v>1454.9581287049987</v>
      </c>
    </row>
    <row r="3237" spans="1:7" x14ac:dyDescent="0.2">
      <c r="A3237" s="61">
        <v>3.8680002689361572</v>
      </c>
      <c r="B3237" s="61">
        <v>3.3350002765655518</v>
      </c>
      <c r="C3237" s="10">
        <f t="shared" si="250"/>
        <v>7767.1218570923993</v>
      </c>
      <c r="D3237" s="11">
        <f t="shared" si="251"/>
        <v>1.8311108483208549</v>
      </c>
      <c r="E3237" s="10">
        <f t="shared" si="252"/>
        <v>1332.0140379922177</v>
      </c>
      <c r="F3237" s="11">
        <f t="shared" si="253"/>
        <v>9.3424022873513</v>
      </c>
      <c r="G3237" s="12">
        <f t="shared" si="254"/>
        <v>1456.456147945443</v>
      </c>
    </row>
    <row r="3238" spans="1:7" x14ac:dyDescent="0.2">
      <c r="A3238" s="61">
        <v>3.8660001754760742</v>
      </c>
      <c r="B3238" s="61">
        <v>3.3330001831054688</v>
      </c>
      <c r="C3238" s="10">
        <f t="shared" si="250"/>
        <v>7763.1274704432672</v>
      </c>
      <c r="D3238" s="11">
        <f t="shared" si="251"/>
        <v>1.8400001525878906</v>
      </c>
      <c r="E3238" s="10">
        <f t="shared" si="252"/>
        <v>1331.3290250379075</v>
      </c>
      <c r="F3238" s="11">
        <f t="shared" si="253"/>
        <v>9.3877558805504613</v>
      </c>
      <c r="G3238" s="12">
        <f t="shared" si="254"/>
        <v>1456.3109438753786</v>
      </c>
    </row>
    <row r="3239" spans="1:7" x14ac:dyDescent="0.2">
      <c r="A3239" s="61">
        <v>3.8660001754760742</v>
      </c>
      <c r="B3239" s="61">
        <v>3.3350002765655518</v>
      </c>
      <c r="C3239" s="10">
        <f t="shared" si="250"/>
        <v>7763.1274704432672</v>
      </c>
      <c r="D3239" s="11">
        <f t="shared" si="251"/>
        <v>1.8311108483208549</v>
      </c>
      <c r="E3239" s="10">
        <f t="shared" si="252"/>
        <v>1331.3290250379075</v>
      </c>
      <c r="F3239" s="11">
        <f t="shared" si="253"/>
        <v>9.3424022873513</v>
      </c>
      <c r="G3239" s="12">
        <f t="shared" si="254"/>
        <v>1455.7071383252207</v>
      </c>
    </row>
    <row r="3240" spans="1:7" x14ac:dyDescent="0.2">
      <c r="A3240" s="61">
        <v>3.8690001964569092</v>
      </c>
      <c r="B3240" s="61">
        <v>3.3340001106262207</v>
      </c>
      <c r="C3240" s="10">
        <f t="shared" si="250"/>
        <v>7769.1188123440925</v>
      </c>
      <c r="D3240" s="11">
        <f t="shared" si="251"/>
        <v>1.8355560302734375</v>
      </c>
      <c r="E3240" s="10">
        <f t="shared" si="252"/>
        <v>1332.3565036413265</v>
      </c>
      <c r="F3240" s="11">
        <f t="shared" si="253"/>
        <v>9.365081787109375</v>
      </c>
      <c r="G3240" s="12">
        <f t="shared" si="254"/>
        <v>1457.1327799032076</v>
      </c>
    </row>
    <row r="3241" spans="1:7" x14ac:dyDescent="0.2">
      <c r="A3241" s="61">
        <v>3.8680002689361572</v>
      </c>
      <c r="B3241" s="61">
        <v>3.3320002555847168</v>
      </c>
      <c r="C3241" s="10">
        <f t="shared" si="250"/>
        <v>7767.1218570923993</v>
      </c>
      <c r="D3241" s="11">
        <f t="shared" si="251"/>
        <v>1.8444442749023438</v>
      </c>
      <c r="E3241" s="10">
        <f t="shared" si="252"/>
        <v>1332.0140379922177</v>
      </c>
      <c r="F3241" s="11">
        <f t="shared" si="253"/>
        <v>9.4104299739915493</v>
      </c>
      <c r="G3241" s="12">
        <f t="shared" si="254"/>
        <v>1457.3622862812126</v>
      </c>
    </row>
    <row r="3242" spans="1:7" x14ac:dyDescent="0.2">
      <c r="A3242" s="61">
        <v>3.8670001029968262</v>
      </c>
      <c r="B3242" s="61">
        <v>3.3330001831054688</v>
      </c>
      <c r="C3242" s="10">
        <f t="shared" si="250"/>
        <v>7765.1244256949612</v>
      </c>
      <c r="D3242" s="11">
        <f t="shared" si="251"/>
        <v>1.8400001525878906</v>
      </c>
      <c r="E3242" s="10">
        <f t="shared" si="252"/>
        <v>1331.6714906870168</v>
      </c>
      <c r="F3242" s="11">
        <f t="shared" si="253"/>
        <v>9.3877558805504613</v>
      </c>
      <c r="G3242" s="12">
        <f t="shared" si="254"/>
        <v>1456.685559363601</v>
      </c>
    </row>
    <row r="3243" spans="1:7" x14ac:dyDescent="0.2">
      <c r="A3243" s="61">
        <v>3.8680002689361572</v>
      </c>
      <c r="B3243" s="61">
        <v>3.3340001106262207</v>
      </c>
      <c r="C3243" s="10">
        <f t="shared" si="250"/>
        <v>7767.1218570923993</v>
      </c>
      <c r="D3243" s="11">
        <f t="shared" si="251"/>
        <v>1.8355560302734375</v>
      </c>
      <c r="E3243" s="10">
        <f t="shared" si="252"/>
        <v>1332.0140379922177</v>
      </c>
      <c r="F3243" s="11">
        <f t="shared" si="253"/>
        <v>9.365081787109375</v>
      </c>
      <c r="G3243" s="12">
        <f t="shared" si="254"/>
        <v>1456.7582420659671</v>
      </c>
    </row>
    <row r="3244" spans="1:7" x14ac:dyDescent="0.2">
      <c r="A3244" s="61">
        <v>3.8660001754760742</v>
      </c>
      <c r="B3244" s="61">
        <v>3.3380000591278076</v>
      </c>
      <c r="C3244" s="10">
        <f t="shared" si="250"/>
        <v>7763.1274704432672</v>
      </c>
      <c r="D3244" s="11">
        <f t="shared" si="251"/>
        <v>1.8177784813774955</v>
      </c>
      <c r="E3244" s="10">
        <f t="shared" si="252"/>
        <v>1331.3290250379075</v>
      </c>
      <c r="F3244" s="11">
        <f t="shared" si="253"/>
        <v>9.2743800070280376</v>
      </c>
      <c r="G3244" s="12">
        <f t="shared" si="254"/>
        <v>1454.8015379637843</v>
      </c>
    </row>
    <row r="3245" spans="1:7" x14ac:dyDescent="0.2">
      <c r="A3245" s="61">
        <v>3.8650002479553223</v>
      </c>
      <c r="B3245" s="61">
        <v>3.3320002555847168</v>
      </c>
      <c r="C3245" s="10">
        <f t="shared" si="250"/>
        <v>7761.1305151915731</v>
      </c>
      <c r="D3245" s="11">
        <f t="shared" si="251"/>
        <v>1.8444442749023438</v>
      </c>
      <c r="E3245" s="10">
        <f t="shared" si="252"/>
        <v>1330.9865593887985</v>
      </c>
      <c r="F3245" s="11">
        <f t="shared" si="253"/>
        <v>9.4104299739915493</v>
      </c>
      <c r="G3245" s="12">
        <f t="shared" si="254"/>
        <v>1456.2381175233209</v>
      </c>
    </row>
    <row r="3246" spans="1:7" x14ac:dyDescent="0.2">
      <c r="A3246" s="61">
        <v>3.8610002994537354</v>
      </c>
      <c r="B3246" s="61">
        <v>3.3240001201629639</v>
      </c>
      <c r="C3246" s="10">
        <f t="shared" si="250"/>
        <v>7753.1422180390546</v>
      </c>
      <c r="D3246" s="11">
        <f t="shared" si="251"/>
        <v>1.8800004323323567</v>
      </c>
      <c r="E3246" s="10">
        <f t="shared" si="252"/>
        <v>1329.6166151362706</v>
      </c>
      <c r="F3246" s="11">
        <f t="shared" si="253"/>
        <v>9.5918389404712059</v>
      </c>
      <c r="G3246" s="12">
        <f t="shared" si="254"/>
        <v>1457.1512993858864</v>
      </c>
    </row>
    <row r="3247" spans="1:7" x14ac:dyDescent="0.2">
      <c r="A3247" s="61">
        <v>3.8640000820159912</v>
      </c>
      <c r="B3247" s="61">
        <v>3.3340001106262207</v>
      </c>
      <c r="C3247" s="10">
        <f t="shared" si="250"/>
        <v>7759.133083794135</v>
      </c>
      <c r="D3247" s="11">
        <f t="shared" si="251"/>
        <v>1.8355560302734375</v>
      </c>
      <c r="E3247" s="10">
        <f t="shared" si="252"/>
        <v>1330.6440120835975</v>
      </c>
      <c r="F3247" s="11">
        <f t="shared" si="253"/>
        <v>9.365081787109375</v>
      </c>
      <c r="G3247" s="12">
        <f t="shared" si="254"/>
        <v>1455.2599121105</v>
      </c>
    </row>
    <row r="3248" spans="1:7" x14ac:dyDescent="0.2">
      <c r="A3248" s="61">
        <v>3.8670001029968262</v>
      </c>
      <c r="B3248" s="61">
        <v>3.3320002555847168</v>
      </c>
      <c r="C3248" s="10">
        <f t="shared" si="250"/>
        <v>7765.1244256949612</v>
      </c>
      <c r="D3248" s="11">
        <f t="shared" si="251"/>
        <v>1.8444442749023438</v>
      </c>
      <c r="E3248" s="10">
        <f t="shared" si="252"/>
        <v>1331.6714906870168</v>
      </c>
      <c r="F3248" s="11">
        <f t="shared" si="253"/>
        <v>9.4104299739915493</v>
      </c>
      <c r="G3248" s="12">
        <f t="shared" si="254"/>
        <v>1456.9875038017278</v>
      </c>
    </row>
    <row r="3249" spans="1:7" x14ac:dyDescent="0.2">
      <c r="A3249" s="61">
        <v>3.8710002899169922</v>
      </c>
      <c r="B3249" s="61">
        <v>3.3330001831054688</v>
      </c>
      <c r="C3249" s="10">
        <f t="shared" ref="C3249:C3312" si="255">(A3249+0.0212)*$J$17</f>
        <v>7773.1131989932246</v>
      </c>
      <c r="D3249" s="11">
        <f t="shared" ref="D3249:D3312" si="256">-(B3249-$B$2)/$J$18</f>
        <v>1.8400001525878906</v>
      </c>
      <c r="E3249" s="10">
        <f t="shared" ref="E3249:E3312" si="257">C3249/$I$21</f>
        <v>1333.0415165956365</v>
      </c>
      <c r="F3249" s="11">
        <f t="shared" ref="F3249:F3312" si="258">D3249*100/$J$21</f>
        <v>9.3877558805504613</v>
      </c>
      <c r="G3249" s="12">
        <f t="shared" ref="G3249:G3312" si="259">E3249*(1+F3249/100)</f>
        <v>1458.1841999600224</v>
      </c>
    </row>
    <row r="3250" spans="1:7" x14ac:dyDescent="0.2">
      <c r="A3250" s="61">
        <v>3.8670001029968262</v>
      </c>
      <c r="B3250" s="61">
        <v>3.3320002555847168</v>
      </c>
      <c r="C3250" s="10">
        <f t="shared" si="255"/>
        <v>7765.1244256949612</v>
      </c>
      <c r="D3250" s="11">
        <f t="shared" si="256"/>
        <v>1.8444442749023438</v>
      </c>
      <c r="E3250" s="10">
        <f t="shared" si="257"/>
        <v>1331.6714906870168</v>
      </c>
      <c r="F3250" s="11">
        <f t="shared" si="258"/>
        <v>9.4104299739915493</v>
      </c>
      <c r="G3250" s="12">
        <f t="shared" si="259"/>
        <v>1456.9875038017278</v>
      </c>
    </row>
    <row r="3251" spans="1:7" x14ac:dyDescent="0.2">
      <c r="A3251" s="61">
        <v>3.8650002479553223</v>
      </c>
      <c r="B3251" s="61">
        <v>3.3330001831054688</v>
      </c>
      <c r="C3251" s="10">
        <f t="shared" si="255"/>
        <v>7761.1305151915731</v>
      </c>
      <c r="D3251" s="11">
        <f t="shared" si="256"/>
        <v>1.8400001525878906</v>
      </c>
      <c r="E3251" s="10">
        <f t="shared" si="257"/>
        <v>1330.9865593887985</v>
      </c>
      <c r="F3251" s="11">
        <f t="shared" si="258"/>
        <v>9.3877558805504613</v>
      </c>
      <c r="G3251" s="12">
        <f t="shared" si="259"/>
        <v>1455.9363283871564</v>
      </c>
    </row>
    <row r="3252" spans="1:7" x14ac:dyDescent="0.2">
      <c r="A3252" s="61">
        <v>3.8650002479553223</v>
      </c>
      <c r="B3252" s="61">
        <v>3.3350002765655518</v>
      </c>
      <c r="C3252" s="10">
        <f t="shared" si="255"/>
        <v>7761.1305151915731</v>
      </c>
      <c r="D3252" s="11">
        <f t="shared" si="256"/>
        <v>1.8311108483208549</v>
      </c>
      <c r="E3252" s="10">
        <f t="shared" si="257"/>
        <v>1330.9865593887985</v>
      </c>
      <c r="F3252" s="11">
        <f t="shared" si="258"/>
        <v>9.3424022873513</v>
      </c>
      <c r="G3252" s="12">
        <f t="shared" si="259"/>
        <v>1455.332678157476</v>
      </c>
    </row>
    <row r="3253" spans="1:7" x14ac:dyDescent="0.2">
      <c r="A3253" s="61">
        <v>3.8680002689361572</v>
      </c>
      <c r="B3253" s="61">
        <v>3.3310000896453857</v>
      </c>
      <c r="C3253" s="10">
        <f t="shared" si="255"/>
        <v>7767.1218570923993</v>
      </c>
      <c r="D3253" s="11">
        <f t="shared" si="256"/>
        <v>1.8488894568549261</v>
      </c>
      <c r="E3253" s="10">
        <f t="shared" si="257"/>
        <v>1332.0140379922177</v>
      </c>
      <c r="F3253" s="11">
        <f t="shared" si="258"/>
        <v>9.4331094737496226</v>
      </c>
      <c r="G3253" s="12">
        <f t="shared" si="259"/>
        <v>1457.6643804017365</v>
      </c>
    </row>
    <row r="3254" spans="1:7" x14ac:dyDescent="0.2">
      <c r="A3254" s="61">
        <v>3.8680002689361572</v>
      </c>
      <c r="B3254" s="61">
        <v>3.3320002555847168</v>
      </c>
      <c r="C3254" s="10">
        <f t="shared" si="255"/>
        <v>7767.1218570923993</v>
      </c>
      <c r="D3254" s="11">
        <f t="shared" si="256"/>
        <v>1.8444442749023438</v>
      </c>
      <c r="E3254" s="10">
        <f t="shared" si="257"/>
        <v>1332.0140379922177</v>
      </c>
      <c r="F3254" s="11">
        <f t="shared" si="258"/>
        <v>9.4104299739915493</v>
      </c>
      <c r="G3254" s="12">
        <f t="shared" si="259"/>
        <v>1457.3622862812126</v>
      </c>
    </row>
    <row r="3255" spans="1:7" x14ac:dyDescent="0.2">
      <c r="A3255" s="61">
        <v>3.8600001335144043</v>
      </c>
      <c r="B3255" s="61">
        <v>3.3310000896453857</v>
      </c>
      <c r="C3255" s="10">
        <f t="shared" si="255"/>
        <v>7751.1447866416165</v>
      </c>
      <c r="D3255" s="11">
        <f t="shared" si="256"/>
        <v>1.8488894568549261</v>
      </c>
      <c r="E3255" s="10">
        <f t="shared" si="257"/>
        <v>1329.2740678310697</v>
      </c>
      <c r="F3255" s="11">
        <f t="shared" si="258"/>
        <v>9.4331094737496226</v>
      </c>
      <c r="G3255" s="12">
        <f t="shared" si="259"/>
        <v>1454.6659458557394</v>
      </c>
    </row>
    <row r="3256" spans="1:7" x14ac:dyDescent="0.2">
      <c r="A3256" s="61">
        <v>3.8630001544952393</v>
      </c>
      <c r="B3256" s="61">
        <v>3.3310000896453857</v>
      </c>
      <c r="C3256" s="10">
        <f t="shared" si="255"/>
        <v>7757.1361285424418</v>
      </c>
      <c r="D3256" s="11">
        <f t="shared" si="256"/>
        <v>1.8488894568549261</v>
      </c>
      <c r="E3256" s="10">
        <f t="shared" si="257"/>
        <v>1330.3015464344887</v>
      </c>
      <c r="F3256" s="11">
        <f t="shared" si="258"/>
        <v>9.4331094737496226</v>
      </c>
      <c r="G3256" s="12">
        <f t="shared" si="259"/>
        <v>1455.7903476406382</v>
      </c>
    </row>
    <row r="3257" spans="1:7" x14ac:dyDescent="0.2">
      <c r="A3257" s="61">
        <v>3.8640000820159912</v>
      </c>
      <c r="B3257" s="61">
        <v>3.3350002765655518</v>
      </c>
      <c r="C3257" s="10">
        <f t="shared" si="255"/>
        <v>7759.133083794135</v>
      </c>
      <c r="D3257" s="11">
        <f t="shared" si="256"/>
        <v>1.8311108483208549</v>
      </c>
      <c r="E3257" s="10">
        <f t="shared" si="257"/>
        <v>1330.6440120835975</v>
      </c>
      <c r="F3257" s="11">
        <f t="shared" si="258"/>
        <v>9.3424022873513</v>
      </c>
      <c r="G3257" s="12">
        <f t="shared" si="259"/>
        <v>1454.9581287049987</v>
      </c>
    </row>
    <row r="3258" spans="1:7" x14ac:dyDescent="0.2">
      <c r="A3258" s="61">
        <v>3.8620002269744873</v>
      </c>
      <c r="B3258" s="61">
        <v>3.3320002555847168</v>
      </c>
      <c r="C3258" s="10">
        <f t="shared" si="255"/>
        <v>7755.1391732907477</v>
      </c>
      <c r="D3258" s="11">
        <f t="shared" si="256"/>
        <v>1.8444442749023438</v>
      </c>
      <c r="E3258" s="10">
        <f t="shared" si="257"/>
        <v>1329.9590807853795</v>
      </c>
      <c r="F3258" s="11">
        <f t="shared" si="258"/>
        <v>9.4104299739915493</v>
      </c>
      <c r="G3258" s="12">
        <f t="shared" si="259"/>
        <v>1455.1139487654293</v>
      </c>
    </row>
    <row r="3259" spans="1:7" x14ac:dyDescent="0.2">
      <c r="A3259" s="61">
        <v>3.8650002479553223</v>
      </c>
      <c r="B3259" s="61">
        <v>3.3330001831054688</v>
      </c>
      <c r="C3259" s="10">
        <f t="shared" si="255"/>
        <v>7761.1305151915731</v>
      </c>
      <c r="D3259" s="11">
        <f t="shared" si="256"/>
        <v>1.8400001525878906</v>
      </c>
      <c r="E3259" s="10">
        <f t="shared" si="257"/>
        <v>1330.9865593887985</v>
      </c>
      <c r="F3259" s="11">
        <f t="shared" si="258"/>
        <v>9.3877558805504613</v>
      </c>
      <c r="G3259" s="12">
        <f t="shared" si="259"/>
        <v>1455.9363283871564</v>
      </c>
    </row>
    <row r="3260" spans="1:7" x14ac:dyDescent="0.2">
      <c r="A3260" s="61">
        <v>3.8650002479553223</v>
      </c>
      <c r="B3260" s="61">
        <v>3.3300001621246338</v>
      </c>
      <c r="C3260" s="10">
        <f t="shared" si="255"/>
        <v>7761.1305151915731</v>
      </c>
      <c r="D3260" s="11">
        <f t="shared" si="256"/>
        <v>1.8533335791693792</v>
      </c>
      <c r="E3260" s="10">
        <f t="shared" si="257"/>
        <v>1330.9865593887985</v>
      </c>
      <c r="F3260" s="11">
        <f t="shared" si="258"/>
        <v>9.4557835671907107</v>
      </c>
      <c r="G3260" s="12">
        <f t="shared" si="259"/>
        <v>1456.8417677530015</v>
      </c>
    </row>
    <row r="3261" spans="1:7" x14ac:dyDescent="0.2">
      <c r="A3261" s="61">
        <v>3.8620002269744873</v>
      </c>
      <c r="B3261" s="61">
        <v>3.3310000896453857</v>
      </c>
      <c r="C3261" s="10">
        <f t="shared" si="255"/>
        <v>7755.1391732907477</v>
      </c>
      <c r="D3261" s="11">
        <f t="shared" si="256"/>
        <v>1.8488894568549261</v>
      </c>
      <c r="E3261" s="10">
        <f t="shared" si="257"/>
        <v>1329.9590807853795</v>
      </c>
      <c r="F3261" s="11">
        <f t="shared" si="258"/>
        <v>9.4331094737496226</v>
      </c>
      <c r="G3261" s="12">
        <f t="shared" si="259"/>
        <v>1455.4155768319386</v>
      </c>
    </row>
    <row r="3262" spans="1:7" x14ac:dyDescent="0.2">
      <c r="A3262" s="61">
        <v>3.8650002479553223</v>
      </c>
      <c r="B3262" s="61">
        <v>3.3290002346038818</v>
      </c>
      <c r="C3262" s="10">
        <f t="shared" si="255"/>
        <v>7761.1305151915731</v>
      </c>
      <c r="D3262" s="11">
        <f t="shared" si="256"/>
        <v>1.8577777014838324</v>
      </c>
      <c r="E3262" s="10">
        <f t="shared" si="257"/>
        <v>1330.9865593887985</v>
      </c>
      <c r="F3262" s="11">
        <f t="shared" si="258"/>
        <v>9.478457660631797</v>
      </c>
      <c r="G3262" s="12">
        <f t="shared" si="259"/>
        <v>1457.1435568891657</v>
      </c>
    </row>
    <row r="3263" spans="1:7" x14ac:dyDescent="0.2">
      <c r="A3263" s="61">
        <v>3.8610002994537354</v>
      </c>
      <c r="B3263" s="61">
        <v>3.3300001621246338</v>
      </c>
      <c r="C3263" s="10">
        <f t="shared" si="255"/>
        <v>7753.1422180390546</v>
      </c>
      <c r="D3263" s="11">
        <f t="shared" si="256"/>
        <v>1.8533335791693792</v>
      </c>
      <c r="E3263" s="10">
        <f t="shared" si="257"/>
        <v>1329.6166151362706</v>
      </c>
      <c r="F3263" s="11">
        <f t="shared" si="258"/>
        <v>9.4557835671907107</v>
      </c>
      <c r="G3263" s="12">
        <f t="shared" si="259"/>
        <v>1455.3422845369632</v>
      </c>
    </row>
    <row r="3264" spans="1:7" x14ac:dyDescent="0.2">
      <c r="A3264" s="61">
        <v>3.8640000820159912</v>
      </c>
      <c r="B3264" s="61">
        <v>3.3270001411437988</v>
      </c>
      <c r="C3264" s="10">
        <f t="shared" si="255"/>
        <v>7759.133083794135</v>
      </c>
      <c r="D3264" s="11">
        <f t="shared" si="256"/>
        <v>1.8666670057508681</v>
      </c>
      <c r="E3264" s="10">
        <f t="shared" si="257"/>
        <v>1330.6440120835975</v>
      </c>
      <c r="F3264" s="11">
        <f t="shared" si="258"/>
        <v>9.5238112538309601</v>
      </c>
      <c r="G3264" s="12">
        <f t="shared" si="259"/>
        <v>1457.3720362548429</v>
      </c>
    </row>
    <row r="3265" spans="1:7" x14ac:dyDescent="0.2">
      <c r="A3265" s="61">
        <v>3.8650002479553223</v>
      </c>
      <c r="B3265" s="61">
        <v>3.3300001621246338</v>
      </c>
      <c r="C3265" s="10">
        <f t="shared" si="255"/>
        <v>7761.1305151915731</v>
      </c>
      <c r="D3265" s="11">
        <f t="shared" si="256"/>
        <v>1.8533335791693792</v>
      </c>
      <c r="E3265" s="10">
        <f t="shared" si="257"/>
        <v>1330.9865593887985</v>
      </c>
      <c r="F3265" s="11">
        <f t="shared" si="258"/>
        <v>9.4557835671907107</v>
      </c>
      <c r="G3265" s="12">
        <f t="shared" si="259"/>
        <v>1456.8417677530015</v>
      </c>
    </row>
    <row r="3266" spans="1:7" x14ac:dyDescent="0.2">
      <c r="A3266" s="61">
        <v>3.8640000820159912</v>
      </c>
      <c r="B3266" s="61">
        <v>3.3330001831054688</v>
      </c>
      <c r="C3266" s="10">
        <f t="shared" si="255"/>
        <v>7759.133083794135</v>
      </c>
      <c r="D3266" s="11">
        <f t="shared" si="256"/>
        <v>1.8400001525878906</v>
      </c>
      <c r="E3266" s="10">
        <f t="shared" si="257"/>
        <v>1330.6440120835975</v>
      </c>
      <c r="F3266" s="11">
        <f t="shared" si="258"/>
        <v>9.3877558805504613</v>
      </c>
      <c r="G3266" s="12">
        <f t="shared" si="259"/>
        <v>1455.5616235771679</v>
      </c>
    </row>
    <row r="3267" spans="1:7" x14ac:dyDescent="0.2">
      <c r="A3267" s="61">
        <v>3.8640000820159912</v>
      </c>
      <c r="B3267" s="61">
        <v>3.3310000896453857</v>
      </c>
      <c r="C3267" s="10">
        <f t="shared" si="255"/>
        <v>7759.133083794135</v>
      </c>
      <c r="D3267" s="11">
        <f t="shared" si="256"/>
        <v>1.8488894568549261</v>
      </c>
      <c r="E3267" s="10">
        <f t="shared" si="257"/>
        <v>1330.6440120835975</v>
      </c>
      <c r="F3267" s="11">
        <f t="shared" si="258"/>
        <v>9.4331094737496226</v>
      </c>
      <c r="G3267" s="12">
        <f t="shared" si="259"/>
        <v>1456.1651184493376</v>
      </c>
    </row>
    <row r="3268" spans="1:7" x14ac:dyDescent="0.2">
      <c r="A3268" s="61">
        <v>3.8610002994537354</v>
      </c>
      <c r="B3268" s="61">
        <v>3.3280000686645508</v>
      </c>
      <c r="C3268" s="10">
        <f t="shared" si="255"/>
        <v>7753.1422180390546</v>
      </c>
      <c r="D3268" s="11">
        <f t="shared" si="256"/>
        <v>1.862222883436415</v>
      </c>
      <c r="E3268" s="10">
        <f t="shared" si="257"/>
        <v>1329.6166151362706</v>
      </c>
      <c r="F3268" s="11">
        <f t="shared" si="258"/>
        <v>9.501137160389872</v>
      </c>
      <c r="G3268" s="12">
        <f t="shared" si="259"/>
        <v>1455.9453134477008</v>
      </c>
    </row>
    <row r="3269" spans="1:7" x14ac:dyDescent="0.2">
      <c r="A3269" s="61">
        <v>3.8660001754760742</v>
      </c>
      <c r="B3269" s="61">
        <v>3.3300001621246338</v>
      </c>
      <c r="C3269" s="10">
        <f t="shared" si="255"/>
        <v>7763.1274704432672</v>
      </c>
      <c r="D3269" s="11">
        <f t="shared" si="256"/>
        <v>1.8533335791693792</v>
      </c>
      <c r="E3269" s="10">
        <f t="shared" si="257"/>
        <v>1331.3290250379075</v>
      </c>
      <c r="F3269" s="11">
        <f t="shared" si="258"/>
        <v>9.4557835671907107</v>
      </c>
      <c r="G3269" s="12">
        <f t="shared" si="259"/>
        <v>1457.2166162126821</v>
      </c>
    </row>
    <row r="3270" spans="1:7" x14ac:dyDescent="0.2">
      <c r="A3270" s="61">
        <v>3.8650002479553223</v>
      </c>
      <c r="B3270" s="61">
        <v>3.3320002555847168</v>
      </c>
      <c r="C3270" s="10">
        <f t="shared" si="255"/>
        <v>7761.1305151915731</v>
      </c>
      <c r="D3270" s="11">
        <f t="shared" si="256"/>
        <v>1.8444442749023438</v>
      </c>
      <c r="E3270" s="10">
        <f t="shared" si="257"/>
        <v>1330.9865593887985</v>
      </c>
      <c r="F3270" s="11">
        <f t="shared" si="258"/>
        <v>9.4104299739915493</v>
      </c>
      <c r="G3270" s="12">
        <f t="shared" si="259"/>
        <v>1456.2381175233209</v>
      </c>
    </row>
    <row r="3271" spans="1:7" x14ac:dyDescent="0.2">
      <c r="A3271" s="61">
        <v>3.8660001754760742</v>
      </c>
      <c r="B3271" s="61">
        <v>3.3290002346038818</v>
      </c>
      <c r="C3271" s="10">
        <f t="shared" si="255"/>
        <v>7763.1274704432672</v>
      </c>
      <c r="D3271" s="11">
        <f t="shared" si="256"/>
        <v>1.8577777014838324</v>
      </c>
      <c r="E3271" s="10">
        <f t="shared" si="257"/>
        <v>1331.3290250379075</v>
      </c>
      <c r="F3271" s="11">
        <f t="shared" si="258"/>
        <v>9.478457660631797</v>
      </c>
      <c r="G3271" s="12">
        <f t="shared" si="259"/>
        <v>1457.5184829998277</v>
      </c>
    </row>
    <row r="3272" spans="1:7" x14ac:dyDescent="0.2">
      <c r="A3272" s="61">
        <v>3.8590002059936523</v>
      </c>
      <c r="B3272" s="61">
        <v>3.3280000686645508</v>
      </c>
      <c r="C3272" s="10">
        <f t="shared" si="255"/>
        <v>7749.1478313899224</v>
      </c>
      <c r="D3272" s="11">
        <f t="shared" si="256"/>
        <v>1.862222883436415</v>
      </c>
      <c r="E3272" s="10">
        <f t="shared" si="257"/>
        <v>1328.9316021819604</v>
      </c>
      <c r="F3272" s="11">
        <f t="shared" si="258"/>
        <v>9.501137160389872</v>
      </c>
      <c r="G3272" s="12">
        <f t="shared" si="259"/>
        <v>1455.1952164730351</v>
      </c>
    </row>
    <row r="3273" spans="1:7" x14ac:dyDescent="0.2">
      <c r="A3273" s="61">
        <v>3.8640000820159912</v>
      </c>
      <c r="B3273" s="61">
        <v>3.3270001411437988</v>
      </c>
      <c r="C3273" s="10">
        <f t="shared" si="255"/>
        <v>7759.133083794135</v>
      </c>
      <c r="D3273" s="11">
        <f t="shared" si="256"/>
        <v>1.8666670057508681</v>
      </c>
      <c r="E3273" s="10">
        <f t="shared" si="257"/>
        <v>1330.6440120835975</v>
      </c>
      <c r="F3273" s="11">
        <f t="shared" si="258"/>
        <v>9.5238112538309601</v>
      </c>
      <c r="G3273" s="12">
        <f t="shared" si="259"/>
        <v>1457.3720362548429</v>
      </c>
    </row>
    <row r="3274" spans="1:7" x14ac:dyDescent="0.2">
      <c r="A3274" s="61">
        <v>3.8620002269744873</v>
      </c>
      <c r="B3274" s="61">
        <v>3.3280000686645508</v>
      </c>
      <c r="C3274" s="10">
        <f t="shared" si="255"/>
        <v>7755.1391732907477</v>
      </c>
      <c r="D3274" s="11">
        <f t="shared" si="256"/>
        <v>1.862222883436415</v>
      </c>
      <c r="E3274" s="10">
        <f t="shared" si="257"/>
        <v>1329.9590807853795</v>
      </c>
      <c r="F3274" s="11">
        <f t="shared" si="258"/>
        <v>9.501137160389872</v>
      </c>
      <c r="G3274" s="12">
        <f t="shared" si="259"/>
        <v>1456.3203172278586</v>
      </c>
    </row>
    <row r="3275" spans="1:7" x14ac:dyDescent="0.2">
      <c r="A3275" s="61">
        <v>3.8610002994537354</v>
      </c>
      <c r="B3275" s="61">
        <v>3.3270001411437988</v>
      </c>
      <c r="C3275" s="10">
        <f t="shared" si="255"/>
        <v>7753.1422180390546</v>
      </c>
      <c r="D3275" s="11">
        <f t="shared" si="256"/>
        <v>1.8666670057508681</v>
      </c>
      <c r="E3275" s="10">
        <f t="shared" si="257"/>
        <v>1329.6166151362706</v>
      </c>
      <c r="F3275" s="11">
        <f t="shared" si="258"/>
        <v>9.5238112538309601</v>
      </c>
      <c r="G3275" s="12">
        <f t="shared" si="259"/>
        <v>1456.2467919614248</v>
      </c>
    </row>
    <row r="3276" spans="1:7" x14ac:dyDescent="0.2">
      <c r="A3276" s="61">
        <v>3.8680002689361572</v>
      </c>
      <c r="B3276" s="61">
        <v>3.3270001411437988</v>
      </c>
      <c r="C3276" s="10">
        <f t="shared" si="255"/>
        <v>7767.1218570923993</v>
      </c>
      <c r="D3276" s="11">
        <f t="shared" si="256"/>
        <v>1.8666670057508681</v>
      </c>
      <c r="E3276" s="10">
        <f t="shared" si="257"/>
        <v>1332.0140379922177</v>
      </c>
      <c r="F3276" s="11">
        <f t="shared" si="258"/>
        <v>9.5238112538309601</v>
      </c>
      <c r="G3276" s="12">
        <f t="shared" si="259"/>
        <v>1458.8725408451287</v>
      </c>
    </row>
    <row r="3277" spans="1:7" x14ac:dyDescent="0.2">
      <c r="A3277" s="61">
        <v>3.8630001544952393</v>
      </c>
      <c r="B3277" s="61">
        <v>3.3260002136230469</v>
      </c>
      <c r="C3277" s="10">
        <f t="shared" si="255"/>
        <v>7757.1361285424418</v>
      </c>
      <c r="D3277" s="11">
        <f t="shared" si="256"/>
        <v>1.8711111280653212</v>
      </c>
      <c r="E3277" s="10">
        <f t="shared" si="257"/>
        <v>1330.3015464344887</v>
      </c>
      <c r="F3277" s="11">
        <f t="shared" si="258"/>
        <v>9.5464853472720463</v>
      </c>
      <c r="G3277" s="12">
        <f t="shared" si="259"/>
        <v>1457.2985886393906</v>
      </c>
    </row>
    <row r="3278" spans="1:7" x14ac:dyDescent="0.2">
      <c r="A3278" s="61">
        <v>3.8690001964569092</v>
      </c>
      <c r="B3278" s="61">
        <v>3.3270001411437988</v>
      </c>
      <c r="C3278" s="10">
        <f t="shared" si="255"/>
        <v>7769.1188123440925</v>
      </c>
      <c r="D3278" s="11">
        <f t="shared" si="256"/>
        <v>1.8666670057508681</v>
      </c>
      <c r="E3278" s="10">
        <f t="shared" si="257"/>
        <v>1332.3565036413265</v>
      </c>
      <c r="F3278" s="11">
        <f t="shared" si="258"/>
        <v>9.5238112538309601</v>
      </c>
      <c r="G3278" s="12">
        <f t="shared" si="259"/>
        <v>1459.2476222762677</v>
      </c>
    </row>
    <row r="3279" spans="1:7" x14ac:dyDescent="0.2">
      <c r="A3279" s="61">
        <v>3.8660001754760742</v>
      </c>
      <c r="B3279" s="61">
        <v>3.3300001621246338</v>
      </c>
      <c r="C3279" s="10">
        <f t="shared" si="255"/>
        <v>7763.1274704432672</v>
      </c>
      <c r="D3279" s="11">
        <f t="shared" si="256"/>
        <v>1.8533335791693792</v>
      </c>
      <c r="E3279" s="10">
        <f t="shared" si="257"/>
        <v>1331.3290250379075</v>
      </c>
      <c r="F3279" s="11">
        <f t="shared" si="258"/>
        <v>9.4557835671907107</v>
      </c>
      <c r="G3279" s="12">
        <f t="shared" si="259"/>
        <v>1457.2166162126821</v>
      </c>
    </row>
    <row r="3280" spans="1:7" x14ac:dyDescent="0.2">
      <c r="A3280" s="61">
        <v>3.8640000820159912</v>
      </c>
      <c r="B3280" s="61">
        <v>3.3300001621246338</v>
      </c>
      <c r="C3280" s="10">
        <f t="shared" si="255"/>
        <v>7759.133083794135</v>
      </c>
      <c r="D3280" s="11">
        <f t="shared" si="256"/>
        <v>1.8533335791693792</v>
      </c>
      <c r="E3280" s="10">
        <f t="shared" si="257"/>
        <v>1330.6440120835975</v>
      </c>
      <c r="F3280" s="11">
        <f t="shared" si="258"/>
        <v>9.4557835671907107</v>
      </c>
      <c r="G3280" s="12">
        <f t="shared" si="259"/>
        <v>1456.4668299160055</v>
      </c>
    </row>
    <row r="3281" spans="1:7" x14ac:dyDescent="0.2">
      <c r="A3281" s="61">
        <v>3.8660001754760742</v>
      </c>
      <c r="B3281" s="61">
        <v>3.3270001411437988</v>
      </c>
      <c r="C3281" s="10">
        <f t="shared" si="255"/>
        <v>7763.1274704432672</v>
      </c>
      <c r="D3281" s="11">
        <f t="shared" si="256"/>
        <v>1.8666670057508681</v>
      </c>
      <c r="E3281" s="10">
        <f t="shared" si="257"/>
        <v>1331.3290250379075</v>
      </c>
      <c r="F3281" s="11">
        <f t="shared" si="258"/>
        <v>9.5238112538309601</v>
      </c>
      <c r="G3281" s="12">
        <f t="shared" si="259"/>
        <v>1458.1222885499856</v>
      </c>
    </row>
    <row r="3282" spans="1:7" x14ac:dyDescent="0.2">
      <c r="A3282" s="61">
        <v>3.8600001335144043</v>
      </c>
      <c r="B3282" s="61">
        <v>3.3270001411437988</v>
      </c>
      <c r="C3282" s="10">
        <f t="shared" si="255"/>
        <v>7751.1447866416165</v>
      </c>
      <c r="D3282" s="11">
        <f t="shared" si="256"/>
        <v>1.8666670057508681</v>
      </c>
      <c r="E3282" s="10">
        <f t="shared" si="257"/>
        <v>1329.2740678310697</v>
      </c>
      <c r="F3282" s="11">
        <f t="shared" si="258"/>
        <v>9.5238112538309601</v>
      </c>
      <c r="G3282" s="12">
        <f t="shared" si="259"/>
        <v>1455.8716210974217</v>
      </c>
    </row>
    <row r="3283" spans="1:7" x14ac:dyDescent="0.2">
      <c r="A3283" s="61">
        <v>3.8570001125335693</v>
      </c>
      <c r="B3283" s="61">
        <v>3.3250000476837158</v>
      </c>
      <c r="C3283" s="10">
        <f t="shared" si="255"/>
        <v>7745.1534447407903</v>
      </c>
      <c r="D3283" s="11">
        <f t="shared" si="256"/>
        <v>1.8755563100179036</v>
      </c>
      <c r="E3283" s="10">
        <f t="shared" si="257"/>
        <v>1328.2465892276505</v>
      </c>
      <c r="F3283" s="11">
        <f t="shared" si="258"/>
        <v>9.5691648470301196</v>
      </c>
      <c r="G3283" s="12">
        <f t="shared" si="259"/>
        <v>1455.3486949258993</v>
      </c>
    </row>
    <row r="3284" spans="1:7" x14ac:dyDescent="0.2">
      <c r="A3284" s="61">
        <v>3.8610002994537354</v>
      </c>
      <c r="B3284" s="61">
        <v>3.3280000686645508</v>
      </c>
      <c r="C3284" s="10">
        <f t="shared" si="255"/>
        <v>7753.1422180390546</v>
      </c>
      <c r="D3284" s="11">
        <f t="shared" si="256"/>
        <v>1.862222883436415</v>
      </c>
      <c r="E3284" s="10">
        <f t="shared" si="257"/>
        <v>1329.6166151362706</v>
      </c>
      <c r="F3284" s="11">
        <f t="shared" si="258"/>
        <v>9.501137160389872</v>
      </c>
      <c r="G3284" s="12">
        <f t="shared" si="259"/>
        <v>1455.9453134477008</v>
      </c>
    </row>
    <row r="3285" spans="1:7" x14ac:dyDescent="0.2">
      <c r="A3285" s="61">
        <v>3.8680002689361572</v>
      </c>
      <c r="B3285" s="61">
        <v>3.3250000476837158</v>
      </c>
      <c r="C3285" s="10">
        <f t="shared" si="255"/>
        <v>7767.1218570923993</v>
      </c>
      <c r="D3285" s="11">
        <f t="shared" si="256"/>
        <v>1.8755563100179036</v>
      </c>
      <c r="E3285" s="10">
        <f t="shared" si="257"/>
        <v>1332.0140379922177</v>
      </c>
      <c r="F3285" s="11">
        <f t="shared" si="258"/>
        <v>9.5691648470301196</v>
      </c>
      <c r="G3285" s="12">
        <f t="shared" si="259"/>
        <v>1459.4766570732754</v>
      </c>
    </row>
    <row r="3286" spans="1:7" x14ac:dyDescent="0.2">
      <c r="A3286" s="61">
        <v>3.8590002059936523</v>
      </c>
      <c r="B3286" s="61">
        <v>3.3270001411437988</v>
      </c>
      <c r="C3286" s="10">
        <f t="shared" si="255"/>
        <v>7749.1478313899224</v>
      </c>
      <c r="D3286" s="11">
        <f t="shared" si="256"/>
        <v>1.8666670057508681</v>
      </c>
      <c r="E3286" s="10">
        <f t="shared" si="257"/>
        <v>1328.9316021819604</v>
      </c>
      <c r="F3286" s="11">
        <f t="shared" si="258"/>
        <v>9.5238112538309601</v>
      </c>
      <c r="G3286" s="12">
        <f t="shared" si="259"/>
        <v>1455.4965396662819</v>
      </c>
    </row>
    <row r="3287" spans="1:7" x14ac:dyDescent="0.2">
      <c r="A3287" s="61">
        <v>3.8590002059936523</v>
      </c>
      <c r="B3287" s="61">
        <v>3.3230001926422119</v>
      </c>
      <c r="C3287" s="10">
        <f t="shared" si="255"/>
        <v>7749.1478313899224</v>
      </c>
      <c r="D3287" s="11">
        <f t="shared" si="256"/>
        <v>1.8844445546468098</v>
      </c>
      <c r="E3287" s="10">
        <f t="shared" si="257"/>
        <v>1328.9316021819604</v>
      </c>
      <c r="F3287" s="11">
        <f t="shared" si="258"/>
        <v>9.6145130339122939</v>
      </c>
      <c r="G3287" s="12">
        <f t="shared" si="259"/>
        <v>1456.7019042855245</v>
      </c>
    </row>
    <row r="3288" spans="1:7" x14ac:dyDescent="0.2">
      <c r="A3288" s="61">
        <v>3.8580002784729004</v>
      </c>
      <c r="B3288" s="61">
        <v>3.3250000476837158</v>
      </c>
      <c r="C3288" s="10">
        <f t="shared" si="255"/>
        <v>7747.1508761382283</v>
      </c>
      <c r="D3288" s="11">
        <f t="shared" si="256"/>
        <v>1.8755563100179036</v>
      </c>
      <c r="E3288" s="10">
        <f t="shared" si="257"/>
        <v>1328.5891365328514</v>
      </c>
      <c r="F3288" s="11">
        <f t="shared" si="258"/>
        <v>9.5691648470301196</v>
      </c>
      <c r="G3288" s="12">
        <f t="shared" si="259"/>
        <v>1455.7240211474141</v>
      </c>
    </row>
    <row r="3289" spans="1:7" x14ac:dyDescent="0.2">
      <c r="A3289" s="61">
        <v>3.8590002059936523</v>
      </c>
      <c r="B3289" s="61">
        <v>3.3240001201629639</v>
      </c>
      <c r="C3289" s="10">
        <f t="shared" si="255"/>
        <v>7749.1478313899224</v>
      </c>
      <c r="D3289" s="11">
        <f t="shared" si="256"/>
        <v>1.8800004323323567</v>
      </c>
      <c r="E3289" s="10">
        <f t="shared" si="257"/>
        <v>1328.9316021819604</v>
      </c>
      <c r="F3289" s="11">
        <f t="shared" si="258"/>
        <v>9.5918389404712059</v>
      </c>
      <c r="G3289" s="12">
        <f t="shared" si="259"/>
        <v>1456.4005810922774</v>
      </c>
    </row>
    <row r="3290" spans="1:7" x14ac:dyDescent="0.2">
      <c r="A3290" s="61">
        <v>3.8600001335144043</v>
      </c>
      <c r="B3290" s="61">
        <v>3.3260002136230469</v>
      </c>
      <c r="C3290" s="10">
        <f t="shared" si="255"/>
        <v>7751.1447866416165</v>
      </c>
      <c r="D3290" s="11">
        <f t="shared" si="256"/>
        <v>1.8711111280653212</v>
      </c>
      <c r="E3290" s="10">
        <f t="shared" si="257"/>
        <v>1329.2740678310697</v>
      </c>
      <c r="F3290" s="11">
        <f t="shared" si="258"/>
        <v>9.5464853472720463</v>
      </c>
      <c r="G3290" s="12">
        <f t="shared" si="259"/>
        <v>1456.1730219416499</v>
      </c>
    </row>
    <row r="3291" spans="1:7" x14ac:dyDescent="0.2">
      <c r="A3291" s="61">
        <v>3.8570001125335693</v>
      </c>
      <c r="B3291" s="61">
        <v>3.3270001411437988</v>
      </c>
      <c r="C3291" s="10">
        <f t="shared" si="255"/>
        <v>7745.1534447407903</v>
      </c>
      <c r="D3291" s="11">
        <f t="shared" si="256"/>
        <v>1.8666670057508681</v>
      </c>
      <c r="E3291" s="10">
        <f t="shared" si="257"/>
        <v>1328.2465892276505</v>
      </c>
      <c r="F3291" s="11">
        <f t="shared" si="258"/>
        <v>9.5238112538309601</v>
      </c>
      <c r="G3291" s="12">
        <f t="shared" si="259"/>
        <v>1454.7462873711393</v>
      </c>
    </row>
    <row r="3292" spans="1:7" x14ac:dyDescent="0.2">
      <c r="A3292" s="61">
        <v>3.8630001544952393</v>
      </c>
      <c r="B3292" s="61">
        <v>3.3260002136230469</v>
      </c>
      <c r="C3292" s="10">
        <f t="shared" si="255"/>
        <v>7757.1361285424418</v>
      </c>
      <c r="D3292" s="11">
        <f t="shared" si="256"/>
        <v>1.8711111280653212</v>
      </c>
      <c r="E3292" s="10">
        <f t="shared" si="257"/>
        <v>1330.3015464344887</v>
      </c>
      <c r="F3292" s="11">
        <f t="shared" si="258"/>
        <v>9.5464853472720463</v>
      </c>
      <c r="G3292" s="12">
        <f t="shared" si="259"/>
        <v>1457.2985886393906</v>
      </c>
    </row>
    <row r="3293" spans="1:7" x14ac:dyDescent="0.2">
      <c r="A3293" s="61">
        <v>3.8600001335144043</v>
      </c>
      <c r="B3293" s="61">
        <v>3.3260002136230469</v>
      </c>
      <c r="C3293" s="10">
        <f t="shared" si="255"/>
        <v>7751.1447866416165</v>
      </c>
      <c r="D3293" s="11">
        <f t="shared" si="256"/>
        <v>1.8711111280653212</v>
      </c>
      <c r="E3293" s="10">
        <f t="shared" si="257"/>
        <v>1329.2740678310697</v>
      </c>
      <c r="F3293" s="11">
        <f t="shared" si="258"/>
        <v>9.5464853472720463</v>
      </c>
      <c r="G3293" s="12">
        <f t="shared" si="259"/>
        <v>1456.1730219416499</v>
      </c>
    </row>
    <row r="3294" spans="1:7" x14ac:dyDescent="0.2">
      <c r="A3294" s="61">
        <v>3.8560001850128174</v>
      </c>
      <c r="B3294" s="61">
        <v>3.3240001201629639</v>
      </c>
      <c r="C3294" s="10">
        <f t="shared" si="255"/>
        <v>7743.1564894890971</v>
      </c>
      <c r="D3294" s="11">
        <f t="shared" si="256"/>
        <v>1.8800004323323567</v>
      </c>
      <c r="E3294" s="10">
        <f t="shared" si="257"/>
        <v>1327.9041235785417</v>
      </c>
      <c r="F3294" s="11">
        <f t="shared" si="258"/>
        <v>9.5918389404712059</v>
      </c>
      <c r="G3294" s="12">
        <f t="shared" si="259"/>
        <v>1455.2745483960709</v>
      </c>
    </row>
    <row r="3295" spans="1:7" x14ac:dyDescent="0.2">
      <c r="A3295" s="61">
        <v>3.8580002784729004</v>
      </c>
      <c r="B3295" s="61">
        <v>3.3230001926422119</v>
      </c>
      <c r="C3295" s="10">
        <f t="shared" si="255"/>
        <v>7747.1508761382283</v>
      </c>
      <c r="D3295" s="11">
        <f t="shared" si="256"/>
        <v>1.8844445546468098</v>
      </c>
      <c r="E3295" s="10">
        <f t="shared" si="257"/>
        <v>1328.5891365328514</v>
      </c>
      <c r="F3295" s="11">
        <f t="shared" si="258"/>
        <v>9.6145130339122939</v>
      </c>
      <c r="G3295" s="12">
        <f t="shared" si="259"/>
        <v>1456.3265122319453</v>
      </c>
    </row>
    <row r="3296" spans="1:7" x14ac:dyDescent="0.2">
      <c r="A3296" s="61">
        <v>3.8560001850128174</v>
      </c>
      <c r="B3296" s="61">
        <v>3.32200026512146</v>
      </c>
      <c r="C3296" s="10">
        <f t="shared" si="255"/>
        <v>7743.1564894890971</v>
      </c>
      <c r="D3296" s="11">
        <f t="shared" si="256"/>
        <v>1.8888886769612629</v>
      </c>
      <c r="E3296" s="10">
        <f t="shared" si="257"/>
        <v>1327.9041235785417</v>
      </c>
      <c r="F3296" s="11">
        <f t="shared" si="258"/>
        <v>9.6371871273533802</v>
      </c>
      <c r="G3296" s="12">
        <f t="shared" si="259"/>
        <v>1455.8767288396475</v>
      </c>
    </row>
    <row r="3297" spans="1:7" x14ac:dyDescent="0.2">
      <c r="A3297" s="61">
        <v>3.8550002574920654</v>
      </c>
      <c r="B3297" s="61">
        <v>3.3250000476837158</v>
      </c>
      <c r="C3297" s="10">
        <f t="shared" si="255"/>
        <v>7741.159534237403</v>
      </c>
      <c r="D3297" s="11">
        <f t="shared" si="256"/>
        <v>1.8755563100179036</v>
      </c>
      <c r="E3297" s="10">
        <f t="shared" si="257"/>
        <v>1327.5616579294324</v>
      </c>
      <c r="F3297" s="11">
        <f t="shared" si="258"/>
        <v>9.5691648470301196</v>
      </c>
      <c r="G3297" s="12">
        <f t="shared" si="259"/>
        <v>1454.5982214226658</v>
      </c>
    </row>
    <row r="3298" spans="1:7" x14ac:dyDescent="0.2">
      <c r="A3298" s="61">
        <v>3.8570001125335693</v>
      </c>
      <c r="B3298" s="61">
        <v>3.3230001926422119</v>
      </c>
      <c r="C3298" s="10">
        <f t="shared" si="255"/>
        <v>7745.1534447407903</v>
      </c>
      <c r="D3298" s="11">
        <f t="shared" si="256"/>
        <v>1.8844445546468098</v>
      </c>
      <c r="E3298" s="10">
        <f t="shared" si="257"/>
        <v>1328.2465892276505</v>
      </c>
      <c r="F3298" s="11">
        <f t="shared" si="258"/>
        <v>9.6145130339122939</v>
      </c>
      <c r="G3298" s="12">
        <f t="shared" si="259"/>
        <v>1455.9510306714385</v>
      </c>
    </row>
    <row r="3299" spans="1:7" x14ac:dyDescent="0.2">
      <c r="A3299" s="61">
        <v>3.8590002059936523</v>
      </c>
      <c r="B3299" s="61">
        <v>3.3240001201629639</v>
      </c>
      <c r="C3299" s="10">
        <f t="shared" si="255"/>
        <v>7749.1478313899224</v>
      </c>
      <c r="D3299" s="11">
        <f t="shared" si="256"/>
        <v>1.8800004323323567</v>
      </c>
      <c r="E3299" s="10">
        <f t="shared" si="257"/>
        <v>1328.9316021819604</v>
      </c>
      <c r="F3299" s="11">
        <f t="shared" si="258"/>
        <v>9.5918389404712059</v>
      </c>
      <c r="G3299" s="12">
        <f t="shared" si="259"/>
        <v>1456.4005810922774</v>
      </c>
    </row>
    <row r="3300" spans="1:7" x14ac:dyDescent="0.2">
      <c r="A3300" s="61">
        <v>3.8570001125335693</v>
      </c>
      <c r="B3300" s="61">
        <v>3.3240001201629639</v>
      </c>
      <c r="C3300" s="10">
        <f t="shared" si="255"/>
        <v>7745.1534447407903</v>
      </c>
      <c r="D3300" s="11">
        <f t="shared" si="256"/>
        <v>1.8800004323323567</v>
      </c>
      <c r="E3300" s="10">
        <f t="shared" si="257"/>
        <v>1328.2465892276505</v>
      </c>
      <c r="F3300" s="11">
        <f t="shared" si="258"/>
        <v>9.5918389404712059</v>
      </c>
      <c r="G3300" s="12">
        <f t="shared" si="259"/>
        <v>1455.6498627986687</v>
      </c>
    </row>
    <row r="3301" spans="1:7" x14ac:dyDescent="0.2">
      <c r="A3301" s="61">
        <v>3.8570001125335693</v>
      </c>
      <c r="B3301" s="61">
        <v>3.3260002136230469</v>
      </c>
      <c r="C3301" s="10">
        <f t="shared" si="255"/>
        <v>7745.1534447407903</v>
      </c>
      <c r="D3301" s="11">
        <f t="shared" si="256"/>
        <v>1.8711111280653212</v>
      </c>
      <c r="E3301" s="10">
        <f t="shared" si="257"/>
        <v>1328.2465892276505</v>
      </c>
      <c r="F3301" s="11">
        <f t="shared" si="258"/>
        <v>9.5464853472720463</v>
      </c>
      <c r="G3301" s="12">
        <f t="shared" si="259"/>
        <v>1455.0474552439089</v>
      </c>
    </row>
    <row r="3302" spans="1:7" x14ac:dyDescent="0.2">
      <c r="A3302" s="61">
        <v>3.8550002574920654</v>
      </c>
      <c r="B3302" s="61">
        <v>3.3230001926422119</v>
      </c>
      <c r="C3302" s="10">
        <f t="shared" si="255"/>
        <v>7741.159534237403</v>
      </c>
      <c r="D3302" s="11">
        <f t="shared" si="256"/>
        <v>1.8844445546468098</v>
      </c>
      <c r="E3302" s="10">
        <f t="shared" si="257"/>
        <v>1327.5616579294324</v>
      </c>
      <c r="F3302" s="11">
        <f t="shared" si="258"/>
        <v>9.6145130339122939</v>
      </c>
      <c r="G3302" s="12">
        <f t="shared" si="259"/>
        <v>1455.20024656428</v>
      </c>
    </row>
    <row r="3303" spans="1:7" x14ac:dyDescent="0.2">
      <c r="A3303" s="61">
        <v>3.8550002574920654</v>
      </c>
      <c r="B3303" s="61">
        <v>3.3210000991821289</v>
      </c>
      <c r="C3303" s="10">
        <f t="shared" si="255"/>
        <v>7741.159534237403</v>
      </c>
      <c r="D3303" s="11">
        <f t="shared" si="256"/>
        <v>1.8933338589138455</v>
      </c>
      <c r="E3303" s="10">
        <f t="shared" si="257"/>
        <v>1327.5616579294324</v>
      </c>
      <c r="F3303" s="11">
        <f t="shared" si="258"/>
        <v>9.6598666271114553</v>
      </c>
      <c r="G3303" s="12">
        <f t="shared" si="259"/>
        <v>1455.802343478085</v>
      </c>
    </row>
    <row r="3304" spans="1:7" x14ac:dyDescent="0.2">
      <c r="A3304" s="61">
        <v>3.8580002784729004</v>
      </c>
      <c r="B3304" s="61">
        <v>3.32200026512146</v>
      </c>
      <c r="C3304" s="10">
        <f t="shared" si="255"/>
        <v>7747.1508761382283</v>
      </c>
      <c r="D3304" s="11">
        <f t="shared" si="256"/>
        <v>1.8888886769612629</v>
      </c>
      <c r="E3304" s="10">
        <f t="shared" si="257"/>
        <v>1328.5891365328514</v>
      </c>
      <c r="F3304" s="11">
        <f t="shared" si="258"/>
        <v>9.6371871273533802</v>
      </c>
      <c r="G3304" s="12">
        <f t="shared" si="259"/>
        <v>1456.6277577742107</v>
      </c>
    </row>
    <row r="3305" spans="1:7" x14ac:dyDescent="0.2">
      <c r="A3305" s="61">
        <v>3.8560001850128174</v>
      </c>
      <c r="B3305" s="61">
        <v>3.320000171661377</v>
      </c>
      <c r="C3305" s="10">
        <f t="shared" si="255"/>
        <v>7743.1564894890971</v>
      </c>
      <c r="D3305" s="11">
        <f t="shared" si="256"/>
        <v>1.8977779812282987</v>
      </c>
      <c r="E3305" s="10">
        <f t="shared" si="257"/>
        <v>1327.9041235785417</v>
      </c>
      <c r="F3305" s="11">
        <f t="shared" si="258"/>
        <v>9.6825407205525433</v>
      </c>
      <c r="G3305" s="12">
        <f t="shared" si="259"/>
        <v>1456.4789810739303</v>
      </c>
    </row>
    <row r="3306" spans="1:7" x14ac:dyDescent="0.2">
      <c r="A3306" s="61">
        <v>3.8600001335144043</v>
      </c>
      <c r="B3306" s="61">
        <v>3.3210000991821289</v>
      </c>
      <c r="C3306" s="10">
        <f t="shared" si="255"/>
        <v>7751.1447866416165</v>
      </c>
      <c r="D3306" s="11">
        <f t="shared" si="256"/>
        <v>1.8933338589138455</v>
      </c>
      <c r="E3306" s="10">
        <f t="shared" si="257"/>
        <v>1329.2740678310697</v>
      </c>
      <c r="F3306" s="11">
        <f t="shared" si="258"/>
        <v>9.6598666271114553</v>
      </c>
      <c r="G3306" s="12">
        <f t="shared" si="259"/>
        <v>1457.68016989233</v>
      </c>
    </row>
    <row r="3307" spans="1:7" x14ac:dyDescent="0.2">
      <c r="A3307" s="61">
        <v>3.8530001640319824</v>
      </c>
      <c r="B3307" s="61">
        <v>3.320000171661377</v>
      </c>
      <c r="C3307" s="10">
        <f t="shared" si="255"/>
        <v>7737.1651475882718</v>
      </c>
      <c r="D3307" s="11">
        <f t="shared" si="256"/>
        <v>1.8977779812282987</v>
      </c>
      <c r="E3307" s="10">
        <f t="shared" si="257"/>
        <v>1326.8766449751226</v>
      </c>
      <c r="F3307" s="11">
        <f t="shared" si="258"/>
        <v>9.6825407205525433</v>
      </c>
      <c r="G3307" s="12">
        <f t="shared" si="259"/>
        <v>1455.3520164363404</v>
      </c>
    </row>
    <row r="3308" spans="1:7" x14ac:dyDescent="0.2">
      <c r="A3308" s="61">
        <v>3.8540000915527344</v>
      </c>
      <c r="B3308" s="61">
        <v>3.3210000991821289</v>
      </c>
      <c r="C3308" s="10">
        <f t="shared" si="255"/>
        <v>7739.162102839965</v>
      </c>
      <c r="D3308" s="11">
        <f t="shared" si="256"/>
        <v>1.8933338589138455</v>
      </c>
      <c r="E3308" s="10">
        <f t="shared" si="257"/>
        <v>1327.2191106242315</v>
      </c>
      <c r="F3308" s="11">
        <f t="shared" si="258"/>
        <v>9.6598666271114553</v>
      </c>
      <c r="G3308" s="12">
        <f t="shared" si="259"/>
        <v>1455.426706560067</v>
      </c>
    </row>
    <row r="3309" spans="1:7" x14ac:dyDescent="0.2">
      <c r="A3309" s="61">
        <v>3.8560001850128174</v>
      </c>
      <c r="B3309" s="61">
        <v>3.32200026512146</v>
      </c>
      <c r="C3309" s="10">
        <f t="shared" si="255"/>
        <v>7743.1564894890971</v>
      </c>
      <c r="D3309" s="11">
        <f t="shared" si="256"/>
        <v>1.8888886769612629</v>
      </c>
      <c r="E3309" s="10">
        <f t="shared" si="257"/>
        <v>1327.9041235785417</v>
      </c>
      <c r="F3309" s="11">
        <f t="shared" si="258"/>
        <v>9.6371871273533802</v>
      </c>
      <c r="G3309" s="12">
        <f t="shared" si="259"/>
        <v>1455.8767288396475</v>
      </c>
    </row>
    <row r="3310" spans="1:7" x14ac:dyDescent="0.2">
      <c r="A3310" s="61">
        <v>3.8530001640319824</v>
      </c>
      <c r="B3310" s="61">
        <v>3.3210000991821289</v>
      </c>
      <c r="C3310" s="10">
        <f t="shared" si="255"/>
        <v>7737.1651475882718</v>
      </c>
      <c r="D3310" s="11">
        <f t="shared" si="256"/>
        <v>1.8933338589138455</v>
      </c>
      <c r="E3310" s="10">
        <f t="shared" si="257"/>
        <v>1326.8766449751226</v>
      </c>
      <c r="F3310" s="11">
        <f t="shared" si="258"/>
        <v>9.6598666271114553</v>
      </c>
      <c r="G3310" s="12">
        <f t="shared" si="259"/>
        <v>1455.0511591860106</v>
      </c>
    </row>
    <row r="3311" spans="1:7" x14ac:dyDescent="0.2">
      <c r="A3311" s="61">
        <v>3.8540000915527344</v>
      </c>
      <c r="B3311" s="61">
        <v>3.32200026512146</v>
      </c>
      <c r="C3311" s="10">
        <f t="shared" si="255"/>
        <v>7739.162102839965</v>
      </c>
      <c r="D3311" s="11">
        <f t="shared" si="256"/>
        <v>1.8888886769612629</v>
      </c>
      <c r="E3311" s="10">
        <f t="shared" si="257"/>
        <v>1327.2191106242315</v>
      </c>
      <c r="F3311" s="11">
        <f t="shared" si="258"/>
        <v>9.6371871273533802</v>
      </c>
      <c r="G3311" s="12">
        <f t="shared" si="259"/>
        <v>1455.1256999050838</v>
      </c>
    </row>
    <row r="3312" spans="1:7" x14ac:dyDescent="0.2">
      <c r="A3312" s="61">
        <v>3.8550002574920654</v>
      </c>
      <c r="B3312" s="61">
        <v>3.32200026512146</v>
      </c>
      <c r="C3312" s="10">
        <f t="shared" si="255"/>
        <v>7741.159534237403</v>
      </c>
      <c r="D3312" s="11">
        <f t="shared" si="256"/>
        <v>1.8888886769612629</v>
      </c>
      <c r="E3312" s="10">
        <f t="shared" si="257"/>
        <v>1327.5616579294324</v>
      </c>
      <c r="F3312" s="11">
        <f t="shared" si="258"/>
        <v>9.6371871273533802</v>
      </c>
      <c r="G3312" s="12">
        <f t="shared" si="259"/>
        <v>1455.5012591350867</v>
      </c>
    </row>
    <row r="3313" spans="1:7" x14ac:dyDescent="0.2">
      <c r="A3313" s="61">
        <v>3.8530001640319824</v>
      </c>
      <c r="B3313" s="61">
        <v>3.319000244140625</v>
      </c>
      <c r="C3313" s="10">
        <f t="shared" ref="C3313:C3376" si="260">(A3313+0.0212)*$J$17</f>
        <v>7737.1651475882718</v>
      </c>
      <c r="D3313" s="11">
        <f t="shared" ref="D3313:D3376" si="261">-(B3313-$B$2)/$J$18</f>
        <v>1.9022221035427518</v>
      </c>
      <c r="E3313" s="10">
        <f t="shared" ref="E3313:E3376" si="262">C3313/$I$21</f>
        <v>1326.8766449751226</v>
      </c>
      <c r="F3313" s="11">
        <f t="shared" ref="F3313:F3376" si="263">D3313*100/$J$21</f>
        <v>9.7052148139936314</v>
      </c>
      <c r="G3313" s="12">
        <f t="shared" ref="G3313:G3376" si="264">E3313*(1+F3313/100)</f>
        <v>1455.6528736866699</v>
      </c>
    </row>
    <row r="3314" spans="1:7" x14ac:dyDescent="0.2">
      <c r="A3314" s="61">
        <v>3.8570001125335693</v>
      </c>
      <c r="B3314" s="61">
        <v>3.320000171661377</v>
      </c>
      <c r="C3314" s="10">
        <f t="shared" si="260"/>
        <v>7745.1534447407903</v>
      </c>
      <c r="D3314" s="11">
        <f t="shared" si="261"/>
        <v>1.8977779812282987</v>
      </c>
      <c r="E3314" s="10">
        <f t="shared" si="262"/>
        <v>1328.2465892276505</v>
      </c>
      <c r="F3314" s="11">
        <f t="shared" si="263"/>
        <v>9.6825407205525433</v>
      </c>
      <c r="G3314" s="12">
        <f t="shared" si="264"/>
        <v>1456.8546060989681</v>
      </c>
    </row>
    <row r="3315" spans="1:7" x14ac:dyDescent="0.2">
      <c r="A3315" s="61">
        <v>3.8550002574920654</v>
      </c>
      <c r="B3315" s="61">
        <v>3.320000171661377</v>
      </c>
      <c r="C3315" s="10">
        <f t="shared" si="260"/>
        <v>7741.159534237403</v>
      </c>
      <c r="D3315" s="11">
        <f t="shared" si="261"/>
        <v>1.8977779812282987</v>
      </c>
      <c r="E3315" s="10">
        <f t="shared" si="262"/>
        <v>1327.5616579294324</v>
      </c>
      <c r="F3315" s="11">
        <f t="shared" si="263"/>
        <v>9.6825407205525433</v>
      </c>
      <c r="G3315" s="12">
        <f t="shared" si="264"/>
        <v>1456.1033560488922</v>
      </c>
    </row>
    <row r="3316" spans="1:7" x14ac:dyDescent="0.2">
      <c r="A3316" s="61">
        <v>3.8520002365112305</v>
      </c>
      <c r="B3316" s="61">
        <v>3.320000171661377</v>
      </c>
      <c r="C3316" s="10">
        <f t="shared" si="260"/>
        <v>7735.1681923365777</v>
      </c>
      <c r="D3316" s="11">
        <f t="shared" si="261"/>
        <v>1.8977779812282987</v>
      </c>
      <c r="E3316" s="10">
        <f t="shared" si="262"/>
        <v>1326.5341793260134</v>
      </c>
      <c r="F3316" s="11">
        <f t="shared" si="263"/>
        <v>9.6825407205525433</v>
      </c>
      <c r="G3316" s="12">
        <f t="shared" si="264"/>
        <v>1454.9763914113021</v>
      </c>
    </row>
    <row r="3317" spans="1:7" x14ac:dyDescent="0.2">
      <c r="A3317" s="61">
        <v>3.8520002365112305</v>
      </c>
      <c r="B3317" s="61">
        <v>3.320000171661377</v>
      </c>
      <c r="C3317" s="10">
        <f t="shared" si="260"/>
        <v>7735.1681923365777</v>
      </c>
      <c r="D3317" s="11">
        <f t="shared" si="261"/>
        <v>1.8977779812282987</v>
      </c>
      <c r="E3317" s="10">
        <f t="shared" si="262"/>
        <v>1326.5341793260134</v>
      </c>
      <c r="F3317" s="11">
        <f t="shared" si="263"/>
        <v>9.6825407205525433</v>
      </c>
      <c r="G3317" s="12">
        <f t="shared" si="264"/>
        <v>1454.9763914113021</v>
      </c>
    </row>
    <row r="3318" spans="1:7" x14ac:dyDescent="0.2">
      <c r="A3318" s="61">
        <v>3.8500001430511475</v>
      </c>
      <c r="B3318" s="61">
        <v>3.3180000782012939</v>
      </c>
      <c r="C3318" s="10">
        <f t="shared" si="260"/>
        <v>7731.1738056874456</v>
      </c>
      <c r="D3318" s="11">
        <f t="shared" si="261"/>
        <v>1.9066672854953342</v>
      </c>
      <c r="E3318" s="10">
        <f t="shared" si="262"/>
        <v>1325.8491663717034</v>
      </c>
      <c r="F3318" s="11">
        <f t="shared" si="263"/>
        <v>9.7278943137517047</v>
      </c>
      <c r="G3318" s="12">
        <f t="shared" si="264"/>
        <v>1454.8263720361006</v>
      </c>
    </row>
    <row r="3319" spans="1:7" x14ac:dyDescent="0.2">
      <c r="A3319" s="61">
        <v>3.8510000705718994</v>
      </c>
      <c r="B3319" s="61">
        <v>3.319000244140625</v>
      </c>
      <c r="C3319" s="10">
        <f t="shared" si="260"/>
        <v>7733.1707609391397</v>
      </c>
      <c r="D3319" s="11">
        <f t="shared" si="261"/>
        <v>1.9022221035427518</v>
      </c>
      <c r="E3319" s="10">
        <f t="shared" si="262"/>
        <v>1326.1916320208127</v>
      </c>
      <c r="F3319" s="11">
        <f t="shared" si="263"/>
        <v>9.7052148139936314</v>
      </c>
      <c r="G3319" s="12">
        <f t="shared" si="264"/>
        <v>1454.9013787536403</v>
      </c>
    </row>
    <row r="3320" spans="1:7" x14ac:dyDescent="0.2">
      <c r="A3320" s="61">
        <v>3.8560001850128174</v>
      </c>
      <c r="B3320" s="61">
        <v>3.3180000782012939</v>
      </c>
      <c r="C3320" s="10">
        <f t="shared" si="260"/>
        <v>7743.1564894890971</v>
      </c>
      <c r="D3320" s="11">
        <f t="shared" si="261"/>
        <v>1.9066672854953342</v>
      </c>
      <c r="E3320" s="10">
        <f t="shared" si="262"/>
        <v>1327.9041235785417</v>
      </c>
      <c r="F3320" s="11">
        <f t="shared" si="263"/>
        <v>9.7278943137517047</v>
      </c>
      <c r="G3320" s="12">
        <f t="shared" si="264"/>
        <v>1457.0812333082129</v>
      </c>
    </row>
    <row r="3321" spans="1:7" x14ac:dyDescent="0.2">
      <c r="A3321" s="61">
        <v>3.8500001430511475</v>
      </c>
      <c r="B3321" s="61">
        <v>3.317000150680542</v>
      </c>
      <c r="C3321" s="10">
        <f t="shared" si="260"/>
        <v>7731.1738056874456</v>
      </c>
      <c r="D3321" s="11">
        <f t="shared" si="261"/>
        <v>1.9111114078097873</v>
      </c>
      <c r="E3321" s="10">
        <f t="shared" si="262"/>
        <v>1325.8491663717034</v>
      </c>
      <c r="F3321" s="11">
        <f t="shared" si="263"/>
        <v>9.7505684071927909</v>
      </c>
      <c r="G3321" s="12">
        <f t="shared" si="264"/>
        <v>1455.1269963149718</v>
      </c>
    </row>
    <row r="3322" spans="1:7" x14ac:dyDescent="0.2">
      <c r="A3322" s="61">
        <v>3.8520002365112305</v>
      </c>
      <c r="B3322" s="61">
        <v>3.319000244140625</v>
      </c>
      <c r="C3322" s="10">
        <f t="shared" si="260"/>
        <v>7735.1681923365777</v>
      </c>
      <c r="D3322" s="11">
        <f t="shared" si="261"/>
        <v>1.9022221035427518</v>
      </c>
      <c r="E3322" s="10">
        <f t="shared" si="262"/>
        <v>1326.5341793260134</v>
      </c>
      <c r="F3322" s="11">
        <f t="shared" si="263"/>
        <v>9.7052148139936314</v>
      </c>
      <c r="G3322" s="12">
        <f t="shared" si="264"/>
        <v>1455.2771710106504</v>
      </c>
    </row>
    <row r="3323" spans="1:7" x14ac:dyDescent="0.2">
      <c r="A3323" s="61">
        <v>3.8520002365112305</v>
      </c>
      <c r="B3323" s="61">
        <v>3.319000244140625</v>
      </c>
      <c r="C3323" s="10">
        <f t="shared" si="260"/>
        <v>7735.1681923365777</v>
      </c>
      <c r="D3323" s="11">
        <f t="shared" si="261"/>
        <v>1.9022221035427518</v>
      </c>
      <c r="E3323" s="10">
        <f t="shared" si="262"/>
        <v>1326.5341793260134</v>
      </c>
      <c r="F3323" s="11">
        <f t="shared" si="263"/>
        <v>9.7052148139936314</v>
      </c>
      <c r="G3323" s="12">
        <f t="shared" si="264"/>
        <v>1455.2771710106504</v>
      </c>
    </row>
    <row r="3324" spans="1:7" x14ac:dyDescent="0.2">
      <c r="A3324" s="61">
        <v>3.8510000705718994</v>
      </c>
      <c r="B3324" s="61">
        <v>3.317000150680542</v>
      </c>
      <c r="C3324" s="10">
        <f t="shared" si="260"/>
        <v>7733.1707609391397</v>
      </c>
      <c r="D3324" s="11">
        <f t="shared" si="261"/>
        <v>1.9111114078097873</v>
      </c>
      <c r="E3324" s="10">
        <f t="shared" si="262"/>
        <v>1326.1916320208127</v>
      </c>
      <c r="F3324" s="11">
        <f t="shared" si="263"/>
        <v>9.7505684071927909</v>
      </c>
      <c r="G3324" s="12">
        <f t="shared" si="264"/>
        <v>1455.5028543114686</v>
      </c>
    </row>
    <row r="3325" spans="1:7" x14ac:dyDescent="0.2">
      <c r="A3325" s="61">
        <v>3.8500001430511475</v>
      </c>
      <c r="B3325" s="61">
        <v>3.317000150680542</v>
      </c>
      <c r="C3325" s="10">
        <f t="shared" si="260"/>
        <v>7731.1738056874456</v>
      </c>
      <c r="D3325" s="11">
        <f t="shared" si="261"/>
        <v>1.9111114078097873</v>
      </c>
      <c r="E3325" s="10">
        <f t="shared" si="262"/>
        <v>1325.8491663717034</v>
      </c>
      <c r="F3325" s="11">
        <f t="shared" si="263"/>
        <v>9.7505684071927909</v>
      </c>
      <c r="G3325" s="12">
        <f t="shared" si="264"/>
        <v>1455.1269963149718</v>
      </c>
    </row>
    <row r="3326" spans="1:7" x14ac:dyDescent="0.2">
      <c r="A3326" s="61">
        <v>3.8500001430511475</v>
      </c>
      <c r="B3326" s="61">
        <v>3.317000150680542</v>
      </c>
      <c r="C3326" s="10">
        <f t="shared" si="260"/>
        <v>7731.1738056874456</v>
      </c>
      <c r="D3326" s="11">
        <f t="shared" si="261"/>
        <v>1.9111114078097873</v>
      </c>
      <c r="E3326" s="10">
        <f t="shared" si="262"/>
        <v>1325.8491663717034</v>
      </c>
      <c r="F3326" s="11">
        <f t="shared" si="263"/>
        <v>9.7505684071927909</v>
      </c>
      <c r="G3326" s="12">
        <f t="shared" si="264"/>
        <v>1455.1269963149718</v>
      </c>
    </row>
    <row r="3327" spans="1:7" x14ac:dyDescent="0.2">
      <c r="A3327" s="61">
        <v>3.8450002670288086</v>
      </c>
      <c r="B3327" s="61">
        <v>3.315000057220459</v>
      </c>
      <c r="C3327" s="10">
        <f t="shared" si="260"/>
        <v>7721.188553283233</v>
      </c>
      <c r="D3327" s="11">
        <f t="shared" si="261"/>
        <v>1.9200007120768228</v>
      </c>
      <c r="E3327" s="10">
        <f t="shared" si="262"/>
        <v>1324.1367564700663</v>
      </c>
      <c r="F3327" s="11">
        <f t="shared" si="263"/>
        <v>9.7959220003919523</v>
      </c>
      <c r="G3327" s="12">
        <f t="shared" si="264"/>
        <v>1453.8481603123939</v>
      </c>
    </row>
    <row r="3328" spans="1:7" x14ac:dyDescent="0.2">
      <c r="A3328" s="61">
        <v>3.8490002155303955</v>
      </c>
      <c r="B3328" s="61">
        <v>3.31600022315979</v>
      </c>
      <c r="C3328" s="10">
        <f t="shared" si="260"/>
        <v>7729.1768504357524</v>
      </c>
      <c r="D3328" s="11">
        <f t="shared" si="261"/>
        <v>1.9155555301242404</v>
      </c>
      <c r="E3328" s="10">
        <f t="shared" si="262"/>
        <v>1325.5067007225944</v>
      </c>
      <c r="F3328" s="11">
        <f t="shared" si="263"/>
        <v>9.773242500633879</v>
      </c>
      <c r="G3328" s="12">
        <f t="shared" si="264"/>
        <v>1455.0516849463647</v>
      </c>
    </row>
    <row r="3329" spans="1:7" x14ac:dyDescent="0.2">
      <c r="A3329" s="61">
        <v>3.8490002155303955</v>
      </c>
      <c r="B3329" s="61">
        <v>3.319000244140625</v>
      </c>
      <c r="C3329" s="10">
        <f t="shared" si="260"/>
        <v>7729.1768504357524</v>
      </c>
      <c r="D3329" s="11">
        <f t="shared" si="261"/>
        <v>1.9022221035427518</v>
      </c>
      <c r="E3329" s="10">
        <f t="shared" si="262"/>
        <v>1325.5067007225944</v>
      </c>
      <c r="F3329" s="11">
        <f t="shared" si="263"/>
        <v>9.7052148139936314</v>
      </c>
      <c r="G3329" s="12">
        <f t="shared" si="264"/>
        <v>1454.1499734016018</v>
      </c>
    </row>
    <row r="3330" spans="1:7" x14ac:dyDescent="0.2">
      <c r="A3330" s="61">
        <v>3.8480002880096436</v>
      </c>
      <c r="B3330" s="61">
        <v>3.319000244140625</v>
      </c>
      <c r="C3330" s="10">
        <f t="shared" si="260"/>
        <v>7727.1798951840583</v>
      </c>
      <c r="D3330" s="11">
        <f t="shared" si="261"/>
        <v>1.9022221035427518</v>
      </c>
      <c r="E3330" s="10">
        <f t="shared" si="262"/>
        <v>1325.1642350734853</v>
      </c>
      <c r="F3330" s="11">
        <f t="shared" si="263"/>
        <v>9.7052148139936314</v>
      </c>
      <c r="G3330" s="12">
        <f t="shared" si="264"/>
        <v>1453.7742707255825</v>
      </c>
    </row>
    <row r="3331" spans="1:7" x14ac:dyDescent="0.2">
      <c r="A3331" s="61">
        <v>3.8490002155303955</v>
      </c>
      <c r="B3331" s="61">
        <v>3.317000150680542</v>
      </c>
      <c r="C3331" s="10">
        <f t="shared" si="260"/>
        <v>7729.1768504357524</v>
      </c>
      <c r="D3331" s="11">
        <f t="shared" si="261"/>
        <v>1.9111114078097873</v>
      </c>
      <c r="E3331" s="10">
        <f t="shared" si="262"/>
        <v>1325.5067007225944</v>
      </c>
      <c r="F3331" s="11">
        <f t="shared" si="263"/>
        <v>9.7505684071927909</v>
      </c>
      <c r="G3331" s="12">
        <f t="shared" si="264"/>
        <v>1454.7511383184751</v>
      </c>
    </row>
    <row r="3332" spans="1:7" x14ac:dyDescent="0.2">
      <c r="A3332" s="61">
        <v>3.8470001220703125</v>
      </c>
      <c r="B3332" s="61">
        <v>3.315000057220459</v>
      </c>
      <c r="C3332" s="10">
        <f t="shared" si="260"/>
        <v>7725.1824637866202</v>
      </c>
      <c r="D3332" s="11">
        <f t="shared" si="261"/>
        <v>1.9200007120768228</v>
      </c>
      <c r="E3332" s="10">
        <f t="shared" si="262"/>
        <v>1324.8216877682844</v>
      </c>
      <c r="F3332" s="11">
        <f t="shared" si="263"/>
        <v>9.7959220003919523</v>
      </c>
      <c r="G3332" s="12">
        <f t="shared" si="264"/>
        <v>1454.6001869463416</v>
      </c>
    </row>
    <row r="3333" spans="1:7" x14ac:dyDescent="0.2">
      <c r="A3333" s="61">
        <v>3.8510000705718994</v>
      </c>
      <c r="B3333" s="61">
        <v>3.315000057220459</v>
      </c>
      <c r="C3333" s="10">
        <f t="shared" si="260"/>
        <v>7733.1707609391397</v>
      </c>
      <c r="D3333" s="11">
        <f t="shared" si="261"/>
        <v>1.9200007120768228</v>
      </c>
      <c r="E3333" s="10">
        <f t="shared" si="262"/>
        <v>1326.1916320208127</v>
      </c>
      <c r="F3333" s="11">
        <f t="shared" si="263"/>
        <v>9.7959220003919523</v>
      </c>
      <c r="G3333" s="12">
        <f t="shared" si="264"/>
        <v>1456.1043298692964</v>
      </c>
    </row>
    <row r="3334" spans="1:7" x14ac:dyDescent="0.2">
      <c r="A3334" s="61">
        <v>3.8530001640319824</v>
      </c>
      <c r="B3334" s="61">
        <v>3.315000057220459</v>
      </c>
      <c r="C3334" s="10">
        <f t="shared" si="260"/>
        <v>7737.1651475882718</v>
      </c>
      <c r="D3334" s="11">
        <f t="shared" si="261"/>
        <v>1.9200007120768228</v>
      </c>
      <c r="E3334" s="10">
        <f t="shared" si="262"/>
        <v>1326.8766449751226</v>
      </c>
      <c r="F3334" s="11">
        <f t="shared" si="263"/>
        <v>9.7959220003919523</v>
      </c>
      <c r="G3334" s="12">
        <f t="shared" si="264"/>
        <v>1456.8564461583032</v>
      </c>
    </row>
    <row r="3335" spans="1:7" x14ac:dyDescent="0.2">
      <c r="A3335" s="61">
        <v>3.8510000705718994</v>
      </c>
      <c r="B3335" s="61">
        <v>3.31600022315979</v>
      </c>
      <c r="C3335" s="10">
        <f t="shared" si="260"/>
        <v>7733.1707609391397</v>
      </c>
      <c r="D3335" s="11">
        <f t="shared" si="261"/>
        <v>1.9155555301242404</v>
      </c>
      <c r="E3335" s="10">
        <f t="shared" si="262"/>
        <v>1326.1916320208127</v>
      </c>
      <c r="F3335" s="11">
        <f t="shared" si="263"/>
        <v>9.773242500633879</v>
      </c>
      <c r="G3335" s="12">
        <f t="shared" si="264"/>
        <v>1455.8035562413206</v>
      </c>
    </row>
    <row r="3336" spans="1:7" x14ac:dyDescent="0.2">
      <c r="A3336" s="61">
        <v>3.8460001945495605</v>
      </c>
      <c r="B3336" s="61">
        <v>3.31600022315979</v>
      </c>
      <c r="C3336" s="10">
        <f t="shared" si="260"/>
        <v>7723.1855085349271</v>
      </c>
      <c r="D3336" s="11">
        <f t="shared" si="261"/>
        <v>1.9155555301242404</v>
      </c>
      <c r="E3336" s="10">
        <f t="shared" si="262"/>
        <v>1324.4792221191756</v>
      </c>
      <c r="F3336" s="11">
        <f t="shared" si="263"/>
        <v>9.773242500633879</v>
      </c>
      <c r="G3336" s="12">
        <f t="shared" si="264"/>
        <v>1453.9237883673918</v>
      </c>
    </row>
    <row r="3337" spans="1:7" x14ac:dyDescent="0.2">
      <c r="A3337" s="61">
        <v>3.8480002880096436</v>
      </c>
      <c r="B3337" s="61">
        <v>3.314000129699707</v>
      </c>
      <c r="C3337" s="10">
        <f t="shared" si="260"/>
        <v>7727.1798951840583</v>
      </c>
      <c r="D3337" s="11">
        <f t="shared" si="261"/>
        <v>1.9244448343912759</v>
      </c>
      <c r="E3337" s="10">
        <f t="shared" si="262"/>
        <v>1325.1642350734853</v>
      </c>
      <c r="F3337" s="11">
        <f t="shared" si="263"/>
        <v>9.8185960938330403</v>
      </c>
      <c r="G3337" s="12">
        <f t="shared" si="264"/>
        <v>1455.2767588952831</v>
      </c>
    </row>
    <row r="3338" spans="1:7" x14ac:dyDescent="0.2">
      <c r="A3338" s="61">
        <v>3.8470001220703125</v>
      </c>
      <c r="B3338" s="61">
        <v>3.314000129699707</v>
      </c>
      <c r="C3338" s="10">
        <f t="shared" si="260"/>
        <v>7725.1824637866202</v>
      </c>
      <c r="D3338" s="11">
        <f t="shared" si="261"/>
        <v>1.9244448343912759</v>
      </c>
      <c r="E3338" s="10">
        <f t="shared" si="262"/>
        <v>1324.8216877682844</v>
      </c>
      <c r="F3338" s="11">
        <f t="shared" si="263"/>
        <v>9.8185960938330403</v>
      </c>
      <c r="G3338" s="12">
        <f t="shared" si="264"/>
        <v>1454.9005782537542</v>
      </c>
    </row>
    <row r="3339" spans="1:7" x14ac:dyDescent="0.2">
      <c r="A3339" s="61">
        <v>3.8450002670288086</v>
      </c>
      <c r="B3339" s="61">
        <v>3.3130002021789551</v>
      </c>
      <c r="C3339" s="10">
        <f t="shared" si="260"/>
        <v>7721.188553283233</v>
      </c>
      <c r="D3339" s="11">
        <f t="shared" si="261"/>
        <v>1.928888956705729</v>
      </c>
      <c r="E3339" s="10">
        <f t="shared" si="262"/>
        <v>1324.1367564700663</v>
      </c>
      <c r="F3339" s="11">
        <f t="shared" si="263"/>
        <v>9.8412701872741266</v>
      </c>
      <c r="G3339" s="12">
        <f t="shared" si="264"/>
        <v>1454.4486323232934</v>
      </c>
    </row>
    <row r="3340" spans="1:7" x14ac:dyDescent="0.2">
      <c r="A3340" s="61">
        <v>3.8440001010894775</v>
      </c>
      <c r="B3340" s="61">
        <v>3.315000057220459</v>
      </c>
      <c r="C3340" s="10">
        <f t="shared" si="260"/>
        <v>7719.1911218857949</v>
      </c>
      <c r="D3340" s="11">
        <f t="shared" si="261"/>
        <v>1.9200007120768228</v>
      </c>
      <c r="E3340" s="10">
        <f t="shared" si="262"/>
        <v>1323.7942091648654</v>
      </c>
      <c r="F3340" s="11">
        <f t="shared" si="263"/>
        <v>9.7959220003919523</v>
      </c>
      <c r="G3340" s="12">
        <f t="shared" si="264"/>
        <v>1453.4720573403611</v>
      </c>
    </row>
    <row r="3341" spans="1:7" x14ac:dyDescent="0.2">
      <c r="A3341" s="61">
        <v>3.8460001945495605</v>
      </c>
      <c r="B3341" s="61">
        <v>3.3130002021789551</v>
      </c>
      <c r="C3341" s="10">
        <f t="shared" si="260"/>
        <v>7723.1855085349271</v>
      </c>
      <c r="D3341" s="11">
        <f t="shared" si="261"/>
        <v>1.928888956705729</v>
      </c>
      <c r="E3341" s="10">
        <f t="shared" si="262"/>
        <v>1324.4792221191756</v>
      </c>
      <c r="F3341" s="11">
        <f t="shared" si="263"/>
        <v>9.8412701872741266</v>
      </c>
      <c r="G3341" s="12">
        <f t="shared" si="264"/>
        <v>1454.8248009422302</v>
      </c>
    </row>
    <row r="3342" spans="1:7" x14ac:dyDescent="0.2">
      <c r="A3342" s="61">
        <v>3.8490002155303955</v>
      </c>
      <c r="B3342" s="61">
        <v>3.3120002746582031</v>
      </c>
      <c r="C3342" s="10">
        <f t="shared" si="260"/>
        <v>7729.1768504357524</v>
      </c>
      <c r="D3342" s="11">
        <f t="shared" si="261"/>
        <v>1.9333330790201821</v>
      </c>
      <c r="E3342" s="10">
        <f t="shared" si="262"/>
        <v>1325.5067007225944</v>
      </c>
      <c r="F3342" s="11">
        <f t="shared" si="263"/>
        <v>9.8639442807152147</v>
      </c>
      <c r="G3342" s="12">
        <f t="shared" si="264"/>
        <v>1456.2539431190178</v>
      </c>
    </row>
    <row r="3343" spans="1:7" x14ac:dyDescent="0.2">
      <c r="A3343" s="61">
        <v>3.8460001945495605</v>
      </c>
      <c r="B3343" s="61">
        <v>3.3120002746582031</v>
      </c>
      <c r="C3343" s="10">
        <f t="shared" si="260"/>
        <v>7723.1855085349271</v>
      </c>
      <c r="D3343" s="11">
        <f t="shared" si="261"/>
        <v>1.9333330790201821</v>
      </c>
      <c r="E3343" s="10">
        <f t="shared" si="262"/>
        <v>1324.4792221191756</v>
      </c>
      <c r="F3343" s="11">
        <f t="shared" si="263"/>
        <v>9.8639442807152147</v>
      </c>
      <c r="G3343" s="12">
        <f t="shared" si="264"/>
        <v>1455.1251145986614</v>
      </c>
    </row>
    <row r="3344" spans="1:7" x14ac:dyDescent="0.2">
      <c r="A3344" s="61">
        <v>3.8470001220703125</v>
      </c>
      <c r="B3344" s="61">
        <v>3.3120002746582031</v>
      </c>
      <c r="C3344" s="10">
        <f t="shared" si="260"/>
        <v>7725.1824637866202</v>
      </c>
      <c r="D3344" s="11">
        <f t="shared" si="261"/>
        <v>1.9333330790201821</v>
      </c>
      <c r="E3344" s="10">
        <f t="shared" si="262"/>
        <v>1324.8216877682844</v>
      </c>
      <c r="F3344" s="11">
        <f t="shared" si="263"/>
        <v>9.8639442807152147</v>
      </c>
      <c r="G3344" s="12">
        <f t="shared" si="264"/>
        <v>1455.501360868579</v>
      </c>
    </row>
    <row r="3345" spans="1:7" x14ac:dyDescent="0.2">
      <c r="A3345" s="61">
        <v>3.8490002155303955</v>
      </c>
      <c r="B3345" s="61">
        <v>3.3130002021789551</v>
      </c>
      <c r="C3345" s="10">
        <f t="shared" si="260"/>
        <v>7729.1768504357524</v>
      </c>
      <c r="D3345" s="11">
        <f t="shared" si="261"/>
        <v>1.928888956705729</v>
      </c>
      <c r="E3345" s="10">
        <f t="shared" si="262"/>
        <v>1325.5067007225944</v>
      </c>
      <c r="F3345" s="11">
        <f t="shared" si="263"/>
        <v>9.8412701872741266</v>
      </c>
      <c r="G3345" s="12">
        <f t="shared" si="264"/>
        <v>1455.9533964911279</v>
      </c>
    </row>
    <row r="3346" spans="1:7" x14ac:dyDescent="0.2">
      <c r="A3346" s="61">
        <v>3.8500001430511475</v>
      </c>
      <c r="B3346" s="61">
        <v>3.314000129699707</v>
      </c>
      <c r="C3346" s="10">
        <f t="shared" si="260"/>
        <v>7731.1738056874456</v>
      </c>
      <c r="D3346" s="11">
        <f t="shared" si="261"/>
        <v>1.9244448343912759</v>
      </c>
      <c r="E3346" s="10">
        <f t="shared" si="262"/>
        <v>1325.8491663717034</v>
      </c>
      <c r="F3346" s="11">
        <f t="shared" si="263"/>
        <v>9.8185960938330403</v>
      </c>
      <c r="G3346" s="12">
        <f t="shared" si="264"/>
        <v>1456.0289408311935</v>
      </c>
    </row>
    <row r="3347" spans="1:7" x14ac:dyDescent="0.2">
      <c r="A3347" s="61">
        <v>3.8460001945495605</v>
      </c>
      <c r="B3347" s="61">
        <v>3.314000129699707</v>
      </c>
      <c r="C3347" s="10">
        <f t="shared" si="260"/>
        <v>7723.1855085349271</v>
      </c>
      <c r="D3347" s="11">
        <f t="shared" si="261"/>
        <v>1.9244448343912759</v>
      </c>
      <c r="E3347" s="10">
        <f t="shared" si="262"/>
        <v>1324.4792221191756</v>
      </c>
      <c r="F3347" s="11">
        <f t="shared" si="263"/>
        <v>9.8185960938330403</v>
      </c>
      <c r="G3347" s="12">
        <f t="shared" si="264"/>
        <v>1454.5244872857993</v>
      </c>
    </row>
    <row r="3348" spans="1:7" x14ac:dyDescent="0.2">
      <c r="A3348" s="61">
        <v>3.8490002155303955</v>
      </c>
      <c r="B3348" s="61">
        <v>3.3130002021789551</v>
      </c>
      <c r="C3348" s="10">
        <f t="shared" si="260"/>
        <v>7729.1768504357524</v>
      </c>
      <c r="D3348" s="11">
        <f t="shared" si="261"/>
        <v>1.928888956705729</v>
      </c>
      <c r="E3348" s="10">
        <f t="shared" si="262"/>
        <v>1325.5067007225944</v>
      </c>
      <c r="F3348" s="11">
        <f t="shared" si="263"/>
        <v>9.8412701872741266</v>
      </c>
      <c r="G3348" s="12">
        <f t="shared" si="264"/>
        <v>1455.9533964911279</v>
      </c>
    </row>
    <row r="3349" spans="1:7" x14ac:dyDescent="0.2">
      <c r="A3349" s="61">
        <v>3.8490002155303955</v>
      </c>
      <c r="B3349" s="61">
        <v>3.3130002021789551</v>
      </c>
      <c r="C3349" s="10">
        <f t="shared" si="260"/>
        <v>7729.1768504357524</v>
      </c>
      <c r="D3349" s="11">
        <f t="shared" si="261"/>
        <v>1.928888956705729</v>
      </c>
      <c r="E3349" s="10">
        <f t="shared" si="262"/>
        <v>1325.5067007225944</v>
      </c>
      <c r="F3349" s="11">
        <f t="shared" si="263"/>
        <v>9.8412701872741266</v>
      </c>
      <c r="G3349" s="12">
        <f t="shared" si="264"/>
        <v>1455.9533964911279</v>
      </c>
    </row>
    <row r="3350" spans="1:7" x14ac:dyDescent="0.2">
      <c r="A3350" s="61">
        <v>3.8450002670288086</v>
      </c>
      <c r="B3350" s="61">
        <v>3.3130002021789551</v>
      </c>
      <c r="C3350" s="10">
        <f t="shared" si="260"/>
        <v>7721.188553283233</v>
      </c>
      <c r="D3350" s="11">
        <f t="shared" si="261"/>
        <v>1.928888956705729</v>
      </c>
      <c r="E3350" s="10">
        <f t="shared" si="262"/>
        <v>1324.1367564700663</v>
      </c>
      <c r="F3350" s="11">
        <f t="shared" si="263"/>
        <v>9.8412701872741266</v>
      </c>
      <c r="G3350" s="12">
        <f t="shared" si="264"/>
        <v>1454.4486323232934</v>
      </c>
    </row>
    <row r="3351" spans="1:7" x14ac:dyDescent="0.2">
      <c r="A3351" s="61">
        <v>3.8420002460479736</v>
      </c>
      <c r="B3351" s="61">
        <v>3.3130002021789551</v>
      </c>
      <c r="C3351" s="10">
        <f t="shared" si="260"/>
        <v>7715.1972113824077</v>
      </c>
      <c r="D3351" s="11">
        <f t="shared" si="261"/>
        <v>1.928888956705729</v>
      </c>
      <c r="E3351" s="10">
        <f t="shared" si="262"/>
        <v>1323.1092778666473</v>
      </c>
      <c r="F3351" s="11">
        <f t="shared" si="263"/>
        <v>9.8412701872741266</v>
      </c>
      <c r="G3351" s="12">
        <f t="shared" si="264"/>
        <v>1453.3200367743955</v>
      </c>
    </row>
    <row r="3352" spans="1:7" x14ac:dyDescent="0.2">
      <c r="A3352" s="61">
        <v>3.8440001010894775</v>
      </c>
      <c r="B3352" s="61">
        <v>3.3130002021789551</v>
      </c>
      <c r="C3352" s="10">
        <f t="shared" si="260"/>
        <v>7719.1911218857949</v>
      </c>
      <c r="D3352" s="11">
        <f t="shared" si="261"/>
        <v>1.928888956705729</v>
      </c>
      <c r="E3352" s="10">
        <f t="shared" si="262"/>
        <v>1323.7942091648654</v>
      </c>
      <c r="F3352" s="11">
        <f t="shared" si="263"/>
        <v>9.8412701872741266</v>
      </c>
      <c r="G3352" s="12">
        <f t="shared" si="264"/>
        <v>1454.0723740122685</v>
      </c>
    </row>
    <row r="3353" spans="1:7" x14ac:dyDescent="0.2">
      <c r="A3353" s="61">
        <v>3.8430001735687256</v>
      </c>
      <c r="B3353" s="61">
        <v>3.3110001087188721</v>
      </c>
      <c r="C3353" s="10">
        <f t="shared" si="260"/>
        <v>7717.1941666341008</v>
      </c>
      <c r="D3353" s="11">
        <f t="shared" si="261"/>
        <v>1.9377782609727647</v>
      </c>
      <c r="E3353" s="10">
        <f t="shared" si="262"/>
        <v>1323.4517435157563</v>
      </c>
      <c r="F3353" s="11">
        <f t="shared" si="263"/>
        <v>9.8866237804732879</v>
      </c>
      <c r="G3353" s="12">
        <f t="shared" si="264"/>
        <v>1454.2964383132735</v>
      </c>
    </row>
    <row r="3354" spans="1:7" x14ac:dyDescent="0.2">
      <c r="A3354" s="61">
        <v>3.8410000801086426</v>
      </c>
      <c r="B3354" s="61">
        <v>3.3110001087188721</v>
      </c>
      <c r="C3354" s="10">
        <f t="shared" si="260"/>
        <v>7713.1997799849696</v>
      </c>
      <c r="D3354" s="11">
        <f t="shared" si="261"/>
        <v>1.9377782609727647</v>
      </c>
      <c r="E3354" s="10">
        <f t="shared" si="262"/>
        <v>1322.7667305614466</v>
      </c>
      <c r="F3354" s="11">
        <f t="shared" si="263"/>
        <v>9.8866237804732879</v>
      </c>
      <c r="G3354" s="12">
        <f t="shared" si="264"/>
        <v>1453.5437007053235</v>
      </c>
    </row>
    <row r="3355" spans="1:7" x14ac:dyDescent="0.2">
      <c r="A3355" s="61">
        <v>3.8480002880096436</v>
      </c>
      <c r="B3355" s="61">
        <v>3.3120002746582031</v>
      </c>
      <c r="C3355" s="10">
        <f t="shared" si="260"/>
        <v>7727.1798951840583</v>
      </c>
      <c r="D3355" s="11">
        <f t="shared" si="261"/>
        <v>1.9333330790201821</v>
      </c>
      <c r="E3355" s="10">
        <f t="shared" si="262"/>
        <v>1325.1642350734853</v>
      </c>
      <c r="F3355" s="11">
        <f t="shared" si="263"/>
        <v>9.8639442807152147</v>
      </c>
      <c r="G3355" s="12">
        <f t="shared" si="264"/>
        <v>1455.8776968490999</v>
      </c>
    </row>
    <row r="3356" spans="1:7" x14ac:dyDescent="0.2">
      <c r="A3356" s="61">
        <v>3.8470001220703125</v>
      </c>
      <c r="B3356" s="61">
        <v>3.3100001811981201</v>
      </c>
      <c r="C3356" s="10">
        <f t="shared" si="260"/>
        <v>7725.1824637866202</v>
      </c>
      <c r="D3356" s="11">
        <f t="shared" si="261"/>
        <v>1.9422223832872179</v>
      </c>
      <c r="E3356" s="10">
        <f t="shared" si="262"/>
        <v>1324.8216877682844</v>
      </c>
      <c r="F3356" s="11">
        <f t="shared" si="263"/>
        <v>9.909297873914376</v>
      </c>
      <c r="G3356" s="12">
        <f t="shared" si="264"/>
        <v>1456.1022151074635</v>
      </c>
    </row>
    <row r="3357" spans="1:7" x14ac:dyDescent="0.2">
      <c r="A3357" s="61">
        <v>3.8420002460479736</v>
      </c>
      <c r="B3357" s="61">
        <v>3.3090002536773682</v>
      </c>
      <c r="C3357" s="10">
        <f t="shared" si="260"/>
        <v>7715.1972113824077</v>
      </c>
      <c r="D3357" s="11">
        <f t="shared" si="261"/>
        <v>1.946666505601671</v>
      </c>
      <c r="E3357" s="10">
        <f t="shared" si="262"/>
        <v>1323.1092778666473</v>
      </c>
      <c r="F3357" s="11">
        <f t="shared" si="263"/>
        <v>9.9319719673554623</v>
      </c>
      <c r="G3357" s="12">
        <f t="shared" si="264"/>
        <v>1454.520120441842</v>
      </c>
    </row>
    <row r="3358" spans="1:7" x14ac:dyDescent="0.2">
      <c r="A3358" s="61">
        <v>3.8420002460479736</v>
      </c>
      <c r="B3358" s="61">
        <v>3.3100001811981201</v>
      </c>
      <c r="C3358" s="10">
        <f t="shared" si="260"/>
        <v>7715.1972113824077</v>
      </c>
      <c r="D3358" s="11">
        <f t="shared" si="261"/>
        <v>1.9422223832872179</v>
      </c>
      <c r="E3358" s="10">
        <f t="shared" si="262"/>
        <v>1323.1092778666473</v>
      </c>
      <c r="F3358" s="11">
        <f t="shared" si="263"/>
        <v>9.909297873914376</v>
      </c>
      <c r="G3358" s="12">
        <f t="shared" si="264"/>
        <v>1454.2201174078507</v>
      </c>
    </row>
    <row r="3359" spans="1:7" x14ac:dyDescent="0.2">
      <c r="A3359" s="61">
        <v>3.8420002460479736</v>
      </c>
      <c r="B3359" s="61">
        <v>3.3090002536773682</v>
      </c>
      <c r="C3359" s="10">
        <f t="shared" si="260"/>
        <v>7715.1972113824077</v>
      </c>
      <c r="D3359" s="11">
        <f t="shared" si="261"/>
        <v>1.946666505601671</v>
      </c>
      <c r="E3359" s="10">
        <f t="shared" si="262"/>
        <v>1323.1092778666473</v>
      </c>
      <c r="F3359" s="11">
        <f t="shared" si="263"/>
        <v>9.9319719673554623</v>
      </c>
      <c r="G3359" s="12">
        <f t="shared" si="264"/>
        <v>1454.520120441842</v>
      </c>
    </row>
    <row r="3360" spans="1:7" x14ac:dyDescent="0.2">
      <c r="A3360" s="61">
        <v>3.8500001430511475</v>
      </c>
      <c r="B3360" s="61">
        <v>3.3100001811981201</v>
      </c>
      <c r="C3360" s="10">
        <f t="shared" si="260"/>
        <v>7731.1738056874456</v>
      </c>
      <c r="D3360" s="11">
        <f t="shared" si="261"/>
        <v>1.9422223832872179</v>
      </c>
      <c r="E3360" s="10">
        <f t="shared" si="262"/>
        <v>1325.8491663717034</v>
      </c>
      <c r="F3360" s="11">
        <f t="shared" si="263"/>
        <v>9.909297873914376</v>
      </c>
      <c r="G3360" s="12">
        <f t="shared" si="264"/>
        <v>1457.231509626286</v>
      </c>
    </row>
    <row r="3361" spans="1:7" x14ac:dyDescent="0.2">
      <c r="A3361" s="61">
        <v>3.8410000801086426</v>
      </c>
      <c r="B3361" s="61">
        <v>3.3110001087188721</v>
      </c>
      <c r="C3361" s="10">
        <f t="shared" si="260"/>
        <v>7713.1997799849696</v>
      </c>
      <c r="D3361" s="11">
        <f t="shared" si="261"/>
        <v>1.9377782609727647</v>
      </c>
      <c r="E3361" s="10">
        <f t="shared" si="262"/>
        <v>1322.7667305614466</v>
      </c>
      <c r="F3361" s="11">
        <f t="shared" si="263"/>
        <v>9.8866237804732879</v>
      </c>
      <c r="G3361" s="12">
        <f t="shared" si="264"/>
        <v>1453.5437007053235</v>
      </c>
    </row>
    <row r="3362" spans="1:7" x14ac:dyDescent="0.2">
      <c r="A3362" s="61">
        <v>3.8400001525878906</v>
      </c>
      <c r="B3362" s="61">
        <v>3.3100001811981201</v>
      </c>
      <c r="C3362" s="10">
        <f t="shared" si="260"/>
        <v>7711.2028247332755</v>
      </c>
      <c r="D3362" s="11">
        <f t="shared" si="261"/>
        <v>1.9422223832872179</v>
      </c>
      <c r="E3362" s="10">
        <f t="shared" si="262"/>
        <v>1322.4242649123373</v>
      </c>
      <c r="F3362" s="11">
        <f t="shared" si="263"/>
        <v>9.909297873914376</v>
      </c>
      <c r="G3362" s="12">
        <f t="shared" si="264"/>
        <v>1453.4672244794233</v>
      </c>
    </row>
    <row r="3363" spans="1:7" x14ac:dyDescent="0.2">
      <c r="A3363" s="61">
        <v>3.8400001525878906</v>
      </c>
      <c r="B3363" s="61">
        <v>3.3080000877380371</v>
      </c>
      <c r="C3363" s="10">
        <f t="shared" si="260"/>
        <v>7711.2028247332755</v>
      </c>
      <c r="D3363" s="11">
        <f t="shared" si="261"/>
        <v>1.9511116875542533</v>
      </c>
      <c r="E3363" s="10">
        <f t="shared" si="262"/>
        <v>1322.4242649123373</v>
      </c>
      <c r="F3363" s="11">
        <f t="shared" si="263"/>
        <v>9.9546514671135355</v>
      </c>
      <c r="G3363" s="12">
        <f t="shared" si="264"/>
        <v>1454.0669914008988</v>
      </c>
    </row>
    <row r="3364" spans="1:7" x14ac:dyDescent="0.2">
      <c r="A3364" s="61">
        <v>3.8410000801086426</v>
      </c>
      <c r="B3364" s="61">
        <v>3.3090002536773682</v>
      </c>
      <c r="C3364" s="10">
        <f t="shared" si="260"/>
        <v>7713.1997799849696</v>
      </c>
      <c r="D3364" s="11">
        <f t="shared" si="261"/>
        <v>1.946666505601671</v>
      </c>
      <c r="E3364" s="10">
        <f t="shared" si="262"/>
        <v>1322.7667305614466</v>
      </c>
      <c r="F3364" s="11">
        <f t="shared" si="263"/>
        <v>9.9319719673554623</v>
      </c>
      <c r="G3364" s="12">
        <f t="shared" si="264"/>
        <v>1454.1435514343138</v>
      </c>
    </row>
    <row r="3365" spans="1:7" x14ac:dyDescent="0.2">
      <c r="A3365" s="61">
        <v>3.8400001525878906</v>
      </c>
      <c r="B3365" s="61">
        <v>3.3100001811981201</v>
      </c>
      <c r="C3365" s="10">
        <f t="shared" si="260"/>
        <v>7711.2028247332755</v>
      </c>
      <c r="D3365" s="11">
        <f t="shared" si="261"/>
        <v>1.9422223832872179</v>
      </c>
      <c r="E3365" s="10">
        <f t="shared" si="262"/>
        <v>1322.4242649123373</v>
      </c>
      <c r="F3365" s="11">
        <f t="shared" si="263"/>
        <v>9.909297873914376</v>
      </c>
      <c r="G3365" s="12">
        <f t="shared" si="264"/>
        <v>1453.4672244794233</v>
      </c>
    </row>
    <row r="3366" spans="1:7" x14ac:dyDescent="0.2">
      <c r="A3366" s="61">
        <v>3.8410000801086426</v>
      </c>
      <c r="B3366" s="61">
        <v>3.3080000877380371</v>
      </c>
      <c r="C3366" s="10">
        <f t="shared" si="260"/>
        <v>7713.1997799849696</v>
      </c>
      <c r="D3366" s="11">
        <f t="shared" si="261"/>
        <v>1.9511116875542533</v>
      </c>
      <c r="E3366" s="10">
        <f t="shared" si="262"/>
        <v>1322.7667305614466</v>
      </c>
      <c r="F3366" s="11">
        <f t="shared" si="263"/>
        <v>9.9546514671135355</v>
      </c>
      <c r="G3366" s="12">
        <f t="shared" si="264"/>
        <v>1454.4435483117713</v>
      </c>
    </row>
    <row r="3367" spans="1:7" x14ac:dyDescent="0.2">
      <c r="A3367" s="61">
        <v>3.8370001316070557</v>
      </c>
      <c r="B3367" s="61">
        <v>3.3080000877380371</v>
      </c>
      <c r="C3367" s="10">
        <f t="shared" si="260"/>
        <v>7705.2114828324502</v>
      </c>
      <c r="D3367" s="11">
        <f t="shared" si="261"/>
        <v>1.9511116875542533</v>
      </c>
      <c r="E3367" s="10">
        <f t="shared" si="262"/>
        <v>1321.3967863089183</v>
      </c>
      <c r="F3367" s="11">
        <f t="shared" si="263"/>
        <v>9.9546514671135355</v>
      </c>
      <c r="G3367" s="12">
        <f t="shared" si="264"/>
        <v>1452.9372308836103</v>
      </c>
    </row>
    <row r="3368" spans="1:7" x14ac:dyDescent="0.2">
      <c r="A3368" s="61">
        <v>3.8390002250671387</v>
      </c>
      <c r="B3368" s="61">
        <v>3.3090002536773682</v>
      </c>
      <c r="C3368" s="10">
        <f t="shared" si="260"/>
        <v>7709.2058694815823</v>
      </c>
      <c r="D3368" s="11">
        <f t="shared" si="261"/>
        <v>1.946666505601671</v>
      </c>
      <c r="E3368" s="10">
        <f t="shared" si="262"/>
        <v>1322.0817992632285</v>
      </c>
      <c r="F3368" s="11">
        <f t="shared" si="263"/>
        <v>9.9319719673554623</v>
      </c>
      <c r="G3368" s="12">
        <f t="shared" si="264"/>
        <v>1453.3905929515611</v>
      </c>
    </row>
    <row r="3369" spans="1:7" x14ac:dyDescent="0.2">
      <c r="A3369" s="61">
        <v>3.8410000801086426</v>
      </c>
      <c r="B3369" s="61">
        <v>3.3090002536773682</v>
      </c>
      <c r="C3369" s="10">
        <f t="shared" si="260"/>
        <v>7713.1997799849696</v>
      </c>
      <c r="D3369" s="11">
        <f t="shared" si="261"/>
        <v>1.946666505601671</v>
      </c>
      <c r="E3369" s="10">
        <f t="shared" si="262"/>
        <v>1322.7667305614466</v>
      </c>
      <c r="F3369" s="11">
        <f t="shared" si="263"/>
        <v>9.9319719673554623</v>
      </c>
      <c r="G3369" s="12">
        <f t="shared" si="264"/>
        <v>1454.1435514343138</v>
      </c>
    </row>
    <row r="3370" spans="1:7" x14ac:dyDescent="0.2">
      <c r="A3370" s="61">
        <v>3.8420002460479736</v>
      </c>
      <c r="B3370" s="61">
        <v>3.3080000877380371</v>
      </c>
      <c r="C3370" s="10">
        <f t="shared" si="260"/>
        <v>7715.1972113824077</v>
      </c>
      <c r="D3370" s="11">
        <f t="shared" si="261"/>
        <v>1.9511116875542533</v>
      </c>
      <c r="E3370" s="10">
        <f t="shared" si="262"/>
        <v>1323.1092778666473</v>
      </c>
      <c r="F3370" s="11">
        <f t="shared" si="263"/>
        <v>9.9546514671135355</v>
      </c>
      <c r="G3370" s="12">
        <f t="shared" si="264"/>
        <v>1454.8201950073149</v>
      </c>
    </row>
    <row r="3371" spans="1:7" x14ac:dyDescent="0.2">
      <c r="A3371" s="61">
        <v>3.8550002574920654</v>
      </c>
      <c r="B3371" s="61">
        <v>3.3100001811981201</v>
      </c>
      <c r="C3371" s="10">
        <f t="shared" si="260"/>
        <v>7741.159534237403</v>
      </c>
      <c r="D3371" s="11">
        <f t="shared" si="261"/>
        <v>1.9422223832872179</v>
      </c>
      <c r="E3371" s="10">
        <f t="shared" si="262"/>
        <v>1327.5616579294324</v>
      </c>
      <c r="F3371" s="11">
        <f t="shared" si="263"/>
        <v>9.909297873914376</v>
      </c>
      <c r="G3371" s="12">
        <f t="shared" si="264"/>
        <v>1459.1136970735361</v>
      </c>
    </row>
    <row r="3372" spans="1:7" x14ac:dyDescent="0.2">
      <c r="A3372" s="61">
        <v>3.8440001010894775</v>
      </c>
      <c r="B3372" s="61">
        <v>3.3060002326965332</v>
      </c>
      <c r="C3372" s="10">
        <f t="shared" si="260"/>
        <v>7719.1911218857949</v>
      </c>
      <c r="D3372" s="11">
        <f t="shared" si="261"/>
        <v>1.9599999321831596</v>
      </c>
      <c r="E3372" s="10">
        <f t="shared" si="262"/>
        <v>1323.7942091648654</v>
      </c>
      <c r="F3372" s="11">
        <f t="shared" si="263"/>
        <v>9.9999996539957117</v>
      </c>
      <c r="G3372" s="12">
        <f t="shared" si="264"/>
        <v>1456.1736255009673</v>
      </c>
    </row>
    <row r="3373" spans="1:7" x14ac:dyDescent="0.2">
      <c r="A3373" s="61">
        <v>3.8340001106262207</v>
      </c>
      <c r="B3373" s="61">
        <v>3.3060002326965332</v>
      </c>
      <c r="C3373" s="10">
        <f t="shared" si="260"/>
        <v>7699.2201409316249</v>
      </c>
      <c r="D3373" s="11">
        <f t="shared" si="261"/>
        <v>1.9599999321831596</v>
      </c>
      <c r="E3373" s="10">
        <f t="shared" si="262"/>
        <v>1320.3693077054995</v>
      </c>
      <c r="F3373" s="11">
        <f t="shared" si="263"/>
        <v>9.9999996539957117</v>
      </c>
      <c r="G3373" s="12">
        <f t="shared" si="264"/>
        <v>1452.4062339075151</v>
      </c>
    </row>
    <row r="3374" spans="1:7" x14ac:dyDescent="0.2">
      <c r="A3374" s="61">
        <v>3.8390002250671387</v>
      </c>
      <c r="B3374" s="61">
        <v>3.3080000877380371</v>
      </c>
      <c r="C3374" s="10">
        <f t="shared" si="260"/>
        <v>7709.2058694815823</v>
      </c>
      <c r="D3374" s="11">
        <f t="shared" si="261"/>
        <v>1.9511116875542533</v>
      </c>
      <c r="E3374" s="10">
        <f t="shared" si="262"/>
        <v>1322.0817992632285</v>
      </c>
      <c r="F3374" s="11">
        <f t="shared" si="263"/>
        <v>9.9546514671135355</v>
      </c>
      <c r="G3374" s="12">
        <f t="shared" si="264"/>
        <v>1453.6904344900265</v>
      </c>
    </row>
    <row r="3375" spans="1:7" x14ac:dyDescent="0.2">
      <c r="A3375" s="61">
        <v>3.8420002460479736</v>
      </c>
      <c r="B3375" s="61">
        <v>3.3080000877380371</v>
      </c>
      <c r="C3375" s="10">
        <f t="shared" si="260"/>
        <v>7715.1972113824077</v>
      </c>
      <c r="D3375" s="11">
        <f t="shared" si="261"/>
        <v>1.9511116875542533</v>
      </c>
      <c r="E3375" s="10">
        <f t="shared" si="262"/>
        <v>1323.1092778666473</v>
      </c>
      <c r="F3375" s="11">
        <f t="shared" si="263"/>
        <v>9.9546514671135355</v>
      </c>
      <c r="G3375" s="12">
        <f t="shared" si="264"/>
        <v>1454.8201950073149</v>
      </c>
    </row>
    <row r="3376" spans="1:7" x14ac:dyDescent="0.2">
      <c r="A3376" s="61">
        <v>3.8360002040863037</v>
      </c>
      <c r="B3376" s="61">
        <v>3.3080000877380371</v>
      </c>
      <c r="C3376" s="10">
        <f t="shared" si="260"/>
        <v>7703.2145275807561</v>
      </c>
      <c r="D3376" s="11">
        <f t="shared" si="261"/>
        <v>1.9511116875542533</v>
      </c>
      <c r="E3376" s="10">
        <f t="shared" si="262"/>
        <v>1321.0543206598093</v>
      </c>
      <c r="F3376" s="11">
        <f t="shared" si="263"/>
        <v>9.9546514671135355</v>
      </c>
      <c r="G3376" s="12">
        <f t="shared" si="264"/>
        <v>1452.5606739727377</v>
      </c>
    </row>
    <row r="3377" spans="1:7" x14ac:dyDescent="0.2">
      <c r="A3377" s="61">
        <v>3.8410000801086426</v>
      </c>
      <c r="B3377" s="61">
        <v>3.3050000667572021</v>
      </c>
      <c r="C3377" s="10">
        <f t="shared" ref="C3377:C3440" si="265">(A3377+0.0212)*$J$17</f>
        <v>7713.1997799849696</v>
      </c>
      <c r="D3377" s="11">
        <f t="shared" ref="D3377:D3440" si="266">-(B3377-$B$2)/$J$18</f>
        <v>1.9644451141357422</v>
      </c>
      <c r="E3377" s="10">
        <f t="shared" ref="E3377:E3440" si="267">C3377/$I$21</f>
        <v>1322.7667305614466</v>
      </c>
      <c r="F3377" s="11">
        <f t="shared" ref="F3377:F3440" si="268">D3377*100/$J$21</f>
        <v>10.022679153753787</v>
      </c>
      <c r="G3377" s="12">
        <f t="shared" ref="G3377:G3440" si="269">E3377*(1+F3377/100)</f>
        <v>1455.3433959182194</v>
      </c>
    </row>
    <row r="3378" spans="1:7" x14ac:dyDescent="0.2">
      <c r="A3378" s="61">
        <v>3.8390002250671387</v>
      </c>
      <c r="B3378" s="61">
        <v>3.3060002326965332</v>
      </c>
      <c r="C3378" s="10">
        <f t="shared" si="265"/>
        <v>7709.2058694815823</v>
      </c>
      <c r="D3378" s="11">
        <f t="shared" si="266"/>
        <v>1.9599999321831596</v>
      </c>
      <c r="E3378" s="10">
        <f t="shared" si="267"/>
        <v>1322.0817992632285</v>
      </c>
      <c r="F3378" s="11">
        <f t="shared" si="268"/>
        <v>9.9999996539957117</v>
      </c>
      <c r="G3378" s="12">
        <f t="shared" si="269"/>
        <v>1454.2899746150918</v>
      </c>
    </row>
    <row r="3379" spans="1:7" x14ac:dyDescent="0.2">
      <c r="A3379" s="61">
        <v>3.8350002765655518</v>
      </c>
      <c r="B3379" s="61">
        <v>3.3050000667572021</v>
      </c>
      <c r="C3379" s="10">
        <f t="shared" si="265"/>
        <v>7701.2175723290629</v>
      </c>
      <c r="D3379" s="11">
        <f t="shared" si="266"/>
        <v>1.9644451141357422</v>
      </c>
      <c r="E3379" s="10">
        <f t="shared" si="267"/>
        <v>1320.7118550107002</v>
      </c>
      <c r="F3379" s="11">
        <f t="shared" si="268"/>
        <v>10.022679153753787</v>
      </c>
      <c r="G3379" s="12">
        <f t="shared" si="269"/>
        <v>1453.0825667840127</v>
      </c>
    </row>
    <row r="3380" spans="1:7" x14ac:dyDescent="0.2">
      <c r="A3380" s="61">
        <v>3.8380002975463867</v>
      </c>
      <c r="B3380" s="61">
        <v>3.3060002326965332</v>
      </c>
      <c r="C3380" s="10">
        <f t="shared" si="265"/>
        <v>7707.2089142298883</v>
      </c>
      <c r="D3380" s="11">
        <f t="shared" si="266"/>
        <v>1.9599999321831596</v>
      </c>
      <c r="E3380" s="10">
        <f t="shared" si="267"/>
        <v>1321.7393336141192</v>
      </c>
      <c r="F3380" s="11">
        <f t="shared" si="268"/>
        <v>9.9999996539957117</v>
      </c>
      <c r="G3380" s="12">
        <f t="shared" si="269"/>
        <v>1453.9132624022564</v>
      </c>
    </row>
    <row r="3381" spans="1:7" x14ac:dyDescent="0.2">
      <c r="A3381" s="61">
        <v>3.8380002975463867</v>
      </c>
      <c r="B3381" s="61">
        <v>3.3060002326965332</v>
      </c>
      <c r="C3381" s="10">
        <f t="shared" si="265"/>
        <v>7707.2089142298883</v>
      </c>
      <c r="D3381" s="11">
        <f t="shared" si="266"/>
        <v>1.9599999321831596</v>
      </c>
      <c r="E3381" s="10">
        <f t="shared" si="267"/>
        <v>1321.7393336141192</v>
      </c>
      <c r="F3381" s="11">
        <f t="shared" si="268"/>
        <v>9.9999996539957117</v>
      </c>
      <c r="G3381" s="12">
        <f t="shared" si="269"/>
        <v>1453.9132624022564</v>
      </c>
    </row>
    <row r="3382" spans="1:7" x14ac:dyDescent="0.2">
      <c r="A3382" s="61">
        <v>3.8070001602172852</v>
      </c>
      <c r="B3382" s="61">
        <v>3.3050000667572021</v>
      </c>
      <c r="C3382" s="10">
        <f t="shared" si="265"/>
        <v>7645.2985399699392</v>
      </c>
      <c r="D3382" s="11">
        <f t="shared" si="266"/>
        <v>1.9644451141357422</v>
      </c>
      <c r="E3382" s="10">
        <f t="shared" si="267"/>
        <v>1311.1220819308201</v>
      </c>
      <c r="F3382" s="11">
        <f t="shared" si="268"/>
        <v>10.022679153753787</v>
      </c>
      <c r="G3382" s="12">
        <f t="shared" si="269"/>
        <v>1442.5316415167631</v>
      </c>
    </row>
    <row r="3383" spans="1:7" x14ac:dyDescent="0.2">
      <c r="A3383" s="61">
        <v>3.8390002250671387</v>
      </c>
      <c r="B3383" s="61">
        <v>3.3060002326965332</v>
      </c>
      <c r="C3383" s="10">
        <f t="shared" si="265"/>
        <v>7709.2058694815823</v>
      </c>
      <c r="D3383" s="11">
        <f t="shared" si="266"/>
        <v>1.9599999321831596</v>
      </c>
      <c r="E3383" s="10">
        <f t="shared" si="267"/>
        <v>1322.0817992632285</v>
      </c>
      <c r="F3383" s="11">
        <f t="shared" si="268"/>
        <v>9.9999996539957117</v>
      </c>
      <c r="G3383" s="12">
        <f t="shared" si="269"/>
        <v>1454.2899746150918</v>
      </c>
    </row>
    <row r="3384" spans="1:7" x14ac:dyDescent="0.2">
      <c r="A3384" s="61">
        <v>3.8360002040863037</v>
      </c>
      <c r="B3384" s="61">
        <v>3.3060002326965332</v>
      </c>
      <c r="C3384" s="10">
        <f t="shared" si="265"/>
        <v>7703.2145275807561</v>
      </c>
      <c r="D3384" s="11">
        <f t="shared" si="266"/>
        <v>1.9599999321831596</v>
      </c>
      <c r="E3384" s="10">
        <f t="shared" si="267"/>
        <v>1321.0543206598093</v>
      </c>
      <c r="F3384" s="11">
        <f t="shared" si="268"/>
        <v>9.9999996539957117</v>
      </c>
      <c r="G3384" s="12">
        <f t="shared" si="269"/>
        <v>1453.1597481548856</v>
      </c>
    </row>
    <row r="3385" spans="1:7" x14ac:dyDescent="0.2">
      <c r="A3385" s="61">
        <v>3.8350002765655518</v>
      </c>
      <c r="B3385" s="61">
        <v>3.3060002326965332</v>
      </c>
      <c r="C3385" s="10">
        <f t="shared" si="265"/>
        <v>7701.2175723290629</v>
      </c>
      <c r="D3385" s="11">
        <f t="shared" si="266"/>
        <v>1.9599999321831596</v>
      </c>
      <c r="E3385" s="10">
        <f t="shared" si="267"/>
        <v>1320.7118550107002</v>
      </c>
      <c r="F3385" s="11">
        <f t="shared" si="268"/>
        <v>9.9999996539957117</v>
      </c>
      <c r="G3385" s="12">
        <f t="shared" si="269"/>
        <v>1452.7830359420507</v>
      </c>
    </row>
    <row r="3386" spans="1:7" x14ac:dyDescent="0.2">
      <c r="A3386" s="61">
        <v>3.8360002040863037</v>
      </c>
      <c r="B3386" s="61">
        <v>3.3030002117156982</v>
      </c>
      <c r="C3386" s="10">
        <f t="shared" si="265"/>
        <v>7703.2145275807561</v>
      </c>
      <c r="D3386" s="11">
        <f t="shared" si="266"/>
        <v>1.9733333587646484</v>
      </c>
      <c r="E3386" s="10">
        <f t="shared" si="267"/>
        <v>1321.0543206598093</v>
      </c>
      <c r="F3386" s="11">
        <f t="shared" si="268"/>
        <v>10.068027340635961</v>
      </c>
      <c r="G3386" s="12">
        <f t="shared" si="269"/>
        <v>1454.0584308484915</v>
      </c>
    </row>
    <row r="3387" spans="1:7" x14ac:dyDescent="0.2">
      <c r="A3387" s="61">
        <v>3.8370001316070557</v>
      </c>
      <c r="B3387" s="61">
        <v>3.3040001392364502</v>
      </c>
      <c r="C3387" s="10">
        <f t="shared" si="265"/>
        <v>7705.2114828324502</v>
      </c>
      <c r="D3387" s="11">
        <f t="shared" si="266"/>
        <v>1.9688892364501953</v>
      </c>
      <c r="E3387" s="10">
        <f t="shared" si="267"/>
        <v>1321.3967863089183</v>
      </c>
      <c r="F3387" s="11">
        <f t="shared" si="268"/>
        <v>10.045353247194873</v>
      </c>
      <c r="G3387" s="12">
        <f t="shared" si="269"/>
        <v>1454.1357612907298</v>
      </c>
    </row>
    <row r="3388" spans="1:7" x14ac:dyDescent="0.2">
      <c r="A3388" s="61">
        <v>3.8360002040863037</v>
      </c>
      <c r="B3388" s="61">
        <v>3.3050000667572021</v>
      </c>
      <c r="C3388" s="10">
        <f t="shared" si="265"/>
        <v>7703.2145275807561</v>
      </c>
      <c r="D3388" s="11">
        <f t="shared" si="266"/>
        <v>1.9644451141357422</v>
      </c>
      <c r="E3388" s="10">
        <f t="shared" si="267"/>
        <v>1321.0543206598093</v>
      </c>
      <c r="F3388" s="11">
        <f t="shared" si="268"/>
        <v>10.022679153753787</v>
      </c>
      <c r="G3388" s="12">
        <f t="shared" si="269"/>
        <v>1453.4593566663436</v>
      </c>
    </row>
    <row r="3389" spans="1:7" x14ac:dyDescent="0.2">
      <c r="A3389" s="61">
        <v>3.8360002040863037</v>
      </c>
      <c r="B3389" s="61">
        <v>3.3040001392364502</v>
      </c>
      <c r="C3389" s="10">
        <f t="shared" si="265"/>
        <v>7703.2145275807561</v>
      </c>
      <c r="D3389" s="11">
        <f t="shared" si="266"/>
        <v>1.9688892364501953</v>
      </c>
      <c r="E3389" s="10">
        <f t="shared" si="267"/>
        <v>1321.0543206598093</v>
      </c>
      <c r="F3389" s="11">
        <f t="shared" si="268"/>
        <v>10.045353247194873</v>
      </c>
      <c r="G3389" s="12">
        <f t="shared" si="269"/>
        <v>1453.7588937574176</v>
      </c>
    </row>
    <row r="3390" spans="1:7" x14ac:dyDescent="0.2">
      <c r="A3390" s="61">
        <v>3.8330001831054688</v>
      </c>
      <c r="B3390" s="61">
        <v>3.3050000667572021</v>
      </c>
      <c r="C3390" s="10">
        <f t="shared" si="265"/>
        <v>7697.2231856799308</v>
      </c>
      <c r="D3390" s="11">
        <f t="shared" si="266"/>
        <v>1.9644451141357422</v>
      </c>
      <c r="E3390" s="10">
        <f t="shared" si="267"/>
        <v>1320.0268420563903</v>
      </c>
      <c r="F3390" s="11">
        <f t="shared" si="268"/>
        <v>10.022679153753787</v>
      </c>
      <c r="G3390" s="12">
        <f t="shared" si="269"/>
        <v>1452.3288971791305</v>
      </c>
    </row>
    <row r="3391" spans="1:7" x14ac:dyDescent="0.2">
      <c r="A3391" s="61">
        <v>3.8350002765655518</v>
      </c>
      <c r="B3391" s="61">
        <v>3.3020000457763672</v>
      </c>
      <c r="C3391" s="10">
        <f t="shared" si="265"/>
        <v>7701.2175723290629</v>
      </c>
      <c r="D3391" s="11">
        <f t="shared" si="266"/>
        <v>1.9777785407172308</v>
      </c>
      <c r="E3391" s="10">
        <f t="shared" si="267"/>
        <v>1320.7118550107002</v>
      </c>
      <c r="F3391" s="11">
        <f t="shared" si="268"/>
        <v>10.090706840394034</v>
      </c>
      <c r="G3391" s="12">
        <f t="shared" si="269"/>
        <v>1453.9810165061599</v>
      </c>
    </row>
    <row r="3392" spans="1:7" x14ac:dyDescent="0.2">
      <c r="A3392" s="61">
        <v>3.8340001106262207</v>
      </c>
      <c r="B3392" s="61">
        <v>3.3010001182556152</v>
      </c>
      <c r="C3392" s="10">
        <f t="shared" si="265"/>
        <v>7699.2201409316249</v>
      </c>
      <c r="D3392" s="11">
        <f t="shared" si="266"/>
        <v>1.9822226630316839</v>
      </c>
      <c r="E3392" s="10">
        <f t="shared" si="267"/>
        <v>1320.3693077054995</v>
      </c>
      <c r="F3392" s="11">
        <f t="shared" si="268"/>
        <v>10.113380933835122</v>
      </c>
      <c r="G3392" s="12">
        <f t="shared" si="269"/>
        <v>1453.9032855271982</v>
      </c>
    </row>
    <row r="3393" spans="1:7" x14ac:dyDescent="0.2">
      <c r="A3393" s="61">
        <v>3.8280000686645508</v>
      </c>
      <c r="B3393" s="61">
        <v>3.2980000972747803</v>
      </c>
      <c r="C3393" s="10">
        <f t="shared" si="265"/>
        <v>7687.2374571299733</v>
      </c>
      <c r="D3393" s="11">
        <f t="shared" si="266"/>
        <v>1.9955560896131728</v>
      </c>
      <c r="E3393" s="10">
        <f t="shared" si="267"/>
        <v>1318.3143504986613</v>
      </c>
      <c r="F3393" s="11">
        <f t="shared" si="268"/>
        <v>10.181408620475372</v>
      </c>
      <c r="G3393" s="12">
        <f t="shared" si="269"/>
        <v>1452.5373214252957</v>
      </c>
    </row>
    <row r="3394" spans="1:7" x14ac:dyDescent="0.2">
      <c r="A3394" s="61">
        <v>3.8380002975463867</v>
      </c>
      <c r="B3394" s="61">
        <v>3.3050000667572021</v>
      </c>
      <c r="C3394" s="10">
        <f t="shared" si="265"/>
        <v>7707.2089142298883</v>
      </c>
      <c r="D3394" s="11">
        <f t="shared" si="266"/>
        <v>1.9644451141357422</v>
      </c>
      <c r="E3394" s="10">
        <f t="shared" si="267"/>
        <v>1321.7393336141192</v>
      </c>
      <c r="F3394" s="11">
        <f t="shared" si="268"/>
        <v>10.022679153753787</v>
      </c>
      <c r="G3394" s="12">
        <f t="shared" si="269"/>
        <v>1454.2130262712258</v>
      </c>
    </row>
    <row r="3395" spans="1:7" x14ac:dyDescent="0.2">
      <c r="A3395" s="61">
        <v>3.8330001831054688</v>
      </c>
      <c r="B3395" s="61">
        <v>3.3030002117156982</v>
      </c>
      <c r="C3395" s="10">
        <f t="shared" si="265"/>
        <v>7697.2231856799308</v>
      </c>
      <c r="D3395" s="11">
        <f t="shared" si="266"/>
        <v>1.9733333587646484</v>
      </c>
      <c r="E3395" s="10">
        <f t="shared" si="267"/>
        <v>1320.0268420563903</v>
      </c>
      <c r="F3395" s="11">
        <f t="shared" si="268"/>
        <v>10.068027340635961</v>
      </c>
      <c r="G3395" s="12">
        <f t="shared" si="269"/>
        <v>1452.9275054183611</v>
      </c>
    </row>
    <row r="3396" spans="1:7" x14ac:dyDescent="0.2">
      <c r="A3396" s="61">
        <v>3.8310000896453857</v>
      </c>
      <c r="B3396" s="61">
        <v>3.3020000457763672</v>
      </c>
      <c r="C3396" s="10">
        <f t="shared" si="265"/>
        <v>7693.2287990307996</v>
      </c>
      <c r="D3396" s="11">
        <f t="shared" si="266"/>
        <v>1.9777785407172308</v>
      </c>
      <c r="E3396" s="10">
        <f t="shared" si="267"/>
        <v>1319.3418291020805</v>
      </c>
      <c r="F3396" s="11">
        <f t="shared" si="268"/>
        <v>10.090706840394034</v>
      </c>
      <c r="G3396" s="12">
        <f t="shared" si="269"/>
        <v>1452.4727452994639</v>
      </c>
    </row>
    <row r="3397" spans="1:7" x14ac:dyDescent="0.2">
      <c r="A3397" s="61">
        <v>3.8310000896453857</v>
      </c>
      <c r="B3397" s="61">
        <v>3.3030002117156982</v>
      </c>
      <c r="C3397" s="10">
        <f t="shared" si="265"/>
        <v>7693.2287990307996</v>
      </c>
      <c r="D3397" s="11">
        <f t="shared" si="266"/>
        <v>1.9733333587646484</v>
      </c>
      <c r="E3397" s="10">
        <f t="shared" si="267"/>
        <v>1319.3418291020805</v>
      </c>
      <c r="F3397" s="11">
        <f t="shared" si="268"/>
        <v>10.068027340635961</v>
      </c>
      <c r="G3397" s="12">
        <f t="shared" si="269"/>
        <v>1452.1735251725247</v>
      </c>
    </row>
    <row r="3398" spans="1:7" x14ac:dyDescent="0.2">
      <c r="A3398" s="61">
        <v>3.8300001621246338</v>
      </c>
      <c r="B3398" s="61">
        <v>3.3030002117156982</v>
      </c>
      <c r="C3398" s="10">
        <f t="shared" si="265"/>
        <v>7691.2318437791055</v>
      </c>
      <c r="D3398" s="11">
        <f t="shared" si="266"/>
        <v>1.9733333587646484</v>
      </c>
      <c r="E3398" s="10">
        <f t="shared" si="267"/>
        <v>1318.9993634529712</v>
      </c>
      <c r="F3398" s="11">
        <f t="shared" si="268"/>
        <v>10.068027340635961</v>
      </c>
      <c r="G3398" s="12">
        <f t="shared" si="269"/>
        <v>1451.7965799882306</v>
      </c>
    </row>
    <row r="3399" spans="1:7" x14ac:dyDescent="0.2">
      <c r="A3399" s="61">
        <v>3.8320002555847168</v>
      </c>
      <c r="B3399" s="61">
        <v>3.3020000457763672</v>
      </c>
      <c r="C3399" s="10">
        <f t="shared" si="265"/>
        <v>7695.2262304282376</v>
      </c>
      <c r="D3399" s="11">
        <f t="shared" si="266"/>
        <v>1.9777785407172308</v>
      </c>
      <c r="E3399" s="10">
        <f t="shared" si="267"/>
        <v>1319.6843764072814</v>
      </c>
      <c r="F3399" s="11">
        <f t="shared" si="268"/>
        <v>10.090706840394034</v>
      </c>
      <c r="G3399" s="12">
        <f t="shared" si="269"/>
        <v>1452.8498580490223</v>
      </c>
    </row>
    <row r="3400" spans="1:7" x14ac:dyDescent="0.2">
      <c r="A3400" s="61">
        <v>3.8320002555847168</v>
      </c>
      <c r="B3400" s="61">
        <v>3.3020000457763672</v>
      </c>
      <c r="C3400" s="10">
        <f t="shared" si="265"/>
        <v>7695.2262304282376</v>
      </c>
      <c r="D3400" s="11">
        <f t="shared" si="266"/>
        <v>1.9777785407172308</v>
      </c>
      <c r="E3400" s="10">
        <f t="shared" si="267"/>
        <v>1319.6843764072814</v>
      </c>
      <c r="F3400" s="11">
        <f t="shared" si="268"/>
        <v>10.090706840394034</v>
      </c>
      <c r="G3400" s="12">
        <f t="shared" si="269"/>
        <v>1452.8498580490223</v>
      </c>
    </row>
    <row r="3401" spans="1:7" x14ac:dyDescent="0.2">
      <c r="A3401" s="61">
        <v>3.8320002555847168</v>
      </c>
      <c r="B3401" s="61">
        <v>3.3050000667572021</v>
      </c>
      <c r="C3401" s="10">
        <f t="shared" si="265"/>
        <v>7695.2262304282376</v>
      </c>
      <c r="D3401" s="11">
        <f t="shared" si="266"/>
        <v>1.9644451141357422</v>
      </c>
      <c r="E3401" s="10">
        <f t="shared" si="267"/>
        <v>1319.6843764072814</v>
      </c>
      <c r="F3401" s="11">
        <f t="shared" si="268"/>
        <v>10.022679153753787</v>
      </c>
      <c r="G3401" s="12">
        <f t="shared" si="269"/>
        <v>1451.9521072967998</v>
      </c>
    </row>
    <row r="3402" spans="1:7" x14ac:dyDescent="0.2">
      <c r="A3402" s="61">
        <v>3.8330001831054688</v>
      </c>
      <c r="B3402" s="61">
        <v>3.3030002117156982</v>
      </c>
      <c r="C3402" s="10">
        <f t="shared" si="265"/>
        <v>7697.2231856799308</v>
      </c>
      <c r="D3402" s="11">
        <f t="shared" si="266"/>
        <v>1.9733333587646484</v>
      </c>
      <c r="E3402" s="10">
        <f t="shared" si="267"/>
        <v>1320.0268420563903</v>
      </c>
      <c r="F3402" s="11">
        <f t="shared" si="268"/>
        <v>10.068027340635961</v>
      </c>
      <c r="G3402" s="12">
        <f t="shared" si="269"/>
        <v>1452.9275054183611</v>
      </c>
    </row>
    <row r="3403" spans="1:7" x14ac:dyDescent="0.2">
      <c r="A3403" s="61">
        <v>3.8320002555847168</v>
      </c>
      <c r="B3403" s="61">
        <v>3.3020000457763672</v>
      </c>
      <c r="C3403" s="10">
        <f t="shared" si="265"/>
        <v>7695.2262304282376</v>
      </c>
      <c r="D3403" s="11">
        <f t="shared" si="266"/>
        <v>1.9777785407172308</v>
      </c>
      <c r="E3403" s="10">
        <f t="shared" si="267"/>
        <v>1319.6843764072814</v>
      </c>
      <c r="F3403" s="11">
        <f t="shared" si="268"/>
        <v>10.090706840394034</v>
      </c>
      <c r="G3403" s="12">
        <f t="shared" si="269"/>
        <v>1452.8498580490223</v>
      </c>
    </row>
    <row r="3404" spans="1:7" x14ac:dyDescent="0.2">
      <c r="A3404" s="61">
        <v>3.819000244140625</v>
      </c>
      <c r="B3404" s="61">
        <v>3.2960002422332764</v>
      </c>
      <c r="C3404" s="10">
        <f t="shared" si="265"/>
        <v>7669.2639075732413</v>
      </c>
      <c r="D3404" s="11">
        <f t="shared" si="266"/>
        <v>2.0044443342420788</v>
      </c>
      <c r="E3404" s="10">
        <f t="shared" si="267"/>
        <v>1315.2319963444961</v>
      </c>
      <c r="F3404" s="11">
        <f t="shared" si="268"/>
        <v>10.226756807357544</v>
      </c>
      <c r="G3404" s="12">
        <f t="shared" si="269"/>
        <v>1449.7375740632012</v>
      </c>
    </row>
    <row r="3405" spans="1:7" x14ac:dyDescent="0.2">
      <c r="A3405" s="61">
        <v>3.8350002765655518</v>
      </c>
      <c r="B3405" s="61">
        <v>3.3000001907348633</v>
      </c>
      <c r="C3405" s="10">
        <f t="shared" si="265"/>
        <v>7701.2175723290629</v>
      </c>
      <c r="D3405" s="11">
        <f t="shared" si="266"/>
        <v>1.9866667853461371</v>
      </c>
      <c r="E3405" s="10">
        <f t="shared" si="267"/>
        <v>1320.7118550107002</v>
      </c>
      <c r="F3405" s="11">
        <f t="shared" si="268"/>
        <v>10.136055027276209</v>
      </c>
      <c r="G3405" s="12">
        <f t="shared" si="269"/>
        <v>1454.5799353863451</v>
      </c>
    </row>
    <row r="3406" spans="1:7" x14ac:dyDescent="0.2">
      <c r="A3406" s="61">
        <v>3.8280000686645508</v>
      </c>
      <c r="B3406" s="61">
        <v>3.2990002632141113</v>
      </c>
      <c r="C3406" s="10">
        <f t="shared" si="265"/>
        <v>7687.2374571299733</v>
      </c>
      <c r="D3406" s="11">
        <f t="shared" si="266"/>
        <v>1.9911109076605902</v>
      </c>
      <c r="E3406" s="10">
        <f t="shared" si="267"/>
        <v>1318.3143504986613</v>
      </c>
      <c r="F3406" s="11">
        <f t="shared" si="268"/>
        <v>10.158729120717297</v>
      </c>
      <c r="G3406" s="12">
        <f t="shared" si="269"/>
        <v>1452.2383343253639</v>
      </c>
    </row>
    <row r="3407" spans="1:7" x14ac:dyDescent="0.2">
      <c r="A3407" s="61">
        <v>3.8280000686645508</v>
      </c>
      <c r="B3407" s="61">
        <v>3.3000001907348633</v>
      </c>
      <c r="C3407" s="10">
        <f t="shared" si="265"/>
        <v>7687.2374571299733</v>
      </c>
      <c r="D3407" s="11">
        <f t="shared" si="266"/>
        <v>1.9866667853461371</v>
      </c>
      <c r="E3407" s="10">
        <f t="shared" si="267"/>
        <v>1318.3143504986613</v>
      </c>
      <c r="F3407" s="11">
        <f t="shared" si="268"/>
        <v>10.136055027276209</v>
      </c>
      <c r="G3407" s="12">
        <f t="shared" si="269"/>
        <v>1451.9394184976845</v>
      </c>
    </row>
    <row r="3408" spans="1:7" x14ac:dyDescent="0.2">
      <c r="A3408" s="61">
        <v>3.8310000896453857</v>
      </c>
      <c r="B3408" s="61">
        <v>3.3010001182556152</v>
      </c>
      <c r="C3408" s="10">
        <f t="shared" si="265"/>
        <v>7693.2287990307996</v>
      </c>
      <c r="D3408" s="11">
        <f t="shared" si="266"/>
        <v>1.9822226630316839</v>
      </c>
      <c r="E3408" s="10">
        <f t="shared" si="267"/>
        <v>1319.3418291020805</v>
      </c>
      <c r="F3408" s="11">
        <f t="shared" si="268"/>
        <v>10.113380933835122</v>
      </c>
      <c r="G3408" s="12">
        <f t="shared" si="269"/>
        <v>1452.7718940986017</v>
      </c>
    </row>
    <row r="3409" spans="1:7" x14ac:dyDescent="0.2">
      <c r="A3409" s="61">
        <v>3.8310000896453857</v>
      </c>
      <c r="B3409" s="61">
        <v>3.3010001182556152</v>
      </c>
      <c r="C3409" s="10">
        <f t="shared" si="265"/>
        <v>7693.2287990307996</v>
      </c>
      <c r="D3409" s="11">
        <f t="shared" si="266"/>
        <v>1.9822226630316839</v>
      </c>
      <c r="E3409" s="10">
        <f t="shared" si="267"/>
        <v>1319.3418291020805</v>
      </c>
      <c r="F3409" s="11">
        <f t="shared" si="268"/>
        <v>10.113380933835122</v>
      </c>
      <c r="G3409" s="12">
        <f t="shared" si="269"/>
        <v>1452.7718940986017</v>
      </c>
    </row>
    <row r="3410" spans="1:7" x14ac:dyDescent="0.2">
      <c r="A3410" s="61">
        <v>3.8300001621246338</v>
      </c>
      <c r="B3410" s="61">
        <v>3.3000001907348633</v>
      </c>
      <c r="C3410" s="10">
        <f t="shared" si="265"/>
        <v>7691.2318437791055</v>
      </c>
      <c r="D3410" s="11">
        <f t="shared" si="266"/>
        <v>1.9866667853461371</v>
      </c>
      <c r="E3410" s="10">
        <f t="shared" si="267"/>
        <v>1318.9993634529712</v>
      </c>
      <c r="F3410" s="11">
        <f t="shared" si="268"/>
        <v>10.136055027276209</v>
      </c>
      <c r="G3410" s="12">
        <f t="shared" si="269"/>
        <v>1452.6938647419875</v>
      </c>
    </row>
    <row r="3411" spans="1:7" x14ac:dyDescent="0.2">
      <c r="A3411" s="61">
        <v>3.8320002555847168</v>
      </c>
      <c r="B3411" s="61">
        <v>3.3010001182556152</v>
      </c>
      <c r="C3411" s="10">
        <f t="shared" si="265"/>
        <v>7695.2262304282376</v>
      </c>
      <c r="D3411" s="11">
        <f t="shared" si="266"/>
        <v>1.9822226630316839</v>
      </c>
      <c r="E3411" s="10">
        <f t="shared" si="267"/>
        <v>1319.6843764072814</v>
      </c>
      <c r="F3411" s="11">
        <f t="shared" si="268"/>
        <v>10.113380933835122</v>
      </c>
      <c r="G3411" s="12">
        <f t="shared" si="269"/>
        <v>1453.1490845176563</v>
      </c>
    </row>
    <row r="3412" spans="1:7" x14ac:dyDescent="0.2">
      <c r="A3412" s="61">
        <v>3.8300001621246338</v>
      </c>
      <c r="B3412" s="61">
        <v>3.2990002632141113</v>
      </c>
      <c r="C3412" s="10">
        <f t="shared" si="265"/>
        <v>7691.2318437791055</v>
      </c>
      <c r="D3412" s="11">
        <f t="shared" si="266"/>
        <v>1.9911109076605902</v>
      </c>
      <c r="E3412" s="10">
        <f t="shared" si="267"/>
        <v>1318.9993634529712</v>
      </c>
      <c r="F3412" s="11">
        <f t="shared" si="268"/>
        <v>10.158729120717297</v>
      </c>
      <c r="G3412" s="12">
        <f t="shared" si="269"/>
        <v>1452.9929358901438</v>
      </c>
    </row>
    <row r="3413" spans="1:7" x14ac:dyDescent="0.2">
      <c r="A3413" s="61">
        <v>3.8320002555847168</v>
      </c>
      <c r="B3413" s="61">
        <v>3.3020000457763672</v>
      </c>
      <c r="C3413" s="10">
        <f t="shared" si="265"/>
        <v>7695.2262304282376</v>
      </c>
      <c r="D3413" s="11">
        <f t="shared" si="266"/>
        <v>1.9777785407172308</v>
      </c>
      <c r="E3413" s="10">
        <f t="shared" si="267"/>
        <v>1319.6843764072814</v>
      </c>
      <c r="F3413" s="11">
        <f t="shared" si="268"/>
        <v>10.090706840394034</v>
      </c>
      <c r="G3413" s="12">
        <f t="shared" si="269"/>
        <v>1452.8498580490223</v>
      </c>
    </row>
    <row r="3414" spans="1:7" x14ac:dyDescent="0.2">
      <c r="A3414" s="61">
        <v>3.8290002346038818</v>
      </c>
      <c r="B3414" s="61">
        <v>3.2990002632141113</v>
      </c>
      <c r="C3414" s="10">
        <f t="shared" si="265"/>
        <v>7689.2348885274114</v>
      </c>
      <c r="D3414" s="11">
        <f t="shared" si="266"/>
        <v>1.9911109076605902</v>
      </c>
      <c r="E3414" s="10">
        <f t="shared" si="267"/>
        <v>1318.6568978038622</v>
      </c>
      <c r="F3414" s="11">
        <f t="shared" si="268"/>
        <v>10.158729120717297</v>
      </c>
      <c r="G3414" s="12">
        <f t="shared" si="269"/>
        <v>1452.6156800834103</v>
      </c>
    </row>
    <row r="3415" spans="1:7" x14ac:dyDescent="0.2">
      <c r="A3415" s="61">
        <v>3.817000150680542</v>
      </c>
      <c r="B3415" s="61">
        <v>3.3060002326965332</v>
      </c>
      <c r="C3415" s="10">
        <f t="shared" si="265"/>
        <v>7665.2695209241101</v>
      </c>
      <c r="D3415" s="11">
        <f t="shared" si="266"/>
        <v>1.9599999321831596</v>
      </c>
      <c r="E3415" s="10">
        <f t="shared" si="267"/>
        <v>1314.5469833901864</v>
      </c>
      <c r="F3415" s="11">
        <f t="shared" si="268"/>
        <v>9.9999996539957117</v>
      </c>
      <c r="G3415" s="12">
        <f t="shared" si="269"/>
        <v>1446.0016771808162</v>
      </c>
    </row>
    <row r="3416" spans="1:7" x14ac:dyDescent="0.2">
      <c r="A3416" s="61">
        <v>3.8290002346038818</v>
      </c>
      <c r="B3416" s="61">
        <v>3.2980000972747803</v>
      </c>
      <c r="C3416" s="10">
        <f t="shared" si="265"/>
        <v>7689.2348885274114</v>
      </c>
      <c r="D3416" s="11">
        <f t="shared" si="266"/>
        <v>1.9955560896131728</v>
      </c>
      <c r="E3416" s="10">
        <f t="shared" si="267"/>
        <v>1318.6568978038622</v>
      </c>
      <c r="F3416" s="11">
        <f t="shared" si="268"/>
        <v>10.181408620475372</v>
      </c>
      <c r="G3416" s="12">
        <f t="shared" si="269"/>
        <v>1452.9147448713577</v>
      </c>
    </row>
    <row r="3417" spans="1:7" x14ac:dyDescent="0.2">
      <c r="A3417" s="61">
        <v>3.8280000686645508</v>
      </c>
      <c r="B3417" s="61">
        <v>3.2990002632141113</v>
      </c>
      <c r="C3417" s="10">
        <f t="shared" si="265"/>
        <v>7687.2374571299733</v>
      </c>
      <c r="D3417" s="11">
        <f t="shared" si="266"/>
        <v>1.9911109076605902</v>
      </c>
      <c r="E3417" s="10">
        <f t="shared" si="267"/>
        <v>1318.3143504986613</v>
      </c>
      <c r="F3417" s="11">
        <f t="shared" si="268"/>
        <v>10.158729120717297</v>
      </c>
      <c r="G3417" s="12">
        <f t="shared" si="269"/>
        <v>1452.2383343253639</v>
      </c>
    </row>
    <row r="3418" spans="1:7" x14ac:dyDescent="0.2">
      <c r="A3418" s="61">
        <v>3.8250002861022949</v>
      </c>
      <c r="B3418" s="61">
        <v>3.2980000972747803</v>
      </c>
      <c r="C3418" s="10">
        <f t="shared" si="265"/>
        <v>7681.2465913748929</v>
      </c>
      <c r="D3418" s="11">
        <f t="shared" si="266"/>
        <v>1.9955560896131728</v>
      </c>
      <c r="E3418" s="10">
        <f t="shared" si="267"/>
        <v>1317.2869535513344</v>
      </c>
      <c r="F3418" s="11">
        <f t="shared" si="268"/>
        <v>10.181408620475372</v>
      </c>
      <c r="G3418" s="12">
        <f t="shared" si="269"/>
        <v>1451.4053209966073</v>
      </c>
    </row>
    <row r="3419" spans="1:7" x14ac:dyDescent="0.2">
      <c r="A3419" s="61">
        <v>3.8280000686645508</v>
      </c>
      <c r="B3419" s="61">
        <v>3.2990002632141113</v>
      </c>
      <c r="C3419" s="10">
        <f t="shared" si="265"/>
        <v>7687.2374571299733</v>
      </c>
      <c r="D3419" s="11">
        <f t="shared" si="266"/>
        <v>1.9911109076605902</v>
      </c>
      <c r="E3419" s="10">
        <f t="shared" si="267"/>
        <v>1318.3143504986613</v>
      </c>
      <c r="F3419" s="11">
        <f t="shared" si="268"/>
        <v>10.158729120717297</v>
      </c>
      <c r="G3419" s="12">
        <f t="shared" si="269"/>
        <v>1452.2383343253639</v>
      </c>
    </row>
    <row r="3420" spans="1:7" x14ac:dyDescent="0.2">
      <c r="A3420" s="61">
        <v>3.8260002136230469</v>
      </c>
      <c r="B3420" s="61">
        <v>3.2990002632141113</v>
      </c>
      <c r="C3420" s="10">
        <f t="shared" si="265"/>
        <v>7683.2435466265861</v>
      </c>
      <c r="D3420" s="11">
        <f t="shared" si="266"/>
        <v>1.9911109076605902</v>
      </c>
      <c r="E3420" s="10">
        <f t="shared" si="267"/>
        <v>1317.6294192004432</v>
      </c>
      <c r="F3420" s="11">
        <f t="shared" si="268"/>
        <v>10.158729120717297</v>
      </c>
      <c r="G3420" s="12">
        <f t="shared" si="269"/>
        <v>1451.4838227118967</v>
      </c>
    </row>
    <row r="3421" spans="1:7" x14ac:dyDescent="0.2">
      <c r="A3421" s="61">
        <v>3.8300001621246338</v>
      </c>
      <c r="B3421" s="61">
        <v>3.2990002632141113</v>
      </c>
      <c r="C3421" s="10">
        <f t="shared" si="265"/>
        <v>7691.2318437791055</v>
      </c>
      <c r="D3421" s="11">
        <f t="shared" si="266"/>
        <v>1.9911109076605902</v>
      </c>
      <c r="E3421" s="10">
        <f t="shared" si="267"/>
        <v>1318.9993634529712</v>
      </c>
      <c r="F3421" s="11">
        <f t="shared" si="268"/>
        <v>10.158729120717297</v>
      </c>
      <c r="G3421" s="12">
        <f t="shared" si="269"/>
        <v>1452.9929358901438</v>
      </c>
    </row>
    <row r="3422" spans="1:7" x14ac:dyDescent="0.2">
      <c r="A3422" s="61">
        <v>3.8280000686645508</v>
      </c>
      <c r="B3422" s="61">
        <v>3.2970001697540283</v>
      </c>
      <c r="C3422" s="10">
        <f t="shared" si="265"/>
        <v>7687.2374571299733</v>
      </c>
      <c r="D3422" s="11">
        <f t="shared" si="266"/>
        <v>2.0000002119276257</v>
      </c>
      <c r="E3422" s="10">
        <f t="shared" si="267"/>
        <v>1318.3143504986613</v>
      </c>
      <c r="F3422" s="11">
        <f t="shared" si="268"/>
        <v>10.204082713916456</v>
      </c>
      <c r="G3422" s="12">
        <f t="shared" si="269"/>
        <v>1452.8362372529753</v>
      </c>
    </row>
    <row r="3423" spans="1:7" x14ac:dyDescent="0.2">
      <c r="A3423" s="61">
        <v>3.8290002346038818</v>
      </c>
      <c r="B3423" s="61">
        <v>3.3010001182556152</v>
      </c>
      <c r="C3423" s="10">
        <f t="shared" si="265"/>
        <v>7689.2348885274114</v>
      </c>
      <c r="D3423" s="11">
        <f t="shared" si="266"/>
        <v>1.9822226630316839</v>
      </c>
      <c r="E3423" s="10">
        <f t="shared" si="267"/>
        <v>1318.6568978038622</v>
      </c>
      <c r="F3423" s="11">
        <f t="shared" si="268"/>
        <v>10.113380933835122</v>
      </c>
      <c r="G3423" s="12">
        <f t="shared" si="269"/>
        <v>1452.0176930890595</v>
      </c>
    </row>
    <row r="3424" spans="1:7" x14ac:dyDescent="0.2">
      <c r="A3424" s="61">
        <v>3.8290002346038818</v>
      </c>
      <c r="B3424" s="61">
        <v>3.2980000972747803</v>
      </c>
      <c r="C3424" s="10">
        <f t="shared" si="265"/>
        <v>7689.2348885274114</v>
      </c>
      <c r="D3424" s="11">
        <f t="shared" si="266"/>
        <v>1.9955560896131728</v>
      </c>
      <c r="E3424" s="10">
        <f t="shared" si="267"/>
        <v>1318.6568978038622</v>
      </c>
      <c r="F3424" s="11">
        <f t="shared" si="268"/>
        <v>10.181408620475372</v>
      </c>
      <c r="G3424" s="12">
        <f t="shared" si="269"/>
        <v>1452.9147448713577</v>
      </c>
    </row>
    <row r="3425" spans="1:7" x14ac:dyDescent="0.2">
      <c r="A3425" s="61">
        <v>3.8250002861022949</v>
      </c>
      <c r="B3425" s="61">
        <v>3.2970001697540283</v>
      </c>
      <c r="C3425" s="10">
        <f t="shared" si="265"/>
        <v>7681.2465913748929</v>
      </c>
      <c r="D3425" s="11">
        <f t="shared" si="266"/>
        <v>2.0000002119276257</v>
      </c>
      <c r="E3425" s="10">
        <f t="shared" si="267"/>
        <v>1317.2869535513344</v>
      </c>
      <c r="F3425" s="11">
        <f t="shared" si="268"/>
        <v>10.204082713916456</v>
      </c>
      <c r="G3425" s="12">
        <f t="shared" si="269"/>
        <v>1451.7040038713428</v>
      </c>
    </row>
    <row r="3426" spans="1:7" x14ac:dyDescent="0.2">
      <c r="A3426" s="61">
        <v>3.8240001201629639</v>
      </c>
      <c r="B3426" s="61">
        <v>3.3020000457763672</v>
      </c>
      <c r="C3426" s="10">
        <f t="shared" si="265"/>
        <v>7679.2491599774548</v>
      </c>
      <c r="D3426" s="11">
        <f t="shared" si="266"/>
        <v>1.9777785407172308</v>
      </c>
      <c r="E3426" s="10">
        <f t="shared" si="267"/>
        <v>1316.9444062461334</v>
      </c>
      <c r="F3426" s="11">
        <f t="shared" si="268"/>
        <v>10.090706840394034</v>
      </c>
      <c r="G3426" s="12">
        <f t="shared" si="269"/>
        <v>1449.8334055313987</v>
      </c>
    </row>
    <row r="3427" spans="1:7" x14ac:dyDescent="0.2">
      <c r="A3427" s="61">
        <v>3.8260002136230469</v>
      </c>
      <c r="B3427" s="61">
        <v>3.2970001697540283</v>
      </c>
      <c r="C3427" s="10">
        <f t="shared" si="265"/>
        <v>7683.2435466265861</v>
      </c>
      <c r="D3427" s="11">
        <f t="shared" si="266"/>
        <v>2.0000002119276257</v>
      </c>
      <c r="E3427" s="10">
        <f t="shared" si="267"/>
        <v>1317.6294192004432</v>
      </c>
      <c r="F3427" s="11">
        <f t="shared" si="268"/>
        <v>10.204082713916456</v>
      </c>
      <c r="G3427" s="12">
        <f t="shared" si="269"/>
        <v>1452.0814149985536</v>
      </c>
    </row>
    <row r="3428" spans="1:7" x14ac:dyDescent="0.2">
      <c r="A3428" s="61">
        <v>3.8240001201629639</v>
      </c>
      <c r="B3428" s="61">
        <v>3.2960002422332764</v>
      </c>
      <c r="C3428" s="10">
        <f t="shared" si="265"/>
        <v>7679.2491599774548</v>
      </c>
      <c r="D3428" s="11">
        <f t="shared" si="266"/>
        <v>2.0044443342420788</v>
      </c>
      <c r="E3428" s="10">
        <f t="shared" si="267"/>
        <v>1316.9444062461334</v>
      </c>
      <c r="F3428" s="11">
        <f t="shared" si="268"/>
        <v>10.226756807357544</v>
      </c>
      <c r="G3428" s="12">
        <f t="shared" si="269"/>
        <v>1451.6251079610242</v>
      </c>
    </row>
    <row r="3429" spans="1:7" x14ac:dyDescent="0.2">
      <c r="A3429" s="61">
        <v>3.8250002861022949</v>
      </c>
      <c r="B3429" s="61">
        <v>3.2960002422332764</v>
      </c>
      <c r="C3429" s="10">
        <f t="shared" si="265"/>
        <v>7681.2465913748929</v>
      </c>
      <c r="D3429" s="11">
        <f t="shared" si="266"/>
        <v>2.0044443342420788</v>
      </c>
      <c r="E3429" s="10">
        <f t="shared" si="267"/>
        <v>1317.2869535513344</v>
      </c>
      <c r="F3429" s="11">
        <f t="shared" si="268"/>
        <v>10.226756807357544</v>
      </c>
      <c r="G3429" s="12">
        <f t="shared" si="269"/>
        <v>1452.0026867460781</v>
      </c>
    </row>
    <row r="3430" spans="1:7" x14ac:dyDescent="0.2">
      <c r="A3430" s="61">
        <v>3.8280000686645508</v>
      </c>
      <c r="B3430" s="61">
        <v>3.2950000762939453</v>
      </c>
      <c r="C3430" s="10">
        <f t="shared" si="265"/>
        <v>7687.2374571299733</v>
      </c>
      <c r="D3430" s="11">
        <f t="shared" si="266"/>
        <v>2.0088895161946616</v>
      </c>
      <c r="E3430" s="10">
        <f t="shared" si="267"/>
        <v>1318.3143504986613</v>
      </c>
      <c r="F3430" s="11">
        <f t="shared" si="268"/>
        <v>10.249436307115619</v>
      </c>
      <c r="G3430" s="12">
        <f t="shared" si="269"/>
        <v>1453.4341401805864</v>
      </c>
    </row>
    <row r="3431" spans="1:7" x14ac:dyDescent="0.2">
      <c r="A3431" s="61">
        <v>3.8260002136230469</v>
      </c>
      <c r="B3431" s="61">
        <v>3.2960002422332764</v>
      </c>
      <c r="C3431" s="10">
        <f t="shared" si="265"/>
        <v>7683.2435466265861</v>
      </c>
      <c r="D3431" s="11">
        <f t="shared" si="266"/>
        <v>2.0044443342420788</v>
      </c>
      <c r="E3431" s="10">
        <f t="shared" si="267"/>
        <v>1317.6294192004432</v>
      </c>
      <c r="F3431" s="11">
        <f t="shared" si="268"/>
        <v>10.226756807357544</v>
      </c>
      <c r="G3431" s="12">
        <f t="shared" si="269"/>
        <v>1452.38017552427</v>
      </c>
    </row>
    <row r="3432" spans="1:7" x14ac:dyDescent="0.2">
      <c r="A3432" s="61">
        <v>3.8270001411437988</v>
      </c>
      <c r="B3432" s="61">
        <v>3.2970001697540283</v>
      </c>
      <c r="C3432" s="10">
        <f t="shared" si="265"/>
        <v>7685.2405018782802</v>
      </c>
      <c r="D3432" s="11">
        <f t="shared" si="266"/>
        <v>2.0000002119276257</v>
      </c>
      <c r="E3432" s="10">
        <f t="shared" si="267"/>
        <v>1317.9718848495525</v>
      </c>
      <c r="F3432" s="11">
        <f t="shared" si="268"/>
        <v>10.204082713916456</v>
      </c>
      <c r="G3432" s="12">
        <f t="shared" si="269"/>
        <v>1452.4588261257645</v>
      </c>
    </row>
    <row r="3433" spans="1:7" x14ac:dyDescent="0.2">
      <c r="A3433" s="61">
        <v>3.8250002861022949</v>
      </c>
      <c r="B3433" s="61">
        <v>3.2970001697540283</v>
      </c>
      <c r="C3433" s="10">
        <f t="shared" si="265"/>
        <v>7681.2465913748929</v>
      </c>
      <c r="D3433" s="11">
        <f t="shared" si="266"/>
        <v>2.0000002119276257</v>
      </c>
      <c r="E3433" s="10">
        <f t="shared" si="267"/>
        <v>1317.2869535513344</v>
      </c>
      <c r="F3433" s="11">
        <f t="shared" si="268"/>
        <v>10.204082713916456</v>
      </c>
      <c r="G3433" s="12">
        <f t="shared" si="269"/>
        <v>1451.7040038713428</v>
      </c>
    </row>
    <row r="3434" spans="1:7" x14ac:dyDescent="0.2">
      <c r="A3434" s="61">
        <v>3.8210000991821289</v>
      </c>
      <c r="B3434" s="61">
        <v>3.2960002422332764</v>
      </c>
      <c r="C3434" s="10">
        <f t="shared" si="265"/>
        <v>7673.2578180766286</v>
      </c>
      <c r="D3434" s="11">
        <f t="shared" si="266"/>
        <v>2.0044443342420788</v>
      </c>
      <c r="E3434" s="10">
        <f t="shared" si="267"/>
        <v>1315.9169276427142</v>
      </c>
      <c r="F3434" s="11">
        <f t="shared" si="268"/>
        <v>10.226756807357544</v>
      </c>
      <c r="G3434" s="12">
        <f t="shared" si="269"/>
        <v>1450.4925516195856</v>
      </c>
    </row>
    <row r="3435" spans="1:7" x14ac:dyDescent="0.2">
      <c r="A3435" s="61">
        <v>3.8240001201629639</v>
      </c>
      <c r="B3435" s="61">
        <v>3.2920000553131104</v>
      </c>
      <c r="C3435" s="10">
        <f t="shared" si="265"/>
        <v>7679.2491599774548</v>
      </c>
      <c r="D3435" s="11">
        <f t="shared" si="266"/>
        <v>2.0222229427761502</v>
      </c>
      <c r="E3435" s="10">
        <f t="shared" si="267"/>
        <v>1316.9444062461334</v>
      </c>
      <c r="F3435" s="11">
        <f t="shared" si="268"/>
        <v>10.317463993755867</v>
      </c>
      <c r="G3435" s="12">
        <f t="shared" si="269"/>
        <v>1452.8196711783601</v>
      </c>
    </row>
    <row r="3436" spans="1:7" x14ac:dyDescent="0.2">
      <c r="A3436" s="61">
        <v>3.82200026512146</v>
      </c>
      <c r="B3436" s="61">
        <v>3.2960002422332764</v>
      </c>
      <c r="C3436" s="10">
        <f t="shared" si="265"/>
        <v>7675.2552494740667</v>
      </c>
      <c r="D3436" s="11">
        <f t="shared" si="266"/>
        <v>2.0044443342420788</v>
      </c>
      <c r="E3436" s="10">
        <f t="shared" si="267"/>
        <v>1316.2594749479151</v>
      </c>
      <c r="F3436" s="11">
        <f t="shared" si="268"/>
        <v>10.226756807357544</v>
      </c>
      <c r="G3436" s="12">
        <f t="shared" si="269"/>
        <v>1450.8701304046397</v>
      </c>
    </row>
    <row r="3437" spans="1:7" x14ac:dyDescent="0.2">
      <c r="A3437" s="61">
        <v>3.8230001926422119</v>
      </c>
      <c r="B3437" s="61">
        <v>3.2940001487731934</v>
      </c>
      <c r="C3437" s="10">
        <f t="shared" si="265"/>
        <v>7677.2522047257607</v>
      </c>
      <c r="D3437" s="11">
        <f t="shared" si="266"/>
        <v>2.0133336385091147</v>
      </c>
      <c r="E3437" s="10">
        <f t="shared" si="267"/>
        <v>1316.6019405970242</v>
      </c>
      <c r="F3437" s="11">
        <f t="shared" si="268"/>
        <v>10.272110400556707</v>
      </c>
      <c r="G3437" s="12">
        <f t="shared" si="269"/>
        <v>1451.8447454710226</v>
      </c>
    </row>
    <row r="3438" spans="1:7" x14ac:dyDescent="0.2">
      <c r="A3438" s="61">
        <v>3.8250002861022949</v>
      </c>
      <c r="B3438" s="61">
        <v>3.2960002422332764</v>
      </c>
      <c r="C3438" s="10">
        <f t="shared" si="265"/>
        <v>7681.2465913748929</v>
      </c>
      <c r="D3438" s="11">
        <f t="shared" si="266"/>
        <v>2.0044443342420788</v>
      </c>
      <c r="E3438" s="10">
        <f t="shared" si="267"/>
        <v>1317.2869535513344</v>
      </c>
      <c r="F3438" s="11">
        <f t="shared" si="268"/>
        <v>10.226756807357544</v>
      </c>
      <c r="G3438" s="12">
        <f t="shared" si="269"/>
        <v>1452.0026867460781</v>
      </c>
    </row>
    <row r="3439" spans="1:7" x14ac:dyDescent="0.2">
      <c r="A3439" s="61">
        <v>3.8210000991821289</v>
      </c>
      <c r="B3439" s="61">
        <v>3.2950000762939453</v>
      </c>
      <c r="C3439" s="10">
        <f t="shared" si="265"/>
        <v>7673.2578180766286</v>
      </c>
      <c r="D3439" s="11">
        <f t="shared" si="266"/>
        <v>2.0088895161946616</v>
      </c>
      <c r="E3439" s="10">
        <f t="shared" si="267"/>
        <v>1315.9169276427142</v>
      </c>
      <c r="F3439" s="11">
        <f t="shared" si="268"/>
        <v>10.249436307115619</v>
      </c>
      <c r="G3439" s="12">
        <f t="shared" si="269"/>
        <v>1450.7909949960069</v>
      </c>
    </row>
    <row r="3440" spans="1:7" x14ac:dyDescent="0.2">
      <c r="A3440" s="61">
        <v>3.82200026512146</v>
      </c>
      <c r="B3440" s="61">
        <v>3.2950000762939453</v>
      </c>
      <c r="C3440" s="10">
        <f t="shared" si="265"/>
        <v>7675.2552494740667</v>
      </c>
      <c r="D3440" s="11">
        <f t="shared" si="266"/>
        <v>2.0088895161946616</v>
      </c>
      <c r="E3440" s="10">
        <f t="shared" si="267"/>
        <v>1316.2594749479151</v>
      </c>
      <c r="F3440" s="11">
        <f t="shared" si="268"/>
        <v>10.249436307115619</v>
      </c>
      <c r="G3440" s="12">
        <f t="shared" si="269"/>
        <v>1451.1686514690759</v>
      </c>
    </row>
    <row r="3441" spans="1:7" x14ac:dyDescent="0.2">
      <c r="A3441" s="61">
        <v>3.8240001201629639</v>
      </c>
      <c r="B3441" s="61">
        <v>3.2950000762939453</v>
      </c>
      <c r="C3441" s="10">
        <f t="shared" ref="C3441:C3504" si="270">(A3441+0.0212)*$J$17</f>
        <v>7679.2491599774548</v>
      </c>
      <c r="D3441" s="11">
        <f t="shared" ref="D3441:D3504" si="271">-(B3441-$B$2)/$J$18</f>
        <v>2.0088895161946616</v>
      </c>
      <c r="E3441" s="10">
        <f t="shared" ref="E3441:E3504" si="272">C3441/$I$21</f>
        <v>1316.9444062461334</v>
      </c>
      <c r="F3441" s="11">
        <f t="shared" ref="F3441:F3504" si="273">D3441*100/$J$21</f>
        <v>10.249436307115619</v>
      </c>
      <c r="G3441" s="12">
        <f t="shared" ref="G3441:G3504" si="274">E3441*(1+F3441/100)</f>
        <v>1451.9237843644528</v>
      </c>
    </row>
    <row r="3442" spans="1:7" x14ac:dyDescent="0.2">
      <c r="A3442" s="61">
        <v>3.8230001926422119</v>
      </c>
      <c r="B3442" s="61">
        <v>3.2950000762939453</v>
      </c>
      <c r="C3442" s="10">
        <f t="shared" si="270"/>
        <v>7677.2522047257607</v>
      </c>
      <c r="D3442" s="11">
        <f t="shared" si="271"/>
        <v>2.0088895161946616</v>
      </c>
      <c r="E3442" s="10">
        <f t="shared" si="272"/>
        <v>1316.6019405970242</v>
      </c>
      <c r="F3442" s="11">
        <f t="shared" si="273"/>
        <v>10.249436307115619</v>
      </c>
      <c r="G3442" s="12">
        <f t="shared" si="274"/>
        <v>1451.5462179167644</v>
      </c>
    </row>
    <row r="3443" spans="1:7" x14ac:dyDescent="0.2">
      <c r="A3443" s="61">
        <v>3.82200026512146</v>
      </c>
      <c r="B3443" s="61">
        <v>3.2960002422332764</v>
      </c>
      <c r="C3443" s="10">
        <f t="shared" si="270"/>
        <v>7675.2552494740667</v>
      </c>
      <c r="D3443" s="11">
        <f t="shared" si="271"/>
        <v>2.0044443342420788</v>
      </c>
      <c r="E3443" s="10">
        <f t="shared" si="272"/>
        <v>1316.2594749479151</v>
      </c>
      <c r="F3443" s="11">
        <f t="shared" si="273"/>
        <v>10.226756807357544</v>
      </c>
      <c r="G3443" s="12">
        <f t="shared" si="274"/>
        <v>1450.8701304046397</v>
      </c>
    </row>
    <row r="3444" spans="1:7" x14ac:dyDescent="0.2">
      <c r="A3444" s="61">
        <v>3.82200026512146</v>
      </c>
      <c r="B3444" s="61">
        <v>3.2930002212524414</v>
      </c>
      <c r="C3444" s="10">
        <f t="shared" si="270"/>
        <v>7675.2552494740667</v>
      </c>
      <c r="D3444" s="11">
        <f t="shared" si="271"/>
        <v>2.0177777608235679</v>
      </c>
      <c r="E3444" s="10">
        <f t="shared" si="272"/>
        <v>1316.2594749479151</v>
      </c>
      <c r="F3444" s="11">
        <f t="shared" si="273"/>
        <v>10.294784493997794</v>
      </c>
      <c r="G3444" s="12">
        <f t="shared" si="274"/>
        <v>1451.7655512756298</v>
      </c>
    </row>
    <row r="3445" spans="1:7" x14ac:dyDescent="0.2">
      <c r="A3445" s="61">
        <v>3.820000171661377</v>
      </c>
      <c r="B3445" s="61">
        <v>3.2950000762939453</v>
      </c>
      <c r="C3445" s="10">
        <f t="shared" si="270"/>
        <v>7671.2608628249354</v>
      </c>
      <c r="D3445" s="11">
        <f t="shared" si="271"/>
        <v>2.0088895161946616</v>
      </c>
      <c r="E3445" s="10">
        <f t="shared" si="272"/>
        <v>1315.5744619936054</v>
      </c>
      <c r="F3445" s="11">
        <f t="shared" si="273"/>
        <v>10.249436307115619</v>
      </c>
      <c r="G3445" s="12">
        <f t="shared" si="274"/>
        <v>1450.4134285483187</v>
      </c>
    </row>
    <row r="3446" spans="1:7" x14ac:dyDescent="0.2">
      <c r="A3446" s="61">
        <v>3.819000244140625</v>
      </c>
      <c r="B3446" s="61">
        <v>3.2930002212524414</v>
      </c>
      <c r="C3446" s="10">
        <f t="shared" si="270"/>
        <v>7669.2639075732413</v>
      </c>
      <c r="D3446" s="11">
        <f t="shared" si="271"/>
        <v>2.0177777608235679</v>
      </c>
      <c r="E3446" s="10">
        <f t="shared" si="272"/>
        <v>1315.2319963444961</v>
      </c>
      <c r="F3446" s="11">
        <f t="shared" si="273"/>
        <v>10.294784493997794</v>
      </c>
      <c r="G3446" s="12">
        <f t="shared" si="274"/>
        <v>1450.6322959642669</v>
      </c>
    </row>
    <row r="3447" spans="1:7" x14ac:dyDescent="0.2">
      <c r="A3447" s="61">
        <v>3.819000244140625</v>
      </c>
      <c r="B3447" s="61">
        <v>3.2930002212524414</v>
      </c>
      <c r="C3447" s="10">
        <f t="shared" si="270"/>
        <v>7669.2639075732413</v>
      </c>
      <c r="D3447" s="11">
        <f t="shared" si="271"/>
        <v>2.0177777608235679</v>
      </c>
      <c r="E3447" s="10">
        <f t="shared" si="272"/>
        <v>1315.2319963444961</v>
      </c>
      <c r="F3447" s="11">
        <f t="shared" si="273"/>
        <v>10.294784493997794</v>
      </c>
      <c r="G3447" s="12">
        <f t="shared" si="274"/>
        <v>1450.6322959642669</v>
      </c>
    </row>
    <row r="3448" spans="1:7" x14ac:dyDescent="0.2">
      <c r="A3448" s="61">
        <v>3.8210000991821289</v>
      </c>
      <c r="B3448" s="61">
        <v>3.2940001487731934</v>
      </c>
      <c r="C3448" s="10">
        <f t="shared" si="270"/>
        <v>7673.2578180766286</v>
      </c>
      <c r="D3448" s="11">
        <f t="shared" si="271"/>
        <v>2.0133336385091147</v>
      </c>
      <c r="E3448" s="10">
        <f t="shared" si="272"/>
        <v>1315.9169276427142</v>
      </c>
      <c r="F3448" s="11">
        <f t="shared" si="273"/>
        <v>10.272110400556707</v>
      </c>
      <c r="G3448" s="12">
        <f t="shared" si="274"/>
        <v>1451.0893672297877</v>
      </c>
    </row>
    <row r="3449" spans="1:7" x14ac:dyDescent="0.2">
      <c r="A3449" s="61">
        <v>3.8210000991821289</v>
      </c>
      <c r="B3449" s="61">
        <v>3.2940001487731934</v>
      </c>
      <c r="C3449" s="10">
        <f t="shared" si="270"/>
        <v>7673.2578180766286</v>
      </c>
      <c r="D3449" s="11">
        <f t="shared" si="271"/>
        <v>2.0133336385091147</v>
      </c>
      <c r="E3449" s="10">
        <f t="shared" si="272"/>
        <v>1315.9169276427142</v>
      </c>
      <c r="F3449" s="11">
        <f t="shared" si="273"/>
        <v>10.272110400556707</v>
      </c>
      <c r="G3449" s="12">
        <f t="shared" si="274"/>
        <v>1451.0893672297877</v>
      </c>
    </row>
    <row r="3450" spans="1:7" x14ac:dyDescent="0.2">
      <c r="A3450" s="61">
        <v>3.82200026512146</v>
      </c>
      <c r="B3450" s="61">
        <v>3.2930002212524414</v>
      </c>
      <c r="C3450" s="10">
        <f t="shared" si="270"/>
        <v>7675.2552494740667</v>
      </c>
      <c r="D3450" s="11">
        <f t="shared" si="271"/>
        <v>2.0177777608235679</v>
      </c>
      <c r="E3450" s="10">
        <f t="shared" si="272"/>
        <v>1316.2594749479151</v>
      </c>
      <c r="F3450" s="11">
        <f t="shared" si="273"/>
        <v>10.294784493997794</v>
      </c>
      <c r="G3450" s="12">
        <f t="shared" si="274"/>
        <v>1451.7655512756298</v>
      </c>
    </row>
    <row r="3451" spans="1:7" x14ac:dyDescent="0.2">
      <c r="A3451" s="61">
        <v>3.82200026512146</v>
      </c>
      <c r="B3451" s="61">
        <v>3.2920000553131104</v>
      </c>
      <c r="C3451" s="10">
        <f t="shared" si="270"/>
        <v>7675.2552494740667</v>
      </c>
      <c r="D3451" s="11">
        <f t="shared" si="271"/>
        <v>2.0222229427761502</v>
      </c>
      <c r="E3451" s="10">
        <f t="shared" si="272"/>
        <v>1316.2594749479151</v>
      </c>
      <c r="F3451" s="11">
        <f t="shared" si="273"/>
        <v>10.317463993755867</v>
      </c>
      <c r="G3451" s="12">
        <f t="shared" si="274"/>
        <v>1452.0640723400661</v>
      </c>
    </row>
    <row r="3452" spans="1:7" x14ac:dyDescent="0.2">
      <c r="A3452" s="61">
        <v>3.8240001201629639</v>
      </c>
      <c r="B3452" s="61">
        <v>3.2930002212524414</v>
      </c>
      <c r="C3452" s="10">
        <f t="shared" si="270"/>
        <v>7679.2491599774548</v>
      </c>
      <c r="D3452" s="11">
        <f t="shared" si="271"/>
        <v>2.0177777608235679</v>
      </c>
      <c r="E3452" s="10">
        <f t="shared" si="272"/>
        <v>1316.9444062461334</v>
      </c>
      <c r="F3452" s="11">
        <f t="shared" si="273"/>
        <v>10.294784493997794</v>
      </c>
      <c r="G3452" s="12">
        <f t="shared" si="274"/>
        <v>1452.5209947749315</v>
      </c>
    </row>
    <row r="3453" spans="1:7" x14ac:dyDescent="0.2">
      <c r="A3453" s="61">
        <v>3.8210000991821289</v>
      </c>
      <c r="B3453" s="61">
        <v>3.2920000553131104</v>
      </c>
      <c r="C3453" s="10">
        <f t="shared" si="270"/>
        <v>7673.2578180766286</v>
      </c>
      <c r="D3453" s="11">
        <f t="shared" si="271"/>
        <v>2.0222229427761502</v>
      </c>
      <c r="E3453" s="10">
        <f t="shared" si="272"/>
        <v>1315.9169276427142</v>
      </c>
      <c r="F3453" s="11">
        <f t="shared" si="273"/>
        <v>10.317463993755867</v>
      </c>
      <c r="G3453" s="12">
        <f t="shared" si="274"/>
        <v>1451.6861828399897</v>
      </c>
    </row>
    <row r="3454" spans="1:7" x14ac:dyDescent="0.2">
      <c r="A3454" s="61">
        <v>3.820000171661377</v>
      </c>
      <c r="B3454" s="61">
        <v>3.2920000553131104</v>
      </c>
      <c r="C3454" s="10">
        <f t="shared" si="270"/>
        <v>7671.2608628249354</v>
      </c>
      <c r="D3454" s="11">
        <f t="shared" si="271"/>
        <v>2.0222229427761502</v>
      </c>
      <c r="E3454" s="10">
        <f t="shared" si="272"/>
        <v>1315.5744619936054</v>
      </c>
      <c r="F3454" s="11">
        <f t="shared" si="273"/>
        <v>10.317463993755867</v>
      </c>
      <c r="G3454" s="12">
        <f t="shared" si="274"/>
        <v>1451.308383420843</v>
      </c>
    </row>
    <row r="3455" spans="1:7" x14ac:dyDescent="0.2">
      <c r="A3455" s="61">
        <v>3.8250002861022949</v>
      </c>
      <c r="B3455" s="61">
        <v>3.2910001277923584</v>
      </c>
      <c r="C3455" s="10">
        <f t="shared" si="270"/>
        <v>7681.2465913748929</v>
      </c>
      <c r="D3455" s="11">
        <f t="shared" si="271"/>
        <v>2.0266670650906033</v>
      </c>
      <c r="E3455" s="10">
        <f t="shared" si="272"/>
        <v>1317.2869535513344</v>
      </c>
      <c r="F3455" s="11">
        <f t="shared" si="273"/>
        <v>10.340138087196955</v>
      </c>
      <c r="G3455" s="12">
        <f t="shared" si="274"/>
        <v>1453.4962435531725</v>
      </c>
    </row>
    <row r="3456" spans="1:7" x14ac:dyDescent="0.2">
      <c r="A3456" s="61">
        <v>3.819000244140625</v>
      </c>
      <c r="B3456" s="61">
        <v>3.2920000553131104</v>
      </c>
      <c r="C3456" s="10">
        <f t="shared" si="270"/>
        <v>7669.2639075732413</v>
      </c>
      <c r="D3456" s="11">
        <f t="shared" si="271"/>
        <v>2.0222229427761502</v>
      </c>
      <c r="E3456" s="10">
        <f t="shared" si="272"/>
        <v>1315.2319963444961</v>
      </c>
      <c r="F3456" s="11">
        <f t="shared" si="273"/>
        <v>10.317463993755867</v>
      </c>
      <c r="G3456" s="12">
        <f t="shared" si="274"/>
        <v>1450.9305840016959</v>
      </c>
    </row>
    <row r="3457" spans="1:7" x14ac:dyDescent="0.2">
      <c r="A3457" s="61">
        <v>3.8250002861022949</v>
      </c>
      <c r="B3457" s="61">
        <v>3.2930002212524414</v>
      </c>
      <c r="C3457" s="10">
        <f t="shared" si="270"/>
        <v>7681.2465913748929</v>
      </c>
      <c r="D3457" s="11">
        <f t="shared" si="271"/>
        <v>2.0177777608235679</v>
      </c>
      <c r="E3457" s="10">
        <f t="shared" si="272"/>
        <v>1317.2869535513344</v>
      </c>
      <c r="F3457" s="11">
        <f t="shared" si="273"/>
        <v>10.294784493997794</v>
      </c>
      <c r="G3457" s="12">
        <f t="shared" si="274"/>
        <v>1452.898806586993</v>
      </c>
    </row>
    <row r="3458" spans="1:7" x14ac:dyDescent="0.2">
      <c r="A3458" s="61">
        <v>3.8150002956390381</v>
      </c>
      <c r="B3458" s="61">
        <v>3.2920000553131104</v>
      </c>
      <c r="C3458" s="10">
        <f t="shared" si="270"/>
        <v>7661.2756104207219</v>
      </c>
      <c r="D3458" s="11">
        <f t="shared" si="271"/>
        <v>2.0222229427761502</v>
      </c>
      <c r="E3458" s="10">
        <f t="shared" si="272"/>
        <v>1313.8620520919681</v>
      </c>
      <c r="F3458" s="11">
        <f t="shared" si="273"/>
        <v>10.317463993755867</v>
      </c>
      <c r="G3458" s="12">
        <f t="shared" si="274"/>
        <v>1449.4192962441787</v>
      </c>
    </row>
    <row r="3459" spans="1:7" x14ac:dyDescent="0.2">
      <c r="A3459" s="61">
        <v>3.819000244140625</v>
      </c>
      <c r="B3459" s="61">
        <v>3.2910001277923584</v>
      </c>
      <c r="C3459" s="10">
        <f t="shared" si="270"/>
        <v>7669.2639075732413</v>
      </c>
      <c r="D3459" s="11">
        <f t="shared" si="271"/>
        <v>2.0266670650906033</v>
      </c>
      <c r="E3459" s="10">
        <f t="shared" si="272"/>
        <v>1315.2319963444961</v>
      </c>
      <c r="F3459" s="11">
        <f t="shared" si="273"/>
        <v>10.340138087196955</v>
      </c>
      <c r="G3459" s="12">
        <f t="shared" si="274"/>
        <v>1451.2288009335143</v>
      </c>
    </row>
    <row r="3460" spans="1:7" x14ac:dyDescent="0.2">
      <c r="A3460" s="61">
        <v>3.81600022315979</v>
      </c>
      <c r="B3460" s="61">
        <v>3.2900002002716064</v>
      </c>
      <c r="C3460" s="10">
        <f t="shared" si="270"/>
        <v>7663.272565672416</v>
      </c>
      <c r="D3460" s="11">
        <f t="shared" si="271"/>
        <v>2.0311111874050565</v>
      </c>
      <c r="E3460" s="10">
        <f t="shared" si="272"/>
        <v>1314.2045177410771</v>
      </c>
      <c r="F3460" s="11">
        <f t="shared" si="273"/>
        <v>10.362812180638043</v>
      </c>
      <c r="G3460" s="12">
        <f t="shared" si="274"/>
        <v>1450.3930635840447</v>
      </c>
    </row>
    <row r="3461" spans="1:7" x14ac:dyDescent="0.2">
      <c r="A3461" s="61">
        <v>3.81600022315979</v>
      </c>
      <c r="B3461" s="61">
        <v>3.2910001277923584</v>
      </c>
      <c r="C3461" s="10">
        <f t="shared" si="270"/>
        <v>7663.272565672416</v>
      </c>
      <c r="D3461" s="11">
        <f t="shared" si="271"/>
        <v>2.0266670650906033</v>
      </c>
      <c r="E3461" s="10">
        <f t="shared" si="272"/>
        <v>1314.2045177410771</v>
      </c>
      <c r="F3461" s="11">
        <f t="shared" si="273"/>
        <v>10.340138087196955</v>
      </c>
      <c r="G3461" s="12">
        <f t="shared" si="274"/>
        <v>1450.0950796236853</v>
      </c>
    </row>
    <row r="3462" spans="1:7" x14ac:dyDescent="0.2">
      <c r="A3462" s="61">
        <v>3.819000244140625</v>
      </c>
      <c r="B3462" s="61">
        <v>3.2900002002716064</v>
      </c>
      <c r="C3462" s="10">
        <f t="shared" si="270"/>
        <v>7669.2639075732413</v>
      </c>
      <c r="D3462" s="11">
        <f t="shared" si="271"/>
        <v>2.0311111874050565</v>
      </c>
      <c r="E3462" s="10">
        <f t="shared" si="272"/>
        <v>1315.2319963444961</v>
      </c>
      <c r="F3462" s="11">
        <f t="shared" si="273"/>
        <v>10.362812180638043</v>
      </c>
      <c r="G3462" s="12">
        <f t="shared" si="274"/>
        <v>1451.5270178653325</v>
      </c>
    </row>
    <row r="3463" spans="1:7" x14ac:dyDescent="0.2">
      <c r="A3463" s="61">
        <v>3.81600022315979</v>
      </c>
      <c r="B3463" s="61">
        <v>3.2900002002716064</v>
      </c>
      <c r="C3463" s="10">
        <f t="shared" si="270"/>
        <v>7663.272565672416</v>
      </c>
      <c r="D3463" s="11">
        <f t="shared" si="271"/>
        <v>2.0311111874050565</v>
      </c>
      <c r="E3463" s="10">
        <f t="shared" si="272"/>
        <v>1314.2045177410771</v>
      </c>
      <c r="F3463" s="11">
        <f t="shared" si="273"/>
        <v>10.362812180638043</v>
      </c>
      <c r="G3463" s="12">
        <f t="shared" si="274"/>
        <v>1450.3930635840447</v>
      </c>
    </row>
    <row r="3464" spans="1:7" x14ac:dyDescent="0.2">
      <c r="A3464" s="61">
        <v>3.814000129699707</v>
      </c>
      <c r="B3464" s="61">
        <v>3.2900002002716064</v>
      </c>
      <c r="C3464" s="10">
        <f t="shared" si="270"/>
        <v>7659.2781790232839</v>
      </c>
      <c r="D3464" s="11">
        <f t="shared" si="271"/>
        <v>2.0311111874050565</v>
      </c>
      <c r="E3464" s="10">
        <f t="shared" si="272"/>
        <v>1313.5195047867671</v>
      </c>
      <c r="F3464" s="11">
        <f t="shared" si="273"/>
        <v>10.362812180638043</v>
      </c>
      <c r="G3464" s="12">
        <f t="shared" si="274"/>
        <v>1449.6370640238667</v>
      </c>
    </row>
    <row r="3465" spans="1:7" x14ac:dyDescent="0.2">
      <c r="A3465" s="61">
        <v>3.8180000782012939</v>
      </c>
      <c r="B3465" s="61">
        <v>3.2900002002716064</v>
      </c>
      <c r="C3465" s="10">
        <f t="shared" si="270"/>
        <v>7667.2664761758033</v>
      </c>
      <c r="D3465" s="11">
        <f t="shared" si="271"/>
        <v>2.0311111874050565</v>
      </c>
      <c r="E3465" s="10">
        <f t="shared" si="272"/>
        <v>1314.8894490392952</v>
      </c>
      <c r="F3465" s="11">
        <f t="shared" si="273"/>
        <v>10.362812180638043</v>
      </c>
      <c r="G3465" s="12">
        <f t="shared" si="274"/>
        <v>1451.1489730262635</v>
      </c>
    </row>
    <row r="3466" spans="1:7" x14ac:dyDescent="0.2">
      <c r="A3466" s="61">
        <v>3.8180000782012939</v>
      </c>
      <c r="B3466" s="61">
        <v>3.2900002002716064</v>
      </c>
      <c r="C3466" s="10">
        <f t="shared" si="270"/>
        <v>7667.2664761758033</v>
      </c>
      <c r="D3466" s="11">
        <f t="shared" si="271"/>
        <v>2.0311111874050565</v>
      </c>
      <c r="E3466" s="10">
        <f t="shared" si="272"/>
        <v>1314.8894490392952</v>
      </c>
      <c r="F3466" s="11">
        <f t="shared" si="273"/>
        <v>10.362812180638043</v>
      </c>
      <c r="G3466" s="12">
        <f t="shared" si="274"/>
        <v>1451.1489730262635</v>
      </c>
    </row>
    <row r="3467" spans="1:7" x14ac:dyDescent="0.2">
      <c r="A3467" s="61">
        <v>3.8180000782012939</v>
      </c>
      <c r="B3467" s="61">
        <v>3.2900002002716064</v>
      </c>
      <c r="C3467" s="10">
        <f t="shared" si="270"/>
        <v>7667.2664761758033</v>
      </c>
      <c r="D3467" s="11">
        <f t="shared" si="271"/>
        <v>2.0311111874050565</v>
      </c>
      <c r="E3467" s="10">
        <f t="shared" si="272"/>
        <v>1314.8894490392952</v>
      </c>
      <c r="F3467" s="11">
        <f t="shared" si="273"/>
        <v>10.362812180638043</v>
      </c>
      <c r="G3467" s="12">
        <f t="shared" si="274"/>
        <v>1451.1489730262635</v>
      </c>
    </row>
    <row r="3468" spans="1:7" x14ac:dyDescent="0.2">
      <c r="A3468" s="61">
        <v>3.81600022315979</v>
      </c>
      <c r="B3468" s="61">
        <v>3.2900002002716064</v>
      </c>
      <c r="C3468" s="10">
        <f t="shared" si="270"/>
        <v>7663.272565672416</v>
      </c>
      <c r="D3468" s="11">
        <f t="shared" si="271"/>
        <v>2.0311111874050565</v>
      </c>
      <c r="E3468" s="10">
        <f t="shared" si="272"/>
        <v>1314.2045177410771</v>
      </c>
      <c r="F3468" s="11">
        <f t="shared" si="273"/>
        <v>10.362812180638043</v>
      </c>
      <c r="G3468" s="12">
        <f t="shared" si="274"/>
        <v>1450.3930635840447</v>
      </c>
    </row>
    <row r="3469" spans="1:7" x14ac:dyDescent="0.2">
      <c r="A3469" s="61">
        <v>3.8130002021789551</v>
      </c>
      <c r="B3469" s="61">
        <v>3.2900002002716064</v>
      </c>
      <c r="C3469" s="10">
        <f t="shared" si="270"/>
        <v>7657.2812237715907</v>
      </c>
      <c r="D3469" s="11">
        <f t="shared" si="271"/>
        <v>2.0311111874050565</v>
      </c>
      <c r="E3469" s="10">
        <f t="shared" si="272"/>
        <v>1313.1770391376583</v>
      </c>
      <c r="F3469" s="11">
        <f t="shared" si="273"/>
        <v>10.362812180638043</v>
      </c>
      <c r="G3469" s="12">
        <f t="shared" si="274"/>
        <v>1449.2591093027575</v>
      </c>
    </row>
    <row r="3470" spans="1:7" x14ac:dyDescent="0.2">
      <c r="A3470" s="61">
        <v>3.814000129699707</v>
      </c>
      <c r="B3470" s="61">
        <v>3.2890002727508545</v>
      </c>
      <c r="C3470" s="10">
        <f t="shared" si="270"/>
        <v>7659.2781790232839</v>
      </c>
      <c r="D3470" s="11">
        <f t="shared" si="271"/>
        <v>2.0355553097195096</v>
      </c>
      <c r="E3470" s="10">
        <f t="shared" si="272"/>
        <v>1313.5195047867671</v>
      </c>
      <c r="F3470" s="11">
        <f t="shared" si="273"/>
        <v>10.385486274079129</v>
      </c>
      <c r="G3470" s="12">
        <f t="shared" si="274"/>
        <v>1449.934892663749</v>
      </c>
    </row>
    <row r="3471" spans="1:7" x14ac:dyDescent="0.2">
      <c r="A3471" s="61">
        <v>3.819000244140625</v>
      </c>
      <c r="B3471" s="61">
        <v>3.2900002002716064</v>
      </c>
      <c r="C3471" s="10">
        <f t="shared" si="270"/>
        <v>7669.2639075732413</v>
      </c>
      <c r="D3471" s="11">
        <f t="shared" si="271"/>
        <v>2.0311111874050565</v>
      </c>
      <c r="E3471" s="10">
        <f t="shared" si="272"/>
        <v>1315.2319963444961</v>
      </c>
      <c r="F3471" s="11">
        <f t="shared" si="273"/>
        <v>10.362812180638043</v>
      </c>
      <c r="G3471" s="12">
        <f t="shared" si="274"/>
        <v>1451.5270178653325</v>
      </c>
    </row>
    <row r="3472" spans="1:7" x14ac:dyDescent="0.2">
      <c r="A3472" s="61">
        <v>3.8120002746582031</v>
      </c>
      <c r="B3472" s="61">
        <v>3.2900002002716064</v>
      </c>
      <c r="C3472" s="10">
        <f t="shared" si="270"/>
        <v>7655.2842685198966</v>
      </c>
      <c r="D3472" s="11">
        <f t="shared" si="271"/>
        <v>2.0311111874050565</v>
      </c>
      <c r="E3472" s="10">
        <f t="shared" si="272"/>
        <v>1312.834573488549</v>
      </c>
      <c r="F3472" s="11">
        <f t="shared" si="273"/>
        <v>10.362812180638043</v>
      </c>
      <c r="G3472" s="12">
        <f t="shared" si="274"/>
        <v>1448.8811545816477</v>
      </c>
    </row>
    <row r="3473" spans="1:7" x14ac:dyDescent="0.2">
      <c r="A3473" s="61">
        <v>3.8150002956390381</v>
      </c>
      <c r="B3473" s="61">
        <v>3.2890002727508545</v>
      </c>
      <c r="C3473" s="10">
        <f t="shared" si="270"/>
        <v>7661.2756104207219</v>
      </c>
      <c r="D3473" s="11">
        <f t="shared" si="271"/>
        <v>2.0355553097195096</v>
      </c>
      <c r="E3473" s="10">
        <f t="shared" si="272"/>
        <v>1313.8620520919681</v>
      </c>
      <c r="F3473" s="11">
        <f t="shared" si="273"/>
        <v>10.385486274079129</v>
      </c>
      <c r="G3473" s="12">
        <f t="shared" si="274"/>
        <v>1450.313015172314</v>
      </c>
    </row>
    <row r="3474" spans="1:7" x14ac:dyDescent="0.2">
      <c r="A3474" s="61">
        <v>3.817000150680542</v>
      </c>
      <c r="B3474" s="61">
        <v>3.2880001068115234</v>
      </c>
      <c r="C3474" s="10">
        <f t="shared" si="270"/>
        <v>7665.2695209241101</v>
      </c>
      <c r="D3474" s="11">
        <f t="shared" si="271"/>
        <v>2.040000491672092</v>
      </c>
      <c r="E3474" s="10">
        <f t="shared" si="272"/>
        <v>1314.5469833901864</v>
      </c>
      <c r="F3474" s="11">
        <f t="shared" si="273"/>
        <v>10.408165773837203</v>
      </c>
      <c r="G3474" s="12">
        <f t="shared" si="274"/>
        <v>1451.3672125964133</v>
      </c>
    </row>
    <row r="3475" spans="1:7" x14ac:dyDescent="0.2">
      <c r="A3475" s="61">
        <v>3.8130002021789551</v>
      </c>
      <c r="B3475" s="61">
        <v>3.2890002727508545</v>
      </c>
      <c r="C3475" s="10">
        <f t="shared" si="270"/>
        <v>7657.2812237715907</v>
      </c>
      <c r="D3475" s="11">
        <f t="shared" si="271"/>
        <v>2.0355553097195096</v>
      </c>
      <c r="E3475" s="10">
        <f t="shared" si="272"/>
        <v>1313.1770391376583</v>
      </c>
      <c r="F3475" s="11">
        <f t="shared" si="273"/>
        <v>10.385486274079129</v>
      </c>
      <c r="G3475" s="12">
        <f t="shared" si="274"/>
        <v>1449.5568602916587</v>
      </c>
    </row>
    <row r="3476" spans="1:7" x14ac:dyDescent="0.2">
      <c r="A3476" s="61">
        <v>3.817000150680542</v>
      </c>
      <c r="B3476" s="61">
        <v>3.2880001068115234</v>
      </c>
      <c r="C3476" s="10">
        <f t="shared" si="270"/>
        <v>7665.2695209241101</v>
      </c>
      <c r="D3476" s="11">
        <f t="shared" si="271"/>
        <v>2.040000491672092</v>
      </c>
      <c r="E3476" s="10">
        <f t="shared" si="272"/>
        <v>1314.5469833901864</v>
      </c>
      <c r="F3476" s="11">
        <f t="shared" si="273"/>
        <v>10.408165773837203</v>
      </c>
      <c r="G3476" s="12">
        <f t="shared" si="274"/>
        <v>1451.3672125964133</v>
      </c>
    </row>
    <row r="3477" spans="1:7" x14ac:dyDescent="0.2">
      <c r="A3477" s="61">
        <v>3.81600022315979</v>
      </c>
      <c r="B3477" s="61">
        <v>3.2890002727508545</v>
      </c>
      <c r="C3477" s="10">
        <f t="shared" si="270"/>
        <v>7663.272565672416</v>
      </c>
      <c r="D3477" s="11">
        <f t="shared" si="271"/>
        <v>2.0355553097195096</v>
      </c>
      <c r="E3477" s="10">
        <f t="shared" si="272"/>
        <v>1314.2045177410771</v>
      </c>
      <c r="F3477" s="11">
        <f t="shared" si="273"/>
        <v>10.385486274079129</v>
      </c>
      <c r="G3477" s="12">
        <f t="shared" si="274"/>
        <v>1450.6910475444047</v>
      </c>
    </row>
    <row r="3478" spans="1:7" x14ac:dyDescent="0.2">
      <c r="A3478" s="61">
        <v>3.81600022315979</v>
      </c>
      <c r="B3478" s="61">
        <v>3.2880001068115234</v>
      </c>
      <c r="C3478" s="10">
        <f t="shared" si="270"/>
        <v>7663.272565672416</v>
      </c>
      <c r="D3478" s="11">
        <f t="shared" si="271"/>
        <v>2.040000491672092</v>
      </c>
      <c r="E3478" s="10">
        <f t="shared" si="272"/>
        <v>1314.2045177410771</v>
      </c>
      <c r="F3478" s="11">
        <f t="shared" si="273"/>
        <v>10.408165773837203</v>
      </c>
      <c r="G3478" s="12">
        <f t="shared" si="274"/>
        <v>1450.9891025548263</v>
      </c>
    </row>
    <row r="3479" spans="1:7" x14ac:dyDescent="0.2">
      <c r="A3479" s="61">
        <v>3.8130002021789551</v>
      </c>
      <c r="B3479" s="61">
        <v>3.2880001068115234</v>
      </c>
      <c r="C3479" s="10">
        <f t="shared" si="270"/>
        <v>7657.2812237715907</v>
      </c>
      <c r="D3479" s="11">
        <f t="shared" si="271"/>
        <v>2.040000491672092</v>
      </c>
      <c r="E3479" s="10">
        <f t="shared" si="272"/>
        <v>1313.1770391376583</v>
      </c>
      <c r="F3479" s="11">
        <f t="shared" si="273"/>
        <v>10.408165773837203</v>
      </c>
      <c r="G3479" s="12">
        <f t="shared" si="274"/>
        <v>1449.8546822750729</v>
      </c>
    </row>
    <row r="3480" spans="1:7" x14ac:dyDescent="0.2">
      <c r="A3480" s="61">
        <v>3.8130002021789551</v>
      </c>
      <c r="B3480" s="61">
        <v>3.2880001068115234</v>
      </c>
      <c r="C3480" s="10">
        <f t="shared" si="270"/>
        <v>7657.2812237715907</v>
      </c>
      <c r="D3480" s="11">
        <f t="shared" si="271"/>
        <v>2.040000491672092</v>
      </c>
      <c r="E3480" s="10">
        <f t="shared" si="272"/>
        <v>1313.1770391376583</v>
      </c>
      <c r="F3480" s="11">
        <f t="shared" si="273"/>
        <v>10.408165773837203</v>
      </c>
      <c r="G3480" s="12">
        <f t="shared" si="274"/>
        <v>1449.8546822750729</v>
      </c>
    </row>
    <row r="3481" spans="1:7" x14ac:dyDescent="0.2">
      <c r="A3481" s="61">
        <v>3.8130002021789551</v>
      </c>
      <c r="B3481" s="61">
        <v>3.2870001792907715</v>
      </c>
      <c r="C3481" s="10">
        <f t="shared" si="270"/>
        <v>7657.2812237715907</v>
      </c>
      <c r="D3481" s="11">
        <f t="shared" si="271"/>
        <v>2.0444446139865451</v>
      </c>
      <c r="E3481" s="10">
        <f t="shared" si="272"/>
        <v>1313.1770391376583</v>
      </c>
      <c r="F3481" s="11">
        <f t="shared" si="273"/>
        <v>10.430839867278291</v>
      </c>
      <c r="G3481" s="12">
        <f t="shared" si="274"/>
        <v>1450.1524332639738</v>
      </c>
    </row>
    <row r="3482" spans="1:7" x14ac:dyDescent="0.2">
      <c r="A3482" s="61">
        <v>3.814000129699707</v>
      </c>
      <c r="B3482" s="61">
        <v>3.2870001792907715</v>
      </c>
      <c r="C3482" s="10">
        <f t="shared" si="270"/>
        <v>7659.2781790232839</v>
      </c>
      <c r="D3482" s="11">
        <f t="shared" si="271"/>
        <v>2.0444446139865451</v>
      </c>
      <c r="E3482" s="10">
        <f t="shared" si="272"/>
        <v>1313.5195047867671</v>
      </c>
      <c r="F3482" s="11">
        <f t="shared" si="273"/>
        <v>10.430839867278291</v>
      </c>
      <c r="G3482" s="12">
        <f t="shared" si="274"/>
        <v>1450.5306209565415</v>
      </c>
    </row>
    <row r="3483" spans="1:7" x14ac:dyDescent="0.2">
      <c r="A3483" s="61">
        <v>3.8090002536773682</v>
      </c>
      <c r="B3483" s="61">
        <v>3.2880001068115234</v>
      </c>
      <c r="C3483" s="10">
        <f t="shared" si="270"/>
        <v>7649.2929266190713</v>
      </c>
      <c r="D3483" s="11">
        <f t="shared" si="271"/>
        <v>2.040000491672092</v>
      </c>
      <c r="E3483" s="10">
        <f t="shared" si="272"/>
        <v>1311.80709488513</v>
      </c>
      <c r="F3483" s="11">
        <f t="shared" si="273"/>
        <v>10.408165773837203</v>
      </c>
      <c r="G3483" s="12">
        <f t="shared" si="274"/>
        <v>1448.3421519537324</v>
      </c>
    </row>
    <row r="3484" spans="1:7" x14ac:dyDescent="0.2">
      <c r="A3484" s="61">
        <v>3.8120002746582031</v>
      </c>
      <c r="B3484" s="61">
        <v>3.2870001792907715</v>
      </c>
      <c r="C3484" s="10">
        <f t="shared" si="270"/>
        <v>7655.2842685198966</v>
      </c>
      <c r="D3484" s="11">
        <f t="shared" si="271"/>
        <v>2.0444446139865451</v>
      </c>
      <c r="E3484" s="10">
        <f t="shared" si="272"/>
        <v>1312.834573488549</v>
      </c>
      <c r="F3484" s="11">
        <f t="shared" si="273"/>
        <v>10.430839867278291</v>
      </c>
      <c r="G3484" s="12">
        <f t="shared" si="274"/>
        <v>1449.7742455714053</v>
      </c>
    </row>
    <row r="3485" spans="1:7" x14ac:dyDescent="0.2">
      <c r="A3485" s="61">
        <v>3.81600022315979</v>
      </c>
      <c r="B3485" s="61">
        <v>3.2870001792907715</v>
      </c>
      <c r="C3485" s="10">
        <f t="shared" si="270"/>
        <v>7663.272565672416</v>
      </c>
      <c r="D3485" s="11">
        <f t="shared" si="271"/>
        <v>2.0444446139865451</v>
      </c>
      <c r="E3485" s="10">
        <f t="shared" si="272"/>
        <v>1314.2045177410771</v>
      </c>
      <c r="F3485" s="11">
        <f t="shared" si="273"/>
        <v>10.430839867278291</v>
      </c>
      <c r="G3485" s="12">
        <f t="shared" si="274"/>
        <v>1451.2870865151856</v>
      </c>
    </row>
    <row r="3486" spans="1:7" x14ac:dyDescent="0.2">
      <c r="A3486" s="61">
        <v>3.8110001087188721</v>
      </c>
      <c r="B3486" s="61">
        <v>3.2870001792907715</v>
      </c>
      <c r="C3486" s="10">
        <f t="shared" si="270"/>
        <v>7653.2868371224586</v>
      </c>
      <c r="D3486" s="11">
        <f t="shared" si="271"/>
        <v>2.0444446139865451</v>
      </c>
      <c r="E3486" s="10">
        <f t="shared" si="272"/>
        <v>1312.4920261833481</v>
      </c>
      <c r="F3486" s="11">
        <f t="shared" si="273"/>
        <v>10.430839867278291</v>
      </c>
      <c r="G3486" s="12">
        <f t="shared" si="274"/>
        <v>1449.3959677053294</v>
      </c>
    </row>
    <row r="3487" spans="1:7" x14ac:dyDescent="0.2">
      <c r="A3487" s="61">
        <v>3.8130002021789551</v>
      </c>
      <c r="B3487" s="61">
        <v>3.2880001068115234</v>
      </c>
      <c r="C3487" s="10">
        <f t="shared" si="270"/>
        <v>7657.2812237715907</v>
      </c>
      <c r="D3487" s="11">
        <f t="shared" si="271"/>
        <v>2.040000491672092</v>
      </c>
      <c r="E3487" s="10">
        <f t="shared" si="272"/>
        <v>1313.1770391376583</v>
      </c>
      <c r="F3487" s="11">
        <f t="shared" si="273"/>
        <v>10.408165773837203</v>
      </c>
      <c r="G3487" s="12">
        <f t="shared" si="274"/>
        <v>1449.8546822750729</v>
      </c>
    </row>
    <row r="3488" spans="1:7" x14ac:dyDescent="0.2">
      <c r="A3488" s="61">
        <v>3.814000129699707</v>
      </c>
      <c r="B3488" s="61">
        <v>3.2870001792907715</v>
      </c>
      <c r="C3488" s="10">
        <f t="shared" si="270"/>
        <v>7659.2781790232839</v>
      </c>
      <c r="D3488" s="11">
        <f t="shared" si="271"/>
        <v>2.0444446139865451</v>
      </c>
      <c r="E3488" s="10">
        <f t="shared" si="272"/>
        <v>1313.5195047867671</v>
      </c>
      <c r="F3488" s="11">
        <f t="shared" si="273"/>
        <v>10.430839867278291</v>
      </c>
      <c r="G3488" s="12">
        <f t="shared" si="274"/>
        <v>1450.5306209565415</v>
      </c>
    </row>
    <row r="3489" spans="1:7" x14ac:dyDescent="0.2">
      <c r="A3489" s="61">
        <v>3.8100001811981201</v>
      </c>
      <c r="B3489" s="61">
        <v>3.2870001792907715</v>
      </c>
      <c r="C3489" s="10">
        <f t="shared" si="270"/>
        <v>7651.2898818707654</v>
      </c>
      <c r="D3489" s="11">
        <f t="shared" si="271"/>
        <v>2.0444446139865451</v>
      </c>
      <c r="E3489" s="10">
        <f t="shared" si="272"/>
        <v>1312.1495605342393</v>
      </c>
      <c r="F3489" s="11">
        <f t="shared" si="273"/>
        <v>10.430839867278291</v>
      </c>
      <c r="G3489" s="12">
        <f t="shared" si="274"/>
        <v>1449.0177800127615</v>
      </c>
    </row>
    <row r="3490" spans="1:7" x14ac:dyDescent="0.2">
      <c r="A3490" s="61">
        <v>3.814000129699707</v>
      </c>
      <c r="B3490" s="61">
        <v>3.2850000858306885</v>
      </c>
      <c r="C3490" s="10">
        <f t="shared" si="270"/>
        <v>7659.2781790232839</v>
      </c>
      <c r="D3490" s="11">
        <f t="shared" si="271"/>
        <v>2.0533339182535806</v>
      </c>
      <c r="E3490" s="10">
        <f t="shared" si="272"/>
        <v>1313.5195047867671</v>
      </c>
      <c r="F3490" s="11">
        <f t="shared" si="273"/>
        <v>10.476193460477452</v>
      </c>
      <c r="G3490" s="12">
        <f t="shared" si="274"/>
        <v>1451.1263492493342</v>
      </c>
    </row>
    <row r="3491" spans="1:7" x14ac:dyDescent="0.2">
      <c r="A3491" s="61">
        <v>3.8090002536773682</v>
      </c>
      <c r="B3491" s="61">
        <v>3.2860002517700195</v>
      </c>
      <c r="C3491" s="10">
        <f t="shared" si="270"/>
        <v>7649.2929266190713</v>
      </c>
      <c r="D3491" s="11">
        <f t="shared" si="271"/>
        <v>2.0488887363009982</v>
      </c>
      <c r="E3491" s="10">
        <f t="shared" si="272"/>
        <v>1311.80709488513</v>
      </c>
      <c r="F3491" s="11">
        <f t="shared" si="273"/>
        <v>10.453513960719379</v>
      </c>
      <c r="G3491" s="12">
        <f t="shared" si="274"/>
        <v>1448.9370326866544</v>
      </c>
    </row>
    <row r="3492" spans="1:7" x14ac:dyDescent="0.2">
      <c r="A3492" s="61">
        <v>3.8100001811981201</v>
      </c>
      <c r="B3492" s="61">
        <v>3.2830002307891846</v>
      </c>
      <c r="C3492" s="10">
        <f t="shared" si="270"/>
        <v>7651.2898818707654</v>
      </c>
      <c r="D3492" s="11">
        <f t="shared" si="271"/>
        <v>2.0622221628824868</v>
      </c>
      <c r="E3492" s="10">
        <f t="shared" si="272"/>
        <v>1312.1495605342393</v>
      </c>
      <c r="F3492" s="11">
        <f t="shared" si="273"/>
        <v>10.521541647359626</v>
      </c>
      <c r="G3492" s="12">
        <f t="shared" si="274"/>
        <v>1450.2079230214956</v>
      </c>
    </row>
    <row r="3493" spans="1:7" x14ac:dyDescent="0.2">
      <c r="A3493" s="61">
        <v>3.8100001811981201</v>
      </c>
      <c r="B3493" s="61">
        <v>3.2850000858306885</v>
      </c>
      <c r="C3493" s="10">
        <f t="shared" si="270"/>
        <v>7651.2898818707654</v>
      </c>
      <c r="D3493" s="11">
        <f t="shared" si="271"/>
        <v>2.0533339182535806</v>
      </c>
      <c r="E3493" s="10">
        <f t="shared" si="272"/>
        <v>1312.1495605342393</v>
      </c>
      <c r="F3493" s="11">
        <f t="shared" si="273"/>
        <v>10.476193460477452</v>
      </c>
      <c r="G3493" s="12">
        <f t="shared" si="274"/>
        <v>1449.6128869866109</v>
      </c>
    </row>
    <row r="3494" spans="1:7" x14ac:dyDescent="0.2">
      <c r="A3494" s="61">
        <v>3.8070001602172852</v>
      </c>
      <c r="B3494" s="61">
        <v>3.2850000858306885</v>
      </c>
      <c r="C3494" s="10">
        <f t="shared" si="270"/>
        <v>7645.2985399699392</v>
      </c>
      <c r="D3494" s="11">
        <f t="shared" si="271"/>
        <v>2.0533339182535806</v>
      </c>
      <c r="E3494" s="10">
        <f t="shared" si="272"/>
        <v>1311.1220819308201</v>
      </c>
      <c r="F3494" s="11">
        <f t="shared" si="273"/>
        <v>10.476193460477452</v>
      </c>
      <c r="G3494" s="12">
        <f t="shared" si="274"/>
        <v>1448.4777677369325</v>
      </c>
    </row>
    <row r="3495" spans="1:7" x14ac:dyDescent="0.2">
      <c r="A3495" s="61">
        <v>3.8110001087188721</v>
      </c>
      <c r="B3495" s="61">
        <v>3.2850000858306885</v>
      </c>
      <c r="C3495" s="10">
        <f t="shared" si="270"/>
        <v>7653.2868371224586</v>
      </c>
      <c r="D3495" s="11">
        <f t="shared" si="271"/>
        <v>2.0533339182535806</v>
      </c>
      <c r="E3495" s="10">
        <f t="shared" si="272"/>
        <v>1312.4920261833481</v>
      </c>
      <c r="F3495" s="11">
        <f t="shared" si="273"/>
        <v>10.476193460477452</v>
      </c>
      <c r="G3495" s="12">
        <f t="shared" si="274"/>
        <v>1449.9912299996561</v>
      </c>
    </row>
    <row r="3496" spans="1:7" x14ac:dyDescent="0.2">
      <c r="A3496" s="61">
        <v>3.81600022315979</v>
      </c>
      <c r="B3496" s="61">
        <v>3.2840001583099365</v>
      </c>
      <c r="C3496" s="10">
        <f t="shared" si="270"/>
        <v>7663.272565672416</v>
      </c>
      <c r="D3496" s="11">
        <f t="shared" si="271"/>
        <v>2.0577780405680337</v>
      </c>
      <c r="E3496" s="10">
        <f t="shared" si="272"/>
        <v>1314.2045177410771</v>
      </c>
      <c r="F3496" s="11">
        <f t="shared" si="273"/>
        <v>10.498867553918538</v>
      </c>
      <c r="G3496" s="12">
        <f t="shared" si="274"/>
        <v>1452.1811094463267</v>
      </c>
    </row>
    <row r="3497" spans="1:7" x14ac:dyDescent="0.2">
      <c r="A3497" s="61">
        <v>3.8090002536773682</v>
      </c>
      <c r="B3497" s="61">
        <v>3.2850000858306885</v>
      </c>
      <c r="C3497" s="10">
        <f t="shared" si="270"/>
        <v>7649.2929266190713</v>
      </c>
      <c r="D3497" s="11">
        <f t="shared" si="271"/>
        <v>2.0533339182535806</v>
      </c>
      <c r="E3497" s="10">
        <f t="shared" si="272"/>
        <v>1311.80709488513</v>
      </c>
      <c r="F3497" s="11">
        <f t="shared" si="273"/>
        <v>10.476193460477452</v>
      </c>
      <c r="G3497" s="12">
        <f t="shared" si="274"/>
        <v>1449.2345439735652</v>
      </c>
    </row>
    <row r="3498" spans="1:7" x14ac:dyDescent="0.2">
      <c r="A3498" s="61">
        <v>3.814000129699707</v>
      </c>
      <c r="B3498" s="61">
        <v>3.2840001583099365</v>
      </c>
      <c r="C3498" s="10">
        <f t="shared" si="270"/>
        <v>7659.2781790232839</v>
      </c>
      <c r="D3498" s="11">
        <f t="shared" si="271"/>
        <v>2.0577780405680337</v>
      </c>
      <c r="E3498" s="10">
        <f t="shared" si="272"/>
        <v>1313.5195047867671</v>
      </c>
      <c r="F3498" s="11">
        <f t="shared" si="273"/>
        <v>10.498867553918538</v>
      </c>
      <c r="G3498" s="12">
        <f t="shared" si="274"/>
        <v>1451.4241778892165</v>
      </c>
    </row>
    <row r="3499" spans="1:7" x14ac:dyDescent="0.2">
      <c r="A3499" s="61">
        <v>3.8130002021789551</v>
      </c>
      <c r="B3499" s="61">
        <v>3.2850000858306885</v>
      </c>
      <c r="C3499" s="10">
        <f t="shared" si="270"/>
        <v>7657.2812237715907</v>
      </c>
      <c r="D3499" s="11">
        <f t="shared" si="271"/>
        <v>2.0533339182535806</v>
      </c>
      <c r="E3499" s="10">
        <f t="shared" si="272"/>
        <v>1313.1770391376583</v>
      </c>
      <c r="F3499" s="11">
        <f t="shared" si="273"/>
        <v>10.476193460477452</v>
      </c>
      <c r="G3499" s="12">
        <f t="shared" si="274"/>
        <v>1450.7480062362893</v>
      </c>
    </row>
    <row r="3500" spans="1:7" x14ac:dyDescent="0.2">
      <c r="A3500" s="61">
        <v>3.8080000877380371</v>
      </c>
      <c r="B3500" s="61">
        <v>3.2840001583099365</v>
      </c>
      <c r="C3500" s="10">
        <f t="shared" si="270"/>
        <v>7647.2954952216332</v>
      </c>
      <c r="D3500" s="11">
        <f t="shared" si="271"/>
        <v>2.0577780405680337</v>
      </c>
      <c r="E3500" s="10">
        <f t="shared" si="272"/>
        <v>1311.4645475799293</v>
      </c>
      <c r="F3500" s="11">
        <f t="shared" si="273"/>
        <v>10.498867553918538</v>
      </c>
      <c r="G3500" s="12">
        <f t="shared" si="274"/>
        <v>1449.1534734469431</v>
      </c>
    </row>
    <row r="3501" spans="1:7" x14ac:dyDescent="0.2">
      <c r="A3501" s="61">
        <v>3.8120002746582031</v>
      </c>
      <c r="B3501" s="61">
        <v>3.2830002307891846</v>
      </c>
      <c r="C3501" s="10">
        <f t="shared" si="270"/>
        <v>7655.2842685198966</v>
      </c>
      <c r="D3501" s="11">
        <f t="shared" si="271"/>
        <v>2.0622221628824868</v>
      </c>
      <c r="E3501" s="10">
        <f t="shared" si="272"/>
        <v>1312.834573488549</v>
      </c>
      <c r="F3501" s="11">
        <f t="shared" si="273"/>
        <v>10.521541647359626</v>
      </c>
      <c r="G3501" s="12">
        <f t="shared" si="274"/>
        <v>1450.965009899083</v>
      </c>
    </row>
    <row r="3502" spans="1:7" x14ac:dyDescent="0.2">
      <c r="A3502" s="61">
        <v>3.8070001602172852</v>
      </c>
      <c r="B3502" s="61">
        <v>3.2840001583099365</v>
      </c>
      <c r="C3502" s="10">
        <f t="shared" si="270"/>
        <v>7645.2985399699392</v>
      </c>
      <c r="D3502" s="11">
        <f t="shared" si="271"/>
        <v>2.0577780405680337</v>
      </c>
      <c r="E3502" s="10">
        <f t="shared" si="272"/>
        <v>1311.1220819308201</v>
      </c>
      <c r="F3502" s="11">
        <f t="shared" si="273"/>
        <v>10.498867553918538</v>
      </c>
      <c r="G3502" s="12">
        <f t="shared" si="274"/>
        <v>1448.7750527829162</v>
      </c>
    </row>
    <row r="3503" spans="1:7" x14ac:dyDescent="0.2">
      <c r="A3503" s="61">
        <v>3.8090002536773682</v>
      </c>
      <c r="B3503" s="61">
        <v>3.2830002307891846</v>
      </c>
      <c r="C3503" s="10">
        <f t="shared" si="270"/>
        <v>7649.2929266190713</v>
      </c>
      <c r="D3503" s="11">
        <f t="shared" si="271"/>
        <v>2.0622221628824868</v>
      </c>
      <c r="E3503" s="10">
        <f t="shared" si="272"/>
        <v>1311.80709488513</v>
      </c>
      <c r="F3503" s="11">
        <f t="shared" si="273"/>
        <v>10.521541647359626</v>
      </c>
      <c r="G3503" s="12">
        <f t="shared" si="274"/>
        <v>1449.8294247064875</v>
      </c>
    </row>
    <row r="3504" spans="1:7" x14ac:dyDescent="0.2">
      <c r="A3504" s="61">
        <v>3.8100001811981201</v>
      </c>
      <c r="B3504" s="61">
        <v>3.2830002307891846</v>
      </c>
      <c r="C3504" s="10">
        <f t="shared" si="270"/>
        <v>7651.2898818707654</v>
      </c>
      <c r="D3504" s="11">
        <f t="shared" si="271"/>
        <v>2.0622221628824868</v>
      </c>
      <c r="E3504" s="10">
        <f t="shared" si="272"/>
        <v>1312.1495605342393</v>
      </c>
      <c r="F3504" s="11">
        <f t="shared" si="273"/>
        <v>10.521541647359626</v>
      </c>
      <c r="G3504" s="12">
        <f t="shared" si="274"/>
        <v>1450.2079230214956</v>
      </c>
    </row>
    <row r="3505" spans="1:7" x14ac:dyDescent="0.2">
      <c r="A3505" s="61">
        <v>3.8070001602172852</v>
      </c>
      <c r="B3505" s="61">
        <v>3.2830002307891846</v>
      </c>
      <c r="C3505" s="10">
        <f t="shared" ref="C3505:C3568" si="275">(A3505+0.0212)*$J$17</f>
        <v>7645.2985399699392</v>
      </c>
      <c r="D3505" s="11">
        <f t="shared" ref="D3505:D3568" si="276">-(B3505-$B$2)/$J$18</f>
        <v>2.0622221628824868</v>
      </c>
      <c r="E3505" s="10">
        <f t="shared" ref="E3505:E3568" si="277">C3505/$I$21</f>
        <v>1311.1220819308201</v>
      </c>
      <c r="F3505" s="11">
        <f t="shared" ref="F3505:F3568" si="278">D3505*100/$J$21</f>
        <v>10.521541647359626</v>
      </c>
      <c r="G3505" s="12">
        <f t="shared" ref="G3505:G3568" si="279">E3505*(1+F3505/100)</f>
        <v>1449.0723378288999</v>
      </c>
    </row>
    <row r="3506" spans="1:7" x14ac:dyDescent="0.2">
      <c r="A3506" s="61">
        <v>3.8080000877380371</v>
      </c>
      <c r="B3506" s="61">
        <v>3.2830002307891846</v>
      </c>
      <c r="C3506" s="10">
        <f t="shared" si="275"/>
        <v>7647.2954952216332</v>
      </c>
      <c r="D3506" s="11">
        <f t="shared" si="276"/>
        <v>2.0622221628824868</v>
      </c>
      <c r="E3506" s="10">
        <f t="shared" si="277"/>
        <v>1311.4645475799293</v>
      </c>
      <c r="F3506" s="11">
        <f t="shared" si="278"/>
        <v>10.521541647359626</v>
      </c>
      <c r="G3506" s="12">
        <f t="shared" si="279"/>
        <v>1449.4508361439082</v>
      </c>
    </row>
    <row r="3507" spans="1:7" x14ac:dyDescent="0.2">
      <c r="A3507" s="61">
        <v>3.8120002746582031</v>
      </c>
      <c r="B3507" s="61">
        <v>3.2830002307891846</v>
      </c>
      <c r="C3507" s="10">
        <f t="shared" si="275"/>
        <v>7655.2842685198966</v>
      </c>
      <c r="D3507" s="11">
        <f t="shared" si="276"/>
        <v>2.0622221628824868</v>
      </c>
      <c r="E3507" s="10">
        <f t="shared" si="277"/>
        <v>1312.834573488549</v>
      </c>
      <c r="F3507" s="11">
        <f t="shared" si="278"/>
        <v>10.521541647359626</v>
      </c>
      <c r="G3507" s="12">
        <f t="shared" si="279"/>
        <v>1450.965009899083</v>
      </c>
    </row>
    <row r="3508" spans="1:7" x14ac:dyDescent="0.2">
      <c r="A3508" s="61">
        <v>3.8070001602172852</v>
      </c>
      <c r="B3508" s="61">
        <v>3.2820000648498535</v>
      </c>
      <c r="C3508" s="10">
        <f t="shared" si="275"/>
        <v>7645.2985399699392</v>
      </c>
      <c r="D3508" s="11">
        <f t="shared" si="276"/>
        <v>2.0666673448350692</v>
      </c>
      <c r="E3508" s="10">
        <f t="shared" si="277"/>
        <v>1311.1220819308201</v>
      </c>
      <c r="F3508" s="11">
        <f t="shared" si="278"/>
        <v>10.5442211471177</v>
      </c>
      <c r="G3508" s="12">
        <f t="shared" si="279"/>
        <v>1449.3696937582995</v>
      </c>
    </row>
    <row r="3509" spans="1:7" x14ac:dyDescent="0.2">
      <c r="A3509" s="61">
        <v>3.8110001087188721</v>
      </c>
      <c r="B3509" s="61">
        <v>3.2800002098083496</v>
      </c>
      <c r="C3509" s="10">
        <f t="shared" si="275"/>
        <v>7653.2868371224586</v>
      </c>
      <c r="D3509" s="11">
        <f t="shared" si="276"/>
        <v>2.0755555894639754</v>
      </c>
      <c r="E3509" s="10">
        <f t="shared" si="277"/>
        <v>1312.4920261833481</v>
      </c>
      <c r="F3509" s="11">
        <f t="shared" si="278"/>
        <v>10.589569333999874</v>
      </c>
      <c r="G3509" s="12">
        <f t="shared" si="279"/>
        <v>1451.4792792992537</v>
      </c>
    </row>
    <row r="3510" spans="1:7" x14ac:dyDescent="0.2">
      <c r="A3510" s="61">
        <v>3.8090002536773682</v>
      </c>
      <c r="B3510" s="61">
        <v>3.2830002307891846</v>
      </c>
      <c r="C3510" s="10">
        <f t="shared" si="275"/>
        <v>7649.2929266190713</v>
      </c>
      <c r="D3510" s="11">
        <f t="shared" si="276"/>
        <v>2.0622221628824868</v>
      </c>
      <c r="E3510" s="10">
        <f t="shared" si="277"/>
        <v>1311.80709488513</v>
      </c>
      <c r="F3510" s="11">
        <f t="shared" si="278"/>
        <v>10.521541647359626</v>
      </c>
      <c r="G3510" s="12">
        <f t="shared" si="279"/>
        <v>1449.8294247064875</v>
      </c>
    </row>
    <row r="3511" spans="1:7" x14ac:dyDescent="0.2">
      <c r="A3511" s="61">
        <v>3.8120002746582031</v>
      </c>
      <c r="B3511" s="61">
        <v>3.2830002307891846</v>
      </c>
      <c r="C3511" s="10">
        <f t="shared" si="275"/>
        <v>7655.2842685198966</v>
      </c>
      <c r="D3511" s="11">
        <f t="shared" si="276"/>
        <v>2.0622221628824868</v>
      </c>
      <c r="E3511" s="10">
        <f t="shared" si="277"/>
        <v>1312.834573488549</v>
      </c>
      <c r="F3511" s="11">
        <f t="shared" si="278"/>
        <v>10.521541647359626</v>
      </c>
      <c r="G3511" s="12">
        <f t="shared" si="279"/>
        <v>1450.965009899083</v>
      </c>
    </row>
    <row r="3512" spans="1:7" x14ac:dyDescent="0.2">
      <c r="A3512" s="61">
        <v>3.8090002536773682</v>
      </c>
      <c r="B3512" s="61">
        <v>3.2810001373291016</v>
      </c>
      <c r="C3512" s="10">
        <f t="shared" si="275"/>
        <v>7649.2929266190713</v>
      </c>
      <c r="D3512" s="11">
        <f t="shared" si="276"/>
        <v>2.0711114671495223</v>
      </c>
      <c r="E3512" s="10">
        <f t="shared" si="277"/>
        <v>1311.80709488513</v>
      </c>
      <c r="F3512" s="11">
        <f t="shared" si="278"/>
        <v>10.566895240558788</v>
      </c>
      <c r="G3512" s="12">
        <f t="shared" si="279"/>
        <v>1450.4243763598593</v>
      </c>
    </row>
    <row r="3513" spans="1:7" x14ac:dyDescent="0.2">
      <c r="A3513" s="61">
        <v>3.8030002117156982</v>
      </c>
      <c r="B3513" s="61">
        <v>3.2830002307891846</v>
      </c>
      <c r="C3513" s="10">
        <f t="shared" si="275"/>
        <v>7637.3102428174207</v>
      </c>
      <c r="D3513" s="11">
        <f t="shared" si="276"/>
        <v>2.0622221628824868</v>
      </c>
      <c r="E3513" s="10">
        <f t="shared" si="277"/>
        <v>1309.7521376782922</v>
      </c>
      <c r="F3513" s="11">
        <f t="shared" si="278"/>
        <v>10.521541647359626</v>
      </c>
      <c r="G3513" s="12">
        <f t="shared" si="279"/>
        <v>1447.5582543212968</v>
      </c>
    </row>
    <row r="3514" spans="1:7" x14ac:dyDescent="0.2">
      <c r="A3514" s="61">
        <v>3.8070001602172852</v>
      </c>
      <c r="B3514" s="61">
        <v>3.2820000648498535</v>
      </c>
      <c r="C3514" s="10">
        <f t="shared" si="275"/>
        <v>7645.2985399699392</v>
      </c>
      <c r="D3514" s="11">
        <f t="shared" si="276"/>
        <v>2.0666673448350692</v>
      </c>
      <c r="E3514" s="10">
        <f t="shared" si="277"/>
        <v>1311.1220819308201</v>
      </c>
      <c r="F3514" s="11">
        <f t="shared" si="278"/>
        <v>10.5442211471177</v>
      </c>
      <c r="G3514" s="12">
        <f t="shared" si="279"/>
        <v>1449.3696937582995</v>
      </c>
    </row>
    <row r="3515" spans="1:7" x14ac:dyDescent="0.2">
      <c r="A3515" s="61">
        <v>3.8100001811981201</v>
      </c>
      <c r="B3515" s="61">
        <v>3.2780001163482666</v>
      </c>
      <c r="C3515" s="10">
        <f t="shared" si="275"/>
        <v>7651.2898818707654</v>
      </c>
      <c r="D3515" s="11">
        <f t="shared" si="276"/>
        <v>2.0844448937310114</v>
      </c>
      <c r="E3515" s="10">
        <f t="shared" si="277"/>
        <v>1312.1495605342393</v>
      </c>
      <c r="F3515" s="11">
        <f t="shared" si="278"/>
        <v>10.634922927199037</v>
      </c>
      <c r="G3515" s="12">
        <f t="shared" si="279"/>
        <v>1451.6956549866363</v>
      </c>
    </row>
    <row r="3516" spans="1:7" x14ac:dyDescent="0.2">
      <c r="A3516" s="61">
        <v>3.8030002117156982</v>
      </c>
      <c r="B3516" s="61">
        <v>3.2810001373291016</v>
      </c>
      <c r="C3516" s="10">
        <f t="shared" si="275"/>
        <v>7637.3102428174207</v>
      </c>
      <c r="D3516" s="11">
        <f t="shared" si="276"/>
        <v>2.0711114671495223</v>
      </c>
      <c r="E3516" s="10">
        <f t="shared" si="277"/>
        <v>1309.7521376782922</v>
      </c>
      <c r="F3516" s="11">
        <f t="shared" si="278"/>
        <v>10.566895240558788</v>
      </c>
      <c r="G3516" s="12">
        <f t="shared" si="279"/>
        <v>1448.1522739777365</v>
      </c>
    </row>
    <row r="3517" spans="1:7" x14ac:dyDescent="0.2">
      <c r="A3517" s="61">
        <v>3.8060002326965332</v>
      </c>
      <c r="B3517" s="61">
        <v>3.2800002098083496</v>
      </c>
      <c r="C3517" s="10">
        <f t="shared" si="275"/>
        <v>7643.301584718246</v>
      </c>
      <c r="D3517" s="11">
        <f t="shared" si="276"/>
        <v>2.0755555894639754</v>
      </c>
      <c r="E3517" s="10">
        <f t="shared" si="277"/>
        <v>1310.7796162817112</v>
      </c>
      <c r="F3517" s="11">
        <f t="shared" si="278"/>
        <v>10.589569333999874</v>
      </c>
      <c r="G3517" s="12">
        <f t="shared" si="279"/>
        <v>1449.5855325638006</v>
      </c>
    </row>
    <row r="3518" spans="1:7" x14ac:dyDescent="0.2">
      <c r="A3518" s="61">
        <v>3.8030002117156982</v>
      </c>
      <c r="B3518" s="61">
        <v>3.2820000648498535</v>
      </c>
      <c r="C3518" s="10">
        <f t="shared" si="275"/>
        <v>7637.3102428174207</v>
      </c>
      <c r="D3518" s="11">
        <f t="shared" si="276"/>
        <v>2.0666673448350692</v>
      </c>
      <c r="E3518" s="10">
        <f t="shared" si="277"/>
        <v>1309.7521376782922</v>
      </c>
      <c r="F3518" s="11">
        <f t="shared" si="278"/>
        <v>10.5442211471177</v>
      </c>
      <c r="G3518" s="12">
        <f t="shared" si="279"/>
        <v>1447.8552995541929</v>
      </c>
    </row>
    <row r="3519" spans="1:7" x14ac:dyDescent="0.2">
      <c r="A3519" s="61">
        <v>3.8040001392364502</v>
      </c>
      <c r="B3519" s="61">
        <v>3.2770001888275146</v>
      </c>
      <c r="C3519" s="10">
        <f t="shared" si="275"/>
        <v>7639.3071980691138</v>
      </c>
      <c r="D3519" s="11">
        <f t="shared" si="276"/>
        <v>2.0888890160454645</v>
      </c>
      <c r="E3519" s="10">
        <f t="shared" si="277"/>
        <v>1310.094603327401</v>
      </c>
      <c r="F3519" s="11">
        <f t="shared" si="278"/>
        <v>10.657597020640123</v>
      </c>
      <c r="G3519" s="12">
        <f t="shared" si="279"/>
        <v>1449.7192067391893</v>
      </c>
    </row>
    <row r="3520" spans="1:7" x14ac:dyDescent="0.2">
      <c r="A3520" s="61">
        <v>3.8070001602172852</v>
      </c>
      <c r="B3520" s="61">
        <v>3.2800002098083496</v>
      </c>
      <c r="C3520" s="10">
        <f t="shared" si="275"/>
        <v>7645.2985399699392</v>
      </c>
      <c r="D3520" s="11">
        <f t="shared" si="276"/>
        <v>2.0755555894639754</v>
      </c>
      <c r="E3520" s="10">
        <f t="shared" si="277"/>
        <v>1311.1220819308201</v>
      </c>
      <c r="F3520" s="11">
        <f t="shared" si="278"/>
        <v>10.589569333999874</v>
      </c>
      <c r="G3520" s="12">
        <f t="shared" si="279"/>
        <v>1449.9642638502669</v>
      </c>
    </row>
    <row r="3521" spans="1:7" x14ac:dyDescent="0.2">
      <c r="A3521" s="61">
        <v>3.8060002326965332</v>
      </c>
      <c r="B3521" s="61">
        <v>3.2800002098083496</v>
      </c>
      <c r="C3521" s="10">
        <f t="shared" si="275"/>
        <v>7643.301584718246</v>
      </c>
      <c r="D3521" s="11">
        <f t="shared" si="276"/>
        <v>2.0755555894639754</v>
      </c>
      <c r="E3521" s="10">
        <f t="shared" si="277"/>
        <v>1310.7796162817112</v>
      </c>
      <c r="F3521" s="11">
        <f t="shared" si="278"/>
        <v>10.589569333999874</v>
      </c>
      <c r="G3521" s="12">
        <f t="shared" si="279"/>
        <v>1449.5855325638006</v>
      </c>
    </row>
    <row r="3522" spans="1:7" x14ac:dyDescent="0.2">
      <c r="A3522" s="61">
        <v>3.8020002841949463</v>
      </c>
      <c r="B3522" s="61">
        <v>3.2790000438690186</v>
      </c>
      <c r="C3522" s="10">
        <f t="shared" si="275"/>
        <v>7635.3132875657266</v>
      </c>
      <c r="D3522" s="11">
        <f t="shared" si="276"/>
        <v>2.0800007714165583</v>
      </c>
      <c r="E3522" s="10">
        <f t="shared" si="277"/>
        <v>1309.409672029183</v>
      </c>
      <c r="F3522" s="11">
        <f t="shared" si="278"/>
        <v>10.612248833757949</v>
      </c>
      <c r="G3522" s="12">
        <f t="shared" si="279"/>
        <v>1448.3674846782137</v>
      </c>
    </row>
    <row r="3523" spans="1:7" x14ac:dyDescent="0.2">
      <c r="A3523" s="61">
        <v>3.8080000877380371</v>
      </c>
      <c r="B3523" s="61">
        <v>3.2790000438690186</v>
      </c>
      <c r="C3523" s="10">
        <f t="shared" si="275"/>
        <v>7647.2954952216332</v>
      </c>
      <c r="D3523" s="11">
        <f t="shared" si="276"/>
        <v>2.0800007714165583</v>
      </c>
      <c r="E3523" s="10">
        <f t="shared" si="277"/>
        <v>1311.4645475799293</v>
      </c>
      <c r="F3523" s="11">
        <f t="shared" si="278"/>
        <v>10.612248833757949</v>
      </c>
      <c r="G3523" s="12">
        <f t="shared" si="279"/>
        <v>1450.6404287356295</v>
      </c>
    </row>
    <row r="3524" spans="1:7" x14ac:dyDescent="0.2">
      <c r="A3524" s="61">
        <v>3.8050000667572021</v>
      </c>
      <c r="B3524" s="61">
        <v>3.2810001373291016</v>
      </c>
      <c r="C3524" s="10">
        <f t="shared" si="275"/>
        <v>7641.3041533208079</v>
      </c>
      <c r="D3524" s="11">
        <f t="shared" si="276"/>
        <v>2.0711114671495223</v>
      </c>
      <c r="E3524" s="10">
        <f t="shared" si="277"/>
        <v>1310.4370689765103</v>
      </c>
      <c r="F3524" s="11">
        <f t="shared" si="278"/>
        <v>10.566895240558788</v>
      </c>
      <c r="G3524" s="12">
        <f t="shared" si="279"/>
        <v>1448.9095812487071</v>
      </c>
    </row>
    <row r="3525" spans="1:7" x14ac:dyDescent="0.2">
      <c r="A3525" s="61">
        <v>3.8040001392364502</v>
      </c>
      <c r="B3525" s="61">
        <v>3.2770001888275146</v>
      </c>
      <c r="C3525" s="10">
        <f t="shared" si="275"/>
        <v>7639.3071980691138</v>
      </c>
      <c r="D3525" s="11">
        <f t="shared" si="276"/>
        <v>2.0888890160454645</v>
      </c>
      <c r="E3525" s="10">
        <f t="shared" si="277"/>
        <v>1310.094603327401</v>
      </c>
      <c r="F3525" s="11">
        <f t="shared" si="278"/>
        <v>10.657597020640123</v>
      </c>
      <c r="G3525" s="12">
        <f t="shared" si="279"/>
        <v>1449.7192067391893</v>
      </c>
    </row>
    <row r="3526" spans="1:7" x14ac:dyDescent="0.2">
      <c r="A3526" s="61">
        <v>3.8070001602172852</v>
      </c>
      <c r="B3526" s="61">
        <v>3.2780001163482666</v>
      </c>
      <c r="C3526" s="10">
        <f t="shared" si="275"/>
        <v>7645.2985399699392</v>
      </c>
      <c r="D3526" s="11">
        <f t="shared" si="276"/>
        <v>2.0844448937310114</v>
      </c>
      <c r="E3526" s="10">
        <f t="shared" si="277"/>
        <v>1311.1220819308201</v>
      </c>
      <c r="F3526" s="11">
        <f t="shared" si="278"/>
        <v>10.634922927199037</v>
      </c>
      <c r="G3526" s="12">
        <f t="shared" si="279"/>
        <v>1450.5589048256502</v>
      </c>
    </row>
    <row r="3527" spans="1:7" x14ac:dyDescent="0.2">
      <c r="A3527" s="61">
        <v>3.8040001392364502</v>
      </c>
      <c r="B3527" s="61">
        <v>3.2800002098083496</v>
      </c>
      <c r="C3527" s="10">
        <f t="shared" si="275"/>
        <v>7639.3071980691138</v>
      </c>
      <c r="D3527" s="11">
        <f t="shared" si="276"/>
        <v>2.0755555894639754</v>
      </c>
      <c r="E3527" s="10">
        <f t="shared" si="277"/>
        <v>1310.094603327401</v>
      </c>
      <c r="F3527" s="11">
        <f t="shared" si="278"/>
        <v>10.589569333999874</v>
      </c>
      <c r="G3527" s="12">
        <f t="shared" si="279"/>
        <v>1448.8279796877468</v>
      </c>
    </row>
    <row r="3528" spans="1:7" x14ac:dyDescent="0.2">
      <c r="A3528" s="61">
        <v>3.8040001392364502</v>
      </c>
      <c r="B3528" s="61">
        <v>3.2800002098083496</v>
      </c>
      <c r="C3528" s="10">
        <f t="shared" si="275"/>
        <v>7639.3071980691138</v>
      </c>
      <c r="D3528" s="11">
        <f t="shared" si="276"/>
        <v>2.0755555894639754</v>
      </c>
      <c r="E3528" s="10">
        <f t="shared" si="277"/>
        <v>1310.094603327401</v>
      </c>
      <c r="F3528" s="11">
        <f t="shared" si="278"/>
        <v>10.589569333999874</v>
      </c>
      <c r="G3528" s="12">
        <f t="shared" si="279"/>
        <v>1448.8279796877468</v>
      </c>
    </row>
    <row r="3529" spans="1:7" x14ac:dyDescent="0.2">
      <c r="A3529" s="61">
        <v>3.7920002937316895</v>
      </c>
      <c r="B3529" s="61">
        <v>3.2770001888275146</v>
      </c>
      <c r="C3529" s="10">
        <f t="shared" si="275"/>
        <v>7615.3423066115565</v>
      </c>
      <c r="D3529" s="11">
        <f t="shared" si="276"/>
        <v>2.0888890160454645</v>
      </c>
      <c r="E3529" s="10">
        <f t="shared" si="277"/>
        <v>1305.9847705698169</v>
      </c>
      <c r="F3529" s="11">
        <f t="shared" si="278"/>
        <v>10.657597020640123</v>
      </c>
      <c r="G3529" s="12">
        <f t="shared" si="279"/>
        <v>1445.1713645680795</v>
      </c>
    </row>
    <row r="3530" spans="1:7" x14ac:dyDescent="0.2">
      <c r="A3530" s="61">
        <v>3.8030002117156982</v>
      </c>
      <c r="B3530" s="61">
        <v>3.2790000438690186</v>
      </c>
      <c r="C3530" s="10">
        <f t="shared" si="275"/>
        <v>7637.3102428174207</v>
      </c>
      <c r="D3530" s="11">
        <f t="shared" si="276"/>
        <v>2.0800007714165583</v>
      </c>
      <c r="E3530" s="10">
        <f t="shared" si="277"/>
        <v>1309.7521376782922</v>
      </c>
      <c r="F3530" s="11">
        <f t="shared" si="278"/>
        <v>10.612248833757949</v>
      </c>
      <c r="G3530" s="12">
        <f t="shared" si="279"/>
        <v>1448.7462936341767</v>
      </c>
    </row>
    <row r="3531" spans="1:7" x14ac:dyDescent="0.2">
      <c r="A3531" s="61">
        <v>3.8010001182556152</v>
      </c>
      <c r="B3531" s="61">
        <v>3.2780001163482666</v>
      </c>
      <c r="C3531" s="10">
        <f t="shared" si="275"/>
        <v>7633.3158561682885</v>
      </c>
      <c r="D3531" s="11">
        <f t="shared" si="276"/>
        <v>2.0844448937310114</v>
      </c>
      <c r="E3531" s="10">
        <f t="shared" si="277"/>
        <v>1309.0671247239823</v>
      </c>
      <c r="F3531" s="11">
        <f t="shared" si="278"/>
        <v>10.634922927199037</v>
      </c>
      <c r="G3531" s="12">
        <f t="shared" si="279"/>
        <v>1448.2854045036781</v>
      </c>
    </row>
    <row r="3532" spans="1:7" x14ac:dyDescent="0.2">
      <c r="A3532" s="61">
        <v>3.8030002117156982</v>
      </c>
      <c r="B3532" s="61">
        <v>3.2790000438690186</v>
      </c>
      <c r="C3532" s="10">
        <f t="shared" si="275"/>
        <v>7637.3102428174207</v>
      </c>
      <c r="D3532" s="11">
        <f t="shared" si="276"/>
        <v>2.0800007714165583</v>
      </c>
      <c r="E3532" s="10">
        <f t="shared" si="277"/>
        <v>1309.7521376782922</v>
      </c>
      <c r="F3532" s="11">
        <f t="shared" si="278"/>
        <v>10.612248833757949</v>
      </c>
      <c r="G3532" s="12">
        <f t="shared" si="279"/>
        <v>1448.7462936341767</v>
      </c>
    </row>
    <row r="3533" spans="1:7" x14ac:dyDescent="0.2">
      <c r="A3533" s="61">
        <v>3.8020002841949463</v>
      </c>
      <c r="B3533" s="61">
        <v>3.2780001163482666</v>
      </c>
      <c r="C3533" s="10">
        <f t="shared" si="275"/>
        <v>7635.3132875657266</v>
      </c>
      <c r="D3533" s="11">
        <f t="shared" si="276"/>
        <v>2.0844448937310114</v>
      </c>
      <c r="E3533" s="10">
        <f t="shared" si="277"/>
        <v>1309.409672029183</v>
      </c>
      <c r="F3533" s="11">
        <f t="shared" si="278"/>
        <v>10.634922927199037</v>
      </c>
      <c r="G3533" s="12">
        <f t="shared" si="279"/>
        <v>1448.6643814507761</v>
      </c>
    </row>
    <row r="3534" spans="1:7" x14ac:dyDescent="0.2">
      <c r="A3534" s="61">
        <v>3.8070001602172852</v>
      </c>
      <c r="B3534" s="61">
        <v>3.2790000438690186</v>
      </c>
      <c r="C3534" s="10">
        <f t="shared" si="275"/>
        <v>7645.2985399699392</v>
      </c>
      <c r="D3534" s="11">
        <f t="shared" si="276"/>
        <v>2.0800007714165583</v>
      </c>
      <c r="E3534" s="10">
        <f t="shared" si="277"/>
        <v>1311.1220819308201</v>
      </c>
      <c r="F3534" s="11">
        <f t="shared" si="278"/>
        <v>10.612248833757949</v>
      </c>
      <c r="G3534" s="12">
        <f t="shared" si="279"/>
        <v>1450.2616197796665</v>
      </c>
    </row>
    <row r="3535" spans="1:7" x14ac:dyDescent="0.2">
      <c r="A3535" s="61">
        <v>3.8000001907348633</v>
      </c>
      <c r="B3535" s="61">
        <v>3.2780001163482666</v>
      </c>
      <c r="C3535" s="10">
        <f t="shared" si="275"/>
        <v>7631.3189009165944</v>
      </c>
      <c r="D3535" s="11">
        <f t="shared" si="276"/>
        <v>2.0844448937310114</v>
      </c>
      <c r="E3535" s="10">
        <f t="shared" si="277"/>
        <v>1308.724659074873</v>
      </c>
      <c r="F3535" s="11">
        <f t="shared" si="278"/>
        <v>10.634922927199037</v>
      </c>
      <c r="G3535" s="12">
        <f t="shared" si="279"/>
        <v>1447.9065178967339</v>
      </c>
    </row>
    <row r="3536" spans="1:7" x14ac:dyDescent="0.2">
      <c r="A3536" s="61">
        <v>3.8030002117156982</v>
      </c>
      <c r="B3536" s="61">
        <v>3.2770001888275146</v>
      </c>
      <c r="C3536" s="10">
        <f t="shared" si="275"/>
        <v>7637.3102428174207</v>
      </c>
      <c r="D3536" s="11">
        <f t="shared" si="276"/>
        <v>2.0888890160454645</v>
      </c>
      <c r="E3536" s="10">
        <f t="shared" si="277"/>
        <v>1309.7521376782922</v>
      </c>
      <c r="F3536" s="11">
        <f t="shared" si="278"/>
        <v>10.657597020640123</v>
      </c>
      <c r="G3536" s="12">
        <f t="shared" si="279"/>
        <v>1449.3402424812643</v>
      </c>
    </row>
    <row r="3537" spans="1:7" x14ac:dyDescent="0.2">
      <c r="A3537" s="61">
        <v>3.8030002117156982</v>
      </c>
      <c r="B3537" s="61">
        <v>3.2760002613067627</v>
      </c>
      <c r="C3537" s="10">
        <f t="shared" si="275"/>
        <v>7637.3102428174207</v>
      </c>
      <c r="D3537" s="11">
        <f t="shared" si="276"/>
        <v>2.0933331383599176</v>
      </c>
      <c r="E3537" s="10">
        <f t="shared" si="277"/>
        <v>1309.7521376782922</v>
      </c>
      <c r="F3537" s="11">
        <f t="shared" si="278"/>
        <v>10.680271114081211</v>
      </c>
      <c r="G3537" s="12">
        <f t="shared" si="279"/>
        <v>1449.6372169048079</v>
      </c>
    </row>
    <row r="3538" spans="1:7" x14ac:dyDescent="0.2">
      <c r="A3538" s="61">
        <v>3.8000001907348633</v>
      </c>
      <c r="B3538" s="61">
        <v>3.2780001163482666</v>
      </c>
      <c r="C3538" s="10">
        <f t="shared" si="275"/>
        <v>7631.3189009165944</v>
      </c>
      <c r="D3538" s="11">
        <f t="shared" si="276"/>
        <v>2.0844448937310114</v>
      </c>
      <c r="E3538" s="10">
        <f t="shared" si="277"/>
        <v>1308.724659074873</v>
      </c>
      <c r="F3538" s="11">
        <f t="shared" si="278"/>
        <v>10.634922927199037</v>
      </c>
      <c r="G3538" s="12">
        <f t="shared" si="279"/>
        <v>1447.9065178967339</v>
      </c>
    </row>
    <row r="3539" spans="1:7" x14ac:dyDescent="0.2">
      <c r="A3539" s="61">
        <v>3.8020002841949463</v>
      </c>
      <c r="B3539" s="61">
        <v>3.2750000953674316</v>
      </c>
      <c r="C3539" s="10">
        <f t="shared" si="275"/>
        <v>7635.3132875657266</v>
      </c>
      <c r="D3539" s="11">
        <f t="shared" si="276"/>
        <v>2.0977783203125</v>
      </c>
      <c r="E3539" s="10">
        <f t="shared" si="277"/>
        <v>1309.409672029183</v>
      </c>
      <c r="F3539" s="11">
        <f t="shared" si="278"/>
        <v>10.702950613839285</v>
      </c>
      <c r="G3539" s="12">
        <f t="shared" si="279"/>
        <v>1449.5551425593012</v>
      </c>
    </row>
    <row r="3540" spans="1:7" x14ac:dyDescent="0.2">
      <c r="A3540" s="61">
        <v>3.7990002632141113</v>
      </c>
      <c r="B3540" s="61">
        <v>3.2780001163482666</v>
      </c>
      <c r="C3540" s="10">
        <f t="shared" si="275"/>
        <v>7629.3219456649012</v>
      </c>
      <c r="D3540" s="11">
        <f t="shared" si="276"/>
        <v>2.0844448937310114</v>
      </c>
      <c r="E3540" s="10">
        <f t="shared" si="277"/>
        <v>1308.3821934257642</v>
      </c>
      <c r="F3540" s="11">
        <f t="shared" si="278"/>
        <v>10.634922927199037</v>
      </c>
      <c r="G3540" s="12">
        <f t="shared" si="279"/>
        <v>1447.5276312897904</v>
      </c>
    </row>
    <row r="3541" spans="1:7" x14ac:dyDescent="0.2">
      <c r="A3541" s="61">
        <v>3.8030002117156982</v>
      </c>
      <c r="B3541" s="61">
        <v>3.2780001163482666</v>
      </c>
      <c r="C3541" s="10">
        <f t="shared" si="275"/>
        <v>7637.3102428174207</v>
      </c>
      <c r="D3541" s="11">
        <f t="shared" si="276"/>
        <v>2.0844448937310114</v>
      </c>
      <c r="E3541" s="10">
        <f t="shared" si="277"/>
        <v>1309.7521376782922</v>
      </c>
      <c r="F3541" s="11">
        <f t="shared" si="278"/>
        <v>10.634922927199037</v>
      </c>
      <c r="G3541" s="12">
        <f t="shared" si="279"/>
        <v>1449.0432680577203</v>
      </c>
    </row>
    <row r="3542" spans="1:7" x14ac:dyDescent="0.2">
      <c r="A3542" s="61">
        <v>3.8030002117156982</v>
      </c>
      <c r="B3542" s="61">
        <v>3.2760002613067627</v>
      </c>
      <c r="C3542" s="10">
        <f t="shared" si="275"/>
        <v>7637.3102428174207</v>
      </c>
      <c r="D3542" s="11">
        <f t="shared" si="276"/>
        <v>2.0933331383599176</v>
      </c>
      <c r="E3542" s="10">
        <f t="shared" si="277"/>
        <v>1309.7521376782922</v>
      </c>
      <c r="F3542" s="11">
        <f t="shared" si="278"/>
        <v>10.680271114081211</v>
      </c>
      <c r="G3542" s="12">
        <f t="shared" si="279"/>
        <v>1449.6372169048079</v>
      </c>
    </row>
    <row r="3543" spans="1:7" x14ac:dyDescent="0.2">
      <c r="A3543" s="61">
        <v>3.8010001182556152</v>
      </c>
      <c r="B3543" s="61">
        <v>3.2770001888275146</v>
      </c>
      <c r="C3543" s="10">
        <f t="shared" si="275"/>
        <v>7633.3158561682885</v>
      </c>
      <c r="D3543" s="11">
        <f t="shared" si="276"/>
        <v>2.0888890160454645</v>
      </c>
      <c r="E3543" s="10">
        <f t="shared" si="277"/>
        <v>1309.0671247239823</v>
      </c>
      <c r="F3543" s="11">
        <f t="shared" si="278"/>
        <v>10.657597020640123</v>
      </c>
      <c r="G3543" s="12">
        <f t="shared" si="279"/>
        <v>1448.5822236067447</v>
      </c>
    </row>
    <row r="3544" spans="1:7" x14ac:dyDescent="0.2">
      <c r="A3544" s="61">
        <v>3.8010001182556152</v>
      </c>
      <c r="B3544" s="61">
        <v>3.2770001888275146</v>
      </c>
      <c r="C3544" s="10">
        <f t="shared" si="275"/>
        <v>7633.3158561682885</v>
      </c>
      <c r="D3544" s="11">
        <f t="shared" si="276"/>
        <v>2.0888890160454645</v>
      </c>
      <c r="E3544" s="10">
        <f t="shared" si="277"/>
        <v>1309.0671247239823</v>
      </c>
      <c r="F3544" s="11">
        <f t="shared" si="278"/>
        <v>10.657597020640123</v>
      </c>
      <c r="G3544" s="12">
        <f t="shared" si="279"/>
        <v>1448.5822236067447</v>
      </c>
    </row>
    <row r="3545" spans="1:7" x14ac:dyDescent="0.2">
      <c r="A3545" s="61">
        <v>3.8020002841949463</v>
      </c>
      <c r="B3545" s="61">
        <v>3.2760002613067627</v>
      </c>
      <c r="C3545" s="10">
        <f t="shared" si="275"/>
        <v>7635.3132875657266</v>
      </c>
      <c r="D3545" s="11">
        <f t="shared" si="276"/>
        <v>2.0933331383599176</v>
      </c>
      <c r="E3545" s="10">
        <f t="shared" si="277"/>
        <v>1309.409672029183</v>
      </c>
      <c r="F3545" s="11">
        <f t="shared" si="278"/>
        <v>10.680271114081211</v>
      </c>
      <c r="G3545" s="12">
        <f t="shared" si="279"/>
        <v>1449.2581749959013</v>
      </c>
    </row>
    <row r="3546" spans="1:7" x14ac:dyDescent="0.2">
      <c r="A3546" s="61">
        <v>3.8010001182556152</v>
      </c>
      <c r="B3546" s="61">
        <v>3.2750000953674316</v>
      </c>
      <c r="C3546" s="10">
        <f t="shared" si="275"/>
        <v>7633.3158561682885</v>
      </c>
      <c r="D3546" s="11">
        <f t="shared" si="276"/>
        <v>2.0977783203125</v>
      </c>
      <c r="E3546" s="10">
        <f t="shared" si="277"/>
        <v>1309.0671247239823</v>
      </c>
      <c r="F3546" s="11">
        <f t="shared" si="278"/>
        <v>10.702950613839285</v>
      </c>
      <c r="G3546" s="12">
        <f t="shared" si="279"/>
        <v>1449.1759325851958</v>
      </c>
    </row>
    <row r="3547" spans="1:7" x14ac:dyDescent="0.2">
      <c r="A3547" s="61">
        <v>3.7990002632141113</v>
      </c>
      <c r="B3547" s="61">
        <v>3.2760002613067627</v>
      </c>
      <c r="C3547" s="10">
        <f t="shared" si="275"/>
        <v>7629.3219456649012</v>
      </c>
      <c r="D3547" s="11">
        <f t="shared" si="276"/>
        <v>2.0933331383599176</v>
      </c>
      <c r="E3547" s="10">
        <f t="shared" si="277"/>
        <v>1308.3821934257642</v>
      </c>
      <c r="F3547" s="11">
        <f t="shared" si="278"/>
        <v>10.680271114081211</v>
      </c>
      <c r="G3547" s="12">
        <f t="shared" si="279"/>
        <v>1448.1209588919983</v>
      </c>
    </row>
    <row r="3548" spans="1:7" x14ac:dyDescent="0.2">
      <c r="A3548" s="61">
        <v>3.8020002841949463</v>
      </c>
      <c r="B3548" s="61">
        <v>3.2740001678466797</v>
      </c>
      <c r="C3548" s="10">
        <f t="shared" si="275"/>
        <v>7635.3132875657266</v>
      </c>
      <c r="D3548" s="11">
        <f t="shared" si="276"/>
        <v>2.1022224426269531</v>
      </c>
      <c r="E3548" s="10">
        <f t="shared" si="277"/>
        <v>1309.409672029183</v>
      </c>
      <c r="F3548" s="11">
        <f t="shared" si="278"/>
        <v>10.725624707280373</v>
      </c>
      <c r="G3548" s="12">
        <f t="shared" si="279"/>
        <v>1449.852039331864</v>
      </c>
    </row>
    <row r="3549" spans="1:7" x14ac:dyDescent="0.2">
      <c r="A3549" s="61">
        <v>3.7980000972747803</v>
      </c>
      <c r="B3549" s="61">
        <v>3.2740001678466797</v>
      </c>
      <c r="C3549" s="10">
        <f t="shared" si="275"/>
        <v>7627.3245142674632</v>
      </c>
      <c r="D3549" s="11">
        <f t="shared" si="276"/>
        <v>2.1022224426269531</v>
      </c>
      <c r="E3549" s="10">
        <f t="shared" si="277"/>
        <v>1308.0396461205632</v>
      </c>
      <c r="F3549" s="11">
        <f t="shared" si="278"/>
        <v>10.725624707280373</v>
      </c>
      <c r="G3549" s="12">
        <f t="shared" si="279"/>
        <v>1448.3350695858933</v>
      </c>
    </row>
    <row r="3550" spans="1:7" x14ac:dyDescent="0.2">
      <c r="A3550" s="61">
        <v>3.7990002632141113</v>
      </c>
      <c r="B3550" s="61">
        <v>3.2730002403259277</v>
      </c>
      <c r="C3550" s="10">
        <f t="shared" si="275"/>
        <v>7629.3219456649012</v>
      </c>
      <c r="D3550" s="11">
        <f t="shared" si="276"/>
        <v>2.1066665649414063</v>
      </c>
      <c r="E3550" s="10">
        <f t="shared" si="277"/>
        <v>1308.3821934257642</v>
      </c>
      <c r="F3550" s="11">
        <f t="shared" si="278"/>
        <v>10.748298800721459</v>
      </c>
      <c r="G3550" s="12">
        <f t="shared" si="279"/>
        <v>1449.0110210305986</v>
      </c>
    </row>
    <row r="3551" spans="1:7" x14ac:dyDescent="0.2">
      <c r="A3551" s="61">
        <v>3.7770001888275146</v>
      </c>
      <c r="B3551" s="61">
        <v>3.2710001468658447</v>
      </c>
      <c r="C3551" s="10">
        <f t="shared" si="275"/>
        <v>7585.385597107429</v>
      </c>
      <c r="D3551" s="11">
        <f t="shared" si="276"/>
        <v>2.1155558692084417</v>
      </c>
      <c r="E3551" s="10">
        <f t="shared" si="277"/>
        <v>1300.847377552722</v>
      </c>
      <c r="F3551" s="11">
        <f t="shared" si="278"/>
        <v>10.79365239392062</v>
      </c>
      <c r="G3551" s="12">
        <f t="shared" si="279"/>
        <v>1441.2563216611952</v>
      </c>
    </row>
    <row r="3552" spans="1:7" x14ac:dyDescent="0.2">
      <c r="A3552" s="61">
        <v>3.7980000972747803</v>
      </c>
      <c r="B3552" s="61">
        <v>3.2720000743865967</v>
      </c>
      <c r="C3552" s="10">
        <f t="shared" si="275"/>
        <v>7627.3245142674632</v>
      </c>
      <c r="D3552" s="11">
        <f t="shared" si="276"/>
        <v>2.1111117468939886</v>
      </c>
      <c r="E3552" s="10">
        <f t="shared" si="277"/>
        <v>1308.0396461205632</v>
      </c>
      <c r="F3552" s="11">
        <f t="shared" si="278"/>
        <v>10.770978300479532</v>
      </c>
      <c r="G3552" s="12">
        <f t="shared" si="279"/>
        <v>1448.9283125658783</v>
      </c>
    </row>
    <row r="3553" spans="1:7" x14ac:dyDescent="0.2">
      <c r="A3553" s="61">
        <v>3.8020002841949463</v>
      </c>
      <c r="B3553" s="61">
        <v>3.2750000953674316</v>
      </c>
      <c r="C3553" s="10">
        <f t="shared" si="275"/>
        <v>7635.3132875657266</v>
      </c>
      <c r="D3553" s="11">
        <f t="shared" si="276"/>
        <v>2.0977783203125</v>
      </c>
      <c r="E3553" s="10">
        <f t="shared" si="277"/>
        <v>1309.409672029183</v>
      </c>
      <c r="F3553" s="11">
        <f t="shared" si="278"/>
        <v>10.702950613839285</v>
      </c>
      <c r="G3553" s="12">
        <f t="shared" si="279"/>
        <v>1449.5551425593012</v>
      </c>
    </row>
    <row r="3554" spans="1:7" x14ac:dyDescent="0.2">
      <c r="A3554" s="61">
        <v>3.8000001907348633</v>
      </c>
      <c r="B3554" s="61">
        <v>3.2750000953674316</v>
      </c>
      <c r="C3554" s="10">
        <f t="shared" si="275"/>
        <v>7631.3189009165944</v>
      </c>
      <c r="D3554" s="11">
        <f t="shared" si="276"/>
        <v>2.0977783203125</v>
      </c>
      <c r="E3554" s="10">
        <f t="shared" si="277"/>
        <v>1308.724659074873</v>
      </c>
      <c r="F3554" s="11">
        <f t="shared" si="278"/>
        <v>10.702950613839285</v>
      </c>
      <c r="G3554" s="12">
        <f t="shared" si="279"/>
        <v>1448.7968130067932</v>
      </c>
    </row>
    <row r="3555" spans="1:7" x14ac:dyDescent="0.2">
      <c r="A3555" s="61">
        <v>3.7990002632141113</v>
      </c>
      <c r="B3555" s="61">
        <v>3.2740001678466797</v>
      </c>
      <c r="C3555" s="10">
        <f t="shared" si="275"/>
        <v>7629.3219456649012</v>
      </c>
      <c r="D3555" s="11">
        <f t="shared" si="276"/>
        <v>2.1022224426269531</v>
      </c>
      <c r="E3555" s="10">
        <f t="shared" si="277"/>
        <v>1308.3821934257642</v>
      </c>
      <c r="F3555" s="11">
        <f t="shared" si="278"/>
        <v>10.725624707280373</v>
      </c>
      <c r="G3555" s="12">
        <f t="shared" si="279"/>
        <v>1448.7143572294949</v>
      </c>
    </row>
    <row r="3556" spans="1:7" x14ac:dyDescent="0.2">
      <c r="A3556" s="61">
        <v>3.8030002117156982</v>
      </c>
      <c r="B3556" s="61">
        <v>3.2730002403259277</v>
      </c>
      <c r="C3556" s="10">
        <f t="shared" si="275"/>
        <v>7637.3102428174207</v>
      </c>
      <c r="D3556" s="11">
        <f t="shared" si="276"/>
        <v>2.1066665649414063</v>
      </c>
      <c r="E3556" s="10">
        <f t="shared" si="277"/>
        <v>1309.7521376782922</v>
      </c>
      <c r="F3556" s="11">
        <f t="shared" si="278"/>
        <v>10.748298800721459</v>
      </c>
      <c r="G3556" s="12">
        <f t="shared" si="279"/>
        <v>1450.5282109847917</v>
      </c>
    </row>
    <row r="3557" spans="1:7" x14ac:dyDescent="0.2">
      <c r="A3557" s="61">
        <v>3.7960002422332764</v>
      </c>
      <c r="B3557" s="61">
        <v>3.2720000743865967</v>
      </c>
      <c r="C3557" s="10">
        <f t="shared" si="275"/>
        <v>7623.3306037640759</v>
      </c>
      <c r="D3557" s="11">
        <f t="shared" si="276"/>
        <v>2.1111117468939886</v>
      </c>
      <c r="E3557" s="10">
        <f t="shared" si="277"/>
        <v>1307.3547148223452</v>
      </c>
      <c r="F3557" s="11">
        <f t="shared" si="278"/>
        <v>10.770978300479532</v>
      </c>
      <c r="G3557" s="12">
        <f t="shared" si="279"/>
        <v>1448.1696074661559</v>
      </c>
    </row>
    <row r="3558" spans="1:7" x14ac:dyDescent="0.2">
      <c r="A3558" s="61">
        <v>3.7990002632141113</v>
      </c>
      <c r="B3558" s="61">
        <v>3.2720000743865967</v>
      </c>
      <c r="C3558" s="10">
        <f t="shared" si="275"/>
        <v>7629.3219456649012</v>
      </c>
      <c r="D3558" s="11">
        <f t="shared" si="276"/>
        <v>2.1111117468939886</v>
      </c>
      <c r="E3558" s="10">
        <f t="shared" si="277"/>
        <v>1308.3821934257642</v>
      </c>
      <c r="F3558" s="11">
        <f t="shared" si="278"/>
        <v>10.770978300479532</v>
      </c>
      <c r="G3558" s="12">
        <f t="shared" si="279"/>
        <v>1449.3077555669913</v>
      </c>
    </row>
    <row r="3559" spans="1:7" x14ac:dyDescent="0.2">
      <c r="A3559" s="61">
        <v>3.7990002632141113</v>
      </c>
      <c r="B3559" s="61">
        <v>3.2740001678466797</v>
      </c>
      <c r="C3559" s="10">
        <f t="shared" si="275"/>
        <v>7629.3219456649012</v>
      </c>
      <c r="D3559" s="11">
        <f t="shared" si="276"/>
        <v>2.1022224426269531</v>
      </c>
      <c r="E3559" s="10">
        <f t="shared" si="277"/>
        <v>1308.3821934257642</v>
      </c>
      <c r="F3559" s="11">
        <f t="shared" si="278"/>
        <v>10.725624707280373</v>
      </c>
      <c r="G3559" s="12">
        <f t="shared" si="279"/>
        <v>1448.7143572294949</v>
      </c>
    </row>
    <row r="3560" spans="1:7" x14ac:dyDescent="0.2">
      <c r="A3560" s="61">
        <v>3.7960002422332764</v>
      </c>
      <c r="B3560" s="61">
        <v>3.2730002403259277</v>
      </c>
      <c r="C3560" s="10">
        <f t="shared" si="275"/>
        <v>7623.3306037640759</v>
      </c>
      <c r="D3560" s="11">
        <f t="shared" si="276"/>
        <v>2.1066665649414063</v>
      </c>
      <c r="E3560" s="10">
        <f t="shared" si="277"/>
        <v>1307.3547148223452</v>
      </c>
      <c r="F3560" s="11">
        <f t="shared" si="278"/>
        <v>10.748298800721459</v>
      </c>
      <c r="G3560" s="12">
        <f t="shared" si="279"/>
        <v>1447.8731059567706</v>
      </c>
    </row>
    <row r="3561" spans="1:7" x14ac:dyDescent="0.2">
      <c r="A3561" s="61">
        <v>3.7980000972747803</v>
      </c>
      <c r="B3561" s="61">
        <v>3.2740001678466797</v>
      </c>
      <c r="C3561" s="10">
        <f t="shared" si="275"/>
        <v>7627.3245142674632</v>
      </c>
      <c r="D3561" s="11">
        <f t="shared" si="276"/>
        <v>2.1022224426269531</v>
      </c>
      <c r="E3561" s="10">
        <f t="shared" si="277"/>
        <v>1308.0396461205632</v>
      </c>
      <c r="F3561" s="11">
        <f t="shared" si="278"/>
        <v>10.725624707280373</v>
      </c>
      <c r="G3561" s="12">
        <f t="shared" si="279"/>
        <v>1448.3350695858933</v>
      </c>
    </row>
    <row r="3562" spans="1:7" x14ac:dyDescent="0.2">
      <c r="A3562" s="61">
        <v>3.7960002422332764</v>
      </c>
      <c r="B3562" s="61">
        <v>3.2790000438690186</v>
      </c>
      <c r="C3562" s="10">
        <f t="shared" si="275"/>
        <v>7623.3306037640759</v>
      </c>
      <c r="D3562" s="11">
        <f t="shared" si="276"/>
        <v>2.0800007714165583</v>
      </c>
      <c r="E3562" s="10">
        <f t="shared" si="277"/>
        <v>1307.3547148223452</v>
      </c>
      <c r="F3562" s="11">
        <f t="shared" si="278"/>
        <v>10.612248833757949</v>
      </c>
      <c r="G3562" s="12">
        <f t="shared" si="279"/>
        <v>1446.094450299159</v>
      </c>
    </row>
    <row r="3563" spans="1:7" x14ac:dyDescent="0.2">
      <c r="A3563" s="61">
        <v>3.7990002632141113</v>
      </c>
      <c r="B3563" s="61">
        <v>3.2710001468658447</v>
      </c>
      <c r="C3563" s="10">
        <f t="shared" si="275"/>
        <v>7629.3219456649012</v>
      </c>
      <c r="D3563" s="11">
        <f t="shared" si="276"/>
        <v>2.1155558692084417</v>
      </c>
      <c r="E3563" s="10">
        <f t="shared" si="277"/>
        <v>1308.3821934257642</v>
      </c>
      <c r="F3563" s="11">
        <f t="shared" si="278"/>
        <v>10.79365239392062</v>
      </c>
      <c r="G3563" s="12">
        <f t="shared" si="279"/>
        <v>1449.6044193680955</v>
      </c>
    </row>
    <row r="3564" spans="1:7" x14ac:dyDescent="0.2">
      <c r="A3564" s="61">
        <v>3.7970001697540283</v>
      </c>
      <c r="B3564" s="61">
        <v>3.2710001468658447</v>
      </c>
      <c r="C3564" s="10">
        <f t="shared" si="275"/>
        <v>7625.3275590157691</v>
      </c>
      <c r="D3564" s="11">
        <f t="shared" si="276"/>
        <v>2.1155558692084417</v>
      </c>
      <c r="E3564" s="10">
        <f t="shared" si="277"/>
        <v>1307.697180471454</v>
      </c>
      <c r="F3564" s="11">
        <f t="shared" si="278"/>
        <v>10.79365239392062</v>
      </c>
      <c r="G3564" s="12">
        <f t="shared" si="279"/>
        <v>1448.8454684966437</v>
      </c>
    </row>
    <row r="3565" spans="1:7" x14ac:dyDescent="0.2">
      <c r="A3565" s="61">
        <v>3.8000001907348633</v>
      </c>
      <c r="B3565" s="61">
        <v>3.2720000743865967</v>
      </c>
      <c r="C3565" s="10">
        <f t="shared" si="275"/>
        <v>7631.3189009165944</v>
      </c>
      <c r="D3565" s="11">
        <f t="shared" si="276"/>
        <v>2.1111117468939886</v>
      </c>
      <c r="E3565" s="10">
        <f t="shared" si="277"/>
        <v>1308.724659074873</v>
      </c>
      <c r="F3565" s="11">
        <f t="shared" si="278"/>
        <v>10.770978300479532</v>
      </c>
      <c r="G3565" s="12">
        <f t="shared" si="279"/>
        <v>1449.6871081168522</v>
      </c>
    </row>
    <row r="3566" spans="1:7" x14ac:dyDescent="0.2">
      <c r="A3566" s="61">
        <v>3.7960002422332764</v>
      </c>
      <c r="B3566" s="61">
        <v>3.2720000743865967</v>
      </c>
      <c r="C3566" s="10">
        <f t="shared" si="275"/>
        <v>7623.3306037640759</v>
      </c>
      <c r="D3566" s="11">
        <f t="shared" si="276"/>
        <v>2.1111117468939886</v>
      </c>
      <c r="E3566" s="10">
        <f t="shared" si="277"/>
        <v>1307.3547148223452</v>
      </c>
      <c r="F3566" s="11">
        <f t="shared" si="278"/>
        <v>10.770978300479532</v>
      </c>
      <c r="G3566" s="12">
        <f t="shared" si="279"/>
        <v>1448.1696074661559</v>
      </c>
    </row>
    <row r="3567" spans="1:7" x14ac:dyDescent="0.2">
      <c r="A3567" s="61">
        <v>3.7980000972747803</v>
      </c>
      <c r="B3567" s="61">
        <v>3.2700002193450928</v>
      </c>
      <c r="C3567" s="10">
        <f t="shared" si="275"/>
        <v>7627.3245142674632</v>
      </c>
      <c r="D3567" s="11">
        <f t="shared" si="276"/>
        <v>2.1199999915228949</v>
      </c>
      <c r="E3567" s="10">
        <f t="shared" si="277"/>
        <v>1308.0396461205632</v>
      </c>
      <c r="F3567" s="11">
        <f t="shared" si="278"/>
        <v>10.816326487361708</v>
      </c>
      <c r="G3567" s="12">
        <f t="shared" si="279"/>
        <v>1449.5214848290941</v>
      </c>
    </row>
    <row r="3568" spans="1:7" x14ac:dyDescent="0.2">
      <c r="A3568" s="61">
        <v>3.7990002632141113</v>
      </c>
      <c r="B3568" s="61">
        <v>3.2700002193450928</v>
      </c>
      <c r="C3568" s="10">
        <f t="shared" si="275"/>
        <v>7629.3219456649012</v>
      </c>
      <c r="D3568" s="11">
        <f t="shared" si="276"/>
        <v>2.1199999915228949</v>
      </c>
      <c r="E3568" s="10">
        <f t="shared" si="277"/>
        <v>1308.3821934257642</v>
      </c>
      <c r="F3568" s="11">
        <f t="shared" si="278"/>
        <v>10.816326487361708</v>
      </c>
      <c r="G3568" s="12">
        <f t="shared" si="279"/>
        <v>1449.9010831691992</v>
      </c>
    </row>
    <row r="3569" spans="1:7" x14ac:dyDescent="0.2">
      <c r="A3569" s="61">
        <v>3.7980000972747803</v>
      </c>
      <c r="B3569" s="61">
        <v>3.2710001468658447</v>
      </c>
      <c r="C3569" s="10">
        <f t="shared" ref="C3569:C3632" si="280">(A3569+0.0212)*$J$17</f>
        <v>7627.3245142674632</v>
      </c>
      <c r="D3569" s="11">
        <f t="shared" ref="D3569:D3632" si="281">-(B3569-$B$2)/$J$18</f>
        <v>2.1155558692084417</v>
      </c>
      <c r="E3569" s="10">
        <f t="shared" ref="E3569:E3632" si="282">C3569/$I$21</f>
        <v>1308.0396461205632</v>
      </c>
      <c r="F3569" s="11">
        <f t="shared" ref="F3569:F3632" si="283">D3569*100/$J$21</f>
        <v>10.79365239392062</v>
      </c>
      <c r="G3569" s="12">
        <f t="shared" ref="G3569:G3632" si="284">E3569*(1+F3569/100)</f>
        <v>1449.2248986974864</v>
      </c>
    </row>
    <row r="3570" spans="1:7" x14ac:dyDescent="0.2">
      <c r="A3570" s="61">
        <v>3.7980000972747803</v>
      </c>
      <c r="B3570" s="61">
        <v>3.2680001258850098</v>
      </c>
      <c r="C3570" s="10">
        <f t="shared" si="280"/>
        <v>7627.3245142674632</v>
      </c>
      <c r="D3570" s="11">
        <f t="shared" si="281"/>
        <v>2.1288892957899304</v>
      </c>
      <c r="E3570" s="10">
        <f t="shared" si="282"/>
        <v>1308.0396461205632</v>
      </c>
      <c r="F3570" s="11">
        <f t="shared" si="283"/>
        <v>10.861680080560868</v>
      </c>
      <c r="G3570" s="12">
        <f t="shared" si="284"/>
        <v>1450.1147278090793</v>
      </c>
    </row>
    <row r="3571" spans="1:7" x14ac:dyDescent="0.2">
      <c r="A3571" s="61">
        <v>3.7950000762939453</v>
      </c>
      <c r="B3571" s="61">
        <v>3.2680001258850098</v>
      </c>
      <c r="C3571" s="10">
        <f t="shared" si="280"/>
        <v>7621.3331723666379</v>
      </c>
      <c r="D3571" s="11">
        <f t="shared" si="281"/>
        <v>2.1288892957899304</v>
      </c>
      <c r="E3571" s="10">
        <f t="shared" si="282"/>
        <v>1307.0121675171442</v>
      </c>
      <c r="F3571" s="11">
        <f t="shared" si="283"/>
        <v>10.861680080560868</v>
      </c>
      <c r="G3571" s="12">
        <f t="shared" si="284"/>
        <v>1448.9756477668609</v>
      </c>
    </row>
    <row r="3572" spans="1:7" x14ac:dyDescent="0.2">
      <c r="A3572" s="61">
        <v>3.7930002212524414</v>
      </c>
      <c r="B3572" s="61">
        <v>3.2710001468658447</v>
      </c>
      <c r="C3572" s="10">
        <f t="shared" si="280"/>
        <v>7617.3392618632497</v>
      </c>
      <c r="D3572" s="11">
        <f t="shared" si="281"/>
        <v>2.1155558692084417</v>
      </c>
      <c r="E3572" s="10">
        <f t="shared" si="282"/>
        <v>1306.3272362189259</v>
      </c>
      <c r="F3572" s="11">
        <f t="shared" si="283"/>
        <v>10.79365239392062</v>
      </c>
      <c r="G3572" s="12">
        <f t="shared" si="284"/>
        <v>1447.3276572235072</v>
      </c>
    </row>
    <row r="3573" spans="1:7" x14ac:dyDescent="0.2">
      <c r="A3573" s="61">
        <v>3.7960002422332764</v>
      </c>
      <c r="B3573" s="61">
        <v>3.2720000743865967</v>
      </c>
      <c r="C3573" s="10">
        <f t="shared" si="280"/>
        <v>7623.3306037640759</v>
      </c>
      <c r="D3573" s="11">
        <f t="shared" si="281"/>
        <v>2.1111117468939886</v>
      </c>
      <c r="E3573" s="10">
        <f t="shared" si="282"/>
        <v>1307.3547148223452</v>
      </c>
      <c r="F3573" s="11">
        <f t="shared" si="283"/>
        <v>10.770978300479532</v>
      </c>
      <c r="G3573" s="12">
        <f t="shared" si="284"/>
        <v>1448.1696074661559</v>
      </c>
    </row>
    <row r="3574" spans="1:7" x14ac:dyDescent="0.2">
      <c r="A3574" s="61">
        <v>3.7960002422332764</v>
      </c>
      <c r="B3574" s="61">
        <v>3.2680001258850098</v>
      </c>
      <c r="C3574" s="10">
        <f t="shared" si="280"/>
        <v>7623.3306037640759</v>
      </c>
      <c r="D3574" s="11">
        <f t="shared" si="281"/>
        <v>2.1288892957899304</v>
      </c>
      <c r="E3574" s="10">
        <f t="shared" si="282"/>
        <v>1307.3547148223452</v>
      </c>
      <c r="F3574" s="11">
        <f t="shared" si="283"/>
        <v>10.861680080560868</v>
      </c>
      <c r="G3574" s="12">
        <f t="shared" si="284"/>
        <v>1449.3554014644774</v>
      </c>
    </row>
    <row r="3575" spans="1:7" x14ac:dyDescent="0.2">
      <c r="A3575" s="61">
        <v>3.7960002422332764</v>
      </c>
      <c r="B3575" s="61">
        <v>3.2690000534057617</v>
      </c>
      <c r="C3575" s="10">
        <f t="shared" si="280"/>
        <v>7623.3306037640759</v>
      </c>
      <c r="D3575" s="11">
        <f t="shared" si="281"/>
        <v>2.1244451734754772</v>
      </c>
      <c r="E3575" s="10">
        <f t="shared" si="282"/>
        <v>1307.3547148223452</v>
      </c>
      <c r="F3575" s="11">
        <f t="shared" si="283"/>
        <v>10.839005987119782</v>
      </c>
      <c r="G3575" s="12">
        <f t="shared" si="284"/>
        <v>1449.0589706348319</v>
      </c>
    </row>
    <row r="3576" spans="1:7" x14ac:dyDescent="0.2">
      <c r="A3576" s="61">
        <v>3.7970001697540283</v>
      </c>
      <c r="B3576" s="61">
        <v>3.2690000534057617</v>
      </c>
      <c r="C3576" s="10">
        <f t="shared" si="280"/>
        <v>7625.3275590157691</v>
      </c>
      <c r="D3576" s="11">
        <f t="shared" si="281"/>
        <v>2.1244451734754772</v>
      </c>
      <c r="E3576" s="10">
        <f t="shared" si="282"/>
        <v>1307.697180471454</v>
      </c>
      <c r="F3576" s="11">
        <f t="shared" si="283"/>
        <v>10.839005987119782</v>
      </c>
      <c r="G3576" s="12">
        <f t="shared" si="284"/>
        <v>1449.4385561561514</v>
      </c>
    </row>
    <row r="3577" spans="1:7" x14ac:dyDescent="0.2">
      <c r="A3577" s="61">
        <v>3.7950000762939453</v>
      </c>
      <c r="B3577" s="61">
        <v>3.2690000534057617</v>
      </c>
      <c r="C3577" s="10">
        <f t="shared" si="280"/>
        <v>7621.3331723666379</v>
      </c>
      <c r="D3577" s="11">
        <f t="shared" si="281"/>
        <v>2.1244451734754772</v>
      </c>
      <c r="E3577" s="10">
        <f t="shared" si="282"/>
        <v>1307.0121675171442</v>
      </c>
      <c r="F3577" s="11">
        <f t="shared" si="283"/>
        <v>10.839005987119782</v>
      </c>
      <c r="G3577" s="12">
        <f t="shared" si="284"/>
        <v>1448.6792946067114</v>
      </c>
    </row>
    <row r="3578" spans="1:7" x14ac:dyDescent="0.2">
      <c r="A3578" s="61">
        <v>3.7940001487731934</v>
      </c>
      <c r="B3578" s="61">
        <v>3.2700002193450928</v>
      </c>
      <c r="C3578" s="10">
        <f t="shared" si="280"/>
        <v>7619.3362171149438</v>
      </c>
      <c r="D3578" s="11">
        <f t="shared" si="281"/>
        <v>2.1199999915228949</v>
      </c>
      <c r="E3578" s="10">
        <f t="shared" si="282"/>
        <v>1306.669701868035</v>
      </c>
      <c r="F3578" s="11">
        <f t="shared" si="283"/>
        <v>10.816326487361708</v>
      </c>
      <c r="G3578" s="12">
        <f t="shared" si="284"/>
        <v>1448.0033629335173</v>
      </c>
    </row>
    <row r="3579" spans="1:7" x14ac:dyDescent="0.2">
      <c r="A3579" s="61">
        <v>3.7960002422332764</v>
      </c>
      <c r="B3579" s="61">
        <v>3.2680001258850098</v>
      </c>
      <c r="C3579" s="10">
        <f t="shared" si="280"/>
        <v>7623.3306037640759</v>
      </c>
      <c r="D3579" s="11">
        <f t="shared" si="281"/>
        <v>2.1288892957899304</v>
      </c>
      <c r="E3579" s="10">
        <f t="shared" si="282"/>
        <v>1307.3547148223452</v>
      </c>
      <c r="F3579" s="11">
        <f t="shared" si="283"/>
        <v>10.861680080560868</v>
      </c>
      <c r="G3579" s="12">
        <f t="shared" si="284"/>
        <v>1449.3554014644774</v>
      </c>
    </row>
    <row r="3580" spans="1:7" x14ac:dyDescent="0.2">
      <c r="A3580" s="61">
        <v>3.7910001277923584</v>
      </c>
      <c r="B3580" s="61">
        <v>3.2690000534057617</v>
      </c>
      <c r="C3580" s="10">
        <f t="shared" si="280"/>
        <v>7613.3448752141185</v>
      </c>
      <c r="D3580" s="11">
        <f t="shared" si="281"/>
        <v>2.1244451734754772</v>
      </c>
      <c r="E3580" s="10">
        <f t="shared" si="282"/>
        <v>1305.6422232646162</v>
      </c>
      <c r="F3580" s="11">
        <f t="shared" si="283"/>
        <v>10.839005987119782</v>
      </c>
      <c r="G3580" s="12">
        <f t="shared" si="284"/>
        <v>1447.1608620146317</v>
      </c>
    </row>
    <row r="3581" spans="1:7" x14ac:dyDescent="0.2">
      <c r="A3581" s="61">
        <v>3.7940001487731934</v>
      </c>
      <c r="B3581" s="61">
        <v>3.2640001773834229</v>
      </c>
      <c r="C3581" s="10">
        <f t="shared" si="280"/>
        <v>7619.3362171149438</v>
      </c>
      <c r="D3581" s="11">
        <f t="shared" si="281"/>
        <v>2.1466668446858725</v>
      </c>
      <c r="E3581" s="10">
        <f t="shared" si="282"/>
        <v>1306.669701868035</v>
      </c>
      <c r="F3581" s="11">
        <f t="shared" si="283"/>
        <v>10.952381860642205</v>
      </c>
      <c r="G3581" s="12">
        <f t="shared" si="284"/>
        <v>1449.7811572739372</v>
      </c>
    </row>
    <row r="3582" spans="1:7" x14ac:dyDescent="0.2">
      <c r="A3582" s="61">
        <v>3.7910001277923584</v>
      </c>
      <c r="B3582" s="61">
        <v>3.2680001258850098</v>
      </c>
      <c r="C3582" s="10">
        <f t="shared" si="280"/>
        <v>7613.3448752141185</v>
      </c>
      <c r="D3582" s="11">
        <f t="shared" si="281"/>
        <v>2.1288892957899304</v>
      </c>
      <c r="E3582" s="10">
        <f t="shared" si="282"/>
        <v>1305.6422232646162</v>
      </c>
      <c r="F3582" s="11">
        <f t="shared" si="283"/>
        <v>10.861680080560868</v>
      </c>
      <c r="G3582" s="12">
        <f t="shared" si="284"/>
        <v>1447.4569045523413</v>
      </c>
    </row>
    <row r="3583" spans="1:7" x14ac:dyDescent="0.2">
      <c r="A3583" s="61">
        <v>3.7940001487731934</v>
      </c>
      <c r="B3583" s="61">
        <v>3.2690000534057617</v>
      </c>
      <c r="C3583" s="10">
        <f t="shared" si="280"/>
        <v>7619.3362171149438</v>
      </c>
      <c r="D3583" s="11">
        <f t="shared" si="281"/>
        <v>2.1244451734754772</v>
      </c>
      <c r="E3583" s="10">
        <f t="shared" si="282"/>
        <v>1306.669701868035</v>
      </c>
      <c r="F3583" s="11">
        <f t="shared" si="283"/>
        <v>10.839005987119782</v>
      </c>
      <c r="G3583" s="12">
        <f t="shared" si="284"/>
        <v>1448.2997090853914</v>
      </c>
    </row>
    <row r="3584" spans="1:7" x14ac:dyDescent="0.2">
      <c r="A3584" s="61">
        <v>3.820000171661377</v>
      </c>
      <c r="B3584" s="61">
        <v>3.2660002708435059</v>
      </c>
      <c r="C3584" s="10">
        <f t="shared" si="280"/>
        <v>7671.2608628249354</v>
      </c>
      <c r="D3584" s="11">
        <f t="shared" si="281"/>
        <v>2.1377775404188366</v>
      </c>
      <c r="E3584" s="10">
        <f t="shared" si="282"/>
        <v>1315.5744619936054</v>
      </c>
      <c r="F3584" s="11">
        <f t="shared" si="283"/>
        <v>10.907028267443044</v>
      </c>
      <c r="G3584" s="12">
        <f t="shared" si="284"/>
        <v>1459.0645404425097</v>
      </c>
    </row>
    <row r="3585" spans="1:7" x14ac:dyDescent="0.2">
      <c r="A3585" s="61">
        <v>3.7940001487731934</v>
      </c>
      <c r="B3585" s="61">
        <v>3.2680001258850098</v>
      </c>
      <c r="C3585" s="10">
        <f t="shared" si="280"/>
        <v>7619.3362171149438</v>
      </c>
      <c r="D3585" s="11">
        <f t="shared" si="281"/>
        <v>2.1288892957899304</v>
      </c>
      <c r="E3585" s="10">
        <f t="shared" si="282"/>
        <v>1306.669701868035</v>
      </c>
      <c r="F3585" s="11">
        <f t="shared" si="283"/>
        <v>10.861680080560868</v>
      </c>
      <c r="G3585" s="12">
        <f t="shared" si="284"/>
        <v>1448.5959845945595</v>
      </c>
    </row>
    <row r="3586" spans="1:7" x14ac:dyDescent="0.2">
      <c r="A3586" s="61">
        <v>3.7950000762939453</v>
      </c>
      <c r="B3586" s="61">
        <v>3.2670001983642578</v>
      </c>
      <c r="C3586" s="10">
        <f t="shared" si="280"/>
        <v>7621.3331723666379</v>
      </c>
      <c r="D3586" s="11">
        <f t="shared" si="281"/>
        <v>2.1333334181043835</v>
      </c>
      <c r="E3586" s="10">
        <f t="shared" si="282"/>
        <v>1307.0121675171442</v>
      </c>
      <c r="F3586" s="11">
        <f t="shared" si="283"/>
        <v>10.884354174001956</v>
      </c>
      <c r="G3586" s="12">
        <f t="shared" si="284"/>
        <v>1449.2720009270099</v>
      </c>
    </row>
    <row r="3587" spans="1:7" x14ac:dyDescent="0.2">
      <c r="A3587" s="61">
        <v>3.7920002937316895</v>
      </c>
      <c r="B3587" s="61">
        <v>3.2670001983642578</v>
      </c>
      <c r="C3587" s="10">
        <f t="shared" si="280"/>
        <v>7615.3423066115565</v>
      </c>
      <c r="D3587" s="11">
        <f t="shared" si="281"/>
        <v>2.1333334181043835</v>
      </c>
      <c r="E3587" s="10">
        <f t="shared" si="282"/>
        <v>1305.9847705698169</v>
      </c>
      <c r="F3587" s="11">
        <f t="shared" si="283"/>
        <v>10.884354174001956</v>
      </c>
      <c r="G3587" s="12">
        <f t="shared" si="284"/>
        <v>1448.1327784571627</v>
      </c>
    </row>
    <row r="3588" spans="1:7" x14ac:dyDescent="0.2">
      <c r="A3588" s="61">
        <v>3.7930002212524414</v>
      </c>
      <c r="B3588" s="61">
        <v>3.2670001983642578</v>
      </c>
      <c r="C3588" s="10">
        <f t="shared" si="280"/>
        <v>7617.3392618632497</v>
      </c>
      <c r="D3588" s="11">
        <f t="shared" si="281"/>
        <v>2.1333334181043835</v>
      </c>
      <c r="E3588" s="10">
        <f t="shared" si="282"/>
        <v>1306.3272362189259</v>
      </c>
      <c r="F3588" s="11">
        <f t="shared" si="283"/>
        <v>10.884354174001956</v>
      </c>
      <c r="G3588" s="12">
        <f t="shared" si="284"/>
        <v>1448.5125192804448</v>
      </c>
    </row>
    <row r="3589" spans="1:7" x14ac:dyDescent="0.2">
      <c r="A3589" s="61">
        <v>3.7910001277923584</v>
      </c>
      <c r="B3589" s="61">
        <v>3.2660002708435059</v>
      </c>
      <c r="C3589" s="10">
        <f t="shared" si="280"/>
        <v>7613.3448752141185</v>
      </c>
      <c r="D3589" s="11">
        <f t="shared" si="281"/>
        <v>2.1377775404188366</v>
      </c>
      <c r="E3589" s="10">
        <f t="shared" si="282"/>
        <v>1305.6422232646162</v>
      </c>
      <c r="F3589" s="11">
        <f t="shared" si="283"/>
        <v>10.907028267443044</v>
      </c>
      <c r="G3589" s="12">
        <f t="shared" si="284"/>
        <v>1448.0489896277597</v>
      </c>
    </row>
    <row r="3590" spans="1:7" x14ac:dyDescent="0.2">
      <c r="A3590" s="61">
        <v>3.7930002212524414</v>
      </c>
      <c r="B3590" s="61">
        <v>3.2660002708435059</v>
      </c>
      <c r="C3590" s="10">
        <f t="shared" si="280"/>
        <v>7617.3392618632497</v>
      </c>
      <c r="D3590" s="11">
        <f t="shared" si="281"/>
        <v>2.1377775404188366</v>
      </c>
      <c r="E3590" s="10">
        <f t="shared" si="282"/>
        <v>1306.3272362189259</v>
      </c>
      <c r="F3590" s="11">
        <f t="shared" si="283"/>
        <v>10.907028267443044</v>
      </c>
      <c r="G3590" s="12">
        <f t="shared" si="284"/>
        <v>1448.8087171386317</v>
      </c>
    </row>
    <row r="3591" spans="1:7" x14ac:dyDescent="0.2">
      <c r="A3591" s="61">
        <v>3.7880001068115234</v>
      </c>
      <c r="B3591" s="61">
        <v>3.2660002708435059</v>
      </c>
      <c r="C3591" s="10">
        <f t="shared" si="280"/>
        <v>7607.3535333132932</v>
      </c>
      <c r="D3591" s="11">
        <f t="shared" si="281"/>
        <v>2.1377775404188366</v>
      </c>
      <c r="E3591" s="10">
        <f t="shared" si="282"/>
        <v>1304.6147446611972</v>
      </c>
      <c r="F3591" s="11">
        <f t="shared" si="283"/>
        <v>10.907028267443044</v>
      </c>
      <c r="G3591" s="12">
        <f t="shared" si="284"/>
        <v>1446.909443642624</v>
      </c>
    </row>
    <row r="3592" spans="1:7" x14ac:dyDescent="0.2">
      <c r="A3592" s="61">
        <v>3.7910001277923584</v>
      </c>
      <c r="B3592" s="61">
        <v>3.2670001983642578</v>
      </c>
      <c r="C3592" s="10">
        <f t="shared" si="280"/>
        <v>7613.3448752141185</v>
      </c>
      <c r="D3592" s="11">
        <f t="shared" si="281"/>
        <v>2.1333334181043835</v>
      </c>
      <c r="E3592" s="10">
        <f t="shared" si="282"/>
        <v>1305.6422232646162</v>
      </c>
      <c r="F3592" s="11">
        <f t="shared" si="283"/>
        <v>10.884354174001956</v>
      </c>
      <c r="G3592" s="12">
        <f t="shared" si="284"/>
        <v>1447.7529470900504</v>
      </c>
    </row>
    <row r="3593" spans="1:7" x14ac:dyDescent="0.2">
      <c r="A3593" s="61">
        <v>3.7880001068115234</v>
      </c>
      <c r="B3593" s="61">
        <v>3.2650001049041748</v>
      </c>
      <c r="C3593" s="10">
        <f t="shared" si="280"/>
        <v>7607.3535333132932</v>
      </c>
      <c r="D3593" s="11">
        <f t="shared" si="281"/>
        <v>2.1422227223714194</v>
      </c>
      <c r="E3593" s="10">
        <f t="shared" si="282"/>
        <v>1304.6147446611972</v>
      </c>
      <c r="F3593" s="11">
        <f t="shared" si="283"/>
        <v>10.929707767201119</v>
      </c>
      <c r="G3593" s="12">
        <f t="shared" si="284"/>
        <v>1447.2053237404832</v>
      </c>
    </row>
    <row r="3594" spans="1:7" x14ac:dyDescent="0.2">
      <c r="A3594" s="61">
        <v>3.7890002727508545</v>
      </c>
      <c r="B3594" s="61">
        <v>3.2660002708435059</v>
      </c>
      <c r="C3594" s="10">
        <f t="shared" si="280"/>
        <v>7609.3509647107312</v>
      </c>
      <c r="D3594" s="11">
        <f t="shared" si="281"/>
        <v>2.1377775404188366</v>
      </c>
      <c r="E3594" s="10">
        <f t="shared" si="282"/>
        <v>1304.9572919663981</v>
      </c>
      <c r="F3594" s="11">
        <f t="shared" si="283"/>
        <v>10.907028267443044</v>
      </c>
      <c r="G3594" s="12">
        <f t="shared" si="284"/>
        <v>1447.2893526792325</v>
      </c>
    </row>
    <row r="3595" spans="1:7" x14ac:dyDescent="0.2">
      <c r="A3595" s="61">
        <v>3.7920002937316895</v>
      </c>
      <c r="B3595" s="61">
        <v>3.2640001773834229</v>
      </c>
      <c r="C3595" s="10">
        <f t="shared" si="280"/>
        <v>7615.3423066115565</v>
      </c>
      <c r="D3595" s="11">
        <f t="shared" si="281"/>
        <v>2.1466668446858725</v>
      </c>
      <c r="E3595" s="10">
        <f t="shared" si="282"/>
        <v>1305.9847705698169</v>
      </c>
      <c r="F3595" s="11">
        <f t="shared" si="283"/>
        <v>10.952381860642205</v>
      </c>
      <c r="G3595" s="12">
        <f t="shared" si="284"/>
        <v>1449.0212096844552</v>
      </c>
    </row>
    <row r="3596" spans="1:7" x14ac:dyDescent="0.2">
      <c r="A3596" s="61">
        <v>3.7860002517700195</v>
      </c>
      <c r="B3596" s="61">
        <v>3.2650001049041748</v>
      </c>
      <c r="C3596" s="10">
        <f t="shared" si="280"/>
        <v>7603.359622809905</v>
      </c>
      <c r="D3596" s="11">
        <f t="shared" si="281"/>
        <v>2.1422227223714194</v>
      </c>
      <c r="E3596" s="10">
        <f t="shared" si="282"/>
        <v>1303.9298133629788</v>
      </c>
      <c r="F3596" s="11">
        <f t="shared" si="283"/>
        <v>10.929707767201119</v>
      </c>
      <c r="G3596" s="12">
        <f t="shared" si="284"/>
        <v>1446.4455314529635</v>
      </c>
    </row>
    <row r="3597" spans="1:7" x14ac:dyDescent="0.2">
      <c r="A3597" s="61">
        <v>3.7910001277923584</v>
      </c>
      <c r="B3597" s="61">
        <v>3.2660002708435059</v>
      </c>
      <c r="C3597" s="10">
        <f t="shared" si="280"/>
        <v>7613.3448752141185</v>
      </c>
      <c r="D3597" s="11">
        <f t="shared" si="281"/>
        <v>2.1377775404188366</v>
      </c>
      <c r="E3597" s="10">
        <f t="shared" si="282"/>
        <v>1305.6422232646162</v>
      </c>
      <c r="F3597" s="11">
        <f t="shared" si="283"/>
        <v>10.907028267443044</v>
      </c>
      <c r="G3597" s="12">
        <f t="shared" si="284"/>
        <v>1448.0489896277597</v>
      </c>
    </row>
    <row r="3598" spans="1:7" x14ac:dyDescent="0.2">
      <c r="A3598" s="61">
        <v>3.7870001792907715</v>
      </c>
      <c r="B3598" s="61">
        <v>3.2660002708435059</v>
      </c>
      <c r="C3598" s="10">
        <f t="shared" si="280"/>
        <v>7605.3565780615991</v>
      </c>
      <c r="D3598" s="11">
        <f t="shared" si="281"/>
        <v>2.1377775404188366</v>
      </c>
      <c r="E3598" s="10">
        <f t="shared" si="282"/>
        <v>1304.2722790120879</v>
      </c>
      <c r="F3598" s="11">
        <f t="shared" si="283"/>
        <v>10.907028267443044</v>
      </c>
      <c r="G3598" s="12">
        <f t="shared" si="284"/>
        <v>1446.5296251683601</v>
      </c>
    </row>
    <row r="3599" spans="1:7" x14ac:dyDescent="0.2">
      <c r="A3599" s="61">
        <v>3.7850000858306885</v>
      </c>
      <c r="B3599" s="61">
        <v>3.2650001049041748</v>
      </c>
      <c r="C3599" s="10">
        <f t="shared" si="280"/>
        <v>7601.3621914124669</v>
      </c>
      <c r="D3599" s="11">
        <f t="shared" si="281"/>
        <v>2.1422227223714194</v>
      </c>
      <c r="E3599" s="10">
        <f t="shared" si="282"/>
        <v>1303.5872660577779</v>
      </c>
      <c r="F3599" s="11">
        <f t="shared" si="283"/>
        <v>10.929707767201119</v>
      </c>
      <c r="G3599" s="12">
        <f t="shared" si="284"/>
        <v>1446.0655447283398</v>
      </c>
    </row>
    <row r="3600" spans="1:7" x14ac:dyDescent="0.2">
      <c r="A3600" s="61">
        <v>3.7880001068115234</v>
      </c>
      <c r="B3600" s="61">
        <v>3.2660002708435059</v>
      </c>
      <c r="C3600" s="10">
        <f t="shared" si="280"/>
        <v>7607.3535333132932</v>
      </c>
      <c r="D3600" s="11">
        <f t="shared" si="281"/>
        <v>2.1377775404188366</v>
      </c>
      <c r="E3600" s="10">
        <f t="shared" si="282"/>
        <v>1304.6147446611972</v>
      </c>
      <c r="F3600" s="11">
        <f t="shared" si="283"/>
        <v>10.907028267443044</v>
      </c>
      <c r="G3600" s="12">
        <f t="shared" si="284"/>
        <v>1446.909443642624</v>
      </c>
    </row>
    <row r="3601" spans="1:7" x14ac:dyDescent="0.2">
      <c r="A3601" s="61">
        <v>3.7880001068115234</v>
      </c>
      <c r="B3601" s="61">
        <v>3.2640001773834229</v>
      </c>
      <c r="C3601" s="10">
        <f t="shared" si="280"/>
        <v>7607.3535333132932</v>
      </c>
      <c r="D3601" s="11">
        <f t="shared" si="281"/>
        <v>2.1466668446858725</v>
      </c>
      <c r="E3601" s="10">
        <f t="shared" si="282"/>
        <v>1304.6147446611972</v>
      </c>
      <c r="F3601" s="11">
        <f t="shared" si="283"/>
        <v>10.952381860642205</v>
      </c>
      <c r="G3601" s="12">
        <f t="shared" si="284"/>
        <v>1447.5011333067337</v>
      </c>
    </row>
    <row r="3602" spans="1:7" x14ac:dyDescent="0.2">
      <c r="A3602" s="61">
        <v>3.7860002517700195</v>
      </c>
      <c r="B3602" s="61">
        <v>3.2650001049041748</v>
      </c>
      <c r="C3602" s="10">
        <f t="shared" si="280"/>
        <v>7603.359622809905</v>
      </c>
      <c r="D3602" s="11">
        <f t="shared" si="281"/>
        <v>2.1422227223714194</v>
      </c>
      <c r="E3602" s="10">
        <f t="shared" si="282"/>
        <v>1303.9298133629788</v>
      </c>
      <c r="F3602" s="11">
        <f t="shared" si="283"/>
        <v>10.929707767201119</v>
      </c>
      <c r="G3602" s="12">
        <f t="shared" si="284"/>
        <v>1446.4455314529635</v>
      </c>
    </row>
    <row r="3603" spans="1:7" x14ac:dyDescent="0.2">
      <c r="A3603" s="61">
        <v>3.7880001068115234</v>
      </c>
      <c r="B3603" s="61">
        <v>3.2660002708435059</v>
      </c>
      <c r="C3603" s="10">
        <f t="shared" si="280"/>
        <v>7607.3535333132932</v>
      </c>
      <c r="D3603" s="11">
        <f t="shared" si="281"/>
        <v>2.1377775404188366</v>
      </c>
      <c r="E3603" s="10">
        <f t="shared" si="282"/>
        <v>1304.6147446611972</v>
      </c>
      <c r="F3603" s="11">
        <f t="shared" si="283"/>
        <v>10.907028267443044</v>
      </c>
      <c r="G3603" s="12">
        <f t="shared" si="284"/>
        <v>1446.909443642624</v>
      </c>
    </row>
    <row r="3604" spans="1:7" x14ac:dyDescent="0.2">
      <c r="A3604" s="61">
        <v>3.7890002727508545</v>
      </c>
      <c r="B3604" s="61">
        <v>3.2630002498626709</v>
      </c>
      <c r="C3604" s="10">
        <f t="shared" si="280"/>
        <v>7609.3509647107312</v>
      </c>
      <c r="D3604" s="11">
        <f t="shared" si="281"/>
        <v>2.1511109670003257</v>
      </c>
      <c r="E3604" s="10">
        <f t="shared" si="282"/>
        <v>1304.9572919663981</v>
      </c>
      <c r="F3604" s="11">
        <f t="shared" si="283"/>
        <v>10.975055954083293</v>
      </c>
      <c r="G3604" s="12">
        <f t="shared" si="284"/>
        <v>1448.1770849366005</v>
      </c>
    </row>
    <row r="3605" spans="1:7" x14ac:dyDescent="0.2">
      <c r="A3605" s="61">
        <v>3.7860002517700195</v>
      </c>
      <c r="B3605" s="61">
        <v>3.2630002498626709</v>
      </c>
      <c r="C3605" s="10">
        <f t="shared" si="280"/>
        <v>7603.359622809905</v>
      </c>
      <c r="D3605" s="11">
        <f t="shared" si="281"/>
        <v>2.1511109670003257</v>
      </c>
      <c r="E3605" s="10">
        <f t="shared" si="282"/>
        <v>1303.9298133629788</v>
      </c>
      <c r="F3605" s="11">
        <f t="shared" si="283"/>
        <v>10.975055954083293</v>
      </c>
      <c r="G3605" s="12">
        <f t="shared" si="284"/>
        <v>1447.0368399815397</v>
      </c>
    </row>
    <row r="3606" spans="1:7" x14ac:dyDescent="0.2">
      <c r="A3606" s="61">
        <v>3.7860002517700195</v>
      </c>
      <c r="B3606" s="61">
        <v>3.2660002708435059</v>
      </c>
      <c r="C3606" s="10">
        <f t="shared" si="280"/>
        <v>7603.359622809905</v>
      </c>
      <c r="D3606" s="11">
        <f t="shared" si="281"/>
        <v>2.1377775404188366</v>
      </c>
      <c r="E3606" s="10">
        <f t="shared" si="282"/>
        <v>1303.9298133629788</v>
      </c>
      <c r="F3606" s="11">
        <f t="shared" si="283"/>
        <v>10.907028267443044</v>
      </c>
      <c r="G3606" s="12">
        <f t="shared" si="284"/>
        <v>1446.1498066940965</v>
      </c>
    </row>
    <row r="3607" spans="1:7" x14ac:dyDescent="0.2">
      <c r="A3607" s="61">
        <v>3.7870001792907715</v>
      </c>
      <c r="B3607" s="61">
        <v>3.2640001773834229</v>
      </c>
      <c r="C3607" s="10">
        <f t="shared" si="280"/>
        <v>7605.3565780615991</v>
      </c>
      <c r="D3607" s="11">
        <f t="shared" si="281"/>
        <v>2.1466668446858725</v>
      </c>
      <c r="E3607" s="10">
        <f t="shared" si="282"/>
        <v>1304.2722790120879</v>
      </c>
      <c r="F3607" s="11">
        <f t="shared" si="283"/>
        <v>10.952381860642205</v>
      </c>
      <c r="G3607" s="12">
        <f t="shared" si="284"/>
        <v>1447.1211595119923</v>
      </c>
    </row>
    <row r="3608" spans="1:7" x14ac:dyDescent="0.2">
      <c r="A3608" s="61">
        <v>3.7880001068115234</v>
      </c>
      <c r="B3608" s="61">
        <v>3.2650001049041748</v>
      </c>
      <c r="C3608" s="10">
        <f t="shared" si="280"/>
        <v>7607.3535333132932</v>
      </c>
      <c r="D3608" s="11">
        <f t="shared" si="281"/>
        <v>2.1422227223714194</v>
      </c>
      <c r="E3608" s="10">
        <f t="shared" si="282"/>
        <v>1304.6147446611972</v>
      </c>
      <c r="F3608" s="11">
        <f t="shared" si="283"/>
        <v>10.929707767201119</v>
      </c>
      <c r="G3608" s="12">
        <f t="shared" si="284"/>
        <v>1447.2053237404832</v>
      </c>
    </row>
    <row r="3609" spans="1:7" x14ac:dyDescent="0.2">
      <c r="A3609" s="61">
        <v>3.7870001792907715</v>
      </c>
      <c r="B3609" s="61">
        <v>3.2640001773834229</v>
      </c>
      <c r="C3609" s="10">
        <f t="shared" si="280"/>
        <v>7605.3565780615991</v>
      </c>
      <c r="D3609" s="11">
        <f t="shared" si="281"/>
        <v>2.1466668446858725</v>
      </c>
      <c r="E3609" s="10">
        <f t="shared" si="282"/>
        <v>1304.2722790120879</v>
      </c>
      <c r="F3609" s="11">
        <f t="shared" si="283"/>
        <v>10.952381860642205</v>
      </c>
      <c r="G3609" s="12">
        <f t="shared" si="284"/>
        <v>1447.1211595119923</v>
      </c>
    </row>
    <row r="3610" spans="1:7" x14ac:dyDescent="0.2">
      <c r="A3610" s="61">
        <v>3.7860002517700195</v>
      </c>
      <c r="B3610" s="61">
        <v>3.2650001049041748</v>
      </c>
      <c r="C3610" s="10">
        <f t="shared" si="280"/>
        <v>7603.359622809905</v>
      </c>
      <c r="D3610" s="11">
        <f t="shared" si="281"/>
        <v>2.1422227223714194</v>
      </c>
      <c r="E3610" s="10">
        <f t="shared" si="282"/>
        <v>1303.9298133629788</v>
      </c>
      <c r="F3610" s="11">
        <f t="shared" si="283"/>
        <v>10.929707767201119</v>
      </c>
      <c r="G3610" s="12">
        <f t="shared" si="284"/>
        <v>1446.4455314529635</v>
      </c>
    </row>
    <row r="3611" spans="1:7" x14ac:dyDescent="0.2">
      <c r="A3611" s="61">
        <v>3.7870001792907715</v>
      </c>
      <c r="B3611" s="61">
        <v>3.2620000839233398</v>
      </c>
      <c r="C3611" s="10">
        <f t="shared" si="280"/>
        <v>7605.3565780615991</v>
      </c>
      <c r="D3611" s="11">
        <f t="shared" si="281"/>
        <v>2.155556148952908</v>
      </c>
      <c r="E3611" s="10">
        <f t="shared" si="282"/>
        <v>1304.2722790120879</v>
      </c>
      <c r="F3611" s="11">
        <f t="shared" si="283"/>
        <v>10.997735453841367</v>
      </c>
      <c r="G3611" s="12">
        <f t="shared" si="284"/>
        <v>1447.712693855625</v>
      </c>
    </row>
    <row r="3612" spans="1:7" x14ac:dyDescent="0.2">
      <c r="A3612" s="61">
        <v>3.7830002307891846</v>
      </c>
      <c r="B3612" s="61">
        <v>3.2610001564025879</v>
      </c>
      <c r="C3612" s="10">
        <f t="shared" si="280"/>
        <v>7597.3682809090797</v>
      </c>
      <c r="D3612" s="11">
        <f t="shared" si="281"/>
        <v>2.1600002712673612</v>
      </c>
      <c r="E3612" s="10">
        <f t="shared" si="282"/>
        <v>1302.9023347595598</v>
      </c>
      <c r="F3612" s="11">
        <f t="shared" si="283"/>
        <v>11.020409547282455</v>
      </c>
      <c r="G3612" s="12">
        <f t="shared" si="284"/>
        <v>1446.4875080511683</v>
      </c>
    </row>
    <row r="3613" spans="1:7" x14ac:dyDescent="0.2">
      <c r="A3613" s="61">
        <v>3.7870001792907715</v>
      </c>
      <c r="B3613" s="61">
        <v>3.2640001773834229</v>
      </c>
      <c r="C3613" s="10">
        <f t="shared" si="280"/>
        <v>7605.3565780615991</v>
      </c>
      <c r="D3613" s="11">
        <f t="shared" si="281"/>
        <v>2.1466668446858725</v>
      </c>
      <c r="E3613" s="10">
        <f t="shared" si="282"/>
        <v>1304.2722790120879</v>
      </c>
      <c r="F3613" s="11">
        <f t="shared" si="283"/>
        <v>10.952381860642205</v>
      </c>
      <c r="G3613" s="12">
        <f t="shared" si="284"/>
        <v>1447.1211595119923</v>
      </c>
    </row>
    <row r="3614" spans="1:7" x14ac:dyDescent="0.2">
      <c r="A3614" s="61">
        <v>3.7860002517700195</v>
      </c>
      <c r="B3614" s="61">
        <v>3.2620000839233398</v>
      </c>
      <c r="C3614" s="10">
        <f t="shared" si="280"/>
        <v>7603.359622809905</v>
      </c>
      <c r="D3614" s="11">
        <f t="shared" si="281"/>
        <v>2.155556148952908</v>
      </c>
      <c r="E3614" s="10">
        <f t="shared" si="282"/>
        <v>1303.9298133629788</v>
      </c>
      <c r="F3614" s="11">
        <f t="shared" si="283"/>
        <v>10.997735453841367</v>
      </c>
      <c r="G3614" s="12">
        <f t="shared" si="284"/>
        <v>1447.3325647404067</v>
      </c>
    </row>
    <row r="3615" spans="1:7" x14ac:dyDescent="0.2">
      <c r="A3615" s="61">
        <v>3.7820000648498535</v>
      </c>
      <c r="B3615" s="61">
        <v>3.2620000839233398</v>
      </c>
      <c r="C3615" s="10">
        <f t="shared" si="280"/>
        <v>7595.3708495116416</v>
      </c>
      <c r="D3615" s="11">
        <f t="shared" si="281"/>
        <v>2.155556148952908</v>
      </c>
      <c r="E3615" s="10">
        <f t="shared" si="282"/>
        <v>1302.5597874543589</v>
      </c>
      <c r="F3615" s="11">
        <f t="shared" si="283"/>
        <v>10.997735453841367</v>
      </c>
      <c r="G3615" s="12">
        <f t="shared" si="284"/>
        <v>1445.8118670067079</v>
      </c>
    </row>
    <row r="3616" spans="1:7" x14ac:dyDescent="0.2">
      <c r="A3616" s="61">
        <v>3.7820000648498535</v>
      </c>
      <c r="B3616" s="61">
        <v>3.2620000839233398</v>
      </c>
      <c r="C3616" s="10">
        <f t="shared" si="280"/>
        <v>7595.3708495116416</v>
      </c>
      <c r="D3616" s="11">
        <f t="shared" si="281"/>
        <v>2.155556148952908</v>
      </c>
      <c r="E3616" s="10">
        <f t="shared" si="282"/>
        <v>1302.5597874543589</v>
      </c>
      <c r="F3616" s="11">
        <f t="shared" si="283"/>
        <v>10.997735453841367</v>
      </c>
      <c r="G3616" s="12">
        <f t="shared" si="284"/>
        <v>1445.8118670067079</v>
      </c>
    </row>
    <row r="3617" spans="1:7" x14ac:dyDescent="0.2">
      <c r="A3617" s="61">
        <v>3.7840001583099365</v>
      </c>
      <c r="B3617" s="61">
        <v>3.2630002498626709</v>
      </c>
      <c r="C3617" s="10">
        <f t="shared" si="280"/>
        <v>7599.3652361607737</v>
      </c>
      <c r="D3617" s="11">
        <f t="shared" si="281"/>
        <v>2.1511109670003257</v>
      </c>
      <c r="E3617" s="10">
        <f t="shared" si="282"/>
        <v>1303.2448004086691</v>
      </c>
      <c r="F3617" s="11">
        <f t="shared" si="283"/>
        <v>10.975055954083293</v>
      </c>
      <c r="G3617" s="12">
        <f t="shared" si="284"/>
        <v>1446.2766464722017</v>
      </c>
    </row>
    <row r="3618" spans="1:7" x14ac:dyDescent="0.2">
      <c r="A3618" s="61">
        <v>3.7800002098083496</v>
      </c>
      <c r="B3618" s="61">
        <v>3.2620000839233398</v>
      </c>
      <c r="C3618" s="10">
        <f t="shared" si="280"/>
        <v>7591.3769390082543</v>
      </c>
      <c r="D3618" s="11">
        <f t="shared" si="281"/>
        <v>2.155556148952908</v>
      </c>
      <c r="E3618" s="10">
        <f t="shared" si="282"/>
        <v>1301.8748561561408</v>
      </c>
      <c r="F3618" s="11">
        <f t="shared" si="283"/>
        <v>10.997735453841367</v>
      </c>
      <c r="G3618" s="12">
        <f t="shared" si="284"/>
        <v>1445.051608776271</v>
      </c>
    </row>
    <row r="3619" spans="1:7" x14ac:dyDescent="0.2">
      <c r="A3619" s="61">
        <v>3.7830002307891846</v>
      </c>
      <c r="B3619" s="61">
        <v>3.2630002498626709</v>
      </c>
      <c r="C3619" s="10">
        <f t="shared" si="280"/>
        <v>7597.3682809090797</v>
      </c>
      <c r="D3619" s="11">
        <f t="shared" si="281"/>
        <v>2.1511109670003257</v>
      </c>
      <c r="E3619" s="10">
        <f t="shared" si="282"/>
        <v>1302.9023347595598</v>
      </c>
      <c r="F3619" s="11">
        <f t="shared" si="283"/>
        <v>10.975055954083293</v>
      </c>
      <c r="G3619" s="12">
        <f t="shared" si="284"/>
        <v>1445.8965950264792</v>
      </c>
    </row>
    <row r="3620" spans="1:7" x14ac:dyDescent="0.2">
      <c r="A3620" s="61">
        <v>3.7860002517700195</v>
      </c>
      <c r="B3620" s="61">
        <v>3.2620000839233398</v>
      </c>
      <c r="C3620" s="10">
        <f t="shared" si="280"/>
        <v>7603.359622809905</v>
      </c>
      <c r="D3620" s="11">
        <f t="shared" si="281"/>
        <v>2.155556148952908</v>
      </c>
      <c r="E3620" s="10">
        <f t="shared" si="282"/>
        <v>1303.9298133629788</v>
      </c>
      <c r="F3620" s="11">
        <f t="shared" si="283"/>
        <v>10.997735453841367</v>
      </c>
      <c r="G3620" s="12">
        <f t="shared" si="284"/>
        <v>1447.3325647404067</v>
      </c>
    </row>
    <row r="3621" spans="1:7" x14ac:dyDescent="0.2">
      <c r="A3621" s="61">
        <v>3.7810001373291016</v>
      </c>
      <c r="B3621" s="61">
        <v>3.2620000839233398</v>
      </c>
      <c r="C3621" s="10">
        <f t="shared" si="280"/>
        <v>7593.3738942599484</v>
      </c>
      <c r="D3621" s="11">
        <f t="shared" si="281"/>
        <v>2.155556148952908</v>
      </c>
      <c r="E3621" s="10">
        <f t="shared" si="282"/>
        <v>1302.2173218052501</v>
      </c>
      <c r="F3621" s="11">
        <f t="shared" si="283"/>
        <v>10.997735453841367</v>
      </c>
      <c r="G3621" s="12">
        <f t="shared" si="284"/>
        <v>1445.4317378914898</v>
      </c>
    </row>
    <row r="3622" spans="1:7" x14ac:dyDescent="0.2">
      <c r="A3622" s="61">
        <v>3.7860002517700195</v>
      </c>
      <c r="B3622" s="61">
        <v>3.2600002288818359</v>
      </c>
      <c r="C3622" s="10">
        <f t="shared" si="280"/>
        <v>7603.359622809905</v>
      </c>
      <c r="D3622" s="11">
        <f t="shared" si="281"/>
        <v>2.1644443935818143</v>
      </c>
      <c r="E3622" s="10">
        <f t="shared" si="282"/>
        <v>1303.9298133629788</v>
      </c>
      <c r="F3622" s="11">
        <f t="shared" si="283"/>
        <v>11.043083640723541</v>
      </c>
      <c r="G3622" s="12">
        <f t="shared" si="284"/>
        <v>1447.923873268983</v>
      </c>
    </row>
    <row r="3623" spans="1:7" x14ac:dyDescent="0.2">
      <c r="A3623" s="61">
        <v>3.7800002098083496</v>
      </c>
      <c r="B3623" s="61">
        <v>3.2590000629425049</v>
      </c>
      <c r="C3623" s="10">
        <f t="shared" si="280"/>
        <v>7591.3769390082543</v>
      </c>
      <c r="D3623" s="11">
        <f t="shared" si="281"/>
        <v>2.1688895755343967</v>
      </c>
      <c r="E3623" s="10">
        <f t="shared" si="282"/>
        <v>1301.8748561561408</v>
      </c>
      <c r="F3623" s="11">
        <f t="shared" si="283"/>
        <v>11.065763140481614</v>
      </c>
      <c r="G3623" s="12">
        <f t="shared" si="284"/>
        <v>1445.9372441238652</v>
      </c>
    </row>
    <row r="3624" spans="1:7" x14ac:dyDescent="0.2">
      <c r="A3624" s="61">
        <v>3.7810001373291016</v>
      </c>
      <c r="B3624" s="61">
        <v>3.2580001354217529</v>
      </c>
      <c r="C3624" s="10">
        <f t="shared" si="280"/>
        <v>7593.3738942599484</v>
      </c>
      <c r="D3624" s="11">
        <f t="shared" si="281"/>
        <v>2.1733336978488498</v>
      </c>
      <c r="E3624" s="10">
        <f t="shared" si="282"/>
        <v>1302.2173218052501</v>
      </c>
      <c r="F3624" s="11">
        <f t="shared" si="283"/>
        <v>11.088437233922702</v>
      </c>
      <c r="G3624" s="12">
        <f t="shared" si="284"/>
        <v>1446.6128721828943</v>
      </c>
    </row>
    <row r="3625" spans="1:7" x14ac:dyDescent="0.2">
      <c r="A3625" s="61">
        <v>3.7820000648498535</v>
      </c>
      <c r="B3625" s="61">
        <v>3.2590000629425049</v>
      </c>
      <c r="C3625" s="10">
        <f t="shared" si="280"/>
        <v>7595.3708495116416</v>
      </c>
      <c r="D3625" s="11">
        <f t="shared" si="281"/>
        <v>2.1688895755343967</v>
      </c>
      <c r="E3625" s="10">
        <f t="shared" si="282"/>
        <v>1302.5597874543589</v>
      </c>
      <c r="F3625" s="11">
        <f t="shared" si="283"/>
        <v>11.065763140481614</v>
      </c>
      <c r="G3625" s="12">
        <f t="shared" si="284"/>
        <v>1446.6979682972192</v>
      </c>
    </row>
    <row r="3626" spans="1:7" x14ac:dyDescent="0.2">
      <c r="A3626" s="61">
        <v>3.7800002098083496</v>
      </c>
      <c r="B3626" s="61">
        <v>3.2600002288818359</v>
      </c>
      <c r="C3626" s="10">
        <f t="shared" si="280"/>
        <v>7591.3769390082543</v>
      </c>
      <c r="D3626" s="11">
        <f t="shared" si="281"/>
        <v>2.1644443935818143</v>
      </c>
      <c r="E3626" s="10">
        <f t="shared" si="282"/>
        <v>1301.8748561561408</v>
      </c>
      <c r="F3626" s="11">
        <f t="shared" si="283"/>
        <v>11.043083640723541</v>
      </c>
      <c r="G3626" s="12">
        <f t="shared" si="284"/>
        <v>1445.6419854190128</v>
      </c>
    </row>
    <row r="3627" spans="1:7" x14ac:dyDescent="0.2">
      <c r="A3627" s="61">
        <v>3.7800002098083496</v>
      </c>
      <c r="B3627" s="61">
        <v>3.2590000629425049</v>
      </c>
      <c r="C3627" s="10">
        <f t="shared" si="280"/>
        <v>7591.3769390082543</v>
      </c>
      <c r="D3627" s="11">
        <f t="shared" si="281"/>
        <v>2.1688895755343967</v>
      </c>
      <c r="E3627" s="10">
        <f t="shared" si="282"/>
        <v>1301.8748561561408</v>
      </c>
      <c r="F3627" s="11">
        <f t="shared" si="283"/>
        <v>11.065763140481614</v>
      </c>
      <c r="G3627" s="12">
        <f t="shared" si="284"/>
        <v>1445.9372441238652</v>
      </c>
    </row>
    <row r="3628" spans="1:7" x14ac:dyDescent="0.2">
      <c r="A3628" s="61">
        <v>3.7800002098083496</v>
      </c>
      <c r="B3628" s="61">
        <v>3.2600002288818359</v>
      </c>
      <c r="C3628" s="10">
        <f t="shared" si="280"/>
        <v>7591.3769390082543</v>
      </c>
      <c r="D3628" s="11">
        <f t="shared" si="281"/>
        <v>2.1644443935818143</v>
      </c>
      <c r="E3628" s="10">
        <f t="shared" si="282"/>
        <v>1301.8748561561408</v>
      </c>
      <c r="F3628" s="11">
        <f t="shared" si="283"/>
        <v>11.043083640723541</v>
      </c>
      <c r="G3628" s="12">
        <f t="shared" si="284"/>
        <v>1445.6419854190128</v>
      </c>
    </row>
    <row r="3629" spans="1:7" x14ac:dyDescent="0.2">
      <c r="A3629" s="61">
        <v>3.7790002822875977</v>
      </c>
      <c r="B3629" s="61">
        <v>3.2590000629425049</v>
      </c>
      <c r="C3629" s="10">
        <f t="shared" si="280"/>
        <v>7589.3799837565612</v>
      </c>
      <c r="D3629" s="11">
        <f t="shared" si="281"/>
        <v>2.1688895755343967</v>
      </c>
      <c r="E3629" s="10">
        <f t="shared" si="282"/>
        <v>1301.532390507032</v>
      </c>
      <c r="F3629" s="11">
        <f t="shared" si="283"/>
        <v>11.065763140481614</v>
      </c>
      <c r="G3629" s="12">
        <f t="shared" si="284"/>
        <v>1445.5568820371884</v>
      </c>
    </row>
    <row r="3630" spans="1:7" x14ac:dyDescent="0.2">
      <c r="A3630" s="61">
        <v>3.7800002098083496</v>
      </c>
      <c r="B3630" s="61">
        <v>3.2610001564025879</v>
      </c>
      <c r="C3630" s="10">
        <f t="shared" si="280"/>
        <v>7591.3769390082543</v>
      </c>
      <c r="D3630" s="11">
        <f t="shared" si="281"/>
        <v>2.1600002712673612</v>
      </c>
      <c r="E3630" s="10">
        <f t="shared" si="282"/>
        <v>1301.8748561561408</v>
      </c>
      <c r="F3630" s="11">
        <f t="shared" si="283"/>
        <v>11.020409547282455</v>
      </c>
      <c r="G3630" s="12">
        <f t="shared" si="284"/>
        <v>1445.3467970976419</v>
      </c>
    </row>
    <row r="3631" spans="1:7" x14ac:dyDescent="0.2">
      <c r="A3631" s="61">
        <v>3.7780001163482666</v>
      </c>
      <c r="B3631" s="61">
        <v>3.2590000629425049</v>
      </c>
      <c r="C3631" s="10">
        <f t="shared" si="280"/>
        <v>7587.3825523591231</v>
      </c>
      <c r="D3631" s="11">
        <f t="shared" si="281"/>
        <v>2.1688895755343967</v>
      </c>
      <c r="E3631" s="10">
        <f t="shared" si="282"/>
        <v>1301.1898432018311</v>
      </c>
      <c r="F3631" s="11">
        <f t="shared" si="283"/>
        <v>11.065763140481614</v>
      </c>
      <c r="G3631" s="12">
        <f t="shared" si="284"/>
        <v>1445.1764292585499</v>
      </c>
    </row>
    <row r="3632" spans="1:7" x14ac:dyDescent="0.2">
      <c r="A3632" s="61">
        <v>3.7760002613067627</v>
      </c>
      <c r="B3632" s="61">
        <v>3.2580001354217529</v>
      </c>
      <c r="C3632" s="10">
        <f t="shared" si="280"/>
        <v>7583.3886418557349</v>
      </c>
      <c r="D3632" s="11">
        <f t="shared" si="281"/>
        <v>2.1733336978488498</v>
      </c>
      <c r="E3632" s="10">
        <f t="shared" si="282"/>
        <v>1300.5049119036128</v>
      </c>
      <c r="F3632" s="11">
        <f t="shared" si="283"/>
        <v>11.088437233922702</v>
      </c>
      <c r="G3632" s="12">
        <f t="shared" si="284"/>
        <v>1444.7105827841265</v>
      </c>
    </row>
    <row r="3633" spans="1:7" x14ac:dyDescent="0.2">
      <c r="A3633" s="61">
        <v>3.7770001888275146</v>
      </c>
      <c r="B3633" s="61">
        <v>3.2590000629425049</v>
      </c>
      <c r="C3633" s="10">
        <f t="shared" ref="C3633:C3696" si="285">(A3633+0.0212)*$J$17</f>
        <v>7585.385597107429</v>
      </c>
      <c r="D3633" s="11">
        <f t="shared" ref="D3633:D3696" si="286">-(B3633-$B$2)/$J$18</f>
        <v>2.1688895755343967</v>
      </c>
      <c r="E3633" s="10">
        <f t="shared" ref="E3633:E3696" si="287">C3633/$I$21</f>
        <v>1300.847377552722</v>
      </c>
      <c r="F3633" s="11">
        <f t="shared" ref="F3633:F3696" si="288">D3633*100/$J$21</f>
        <v>11.065763140481614</v>
      </c>
      <c r="G3633" s="12">
        <f t="shared" ref="G3633:G3696" si="289">E3633*(1+F3633/100)</f>
        <v>1444.7960671718729</v>
      </c>
    </row>
    <row r="3634" spans="1:7" x14ac:dyDescent="0.2">
      <c r="A3634" s="61">
        <v>3.7750000953674316</v>
      </c>
      <c r="B3634" s="61">
        <v>3.2580001354217529</v>
      </c>
      <c r="C3634" s="10">
        <f t="shared" si="285"/>
        <v>7581.3912104582969</v>
      </c>
      <c r="D3634" s="11">
        <f t="shared" si="286"/>
        <v>2.1733336978488498</v>
      </c>
      <c r="E3634" s="10">
        <f t="shared" si="287"/>
        <v>1300.1623645984118</v>
      </c>
      <c r="F3634" s="11">
        <f t="shared" si="288"/>
        <v>11.088437233922702</v>
      </c>
      <c r="G3634" s="12">
        <f t="shared" si="289"/>
        <v>1444.3300523359919</v>
      </c>
    </row>
    <row r="3635" spans="1:7" x14ac:dyDescent="0.2">
      <c r="A3635" s="61">
        <v>3.7790002822875977</v>
      </c>
      <c r="B3635" s="61">
        <v>3.2580001354217529</v>
      </c>
      <c r="C3635" s="10">
        <f t="shared" si="285"/>
        <v>7589.3799837565612</v>
      </c>
      <c r="D3635" s="11">
        <f t="shared" si="286"/>
        <v>2.1733336978488498</v>
      </c>
      <c r="E3635" s="10">
        <f t="shared" si="287"/>
        <v>1301.532390507032</v>
      </c>
      <c r="F3635" s="11">
        <f t="shared" si="288"/>
        <v>11.088437233922702</v>
      </c>
      <c r="G3635" s="12">
        <f t="shared" si="289"/>
        <v>1445.8519927075779</v>
      </c>
    </row>
    <row r="3636" spans="1:7" x14ac:dyDescent="0.2">
      <c r="A3636" s="61">
        <v>3.7780001163482666</v>
      </c>
      <c r="B3636" s="61">
        <v>3.2580001354217529</v>
      </c>
      <c r="C3636" s="10">
        <f t="shared" si="285"/>
        <v>7587.3825523591231</v>
      </c>
      <c r="D3636" s="11">
        <f t="shared" si="286"/>
        <v>2.1733336978488498</v>
      </c>
      <c r="E3636" s="10">
        <f t="shared" si="287"/>
        <v>1301.1898432018311</v>
      </c>
      <c r="F3636" s="11">
        <f t="shared" si="288"/>
        <v>11.088437233922702</v>
      </c>
      <c r="G3636" s="12">
        <f t="shared" si="289"/>
        <v>1445.4714622594433</v>
      </c>
    </row>
    <row r="3637" spans="1:7" x14ac:dyDescent="0.2">
      <c r="A3637" s="61">
        <v>3.7760002613067627</v>
      </c>
      <c r="B3637" s="61">
        <v>3.257000207901001</v>
      </c>
      <c r="C3637" s="10">
        <f t="shared" si="285"/>
        <v>7583.3886418557349</v>
      </c>
      <c r="D3637" s="11">
        <f t="shared" si="286"/>
        <v>2.1777778201633029</v>
      </c>
      <c r="E3637" s="10">
        <f t="shared" si="287"/>
        <v>1300.5049119036128</v>
      </c>
      <c r="F3637" s="11">
        <f t="shared" si="288"/>
        <v>11.11111132736379</v>
      </c>
      <c r="G3637" s="12">
        <f t="shared" si="289"/>
        <v>1445.0054604830577</v>
      </c>
    </row>
    <row r="3638" spans="1:7" x14ac:dyDescent="0.2">
      <c r="A3638" s="61">
        <v>3.7790002822875977</v>
      </c>
      <c r="B3638" s="61">
        <v>3.2580001354217529</v>
      </c>
      <c r="C3638" s="10">
        <f t="shared" si="285"/>
        <v>7589.3799837565612</v>
      </c>
      <c r="D3638" s="11">
        <f t="shared" si="286"/>
        <v>2.1733336978488498</v>
      </c>
      <c r="E3638" s="10">
        <f t="shared" si="287"/>
        <v>1301.532390507032</v>
      </c>
      <c r="F3638" s="11">
        <f t="shared" si="288"/>
        <v>11.088437233922702</v>
      </c>
      <c r="G3638" s="12">
        <f t="shared" si="289"/>
        <v>1445.8519927075779</v>
      </c>
    </row>
    <row r="3639" spans="1:7" x14ac:dyDescent="0.2">
      <c r="A3639" s="61">
        <v>3.7800002098083496</v>
      </c>
      <c r="B3639" s="61">
        <v>3.257000207901001</v>
      </c>
      <c r="C3639" s="10">
        <f t="shared" si="285"/>
        <v>7591.3769390082543</v>
      </c>
      <c r="D3639" s="11">
        <f t="shared" si="286"/>
        <v>2.1777778201633029</v>
      </c>
      <c r="E3639" s="10">
        <f t="shared" si="287"/>
        <v>1301.8748561561408</v>
      </c>
      <c r="F3639" s="11">
        <f t="shared" si="288"/>
        <v>11.11111132736379</v>
      </c>
      <c r="G3639" s="12">
        <f t="shared" si="289"/>
        <v>1446.527620766607</v>
      </c>
    </row>
    <row r="3640" spans="1:7" x14ac:dyDescent="0.2">
      <c r="A3640" s="61">
        <v>3.7760002613067627</v>
      </c>
      <c r="B3640" s="61">
        <v>3.257000207901001</v>
      </c>
      <c r="C3640" s="10">
        <f t="shared" si="285"/>
        <v>7583.3886418557349</v>
      </c>
      <c r="D3640" s="11">
        <f t="shared" si="286"/>
        <v>2.1777778201633029</v>
      </c>
      <c r="E3640" s="10">
        <f t="shared" si="287"/>
        <v>1300.5049119036128</v>
      </c>
      <c r="F3640" s="11">
        <f t="shared" si="288"/>
        <v>11.11111132736379</v>
      </c>
      <c r="G3640" s="12">
        <f t="shared" si="289"/>
        <v>1445.0054604830577</v>
      </c>
    </row>
    <row r="3641" spans="1:7" x14ac:dyDescent="0.2">
      <c r="A3641" s="61">
        <v>3.7750000953674316</v>
      </c>
      <c r="B3641" s="61">
        <v>3.257000207901001</v>
      </c>
      <c r="C3641" s="10">
        <f t="shared" si="285"/>
        <v>7581.3912104582969</v>
      </c>
      <c r="D3641" s="11">
        <f t="shared" si="286"/>
        <v>2.1777778201633029</v>
      </c>
      <c r="E3641" s="10">
        <f t="shared" si="287"/>
        <v>1300.1623645984118</v>
      </c>
      <c r="F3641" s="11">
        <f t="shared" si="288"/>
        <v>11.11111132736379</v>
      </c>
      <c r="G3641" s="12">
        <f t="shared" si="289"/>
        <v>1444.6248523654269</v>
      </c>
    </row>
    <row r="3642" spans="1:7" x14ac:dyDescent="0.2">
      <c r="A3642" s="61">
        <v>3.7800002098083496</v>
      </c>
      <c r="B3642" s="61">
        <v>3.257000207901001</v>
      </c>
      <c r="C3642" s="10">
        <f t="shared" si="285"/>
        <v>7591.3769390082543</v>
      </c>
      <c r="D3642" s="11">
        <f t="shared" si="286"/>
        <v>2.1777778201633029</v>
      </c>
      <c r="E3642" s="10">
        <f t="shared" si="287"/>
        <v>1301.8748561561408</v>
      </c>
      <c r="F3642" s="11">
        <f t="shared" si="288"/>
        <v>11.11111132736379</v>
      </c>
      <c r="G3642" s="12">
        <f t="shared" si="289"/>
        <v>1446.527620766607</v>
      </c>
    </row>
    <row r="3643" spans="1:7" x14ac:dyDescent="0.2">
      <c r="A3643" s="61">
        <v>3.7770001888275146</v>
      </c>
      <c r="B3643" s="61">
        <v>3.254000186920166</v>
      </c>
      <c r="C3643" s="10">
        <f t="shared" si="285"/>
        <v>7585.385597107429</v>
      </c>
      <c r="D3643" s="11">
        <f t="shared" si="286"/>
        <v>2.1911112467447915</v>
      </c>
      <c r="E3643" s="10">
        <f t="shared" si="287"/>
        <v>1300.847377552722</v>
      </c>
      <c r="F3643" s="11">
        <f t="shared" si="288"/>
        <v>11.179139014004038</v>
      </c>
      <c r="G3643" s="12">
        <f t="shared" si="289"/>
        <v>1446.2709142493668</v>
      </c>
    </row>
    <row r="3644" spans="1:7" x14ac:dyDescent="0.2">
      <c r="A3644" s="61">
        <v>3.7760002613067627</v>
      </c>
      <c r="B3644" s="61">
        <v>3.257000207901001</v>
      </c>
      <c r="C3644" s="10">
        <f t="shared" si="285"/>
        <v>7583.3886418557349</v>
      </c>
      <c r="D3644" s="11">
        <f t="shared" si="286"/>
        <v>2.1777778201633029</v>
      </c>
      <c r="E3644" s="10">
        <f t="shared" si="287"/>
        <v>1300.5049119036128</v>
      </c>
      <c r="F3644" s="11">
        <f t="shared" si="288"/>
        <v>11.11111132736379</v>
      </c>
      <c r="G3644" s="12">
        <f t="shared" si="289"/>
        <v>1445.0054604830577</v>
      </c>
    </row>
    <row r="3645" spans="1:7" x14ac:dyDescent="0.2">
      <c r="A3645" s="61">
        <v>3.7750000953674316</v>
      </c>
      <c r="B3645" s="61">
        <v>3.257000207901001</v>
      </c>
      <c r="C3645" s="10">
        <f t="shared" si="285"/>
        <v>7581.3912104582969</v>
      </c>
      <c r="D3645" s="11">
        <f t="shared" si="286"/>
        <v>2.1777778201633029</v>
      </c>
      <c r="E3645" s="10">
        <f t="shared" si="287"/>
        <v>1300.1623645984118</v>
      </c>
      <c r="F3645" s="11">
        <f t="shared" si="288"/>
        <v>11.11111132736379</v>
      </c>
      <c r="G3645" s="12">
        <f t="shared" si="289"/>
        <v>1444.6248523654269</v>
      </c>
    </row>
    <row r="3646" spans="1:7" x14ac:dyDescent="0.2">
      <c r="A3646" s="61">
        <v>3.7720000743865967</v>
      </c>
      <c r="B3646" s="61">
        <v>3.255000114440918</v>
      </c>
      <c r="C3646" s="10">
        <f t="shared" si="285"/>
        <v>7575.3998685574716</v>
      </c>
      <c r="D3646" s="11">
        <f t="shared" si="286"/>
        <v>2.1866671244303384</v>
      </c>
      <c r="E3646" s="10">
        <f t="shared" si="287"/>
        <v>1299.1348859949931</v>
      </c>
      <c r="F3646" s="11">
        <f t="shared" si="288"/>
        <v>11.15646492056295</v>
      </c>
      <c r="G3646" s="12">
        <f t="shared" si="289"/>
        <v>1444.07241382182</v>
      </c>
    </row>
    <row r="3647" spans="1:7" x14ac:dyDescent="0.2">
      <c r="A3647" s="61">
        <v>3.7760002613067627</v>
      </c>
      <c r="B3647" s="61">
        <v>3.2560000419616699</v>
      </c>
      <c r="C3647" s="10">
        <f t="shared" si="285"/>
        <v>7583.3886418557349</v>
      </c>
      <c r="D3647" s="11">
        <f t="shared" si="286"/>
        <v>2.1822230021158853</v>
      </c>
      <c r="E3647" s="10">
        <f t="shared" si="287"/>
        <v>1300.5049119036128</v>
      </c>
      <c r="F3647" s="11">
        <f t="shared" si="288"/>
        <v>11.133790827121864</v>
      </c>
      <c r="G3647" s="12">
        <f t="shared" si="289"/>
        <v>1445.3004084914066</v>
      </c>
    </row>
    <row r="3648" spans="1:7" x14ac:dyDescent="0.2">
      <c r="A3648" s="61">
        <v>3.7770001888275146</v>
      </c>
      <c r="B3648" s="61">
        <v>3.254000186920166</v>
      </c>
      <c r="C3648" s="10">
        <f t="shared" si="285"/>
        <v>7585.385597107429</v>
      </c>
      <c r="D3648" s="11">
        <f t="shared" si="286"/>
        <v>2.1911112467447915</v>
      </c>
      <c r="E3648" s="10">
        <f t="shared" si="287"/>
        <v>1300.847377552722</v>
      </c>
      <c r="F3648" s="11">
        <f t="shared" si="288"/>
        <v>11.179139014004038</v>
      </c>
      <c r="G3648" s="12">
        <f t="shared" si="289"/>
        <v>1446.2709142493668</v>
      </c>
    </row>
    <row r="3649" spans="1:7" x14ac:dyDescent="0.2">
      <c r="A3649" s="61">
        <v>3.7730002403259277</v>
      </c>
      <c r="B3649" s="61">
        <v>3.2560000419616699</v>
      </c>
      <c r="C3649" s="10">
        <f t="shared" si="285"/>
        <v>7577.3972999549096</v>
      </c>
      <c r="D3649" s="11">
        <f t="shared" si="286"/>
        <v>2.1822230021158853</v>
      </c>
      <c r="E3649" s="10">
        <f t="shared" si="287"/>
        <v>1299.4774333001938</v>
      </c>
      <c r="F3649" s="11">
        <f t="shared" si="288"/>
        <v>11.133790827121864</v>
      </c>
      <c r="G3649" s="12">
        <f t="shared" si="289"/>
        <v>1444.1585325694894</v>
      </c>
    </row>
    <row r="3650" spans="1:7" x14ac:dyDescent="0.2">
      <c r="A3650" s="61">
        <v>3.7740001678466797</v>
      </c>
      <c r="B3650" s="61">
        <v>3.2560000419616699</v>
      </c>
      <c r="C3650" s="10">
        <f t="shared" si="285"/>
        <v>7579.3942552066037</v>
      </c>
      <c r="D3650" s="11">
        <f t="shared" si="286"/>
        <v>2.1822230021158853</v>
      </c>
      <c r="E3650" s="10">
        <f t="shared" si="287"/>
        <v>1299.819898949303</v>
      </c>
      <c r="F3650" s="11">
        <f t="shared" si="288"/>
        <v>11.133790827121864</v>
      </c>
      <c r="G3650" s="12">
        <f t="shared" si="289"/>
        <v>1444.5391276276252</v>
      </c>
    </row>
    <row r="3651" spans="1:7" x14ac:dyDescent="0.2">
      <c r="A3651" s="61">
        <v>3.7710001468658447</v>
      </c>
      <c r="B3651" s="61">
        <v>3.257000207901001</v>
      </c>
      <c r="C3651" s="10">
        <f t="shared" si="285"/>
        <v>7573.4029133057784</v>
      </c>
      <c r="D3651" s="11">
        <f t="shared" si="286"/>
        <v>2.1777778201633029</v>
      </c>
      <c r="E3651" s="10">
        <f t="shared" si="287"/>
        <v>1298.792420345884</v>
      </c>
      <c r="F3651" s="11">
        <f t="shared" si="288"/>
        <v>11.11111132736379</v>
      </c>
      <c r="G3651" s="12">
        <f t="shared" si="289"/>
        <v>1443.1026920818779</v>
      </c>
    </row>
    <row r="3652" spans="1:7" x14ac:dyDescent="0.2">
      <c r="A3652" s="61">
        <v>3.7730002403259277</v>
      </c>
      <c r="B3652" s="61">
        <v>3.255000114440918</v>
      </c>
      <c r="C3652" s="10">
        <f t="shared" si="285"/>
        <v>7577.3972999549096</v>
      </c>
      <c r="D3652" s="11">
        <f t="shared" si="286"/>
        <v>2.1866671244303384</v>
      </c>
      <c r="E3652" s="10">
        <f t="shared" si="287"/>
        <v>1299.4774333001938</v>
      </c>
      <c r="F3652" s="11">
        <f t="shared" si="288"/>
        <v>11.15646492056295</v>
      </c>
      <c r="G3652" s="12">
        <f t="shared" si="289"/>
        <v>1444.4531772969617</v>
      </c>
    </row>
    <row r="3653" spans="1:7" x14ac:dyDescent="0.2">
      <c r="A3653" s="61">
        <v>3.7770001888275146</v>
      </c>
      <c r="B3653" s="61">
        <v>3.255000114440918</v>
      </c>
      <c r="C3653" s="10">
        <f t="shared" si="285"/>
        <v>7585.385597107429</v>
      </c>
      <c r="D3653" s="11">
        <f t="shared" si="286"/>
        <v>2.1866671244303384</v>
      </c>
      <c r="E3653" s="10">
        <f t="shared" si="287"/>
        <v>1300.847377552722</v>
      </c>
      <c r="F3653" s="11">
        <f t="shared" si="288"/>
        <v>11.15646492056295</v>
      </c>
      <c r="G3653" s="12">
        <f t="shared" si="289"/>
        <v>1445.9759588994546</v>
      </c>
    </row>
    <row r="3654" spans="1:7" x14ac:dyDescent="0.2">
      <c r="A3654" s="61">
        <v>3.7710001468658447</v>
      </c>
      <c r="B3654" s="61">
        <v>3.254000186920166</v>
      </c>
      <c r="C3654" s="10">
        <f t="shared" si="285"/>
        <v>7573.4029133057784</v>
      </c>
      <c r="D3654" s="11">
        <f t="shared" si="286"/>
        <v>2.1911112467447915</v>
      </c>
      <c r="E3654" s="10">
        <f t="shared" si="287"/>
        <v>1298.792420345884</v>
      </c>
      <c r="F3654" s="11">
        <f t="shared" si="288"/>
        <v>11.179139014004038</v>
      </c>
      <c r="G3654" s="12">
        <f t="shared" si="289"/>
        <v>1443.9862305196982</v>
      </c>
    </row>
    <row r="3655" spans="1:7" x14ac:dyDescent="0.2">
      <c r="A3655" s="61">
        <v>3.7750000953674316</v>
      </c>
      <c r="B3655" s="61">
        <v>3.254000186920166</v>
      </c>
      <c r="C3655" s="10">
        <f t="shared" si="285"/>
        <v>7581.3912104582969</v>
      </c>
      <c r="D3655" s="11">
        <f t="shared" si="286"/>
        <v>2.1911112467447915</v>
      </c>
      <c r="E3655" s="10">
        <f t="shared" si="287"/>
        <v>1300.1623645984118</v>
      </c>
      <c r="F3655" s="11">
        <f t="shared" si="288"/>
        <v>11.179139014004038</v>
      </c>
      <c r="G3655" s="12">
        <f t="shared" si="289"/>
        <v>1445.5093227446305</v>
      </c>
    </row>
    <row r="3656" spans="1:7" x14ac:dyDescent="0.2">
      <c r="A3656" s="61">
        <v>3.7690002918243408</v>
      </c>
      <c r="B3656" s="61">
        <v>3.2560000419616699</v>
      </c>
      <c r="C3656" s="10">
        <f t="shared" si="285"/>
        <v>7569.4090028023902</v>
      </c>
      <c r="D3656" s="11">
        <f t="shared" si="286"/>
        <v>2.1822230021158853</v>
      </c>
      <c r="E3656" s="10">
        <f t="shared" si="287"/>
        <v>1298.1074890476657</v>
      </c>
      <c r="F3656" s="11">
        <f t="shared" si="288"/>
        <v>11.133790827121864</v>
      </c>
      <c r="G3656" s="12">
        <f t="shared" si="289"/>
        <v>1442.6360615894366</v>
      </c>
    </row>
    <row r="3657" spans="1:7" x14ac:dyDescent="0.2">
      <c r="A3657" s="61">
        <v>3.7730002403259277</v>
      </c>
      <c r="B3657" s="61">
        <v>3.252000093460083</v>
      </c>
      <c r="C3657" s="10">
        <f t="shared" si="285"/>
        <v>7577.3972999549096</v>
      </c>
      <c r="D3657" s="11">
        <f t="shared" si="286"/>
        <v>2.200000551011827</v>
      </c>
      <c r="E3657" s="10">
        <f t="shared" si="287"/>
        <v>1299.4774333001938</v>
      </c>
      <c r="F3657" s="11">
        <f t="shared" si="288"/>
        <v>11.224492607203199</v>
      </c>
      <c r="G3657" s="12">
        <f t="shared" si="289"/>
        <v>1445.3371817332479</v>
      </c>
    </row>
    <row r="3658" spans="1:7" x14ac:dyDescent="0.2">
      <c r="A3658" s="61">
        <v>3.7740001678466797</v>
      </c>
      <c r="B3658" s="61">
        <v>3.255000114440918</v>
      </c>
      <c r="C3658" s="10">
        <f t="shared" si="285"/>
        <v>7579.3942552066037</v>
      </c>
      <c r="D3658" s="11">
        <f t="shared" si="286"/>
        <v>2.1866671244303384</v>
      </c>
      <c r="E3658" s="10">
        <f t="shared" si="287"/>
        <v>1299.819898949303</v>
      </c>
      <c r="F3658" s="11">
        <f t="shared" si="288"/>
        <v>11.15646492056295</v>
      </c>
      <c r="G3658" s="12">
        <f t="shared" si="289"/>
        <v>1444.8338500060788</v>
      </c>
    </row>
    <row r="3659" spans="1:7" x14ac:dyDescent="0.2">
      <c r="A3659" s="61">
        <v>3.7690002918243408</v>
      </c>
      <c r="B3659" s="61">
        <v>3.254000186920166</v>
      </c>
      <c r="C3659" s="10">
        <f t="shared" si="285"/>
        <v>7569.4090028023902</v>
      </c>
      <c r="D3659" s="11">
        <f t="shared" si="286"/>
        <v>2.1911112467447915</v>
      </c>
      <c r="E3659" s="10">
        <f t="shared" si="287"/>
        <v>1298.1074890476657</v>
      </c>
      <c r="F3659" s="11">
        <f t="shared" si="288"/>
        <v>11.179139014004038</v>
      </c>
      <c r="G3659" s="12">
        <f t="shared" si="289"/>
        <v>1443.2247297995016</v>
      </c>
    </row>
    <row r="3660" spans="1:7" x14ac:dyDescent="0.2">
      <c r="A3660" s="61">
        <v>3.7710001468658447</v>
      </c>
      <c r="B3660" s="61">
        <v>3.2530002593994141</v>
      </c>
      <c r="C3660" s="10">
        <f t="shared" si="285"/>
        <v>7573.4029133057784</v>
      </c>
      <c r="D3660" s="11">
        <f t="shared" si="286"/>
        <v>2.1955553690592446</v>
      </c>
      <c r="E3660" s="10">
        <f t="shared" si="287"/>
        <v>1298.792420345884</v>
      </c>
      <c r="F3660" s="11">
        <f t="shared" si="288"/>
        <v>11.201813107445124</v>
      </c>
      <c r="G3660" s="12">
        <f t="shared" si="289"/>
        <v>1444.2807199266931</v>
      </c>
    </row>
    <row r="3661" spans="1:7" x14ac:dyDescent="0.2">
      <c r="A3661" s="61">
        <v>3.7720000743865967</v>
      </c>
      <c r="B3661" s="61">
        <v>3.254000186920166</v>
      </c>
      <c r="C3661" s="10">
        <f t="shared" si="285"/>
        <v>7575.3998685574716</v>
      </c>
      <c r="D3661" s="11">
        <f t="shared" si="286"/>
        <v>2.1911112467447915</v>
      </c>
      <c r="E3661" s="10">
        <f t="shared" si="287"/>
        <v>1299.1348859949931</v>
      </c>
      <c r="F3661" s="11">
        <f t="shared" si="288"/>
        <v>11.179139014004038</v>
      </c>
      <c r="G3661" s="12">
        <f t="shared" si="289"/>
        <v>1444.3669808797963</v>
      </c>
    </row>
    <row r="3662" spans="1:7" x14ac:dyDescent="0.2">
      <c r="A3662" s="61">
        <v>3.7700002193450928</v>
      </c>
      <c r="B3662" s="61">
        <v>3.254000186920166</v>
      </c>
      <c r="C3662" s="10">
        <f t="shared" si="285"/>
        <v>7571.4059580540843</v>
      </c>
      <c r="D3662" s="11">
        <f t="shared" si="286"/>
        <v>2.1911112467447915</v>
      </c>
      <c r="E3662" s="10">
        <f t="shared" si="287"/>
        <v>1298.449954696775</v>
      </c>
      <c r="F3662" s="11">
        <f t="shared" si="288"/>
        <v>11.179139014004038</v>
      </c>
      <c r="G3662" s="12">
        <f t="shared" si="289"/>
        <v>1443.6054801596001</v>
      </c>
    </row>
    <row r="3663" spans="1:7" x14ac:dyDescent="0.2">
      <c r="A3663" s="61">
        <v>3.7740001678466797</v>
      </c>
      <c r="B3663" s="61">
        <v>3.2530002593994141</v>
      </c>
      <c r="C3663" s="10">
        <f t="shared" si="285"/>
        <v>7579.3942552066037</v>
      </c>
      <c r="D3663" s="11">
        <f t="shared" si="286"/>
        <v>2.1955553690592446</v>
      </c>
      <c r="E3663" s="10">
        <f t="shared" si="287"/>
        <v>1299.819898949303</v>
      </c>
      <c r="F3663" s="11">
        <f t="shared" si="288"/>
        <v>11.201813107445124</v>
      </c>
      <c r="G3663" s="12">
        <f t="shared" si="289"/>
        <v>1445.423294762986</v>
      </c>
    </row>
    <row r="3664" spans="1:7" x14ac:dyDescent="0.2">
      <c r="A3664" s="61">
        <v>3.7670001983642578</v>
      </c>
      <c r="B3664" s="61">
        <v>3.2530002593994141</v>
      </c>
      <c r="C3664" s="10">
        <f t="shared" si="285"/>
        <v>7565.414616153259</v>
      </c>
      <c r="D3664" s="11">
        <f t="shared" si="286"/>
        <v>2.1955553690592446</v>
      </c>
      <c r="E3664" s="10">
        <f t="shared" si="287"/>
        <v>1297.422476093356</v>
      </c>
      <c r="F3664" s="11">
        <f t="shared" si="288"/>
        <v>11.201813107445124</v>
      </c>
      <c r="G3664" s="12">
        <f t="shared" si="289"/>
        <v>1442.7573170793205</v>
      </c>
    </row>
    <row r="3665" spans="1:7" x14ac:dyDescent="0.2">
      <c r="A3665" s="61">
        <v>3.7650001049041748</v>
      </c>
      <c r="B3665" s="61">
        <v>3.254000186920166</v>
      </c>
      <c r="C3665" s="10">
        <f t="shared" si="285"/>
        <v>7561.4202295041268</v>
      </c>
      <c r="D3665" s="11">
        <f t="shared" si="286"/>
        <v>2.1911112467447915</v>
      </c>
      <c r="E3665" s="10">
        <f t="shared" si="287"/>
        <v>1296.737463139046</v>
      </c>
      <c r="F3665" s="11">
        <f t="shared" si="288"/>
        <v>11.179139014004038</v>
      </c>
      <c r="G3665" s="12">
        <f t="shared" si="289"/>
        <v>1441.7015467900294</v>
      </c>
    </row>
    <row r="3666" spans="1:7" x14ac:dyDescent="0.2">
      <c r="A3666" s="61">
        <v>3.7690002918243408</v>
      </c>
      <c r="B3666" s="61">
        <v>3.2530002593994141</v>
      </c>
      <c r="C3666" s="10">
        <f t="shared" si="285"/>
        <v>7569.4090028023902</v>
      </c>
      <c r="D3666" s="11">
        <f t="shared" si="286"/>
        <v>2.1955553690592446</v>
      </c>
      <c r="E3666" s="10">
        <f t="shared" si="287"/>
        <v>1298.1074890476657</v>
      </c>
      <c r="F3666" s="11">
        <f t="shared" si="288"/>
        <v>11.201813107445124</v>
      </c>
      <c r="G3666" s="12">
        <f t="shared" si="289"/>
        <v>1443.5190639045338</v>
      </c>
    </row>
    <row r="3667" spans="1:7" x14ac:dyDescent="0.2">
      <c r="A3667" s="61">
        <v>3.7650001049041748</v>
      </c>
      <c r="B3667" s="61">
        <v>3.2530002593994141</v>
      </c>
      <c r="C3667" s="10">
        <f t="shared" si="285"/>
        <v>7561.4202295041268</v>
      </c>
      <c r="D3667" s="11">
        <f t="shared" si="286"/>
        <v>2.1955553690592446</v>
      </c>
      <c r="E3667" s="10">
        <f t="shared" si="287"/>
        <v>1296.737463139046</v>
      </c>
      <c r="F3667" s="11">
        <f t="shared" si="288"/>
        <v>11.201813107445124</v>
      </c>
      <c r="G3667" s="12">
        <f t="shared" si="289"/>
        <v>1441.995570254107</v>
      </c>
    </row>
    <row r="3668" spans="1:7" x14ac:dyDescent="0.2">
      <c r="A3668" s="61">
        <v>3.7680001258850098</v>
      </c>
      <c r="B3668" s="61">
        <v>3.2530002593994141</v>
      </c>
      <c r="C3668" s="10">
        <f t="shared" si="285"/>
        <v>7567.4115714049522</v>
      </c>
      <c r="D3668" s="11">
        <f t="shared" si="286"/>
        <v>2.1955553690592446</v>
      </c>
      <c r="E3668" s="10">
        <f t="shared" si="287"/>
        <v>1297.7649417424648</v>
      </c>
      <c r="F3668" s="11">
        <f t="shared" si="288"/>
        <v>11.201813107445124</v>
      </c>
      <c r="G3668" s="12">
        <f t="shared" si="289"/>
        <v>1443.1381450903998</v>
      </c>
    </row>
    <row r="3669" spans="1:7" x14ac:dyDescent="0.2">
      <c r="A3669" s="61">
        <v>3.7710001468658447</v>
      </c>
      <c r="B3669" s="61">
        <v>3.2530002593994141</v>
      </c>
      <c r="C3669" s="10">
        <f t="shared" si="285"/>
        <v>7573.4029133057784</v>
      </c>
      <c r="D3669" s="11">
        <f t="shared" si="286"/>
        <v>2.1955553690592446</v>
      </c>
      <c r="E3669" s="10">
        <f t="shared" si="287"/>
        <v>1298.792420345884</v>
      </c>
      <c r="F3669" s="11">
        <f t="shared" si="288"/>
        <v>11.201813107445124</v>
      </c>
      <c r="G3669" s="12">
        <f t="shared" si="289"/>
        <v>1444.2807199266931</v>
      </c>
    </row>
    <row r="3670" spans="1:7" x14ac:dyDescent="0.2">
      <c r="A3670" s="61">
        <v>3.7680001258850098</v>
      </c>
      <c r="B3670" s="61">
        <v>3.252000093460083</v>
      </c>
      <c r="C3670" s="10">
        <f t="shared" si="285"/>
        <v>7567.4115714049522</v>
      </c>
      <c r="D3670" s="11">
        <f t="shared" si="286"/>
        <v>2.200000551011827</v>
      </c>
      <c r="E3670" s="10">
        <f t="shared" si="287"/>
        <v>1297.7649417424648</v>
      </c>
      <c r="F3670" s="11">
        <f t="shared" si="288"/>
        <v>11.224492607203199</v>
      </c>
      <c r="G3670" s="12">
        <f t="shared" si="289"/>
        <v>1443.4324716872227</v>
      </c>
    </row>
    <row r="3671" spans="1:7" x14ac:dyDescent="0.2">
      <c r="A3671" s="61">
        <v>3.7690002918243408</v>
      </c>
      <c r="B3671" s="61">
        <v>3.252000093460083</v>
      </c>
      <c r="C3671" s="10">
        <f t="shared" si="285"/>
        <v>7569.4090028023902</v>
      </c>
      <c r="D3671" s="11">
        <f t="shared" si="286"/>
        <v>2.200000551011827</v>
      </c>
      <c r="E3671" s="10">
        <f t="shared" si="287"/>
        <v>1298.1074890476657</v>
      </c>
      <c r="F3671" s="11">
        <f t="shared" si="288"/>
        <v>11.224492607203199</v>
      </c>
      <c r="G3671" s="12">
        <f t="shared" si="289"/>
        <v>1443.8134681893719</v>
      </c>
    </row>
    <row r="3672" spans="1:7" x14ac:dyDescent="0.2">
      <c r="A3672" s="61">
        <v>3.7670001983642578</v>
      </c>
      <c r="B3672" s="61">
        <v>3.254000186920166</v>
      </c>
      <c r="C3672" s="10">
        <f t="shared" si="285"/>
        <v>7565.414616153259</v>
      </c>
      <c r="D3672" s="11">
        <f t="shared" si="286"/>
        <v>2.1911112467447915</v>
      </c>
      <c r="E3672" s="10">
        <f t="shared" si="287"/>
        <v>1297.422476093356</v>
      </c>
      <c r="F3672" s="11">
        <f t="shared" si="288"/>
        <v>11.179139014004038</v>
      </c>
      <c r="G3672" s="12">
        <f t="shared" si="289"/>
        <v>1442.4631382947657</v>
      </c>
    </row>
    <row r="3673" spans="1:7" x14ac:dyDescent="0.2">
      <c r="A3673" s="61">
        <v>3.7660002708435059</v>
      </c>
      <c r="B3673" s="61">
        <v>3.252000093460083</v>
      </c>
      <c r="C3673" s="10">
        <f t="shared" si="285"/>
        <v>7563.4176609015649</v>
      </c>
      <c r="D3673" s="11">
        <f t="shared" si="286"/>
        <v>2.200000551011827</v>
      </c>
      <c r="E3673" s="10">
        <f t="shared" si="287"/>
        <v>1297.0800104442467</v>
      </c>
      <c r="F3673" s="11">
        <f t="shared" si="288"/>
        <v>11.224492607203199</v>
      </c>
      <c r="G3673" s="12">
        <f t="shared" si="289"/>
        <v>1442.6706603260716</v>
      </c>
    </row>
    <row r="3674" spans="1:7" x14ac:dyDescent="0.2">
      <c r="A3674" s="61">
        <v>3.7690002918243408</v>
      </c>
      <c r="B3674" s="61">
        <v>3.2510001659393311</v>
      </c>
      <c r="C3674" s="10">
        <f t="shared" si="285"/>
        <v>7569.4090028023902</v>
      </c>
      <c r="D3674" s="11">
        <f t="shared" si="286"/>
        <v>2.2044446733262801</v>
      </c>
      <c r="E3674" s="10">
        <f t="shared" si="287"/>
        <v>1298.1074890476657</v>
      </c>
      <c r="F3674" s="11">
        <f t="shared" si="288"/>
        <v>11.247166700644286</v>
      </c>
      <c r="G3674" s="12">
        <f t="shared" si="289"/>
        <v>1444.1078022944046</v>
      </c>
    </row>
    <row r="3675" spans="1:7" x14ac:dyDescent="0.2">
      <c r="A3675" s="61">
        <v>3.7660002708435059</v>
      </c>
      <c r="B3675" s="61">
        <v>3.2510001659393311</v>
      </c>
      <c r="C3675" s="10">
        <f t="shared" si="285"/>
        <v>7563.4176609015649</v>
      </c>
      <c r="D3675" s="11">
        <f t="shared" si="286"/>
        <v>2.2044446733262801</v>
      </c>
      <c r="E3675" s="10">
        <f t="shared" si="287"/>
        <v>1297.0800104442467</v>
      </c>
      <c r="F3675" s="11">
        <f t="shared" si="288"/>
        <v>11.247166700644286</v>
      </c>
      <c r="G3675" s="12">
        <f t="shared" si="289"/>
        <v>1442.9647614596456</v>
      </c>
    </row>
    <row r="3676" spans="1:7" x14ac:dyDescent="0.2">
      <c r="A3676" s="61">
        <v>3.7610001564025879</v>
      </c>
      <c r="B3676" s="61">
        <v>3.2510001659393311</v>
      </c>
      <c r="C3676" s="10">
        <f t="shared" si="285"/>
        <v>7553.4319323516074</v>
      </c>
      <c r="D3676" s="11">
        <f t="shared" si="286"/>
        <v>2.2044446733262801</v>
      </c>
      <c r="E3676" s="10">
        <f t="shared" si="287"/>
        <v>1295.3675188865177</v>
      </c>
      <c r="F3676" s="11">
        <f t="shared" si="288"/>
        <v>11.247166700644286</v>
      </c>
      <c r="G3676" s="12">
        <f t="shared" si="289"/>
        <v>1441.0596631216843</v>
      </c>
    </row>
    <row r="3677" spans="1:7" x14ac:dyDescent="0.2">
      <c r="A3677" s="61">
        <v>3.7700002193450928</v>
      </c>
      <c r="B3677" s="61">
        <v>3.2500002384185791</v>
      </c>
      <c r="C3677" s="10">
        <f t="shared" si="285"/>
        <v>7571.4059580540843</v>
      </c>
      <c r="D3677" s="11">
        <f t="shared" si="286"/>
        <v>2.2088887956407333</v>
      </c>
      <c r="E3677" s="10">
        <f t="shared" si="287"/>
        <v>1298.449954696775</v>
      </c>
      <c r="F3677" s="11">
        <f t="shared" si="288"/>
        <v>11.269840794085374</v>
      </c>
      <c r="G3677" s="12">
        <f t="shared" si="289"/>
        <v>1444.7831973819752</v>
      </c>
    </row>
    <row r="3678" spans="1:7" x14ac:dyDescent="0.2">
      <c r="A3678" s="61">
        <v>3.7640001773834229</v>
      </c>
      <c r="B3678" s="61">
        <v>3.2500002384185791</v>
      </c>
      <c r="C3678" s="10">
        <f t="shared" si="285"/>
        <v>7559.4232742524337</v>
      </c>
      <c r="D3678" s="11">
        <f t="shared" si="286"/>
        <v>2.2088887956407333</v>
      </c>
      <c r="E3678" s="10">
        <f t="shared" si="287"/>
        <v>1296.3949974899369</v>
      </c>
      <c r="F3678" s="11">
        <f t="shared" si="288"/>
        <v>11.269840794085374</v>
      </c>
      <c r="G3678" s="12">
        <f t="shared" si="289"/>
        <v>1442.49664976954</v>
      </c>
    </row>
    <row r="3679" spans="1:7" x14ac:dyDescent="0.2">
      <c r="A3679" s="61">
        <v>3.7670001983642578</v>
      </c>
      <c r="B3679" s="61">
        <v>3.2510001659393311</v>
      </c>
      <c r="C3679" s="10">
        <f t="shared" si="285"/>
        <v>7565.414616153259</v>
      </c>
      <c r="D3679" s="11">
        <f t="shared" si="286"/>
        <v>2.2044446733262801</v>
      </c>
      <c r="E3679" s="10">
        <f t="shared" si="287"/>
        <v>1297.422476093356</v>
      </c>
      <c r="F3679" s="11">
        <f t="shared" si="288"/>
        <v>11.247166700644286</v>
      </c>
      <c r="G3679" s="12">
        <f t="shared" si="289"/>
        <v>1443.3457447912026</v>
      </c>
    </row>
    <row r="3680" spans="1:7" x14ac:dyDescent="0.2">
      <c r="A3680" s="61">
        <v>3.7640001773834229</v>
      </c>
      <c r="B3680" s="61">
        <v>3.2500002384185791</v>
      </c>
      <c r="C3680" s="10">
        <f t="shared" si="285"/>
        <v>7559.4232742524337</v>
      </c>
      <c r="D3680" s="11">
        <f t="shared" si="286"/>
        <v>2.2088887956407333</v>
      </c>
      <c r="E3680" s="10">
        <f t="shared" si="287"/>
        <v>1296.3949974899369</v>
      </c>
      <c r="F3680" s="11">
        <f t="shared" si="288"/>
        <v>11.269840794085374</v>
      </c>
      <c r="G3680" s="12">
        <f t="shared" si="289"/>
        <v>1442.49664976954</v>
      </c>
    </row>
    <row r="3681" spans="1:7" x14ac:dyDescent="0.2">
      <c r="A3681" s="61">
        <v>3.7630002498626709</v>
      </c>
      <c r="B3681" s="61">
        <v>3.2480001449584961</v>
      </c>
      <c r="C3681" s="10">
        <f t="shared" si="285"/>
        <v>7557.4263190007396</v>
      </c>
      <c r="D3681" s="11">
        <f t="shared" si="286"/>
        <v>2.2177780999077692</v>
      </c>
      <c r="E3681" s="10">
        <f t="shared" si="287"/>
        <v>1296.0525318408279</v>
      </c>
      <c r="F3681" s="11">
        <f t="shared" si="288"/>
        <v>11.315194387284535</v>
      </c>
      <c r="G3681" s="12">
        <f t="shared" si="289"/>
        <v>1442.7033951799406</v>
      </c>
    </row>
    <row r="3682" spans="1:7" x14ac:dyDescent="0.2">
      <c r="A3682" s="61">
        <v>3.7650001049041748</v>
      </c>
      <c r="B3682" s="61">
        <v>3.2480001449584961</v>
      </c>
      <c r="C3682" s="10">
        <f t="shared" si="285"/>
        <v>7561.4202295041268</v>
      </c>
      <c r="D3682" s="11">
        <f t="shared" si="286"/>
        <v>2.2177780999077692</v>
      </c>
      <c r="E3682" s="10">
        <f t="shared" si="287"/>
        <v>1296.737463139046</v>
      </c>
      <c r="F3682" s="11">
        <f t="shared" si="288"/>
        <v>11.315194387284535</v>
      </c>
      <c r="G3682" s="12">
        <f t="shared" si="289"/>
        <v>1443.4658277859712</v>
      </c>
    </row>
    <row r="3683" spans="1:7" x14ac:dyDescent="0.2">
      <c r="A3683" s="61">
        <v>3.7630002498626709</v>
      </c>
      <c r="B3683" s="61">
        <v>3.2480001449584961</v>
      </c>
      <c r="C3683" s="10">
        <f t="shared" si="285"/>
        <v>7557.4263190007396</v>
      </c>
      <c r="D3683" s="11">
        <f t="shared" si="286"/>
        <v>2.2177780999077692</v>
      </c>
      <c r="E3683" s="10">
        <f t="shared" si="287"/>
        <v>1296.0525318408279</v>
      </c>
      <c r="F3683" s="11">
        <f t="shared" si="288"/>
        <v>11.315194387284535</v>
      </c>
      <c r="G3683" s="12">
        <f t="shared" si="289"/>
        <v>1442.7033951799406</v>
      </c>
    </row>
    <row r="3684" spans="1:7" x14ac:dyDescent="0.2">
      <c r="A3684" s="61">
        <v>3.7620000839233398</v>
      </c>
      <c r="B3684" s="61">
        <v>3.2500002384185791</v>
      </c>
      <c r="C3684" s="10">
        <f t="shared" si="285"/>
        <v>7555.4288876033015</v>
      </c>
      <c r="D3684" s="11">
        <f t="shared" si="286"/>
        <v>2.2088887956407333</v>
      </c>
      <c r="E3684" s="10">
        <f t="shared" si="287"/>
        <v>1295.709984535627</v>
      </c>
      <c r="F3684" s="11">
        <f t="shared" si="288"/>
        <v>11.269840794085374</v>
      </c>
      <c r="G3684" s="12">
        <f t="shared" si="289"/>
        <v>1441.7344369458604</v>
      </c>
    </row>
    <row r="3685" spans="1:7" x14ac:dyDescent="0.2">
      <c r="A3685" s="61">
        <v>3.7630002498626709</v>
      </c>
      <c r="B3685" s="61">
        <v>3.2500002384185791</v>
      </c>
      <c r="C3685" s="10">
        <f t="shared" si="285"/>
        <v>7557.4263190007396</v>
      </c>
      <c r="D3685" s="11">
        <f t="shared" si="286"/>
        <v>2.2088887956407333</v>
      </c>
      <c r="E3685" s="10">
        <f t="shared" si="287"/>
        <v>1296.0525318408279</v>
      </c>
      <c r="F3685" s="11">
        <f t="shared" si="288"/>
        <v>11.269840794085374</v>
      </c>
      <c r="G3685" s="12">
        <f t="shared" si="289"/>
        <v>1442.1155887870018</v>
      </c>
    </row>
    <row r="3686" spans="1:7" x14ac:dyDescent="0.2">
      <c r="A3686" s="61">
        <v>3.7630002498626709</v>
      </c>
      <c r="B3686" s="61">
        <v>3.2480001449584961</v>
      </c>
      <c r="C3686" s="10">
        <f t="shared" si="285"/>
        <v>7557.4263190007396</v>
      </c>
      <c r="D3686" s="11">
        <f t="shared" si="286"/>
        <v>2.2177780999077692</v>
      </c>
      <c r="E3686" s="10">
        <f t="shared" si="287"/>
        <v>1296.0525318408279</v>
      </c>
      <c r="F3686" s="11">
        <f t="shared" si="288"/>
        <v>11.315194387284535</v>
      </c>
      <c r="G3686" s="12">
        <f t="shared" si="289"/>
        <v>1442.7033951799406</v>
      </c>
    </row>
    <row r="3687" spans="1:7" x14ac:dyDescent="0.2">
      <c r="A3687" s="61">
        <v>3.7660002708435059</v>
      </c>
      <c r="B3687" s="61">
        <v>3.2470002174377441</v>
      </c>
      <c r="C3687" s="10">
        <f t="shared" si="285"/>
        <v>7563.4176609015649</v>
      </c>
      <c r="D3687" s="11">
        <f t="shared" si="286"/>
        <v>2.2222222222222223</v>
      </c>
      <c r="E3687" s="10">
        <f t="shared" si="287"/>
        <v>1297.0800104442467</v>
      </c>
      <c r="F3687" s="11">
        <f t="shared" si="288"/>
        <v>11.337868480725623</v>
      </c>
      <c r="G3687" s="12">
        <f t="shared" si="289"/>
        <v>1444.1412361181974</v>
      </c>
    </row>
    <row r="3688" spans="1:7" x14ac:dyDescent="0.2">
      <c r="A3688" s="61">
        <v>3.7610001564025879</v>
      </c>
      <c r="B3688" s="61">
        <v>3.249000072479248</v>
      </c>
      <c r="C3688" s="10">
        <f t="shared" si="285"/>
        <v>7553.4319323516074</v>
      </c>
      <c r="D3688" s="11">
        <f t="shared" si="286"/>
        <v>2.2133339775933161</v>
      </c>
      <c r="E3688" s="10">
        <f t="shared" si="287"/>
        <v>1295.3675188865177</v>
      </c>
      <c r="F3688" s="11">
        <f t="shared" si="288"/>
        <v>11.292520293843449</v>
      </c>
      <c r="G3688" s="12">
        <f t="shared" si="289"/>
        <v>1441.6471588366339</v>
      </c>
    </row>
    <row r="3689" spans="1:7" x14ac:dyDescent="0.2">
      <c r="A3689" s="61">
        <v>3.7600002288818359</v>
      </c>
      <c r="B3689" s="61">
        <v>3.2470002174377441</v>
      </c>
      <c r="C3689" s="10">
        <f t="shared" si="285"/>
        <v>7551.4349770999142</v>
      </c>
      <c r="D3689" s="11">
        <f t="shared" si="286"/>
        <v>2.2222222222222223</v>
      </c>
      <c r="E3689" s="10">
        <f t="shared" si="287"/>
        <v>1295.0250532374089</v>
      </c>
      <c r="F3689" s="11">
        <f t="shared" si="288"/>
        <v>11.337868480725623</v>
      </c>
      <c r="G3689" s="12">
        <f t="shared" si="289"/>
        <v>1441.8532905659133</v>
      </c>
    </row>
    <row r="3690" spans="1:7" x14ac:dyDescent="0.2">
      <c r="A3690" s="61">
        <v>3.7610001564025879</v>
      </c>
      <c r="B3690" s="61">
        <v>3.2470002174377441</v>
      </c>
      <c r="C3690" s="10">
        <f t="shared" si="285"/>
        <v>7553.4319323516074</v>
      </c>
      <c r="D3690" s="11">
        <f t="shared" si="286"/>
        <v>2.2222222222222223</v>
      </c>
      <c r="E3690" s="10">
        <f t="shared" si="287"/>
        <v>1295.3675188865177</v>
      </c>
      <c r="F3690" s="11">
        <f t="shared" si="288"/>
        <v>11.337868480725623</v>
      </c>
      <c r="G3690" s="12">
        <f t="shared" si="289"/>
        <v>1442.2345845199097</v>
      </c>
    </row>
    <row r="3691" spans="1:7" x14ac:dyDescent="0.2">
      <c r="A3691" s="61">
        <v>3.7640001773834229</v>
      </c>
      <c r="B3691" s="61">
        <v>3.249000072479248</v>
      </c>
      <c r="C3691" s="10">
        <f t="shared" si="285"/>
        <v>7559.4232742524337</v>
      </c>
      <c r="D3691" s="11">
        <f t="shared" si="286"/>
        <v>2.2133339775933161</v>
      </c>
      <c r="E3691" s="10">
        <f t="shared" si="287"/>
        <v>1296.3949974899369</v>
      </c>
      <c r="F3691" s="11">
        <f t="shared" si="288"/>
        <v>11.292520293843449</v>
      </c>
      <c r="G3691" s="12">
        <f t="shared" si="289"/>
        <v>1442.7906656698592</v>
      </c>
    </row>
    <row r="3692" spans="1:7" x14ac:dyDescent="0.2">
      <c r="A3692" s="61">
        <v>3.7600002288818359</v>
      </c>
      <c r="B3692" s="61">
        <v>3.2460000514984131</v>
      </c>
      <c r="C3692" s="10">
        <f t="shared" si="285"/>
        <v>7551.4349770999142</v>
      </c>
      <c r="D3692" s="11">
        <f t="shared" si="286"/>
        <v>2.2266674041748047</v>
      </c>
      <c r="E3692" s="10">
        <f t="shared" si="287"/>
        <v>1295.0250532374089</v>
      </c>
      <c r="F3692" s="11">
        <f t="shared" si="288"/>
        <v>11.360547980483696</v>
      </c>
      <c r="G3692" s="12">
        <f t="shared" si="289"/>
        <v>1442.1469957697293</v>
      </c>
    </row>
    <row r="3693" spans="1:7" x14ac:dyDescent="0.2">
      <c r="A3693" s="61">
        <v>3.7620000839233398</v>
      </c>
      <c r="B3693" s="61">
        <v>3.2480001449584961</v>
      </c>
      <c r="C3693" s="10">
        <f t="shared" si="285"/>
        <v>7555.4288876033015</v>
      </c>
      <c r="D3693" s="11">
        <f t="shared" si="286"/>
        <v>2.2177780999077692</v>
      </c>
      <c r="E3693" s="10">
        <f t="shared" si="287"/>
        <v>1295.709984535627</v>
      </c>
      <c r="F3693" s="11">
        <f t="shared" si="288"/>
        <v>11.315194387284535</v>
      </c>
      <c r="G3693" s="12">
        <f t="shared" si="289"/>
        <v>1442.3220879812877</v>
      </c>
    </row>
    <row r="3694" spans="1:7" x14ac:dyDescent="0.2">
      <c r="A3694" s="61">
        <v>3.7610001564025879</v>
      </c>
      <c r="B3694" s="61">
        <v>3.2460000514984131</v>
      </c>
      <c r="C3694" s="10">
        <f t="shared" si="285"/>
        <v>7553.4319323516074</v>
      </c>
      <c r="D3694" s="11">
        <f t="shared" si="286"/>
        <v>2.2266674041748047</v>
      </c>
      <c r="E3694" s="10">
        <f t="shared" si="287"/>
        <v>1295.3675188865177</v>
      </c>
      <c r="F3694" s="11">
        <f t="shared" si="288"/>
        <v>11.360547980483696</v>
      </c>
      <c r="G3694" s="12">
        <f t="shared" si="289"/>
        <v>1442.5283673932217</v>
      </c>
    </row>
    <row r="3695" spans="1:7" x14ac:dyDescent="0.2">
      <c r="A3695" s="61">
        <v>3.7600002288818359</v>
      </c>
      <c r="B3695" s="61">
        <v>3.2470002174377441</v>
      </c>
      <c r="C3695" s="10">
        <f t="shared" si="285"/>
        <v>7551.4349770999142</v>
      </c>
      <c r="D3695" s="11">
        <f t="shared" si="286"/>
        <v>2.2222222222222223</v>
      </c>
      <c r="E3695" s="10">
        <f t="shared" si="287"/>
        <v>1295.0250532374089</v>
      </c>
      <c r="F3695" s="11">
        <f t="shared" si="288"/>
        <v>11.337868480725623</v>
      </c>
      <c r="G3695" s="12">
        <f t="shared" si="289"/>
        <v>1441.8532905659133</v>
      </c>
    </row>
    <row r="3696" spans="1:7" x14ac:dyDescent="0.2">
      <c r="A3696" s="61">
        <v>3.7580001354217529</v>
      </c>
      <c r="B3696" s="61">
        <v>3.2480001449584961</v>
      </c>
      <c r="C3696" s="10">
        <f t="shared" si="285"/>
        <v>7547.4405904507821</v>
      </c>
      <c r="D3696" s="11">
        <f t="shared" si="286"/>
        <v>2.2177780999077692</v>
      </c>
      <c r="E3696" s="10">
        <f t="shared" si="287"/>
        <v>1294.3400402830989</v>
      </c>
      <c r="F3696" s="11">
        <f t="shared" si="288"/>
        <v>11.315194387284535</v>
      </c>
      <c r="G3696" s="12">
        <f t="shared" si="289"/>
        <v>1440.7971318735886</v>
      </c>
    </row>
    <row r="3697" spans="1:7" x14ac:dyDescent="0.2">
      <c r="A3697" s="61">
        <v>3.7590000629425049</v>
      </c>
      <c r="B3697" s="61">
        <v>3.2480001449584961</v>
      </c>
      <c r="C3697" s="10">
        <f t="shared" ref="C3697:C3760" si="290">(A3697+0.0212)*$J$17</f>
        <v>7549.4375457024762</v>
      </c>
      <c r="D3697" s="11">
        <f t="shared" ref="D3697:D3760" si="291">-(B3697-$B$2)/$J$18</f>
        <v>2.2177780999077692</v>
      </c>
      <c r="E3697" s="10">
        <f t="shared" ref="E3697:E3760" si="292">C3697/$I$21</f>
        <v>1294.682505932208</v>
      </c>
      <c r="F3697" s="11">
        <f t="shared" ref="F3697:F3760" si="293">D3697*100/$J$21</f>
        <v>11.315194387284535</v>
      </c>
      <c r="G3697" s="12">
        <f t="shared" ref="G3697:G3760" si="294">E3697*(1+F3697/100)</f>
        <v>1441.178348176604</v>
      </c>
    </row>
    <row r="3698" spans="1:7" x14ac:dyDescent="0.2">
      <c r="A3698" s="61">
        <v>3.755000114440918</v>
      </c>
      <c r="B3698" s="61">
        <v>3.2450001239776611</v>
      </c>
      <c r="C3698" s="10">
        <f t="shared" si="290"/>
        <v>7541.4492485499568</v>
      </c>
      <c r="D3698" s="11">
        <f t="shared" si="291"/>
        <v>2.2311115264892578</v>
      </c>
      <c r="E3698" s="10">
        <f t="shared" si="292"/>
        <v>1293.3125616796799</v>
      </c>
      <c r="F3698" s="11">
        <f t="shared" si="293"/>
        <v>11.383222073924784</v>
      </c>
      <c r="G3698" s="12">
        <f t="shared" si="294"/>
        <v>1440.5332026856433</v>
      </c>
    </row>
    <row r="3699" spans="1:7" x14ac:dyDescent="0.2">
      <c r="A3699" s="61">
        <v>3.7580001354217529</v>
      </c>
      <c r="B3699" s="61">
        <v>3.2480001449584961</v>
      </c>
      <c r="C3699" s="10">
        <f t="shared" si="290"/>
        <v>7547.4405904507821</v>
      </c>
      <c r="D3699" s="11">
        <f t="shared" si="291"/>
        <v>2.2177780999077692</v>
      </c>
      <c r="E3699" s="10">
        <f t="shared" si="292"/>
        <v>1294.3400402830989</v>
      </c>
      <c r="F3699" s="11">
        <f t="shared" si="293"/>
        <v>11.315194387284535</v>
      </c>
      <c r="G3699" s="12">
        <f t="shared" si="294"/>
        <v>1440.7971318735886</v>
      </c>
    </row>
    <row r="3700" spans="1:7" x14ac:dyDescent="0.2">
      <c r="A3700" s="61">
        <v>3.7590000629425049</v>
      </c>
      <c r="B3700" s="61">
        <v>3.2460000514984131</v>
      </c>
      <c r="C3700" s="10">
        <f t="shared" si="290"/>
        <v>7549.4375457024762</v>
      </c>
      <c r="D3700" s="11">
        <f t="shared" si="291"/>
        <v>2.2266674041748047</v>
      </c>
      <c r="E3700" s="10">
        <f t="shared" si="292"/>
        <v>1294.682505932208</v>
      </c>
      <c r="F3700" s="11">
        <f t="shared" si="293"/>
        <v>11.360547980483696</v>
      </c>
      <c r="G3700" s="12">
        <f t="shared" si="294"/>
        <v>1441.765533213565</v>
      </c>
    </row>
    <row r="3701" spans="1:7" x14ac:dyDescent="0.2">
      <c r="A3701" s="61">
        <v>3.7580001354217529</v>
      </c>
      <c r="B3701" s="61">
        <v>3.2450001239776611</v>
      </c>
      <c r="C3701" s="10">
        <f t="shared" si="290"/>
        <v>7547.4405904507821</v>
      </c>
      <c r="D3701" s="11">
        <f t="shared" si="291"/>
        <v>2.2311115264892578</v>
      </c>
      <c r="E3701" s="10">
        <f t="shared" si="292"/>
        <v>1294.3400402830989</v>
      </c>
      <c r="F3701" s="11">
        <f t="shared" si="293"/>
        <v>11.383222073924784</v>
      </c>
      <c r="G3701" s="12">
        <f t="shared" si="294"/>
        <v>1441.6776414602516</v>
      </c>
    </row>
    <row r="3702" spans="1:7" x14ac:dyDescent="0.2">
      <c r="A3702" s="61">
        <v>3.7600002288818359</v>
      </c>
      <c r="B3702" s="61">
        <v>3.2440001964569092</v>
      </c>
      <c r="C3702" s="10">
        <f t="shared" si="290"/>
        <v>7551.4349770999142</v>
      </c>
      <c r="D3702" s="11">
        <f t="shared" si="291"/>
        <v>2.2355556488037109</v>
      </c>
      <c r="E3702" s="10">
        <f t="shared" si="292"/>
        <v>1295.0250532374089</v>
      </c>
      <c r="F3702" s="11">
        <f t="shared" si="293"/>
        <v>11.405896167365871</v>
      </c>
      <c r="G3702" s="12">
        <f t="shared" si="294"/>
        <v>1442.7342661510422</v>
      </c>
    </row>
    <row r="3703" spans="1:7" x14ac:dyDescent="0.2">
      <c r="A3703" s="61">
        <v>3.7580001354217529</v>
      </c>
      <c r="B3703" s="61">
        <v>3.2440001964569092</v>
      </c>
      <c r="C3703" s="10">
        <f t="shared" si="290"/>
        <v>7547.4405904507821</v>
      </c>
      <c r="D3703" s="11">
        <f t="shared" si="291"/>
        <v>2.2355556488037109</v>
      </c>
      <c r="E3703" s="10">
        <f t="shared" si="292"/>
        <v>1294.3400402830989</v>
      </c>
      <c r="F3703" s="11">
        <f t="shared" si="293"/>
        <v>11.405896167365871</v>
      </c>
      <c r="G3703" s="12">
        <f t="shared" si="294"/>
        <v>1441.9711213304308</v>
      </c>
    </row>
    <row r="3704" spans="1:7" x14ac:dyDescent="0.2">
      <c r="A3704" s="61">
        <v>3.756000280380249</v>
      </c>
      <c r="B3704" s="61">
        <v>3.2450001239776611</v>
      </c>
      <c r="C3704" s="10">
        <f t="shared" si="290"/>
        <v>7543.4466799473948</v>
      </c>
      <c r="D3704" s="11">
        <f t="shared" si="291"/>
        <v>2.2311115264892578</v>
      </c>
      <c r="E3704" s="10">
        <f t="shared" si="292"/>
        <v>1293.6551089848808</v>
      </c>
      <c r="F3704" s="11">
        <f t="shared" si="293"/>
        <v>11.383222073924784</v>
      </c>
      <c r="G3704" s="12">
        <f t="shared" si="294"/>
        <v>1440.9147429113036</v>
      </c>
    </row>
    <row r="3705" spans="1:7" x14ac:dyDescent="0.2">
      <c r="A3705" s="61">
        <v>3.757000207901001</v>
      </c>
      <c r="B3705" s="61">
        <v>3.2440001964569092</v>
      </c>
      <c r="C3705" s="10">
        <f t="shared" si="290"/>
        <v>7545.4436351990889</v>
      </c>
      <c r="D3705" s="11">
        <f t="shared" si="291"/>
        <v>2.2355556488037109</v>
      </c>
      <c r="E3705" s="10">
        <f t="shared" si="292"/>
        <v>1293.9975746339899</v>
      </c>
      <c r="F3705" s="11">
        <f t="shared" si="293"/>
        <v>11.405896167365871</v>
      </c>
      <c r="G3705" s="12">
        <f t="shared" si="294"/>
        <v>1441.5895944049755</v>
      </c>
    </row>
    <row r="3706" spans="1:7" x14ac:dyDescent="0.2">
      <c r="A3706" s="61">
        <v>3.755000114440918</v>
      </c>
      <c r="B3706" s="61">
        <v>3.2450001239776611</v>
      </c>
      <c r="C3706" s="10">
        <f t="shared" si="290"/>
        <v>7541.4492485499568</v>
      </c>
      <c r="D3706" s="11">
        <f t="shared" si="291"/>
        <v>2.2311115264892578</v>
      </c>
      <c r="E3706" s="10">
        <f t="shared" si="292"/>
        <v>1293.3125616796799</v>
      </c>
      <c r="F3706" s="11">
        <f t="shared" si="293"/>
        <v>11.383222073924784</v>
      </c>
      <c r="G3706" s="12">
        <f t="shared" si="294"/>
        <v>1440.5332026856433</v>
      </c>
    </row>
    <row r="3707" spans="1:7" x14ac:dyDescent="0.2">
      <c r="A3707" s="61">
        <v>3.757000207901001</v>
      </c>
      <c r="B3707" s="61">
        <v>3.2430002689361572</v>
      </c>
      <c r="C3707" s="10">
        <f t="shared" si="290"/>
        <v>7545.4436351990889</v>
      </c>
      <c r="D3707" s="11">
        <f t="shared" si="291"/>
        <v>2.2399997711181641</v>
      </c>
      <c r="E3707" s="10">
        <f t="shared" si="292"/>
        <v>1293.9975746339899</v>
      </c>
      <c r="F3707" s="11">
        <f t="shared" si="293"/>
        <v>11.428570260806959</v>
      </c>
      <c r="G3707" s="12">
        <f t="shared" si="294"/>
        <v>1441.8829966241735</v>
      </c>
    </row>
    <row r="3708" spans="1:7" x14ac:dyDescent="0.2">
      <c r="A3708" s="61">
        <v>3.757000207901001</v>
      </c>
      <c r="B3708" s="61">
        <v>3.2440001964569092</v>
      </c>
      <c r="C3708" s="10">
        <f t="shared" si="290"/>
        <v>7545.4436351990889</v>
      </c>
      <c r="D3708" s="11">
        <f t="shared" si="291"/>
        <v>2.2355556488037109</v>
      </c>
      <c r="E3708" s="10">
        <f t="shared" si="292"/>
        <v>1293.9975746339899</v>
      </c>
      <c r="F3708" s="11">
        <f t="shared" si="293"/>
        <v>11.405896167365871</v>
      </c>
      <c r="G3708" s="12">
        <f t="shared" si="294"/>
        <v>1441.5895944049755</v>
      </c>
    </row>
    <row r="3709" spans="1:7" x14ac:dyDescent="0.2">
      <c r="A3709" s="61">
        <v>3.7510001659393311</v>
      </c>
      <c r="B3709" s="61">
        <v>3.2410001754760742</v>
      </c>
      <c r="C3709" s="10">
        <f t="shared" si="290"/>
        <v>7533.4609513974374</v>
      </c>
      <c r="D3709" s="11">
        <f t="shared" si="291"/>
        <v>2.2488890753851996</v>
      </c>
      <c r="E3709" s="10">
        <f t="shared" si="292"/>
        <v>1291.9426174271518</v>
      </c>
      <c r="F3709" s="11">
        <f t="shared" si="293"/>
        <v>11.47392385400612</v>
      </c>
      <c r="G3709" s="12">
        <f t="shared" si="294"/>
        <v>1440.1791295881969</v>
      </c>
    </row>
    <row r="3710" spans="1:7" x14ac:dyDescent="0.2">
      <c r="A3710" s="61">
        <v>3.7580001354217529</v>
      </c>
      <c r="B3710" s="61">
        <v>3.2420001029968262</v>
      </c>
      <c r="C3710" s="10">
        <f t="shared" si="290"/>
        <v>7547.4405904507821</v>
      </c>
      <c r="D3710" s="11">
        <f t="shared" si="291"/>
        <v>2.2444449530707464</v>
      </c>
      <c r="E3710" s="10">
        <f t="shared" si="292"/>
        <v>1294.3400402830989</v>
      </c>
      <c r="F3710" s="11">
        <f t="shared" si="293"/>
        <v>11.451249760565032</v>
      </c>
      <c r="G3710" s="12">
        <f t="shared" si="294"/>
        <v>1442.5581510469146</v>
      </c>
    </row>
    <row r="3711" spans="1:7" x14ac:dyDescent="0.2">
      <c r="A3711" s="61">
        <v>3.754000186920166</v>
      </c>
      <c r="B3711" s="61">
        <v>3.2450001239776611</v>
      </c>
      <c r="C3711" s="10">
        <f t="shared" si="290"/>
        <v>7539.4522932982627</v>
      </c>
      <c r="D3711" s="11">
        <f t="shared" si="291"/>
        <v>2.2311115264892578</v>
      </c>
      <c r="E3711" s="10">
        <f t="shared" si="292"/>
        <v>1292.9700960305706</v>
      </c>
      <c r="F3711" s="11">
        <f t="shared" si="293"/>
        <v>11.383222073924784</v>
      </c>
      <c r="G3711" s="12">
        <f t="shared" si="294"/>
        <v>1440.1517534111692</v>
      </c>
    </row>
    <row r="3712" spans="1:7" x14ac:dyDescent="0.2">
      <c r="A3712" s="61">
        <v>3.756000280380249</v>
      </c>
      <c r="B3712" s="61">
        <v>3.2440001964569092</v>
      </c>
      <c r="C3712" s="10">
        <f t="shared" si="290"/>
        <v>7543.4466799473948</v>
      </c>
      <c r="D3712" s="11">
        <f t="shared" si="291"/>
        <v>2.2355556488037109</v>
      </c>
      <c r="E3712" s="10">
        <f t="shared" si="292"/>
        <v>1293.6551089848808</v>
      </c>
      <c r="F3712" s="11">
        <f t="shared" si="293"/>
        <v>11.405896167365871</v>
      </c>
      <c r="G3712" s="12">
        <f t="shared" si="294"/>
        <v>1441.2080674795202</v>
      </c>
    </row>
    <row r="3713" spans="1:7" x14ac:dyDescent="0.2">
      <c r="A3713" s="61">
        <v>3.756000280380249</v>
      </c>
      <c r="B3713" s="61">
        <v>3.2410001754760742</v>
      </c>
      <c r="C3713" s="10">
        <f t="shared" si="290"/>
        <v>7543.4466799473948</v>
      </c>
      <c r="D3713" s="11">
        <f t="shared" si="291"/>
        <v>2.2488890753851996</v>
      </c>
      <c r="E3713" s="10">
        <f t="shared" si="292"/>
        <v>1293.6551089848808</v>
      </c>
      <c r="F3713" s="11">
        <f t="shared" si="293"/>
        <v>11.47392385400612</v>
      </c>
      <c r="G3713" s="12">
        <f t="shared" si="294"/>
        <v>1442.0881111232659</v>
      </c>
    </row>
    <row r="3714" spans="1:7" x14ac:dyDescent="0.2">
      <c r="A3714" s="61">
        <v>3.755000114440918</v>
      </c>
      <c r="B3714" s="61">
        <v>3.2440001964569092</v>
      </c>
      <c r="C3714" s="10">
        <f t="shared" si="290"/>
        <v>7541.4492485499568</v>
      </c>
      <c r="D3714" s="11">
        <f t="shared" si="291"/>
        <v>2.2355556488037109</v>
      </c>
      <c r="E3714" s="10">
        <f t="shared" si="292"/>
        <v>1293.3125616796799</v>
      </c>
      <c r="F3714" s="11">
        <f t="shared" si="293"/>
        <v>11.405896167365871</v>
      </c>
      <c r="G3714" s="12">
        <f t="shared" si="294"/>
        <v>1440.8264495843639</v>
      </c>
    </row>
    <row r="3715" spans="1:7" x14ac:dyDescent="0.2">
      <c r="A3715" s="61">
        <v>3.755000114440918</v>
      </c>
      <c r="B3715" s="61">
        <v>3.2440001964569092</v>
      </c>
      <c r="C3715" s="10">
        <f t="shared" si="290"/>
        <v>7541.4492485499568</v>
      </c>
      <c r="D3715" s="11">
        <f t="shared" si="291"/>
        <v>2.2355556488037109</v>
      </c>
      <c r="E3715" s="10">
        <f t="shared" si="292"/>
        <v>1293.3125616796799</v>
      </c>
      <c r="F3715" s="11">
        <f t="shared" si="293"/>
        <v>11.405896167365871</v>
      </c>
      <c r="G3715" s="12">
        <f t="shared" si="294"/>
        <v>1440.8264495843639</v>
      </c>
    </row>
    <row r="3716" spans="1:7" x14ac:dyDescent="0.2">
      <c r="A3716" s="61">
        <v>3.757000207901001</v>
      </c>
      <c r="B3716" s="61">
        <v>3.2420001029968262</v>
      </c>
      <c r="C3716" s="10">
        <f t="shared" si="290"/>
        <v>7545.4436351990889</v>
      </c>
      <c r="D3716" s="11">
        <f t="shared" si="291"/>
        <v>2.2444449530707464</v>
      </c>
      <c r="E3716" s="10">
        <f t="shared" si="292"/>
        <v>1293.9975746339899</v>
      </c>
      <c r="F3716" s="11">
        <f t="shared" si="293"/>
        <v>11.451249760565032</v>
      </c>
      <c r="G3716" s="12">
        <f t="shared" si="294"/>
        <v>1442.1764688009821</v>
      </c>
    </row>
    <row r="3717" spans="1:7" x14ac:dyDescent="0.2">
      <c r="A3717" s="61">
        <v>3.752000093460083</v>
      </c>
      <c r="B3717" s="61">
        <v>3.2420001029968262</v>
      </c>
      <c r="C3717" s="10">
        <f t="shared" si="290"/>
        <v>7535.4579066491315</v>
      </c>
      <c r="D3717" s="11">
        <f t="shared" si="291"/>
        <v>2.2444449530707464</v>
      </c>
      <c r="E3717" s="10">
        <f t="shared" si="292"/>
        <v>1292.2850830762609</v>
      </c>
      <c r="F3717" s="11">
        <f t="shared" si="293"/>
        <v>11.451249760565032</v>
      </c>
      <c r="G3717" s="12">
        <f t="shared" si="294"/>
        <v>1440.267875557849</v>
      </c>
    </row>
    <row r="3718" spans="1:7" x14ac:dyDescent="0.2">
      <c r="A3718" s="61">
        <v>3.757000207901001</v>
      </c>
      <c r="B3718" s="61">
        <v>3.2440001964569092</v>
      </c>
      <c r="C3718" s="10">
        <f t="shared" si="290"/>
        <v>7545.4436351990889</v>
      </c>
      <c r="D3718" s="11">
        <f t="shared" si="291"/>
        <v>2.2355556488037109</v>
      </c>
      <c r="E3718" s="10">
        <f t="shared" si="292"/>
        <v>1293.9975746339899</v>
      </c>
      <c r="F3718" s="11">
        <f t="shared" si="293"/>
        <v>11.405896167365871</v>
      </c>
      <c r="G3718" s="12">
        <f t="shared" si="294"/>
        <v>1441.5895944049755</v>
      </c>
    </row>
    <row r="3719" spans="1:7" x14ac:dyDescent="0.2">
      <c r="A3719" s="61">
        <v>3.755000114440918</v>
      </c>
      <c r="B3719" s="61">
        <v>3.2430002689361572</v>
      </c>
      <c r="C3719" s="10">
        <f t="shared" si="290"/>
        <v>7541.4492485499568</v>
      </c>
      <c r="D3719" s="11">
        <f t="shared" si="291"/>
        <v>2.2399997711181641</v>
      </c>
      <c r="E3719" s="10">
        <f t="shared" si="292"/>
        <v>1293.3125616796799</v>
      </c>
      <c r="F3719" s="11">
        <f t="shared" si="293"/>
        <v>11.428570260806959</v>
      </c>
      <c r="G3719" s="12">
        <f t="shared" si="294"/>
        <v>1441.1196964830847</v>
      </c>
    </row>
    <row r="3720" spans="1:7" x14ac:dyDescent="0.2">
      <c r="A3720" s="61">
        <v>3.756000280380249</v>
      </c>
      <c r="B3720" s="61">
        <v>3.2410001754760742</v>
      </c>
      <c r="C3720" s="10">
        <f t="shared" si="290"/>
        <v>7543.4466799473948</v>
      </c>
      <c r="D3720" s="11">
        <f t="shared" si="291"/>
        <v>2.2488890753851996</v>
      </c>
      <c r="E3720" s="10">
        <f t="shared" si="292"/>
        <v>1293.6551089848808</v>
      </c>
      <c r="F3720" s="11">
        <f t="shared" si="293"/>
        <v>11.47392385400612</v>
      </c>
      <c r="G3720" s="12">
        <f t="shared" si="294"/>
        <v>1442.0881111232659</v>
      </c>
    </row>
    <row r="3721" spans="1:7" x14ac:dyDescent="0.2">
      <c r="A3721" s="61">
        <v>3.752000093460083</v>
      </c>
      <c r="B3721" s="61">
        <v>3.2410001754760742</v>
      </c>
      <c r="C3721" s="10">
        <f t="shared" si="290"/>
        <v>7535.4579066491315</v>
      </c>
      <c r="D3721" s="11">
        <f t="shared" si="291"/>
        <v>2.2488890753851996</v>
      </c>
      <c r="E3721" s="10">
        <f t="shared" si="292"/>
        <v>1292.2850830762609</v>
      </c>
      <c r="F3721" s="11">
        <f t="shared" si="293"/>
        <v>11.47392385400612</v>
      </c>
      <c r="G3721" s="12">
        <f t="shared" si="294"/>
        <v>1440.5608894851107</v>
      </c>
    </row>
    <row r="3722" spans="1:7" x14ac:dyDescent="0.2">
      <c r="A3722" s="61">
        <v>3.7510001659393311</v>
      </c>
      <c r="B3722" s="61">
        <v>3.2410001754760742</v>
      </c>
      <c r="C3722" s="10">
        <f t="shared" si="290"/>
        <v>7533.4609513974374</v>
      </c>
      <c r="D3722" s="11">
        <f t="shared" si="291"/>
        <v>2.2488890753851996</v>
      </c>
      <c r="E3722" s="10">
        <f t="shared" si="292"/>
        <v>1291.9426174271518</v>
      </c>
      <c r="F3722" s="11">
        <f t="shared" si="293"/>
        <v>11.47392385400612</v>
      </c>
      <c r="G3722" s="12">
        <f t="shared" si="294"/>
        <v>1440.1791295881969</v>
      </c>
    </row>
    <row r="3723" spans="1:7" x14ac:dyDescent="0.2">
      <c r="A3723" s="61">
        <v>3.7510001659393311</v>
      </c>
      <c r="B3723" s="61">
        <v>3.2410001754760742</v>
      </c>
      <c r="C3723" s="10">
        <f t="shared" si="290"/>
        <v>7533.4609513974374</v>
      </c>
      <c r="D3723" s="11">
        <f t="shared" si="291"/>
        <v>2.2488890753851996</v>
      </c>
      <c r="E3723" s="10">
        <f t="shared" si="292"/>
        <v>1291.9426174271518</v>
      </c>
      <c r="F3723" s="11">
        <f t="shared" si="293"/>
        <v>11.47392385400612</v>
      </c>
      <c r="G3723" s="12">
        <f t="shared" si="294"/>
        <v>1440.1791295881969</v>
      </c>
    </row>
    <row r="3724" spans="1:7" x14ac:dyDescent="0.2">
      <c r="A3724" s="61">
        <v>3.752000093460083</v>
      </c>
      <c r="B3724" s="61">
        <v>3.2410001754760742</v>
      </c>
      <c r="C3724" s="10">
        <f t="shared" si="290"/>
        <v>7535.4579066491315</v>
      </c>
      <c r="D3724" s="11">
        <f t="shared" si="291"/>
        <v>2.2488890753851996</v>
      </c>
      <c r="E3724" s="10">
        <f t="shared" si="292"/>
        <v>1292.2850830762609</v>
      </c>
      <c r="F3724" s="11">
        <f t="shared" si="293"/>
        <v>11.47392385400612</v>
      </c>
      <c r="G3724" s="12">
        <f t="shared" si="294"/>
        <v>1440.5608894851107</v>
      </c>
    </row>
    <row r="3725" spans="1:7" x14ac:dyDescent="0.2">
      <c r="A3725" s="61">
        <v>3.7480001449584961</v>
      </c>
      <c r="B3725" s="61">
        <v>3.2410001754760742</v>
      </c>
      <c r="C3725" s="10">
        <f t="shared" si="290"/>
        <v>7527.4696094966121</v>
      </c>
      <c r="D3725" s="11">
        <f t="shared" si="291"/>
        <v>2.2488890753851996</v>
      </c>
      <c r="E3725" s="10">
        <f t="shared" si="292"/>
        <v>1290.9151388237328</v>
      </c>
      <c r="F3725" s="11">
        <f t="shared" si="293"/>
        <v>11.47392385400612</v>
      </c>
      <c r="G3725" s="12">
        <f t="shared" si="294"/>
        <v>1439.0337588722052</v>
      </c>
    </row>
    <row r="3726" spans="1:7" x14ac:dyDescent="0.2">
      <c r="A3726" s="61">
        <v>3.749000072479248</v>
      </c>
      <c r="B3726" s="61">
        <v>3.2430002689361572</v>
      </c>
      <c r="C3726" s="10">
        <f t="shared" si="290"/>
        <v>7529.4665647483062</v>
      </c>
      <c r="D3726" s="11">
        <f t="shared" si="291"/>
        <v>2.2399997711181641</v>
      </c>
      <c r="E3726" s="10">
        <f t="shared" si="292"/>
        <v>1291.2576044728419</v>
      </c>
      <c r="F3726" s="11">
        <f t="shared" si="293"/>
        <v>11.428570260806959</v>
      </c>
      <c r="G3726" s="12">
        <f t="shared" si="294"/>
        <v>1438.8298870480335</v>
      </c>
    </row>
    <row r="3727" spans="1:7" x14ac:dyDescent="0.2">
      <c r="A3727" s="61">
        <v>3.752000093460083</v>
      </c>
      <c r="B3727" s="61">
        <v>3.2390000820159912</v>
      </c>
      <c r="C3727" s="10">
        <f t="shared" si="290"/>
        <v>7535.4579066491315</v>
      </c>
      <c r="D3727" s="11">
        <f t="shared" si="291"/>
        <v>2.257778379652235</v>
      </c>
      <c r="E3727" s="10">
        <f t="shared" si="292"/>
        <v>1292.2850830762609</v>
      </c>
      <c r="F3727" s="11">
        <f t="shared" si="293"/>
        <v>11.51927744720528</v>
      </c>
      <c r="G3727" s="12">
        <f t="shared" si="294"/>
        <v>1441.1469872046628</v>
      </c>
    </row>
    <row r="3728" spans="1:7" x14ac:dyDescent="0.2">
      <c r="A3728" s="61">
        <v>3.749000072479248</v>
      </c>
      <c r="B3728" s="61">
        <v>3.2400002479553223</v>
      </c>
      <c r="C3728" s="10">
        <f t="shared" si="290"/>
        <v>7529.4665647483062</v>
      </c>
      <c r="D3728" s="11">
        <f t="shared" si="291"/>
        <v>2.2533331976996527</v>
      </c>
      <c r="E3728" s="10">
        <f t="shared" si="292"/>
        <v>1291.2576044728419</v>
      </c>
      <c r="F3728" s="11">
        <f t="shared" si="293"/>
        <v>11.496597947447206</v>
      </c>
      <c r="G3728" s="12">
        <f t="shared" si="294"/>
        <v>1439.7082997249224</v>
      </c>
    </row>
    <row r="3729" spans="1:7" x14ac:dyDescent="0.2">
      <c r="A3729" s="61">
        <v>3.7500002384185791</v>
      </c>
      <c r="B3729" s="61">
        <v>3.2400002479553223</v>
      </c>
      <c r="C3729" s="10">
        <f t="shared" si="290"/>
        <v>7531.4639961457442</v>
      </c>
      <c r="D3729" s="11">
        <f t="shared" si="291"/>
        <v>2.2533331976996527</v>
      </c>
      <c r="E3729" s="10">
        <f t="shared" si="292"/>
        <v>1291.6001517780428</v>
      </c>
      <c r="F3729" s="11">
        <f t="shared" si="293"/>
        <v>11.496597947447206</v>
      </c>
      <c r="G3729" s="12">
        <f t="shared" si="294"/>
        <v>1440.0902283165822</v>
      </c>
    </row>
    <row r="3730" spans="1:7" x14ac:dyDescent="0.2">
      <c r="A3730" s="61">
        <v>3.7530002593994141</v>
      </c>
      <c r="B3730" s="61">
        <v>3.2430002689361572</v>
      </c>
      <c r="C3730" s="10">
        <f t="shared" si="290"/>
        <v>7537.4553380465695</v>
      </c>
      <c r="D3730" s="11">
        <f t="shared" si="291"/>
        <v>2.2399997711181641</v>
      </c>
      <c r="E3730" s="10">
        <f t="shared" si="292"/>
        <v>1292.6276303814618</v>
      </c>
      <c r="F3730" s="11">
        <f t="shared" si="293"/>
        <v>11.428570260806959</v>
      </c>
      <c r="G3730" s="12">
        <f t="shared" si="294"/>
        <v>1440.3564873302114</v>
      </c>
    </row>
    <row r="3731" spans="1:7" x14ac:dyDescent="0.2">
      <c r="A3731" s="61">
        <v>3.7610001564025879</v>
      </c>
      <c r="B3731" s="61">
        <v>3.2410001754760742</v>
      </c>
      <c r="C3731" s="10">
        <f t="shared" si="290"/>
        <v>7553.4319323516074</v>
      </c>
      <c r="D3731" s="11">
        <f t="shared" si="291"/>
        <v>2.2488890753851996</v>
      </c>
      <c r="E3731" s="10">
        <f t="shared" si="292"/>
        <v>1295.3675188865177</v>
      </c>
      <c r="F3731" s="11">
        <f t="shared" si="293"/>
        <v>11.47392385400612</v>
      </c>
      <c r="G3731" s="12">
        <f t="shared" si="294"/>
        <v>1443.9970016330851</v>
      </c>
    </row>
    <row r="3732" spans="1:7" x14ac:dyDescent="0.2">
      <c r="A3732" s="61">
        <v>3.7500002384185791</v>
      </c>
      <c r="B3732" s="61">
        <v>3.2410001754760742</v>
      </c>
      <c r="C3732" s="10">
        <f t="shared" si="290"/>
        <v>7531.4639961457442</v>
      </c>
      <c r="D3732" s="11">
        <f t="shared" si="291"/>
        <v>2.2488890753851996</v>
      </c>
      <c r="E3732" s="10">
        <f t="shared" si="292"/>
        <v>1291.6001517780428</v>
      </c>
      <c r="F3732" s="11">
        <f t="shared" si="293"/>
        <v>11.47392385400612</v>
      </c>
      <c r="G3732" s="12">
        <f t="shared" si="294"/>
        <v>1439.7973696912829</v>
      </c>
    </row>
    <row r="3733" spans="1:7" x14ac:dyDescent="0.2">
      <c r="A3733" s="61">
        <v>3.7480001449584961</v>
      </c>
      <c r="B3733" s="61">
        <v>3.2380001544952393</v>
      </c>
      <c r="C3733" s="10">
        <f t="shared" si="290"/>
        <v>7527.4696094966121</v>
      </c>
      <c r="D3733" s="11">
        <f t="shared" si="291"/>
        <v>2.2622225019666882</v>
      </c>
      <c r="E3733" s="10">
        <f t="shared" si="292"/>
        <v>1290.9151388237328</v>
      </c>
      <c r="F3733" s="11">
        <f t="shared" si="293"/>
        <v>11.541951540646368</v>
      </c>
      <c r="G3733" s="12">
        <f t="shared" si="294"/>
        <v>1439.9119385776357</v>
      </c>
    </row>
    <row r="3734" spans="1:7" x14ac:dyDescent="0.2">
      <c r="A3734" s="61">
        <v>3.7480001449584961</v>
      </c>
      <c r="B3734" s="61">
        <v>3.2380001544952393</v>
      </c>
      <c r="C3734" s="10">
        <f t="shared" si="290"/>
        <v>7527.4696094966121</v>
      </c>
      <c r="D3734" s="11">
        <f t="shared" si="291"/>
        <v>2.2622225019666882</v>
      </c>
      <c r="E3734" s="10">
        <f t="shared" si="292"/>
        <v>1290.9151388237328</v>
      </c>
      <c r="F3734" s="11">
        <f t="shared" si="293"/>
        <v>11.541951540646368</v>
      </c>
      <c r="G3734" s="12">
        <f t="shared" si="294"/>
        <v>1439.9119385776357</v>
      </c>
    </row>
    <row r="3735" spans="1:7" x14ac:dyDescent="0.2">
      <c r="A3735" s="61">
        <v>3.7480001449584961</v>
      </c>
      <c r="B3735" s="61">
        <v>3.2390000820159912</v>
      </c>
      <c r="C3735" s="10">
        <f t="shared" si="290"/>
        <v>7527.4696094966121</v>
      </c>
      <c r="D3735" s="11">
        <f t="shared" si="291"/>
        <v>2.257778379652235</v>
      </c>
      <c r="E3735" s="10">
        <f t="shared" si="292"/>
        <v>1290.9151388237328</v>
      </c>
      <c r="F3735" s="11">
        <f t="shared" si="293"/>
        <v>11.51927744720528</v>
      </c>
      <c r="G3735" s="12">
        <f t="shared" si="294"/>
        <v>1439.619235272814</v>
      </c>
    </row>
    <row r="3736" spans="1:7" x14ac:dyDescent="0.2">
      <c r="A3736" s="61">
        <v>3.7470002174377441</v>
      </c>
      <c r="B3736" s="61">
        <v>3.2380001544952393</v>
      </c>
      <c r="C3736" s="10">
        <f t="shared" si="290"/>
        <v>7525.472654244918</v>
      </c>
      <c r="D3736" s="11">
        <f t="shared" si="291"/>
        <v>2.2622225019666882</v>
      </c>
      <c r="E3736" s="10">
        <f t="shared" si="292"/>
        <v>1290.5726731746236</v>
      </c>
      <c r="F3736" s="11">
        <f t="shared" si="293"/>
        <v>11.541951540646368</v>
      </c>
      <c r="G3736" s="12">
        <f t="shared" si="294"/>
        <v>1439.5299457092631</v>
      </c>
    </row>
    <row r="3737" spans="1:7" x14ac:dyDescent="0.2">
      <c r="A3737" s="61">
        <v>3.7480001449584961</v>
      </c>
      <c r="B3737" s="61">
        <v>3.2390000820159912</v>
      </c>
      <c r="C3737" s="10">
        <f t="shared" si="290"/>
        <v>7527.4696094966121</v>
      </c>
      <c r="D3737" s="11">
        <f t="shared" si="291"/>
        <v>2.257778379652235</v>
      </c>
      <c r="E3737" s="10">
        <f t="shared" si="292"/>
        <v>1290.9151388237328</v>
      </c>
      <c r="F3737" s="11">
        <f t="shared" si="293"/>
        <v>11.51927744720528</v>
      </c>
      <c r="G3737" s="12">
        <f t="shared" si="294"/>
        <v>1439.619235272814</v>
      </c>
    </row>
    <row r="3738" spans="1:7" x14ac:dyDescent="0.2">
      <c r="A3738" s="61">
        <v>3.7480001449584961</v>
      </c>
      <c r="B3738" s="61">
        <v>3.2380001544952393</v>
      </c>
      <c r="C3738" s="10">
        <f t="shared" si="290"/>
        <v>7527.4696094966121</v>
      </c>
      <c r="D3738" s="11">
        <f t="shared" si="291"/>
        <v>2.2622225019666882</v>
      </c>
      <c r="E3738" s="10">
        <f t="shared" si="292"/>
        <v>1290.9151388237328</v>
      </c>
      <c r="F3738" s="11">
        <f t="shared" si="293"/>
        <v>11.541951540646368</v>
      </c>
      <c r="G3738" s="12">
        <f t="shared" si="294"/>
        <v>1439.9119385776357</v>
      </c>
    </row>
    <row r="3739" spans="1:7" x14ac:dyDescent="0.2">
      <c r="A3739" s="61">
        <v>3.7460002899169922</v>
      </c>
      <c r="B3739" s="61">
        <v>3.2380001544952393</v>
      </c>
      <c r="C3739" s="10">
        <f t="shared" si="290"/>
        <v>7523.4756989932248</v>
      </c>
      <c r="D3739" s="11">
        <f t="shared" si="291"/>
        <v>2.2622225019666882</v>
      </c>
      <c r="E3739" s="10">
        <f t="shared" si="292"/>
        <v>1290.2302075255147</v>
      </c>
      <c r="F3739" s="11">
        <f t="shared" si="293"/>
        <v>11.541951540646368</v>
      </c>
      <c r="G3739" s="12">
        <f t="shared" si="294"/>
        <v>1439.1479528408906</v>
      </c>
    </row>
    <row r="3740" spans="1:7" x14ac:dyDescent="0.2">
      <c r="A3740" s="61">
        <v>3.7450001239776611</v>
      </c>
      <c r="B3740" s="61">
        <v>3.2370002269744873</v>
      </c>
      <c r="C3740" s="10">
        <f t="shared" si="290"/>
        <v>7521.4782675957867</v>
      </c>
      <c r="D3740" s="11">
        <f t="shared" si="291"/>
        <v>2.2666666242811413</v>
      </c>
      <c r="E3740" s="10">
        <f t="shared" si="292"/>
        <v>1289.8876602203138</v>
      </c>
      <c r="F3740" s="11">
        <f t="shared" si="293"/>
        <v>11.564625634087456</v>
      </c>
      <c r="G3740" s="12">
        <f t="shared" si="294"/>
        <v>1439.0583392250833</v>
      </c>
    </row>
    <row r="3741" spans="1:7" x14ac:dyDescent="0.2">
      <c r="A3741" s="61">
        <v>3.7450001239776611</v>
      </c>
      <c r="B3741" s="61">
        <v>3.2390000820159912</v>
      </c>
      <c r="C3741" s="10">
        <f t="shared" si="290"/>
        <v>7521.4782675957867</v>
      </c>
      <c r="D3741" s="11">
        <f t="shared" si="291"/>
        <v>2.257778379652235</v>
      </c>
      <c r="E3741" s="10">
        <f t="shared" si="292"/>
        <v>1289.8876602203138</v>
      </c>
      <c r="F3741" s="11">
        <f t="shared" si="293"/>
        <v>11.51927744720528</v>
      </c>
      <c r="G3741" s="12">
        <f t="shared" si="294"/>
        <v>1438.4733985583564</v>
      </c>
    </row>
    <row r="3742" spans="1:7" x14ac:dyDescent="0.2">
      <c r="A3742" s="61">
        <v>3.7350001335144043</v>
      </c>
      <c r="B3742" s="61">
        <v>3.2390000820159912</v>
      </c>
      <c r="C3742" s="10">
        <f t="shared" si="290"/>
        <v>7501.5072866416167</v>
      </c>
      <c r="D3742" s="11">
        <f t="shared" si="291"/>
        <v>2.257778379652235</v>
      </c>
      <c r="E3742" s="10">
        <f t="shared" si="292"/>
        <v>1286.4627587609477</v>
      </c>
      <c r="F3742" s="11">
        <f t="shared" si="293"/>
        <v>11.51927744720528</v>
      </c>
      <c r="G3742" s="12">
        <f t="shared" si="294"/>
        <v>1434.6539731975927</v>
      </c>
    </row>
    <row r="3743" spans="1:7" x14ac:dyDescent="0.2">
      <c r="A3743" s="61">
        <v>3.7470002174377441</v>
      </c>
      <c r="B3743" s="61">
        <v>3.2370002269744873</v>
      </c>
      <c r="C3743" s="10">
        <f t="shared" si="290"/>
        <v>7525.472654244918</v>
      </c>
      <c r="D3743" s="11">
        <f t="shared" si="291"/>
        <v>2.2666666242811413</v>
      </c>
      <c r="E3743" s="10">
        <f t="shared" si="292"/>
        <v>1290.5726731746236</v>
      </c>
      <c r="F3743" s="11">
        <f t="shared" si="293"/>
        <v>11.564625634087456</v>
      </c>
      <c r="G3743" s="12">
        <f t="shared" si="294"/>
        <v>1439.8225713631039</v>
      </c>
    </row>
    <row r="3744" spans="1:7" x14ac:dyDescent="0.2">
      <c r="A3744" s="61">
        <v>3.7420001029968262</v>
      </c>
      <c r="B3744" s="61">
        <v>3.2350001335144043</v>
      </c>
      <c r="C3744" s="10">
        <f t="shared" si="290"/>
        <v>7515.4869256949614</v>
      </c>
      <c r="D3744" s="11">
        <f t="shared" si="291"/>
        <v>2.2755559285481772</v>
      </c>
      <c r="E3744" s="10">
        <f t="shared" si="292"/>
        <v>1288.8601816168948</v>
      </c>
      <c r="F3744" s="11">
        <f t="shared" si="293"/>
        <v>11.609979227286617</v>
      </c>
      <c r="G3744" s="12">
        <f t="shared" si="294"/>
        <v>1438.4965809713849</v>
      </c>
    </row>
    <row r="3745" spans="1:7" x14ac:dyDescent="0.2">
      <c r="A3745" s="61">
        <v>3.7450001239776611</v>
      </c>
      <c r="B3745" s="61">
        <v>3.2360000610351563</v>
      </c>
      <c r="C3745" s="10">
        <f t="shared" si="290"/>
        <v>7521.4782675957867</v>
      </c>
      <c r="D3745" s="11">
        <f t="shared" si="291"/>
        <v>2.2711118062337241</v>
      </c>
      <c r="E3745" s="10">
        <f t="shared" si="292"/>
        <v>1289.8876602203138</v>
      </c>
      <c r="F3745" s="11">
        <f t="shared" si="293"/>
        <v>11.587305133845531</v>
      </c>
      <c r="G3745" s="12">
        <f t="shared" si="294"/>
        <v>1439.3508792938624</v>
      </c>
    </row>
    <row r="3746" spans="1:7" x14ac:dyDescent="0.2">
      <c r="A3746" s="61">
        <v>3.7460002899169922</v>
      </c>
      <c r="B3746" s="61">
        <v>3.2380001544952393</v>
      </c>
      <c r="C3746" s="10">
        <f t="shared" si="290"/>
        <v>7523.4756989932248</v>
      </c>
      <c r="D3746" s="11">
        <f t="shared" si="291"/>
        <v>2.2622225019666882</v>
      </c>
      <c r="E3746" s="10">
        <f t="shared" si="292"/>
        <v>1290.2302075255147</v>
      </c>
      <c r="F3746" s="11">
        <f t="shared" si="293"/>
        <v>11.541951540646368</v>
      </c>
      <c r="G3746" s="12">
        <f t="shared" si="294"/>
        <v>1439.1479528408906</v>
      </c>
    </row>
    <row r="3747" spans="1:7" x14ac:dyDescent="0.2">
      <c r="A3747" s="61">
        <v>3.7420001029968262</v>
      </c>
      <c r="B3747" s="61">
        <v>3.2370002269744873</v>
      </c>
      <c r="C3747" s="10">
        <f t="shared" si="290"/>
        <v>7515.4869256949614</v>
      </c>
      <c r="D3747" s="11">
        <f t="shared" si="291"/>
        <v>2.2666666242811413</v>
      </c>
      <c r="E3747" s="10">
        <f t="shared" si="292"/>
        <v>1288.8601816168948</v>
      </c>
      <c r="F3747" s="11">
        <f t="shared" si="293"/>
        <v>11.564625634087456</v>
      </c>
      <c r="G3747" s="12">
        <f t="shared" si="294"/>
        <v>1437.9120365677086</v>
      </c>
    </row>
    <row r="3748" spans="1:7" x14ac:dyDescent="0.2">
      <c r="A3748" s="61">
        <v>3.7440001964569092</v>
      </c>
      <c r="B3748" s="61">
        <v>3.2370002269744873</v>
      </c>
      <c r="C3748" s="10">
        <f t="shared" si="290"/>
        <v>7519.4813123440927</v>
      </c>
      <c r="D3748" s="11">
        <f t="shared" si="291"/>
        <v>2.2666666242811413</v>
      </c>
      <c r="E3748" s="10">
        <f t="shared" si="292"/>
        <v>1289.5451945712048</v>
      </c>
      <c r="F3748" s="11">
        <f t="shared" si="293"/>
        <v>11.564625634087456</v>
      </c>
      <c r="G3748" s="12">
        <f t="shared" si="294"/>
        <v>1438.6762687057294</v>
      </c>
    </row>
    <row r="3749" spans="1:7" x14ac:dyDescent="0.2">
      <c r="A3749" s="61">
        <v>3.7450001239776611</v>
      </c>
      <c r="B3749" s="61">
        <v>3.2350001335144043</v>
      </c>
      <c r="C3749" s="10">
        <f t="shared" si="290"/>
        <v>7521.4782675957867</v>
      </c>
      <c r="D3749" s="11">
        <f t="shared" si="291"/>
        <v>2.2755559285481772</v>
      </c>
      <c r="E3749" s="10">
        <f t="shared" si="292"/>
        <v>1289.8876602203138</v>
      </c>
      <c r="F3749" s="11">
        <f t="shared" si="293"/>
        <v>11.609979227286617</v>
      </c>
      <c r="G3749" s="12">
        <f t="shared" si="294"/>
        <v>1439.6433496272257</v>
      </c>
    </row>
    <row r="3750" spans="1:7" x14ac:dyDescent="0.2">
      <c r="A3750" s="61">
        <v>3.7420001029968262</v>
      </c>
      <c r="B3750" s="61">
        <v>3.2370002269744873</v>
      </c>
      <c r="C3750" s="10">
        <f t="shared" si="290"/>
        <v>7515.4869256949614</v>
      </c>
      <c r="D3750" s="11">
        <f t="shared" si="291"/>
        <v>2.2666666242811413</v>
      </c>
      <c r="E3750" s="10">
        <f t="shared" si="292"/>
        <v>1288.8601816168948</v>
      </c>
      <c r="F3750" s="11">
        <f t="shared" si="293"/>
        <v>11.564625634087456</v>
      </c>
      <c r="G3750" s="12">
        <f t="shared" si="294"/>
        <v>1437.9120365677086</v>
      </c>
    </row>
    <row r="3751" spans="1:7" x14ac:dyDescent="0.2">
      <c r="A3751" s="61">
        <v>3.7450001239776611</v>
      </c>
      <c r="B3751" s="61">
        <v>3.2350001335144043</v>
      </c>
      <c r="C3751" s="10">
        <f t="shared" si="290"/>
        <v>7521.4782675957867</v>
      </c>
      <c r="D3751" s="11">
        <f t="shared" si="291"/>
        <v>2.2755559285481772</v>
      </c>
      <c r="E3751" s="10">
        <f t="shared" si="292"/>
        <v>1289.8876602203138</v>
      </c>
      <c r="F3751" s="11">
        <f t="shared" si="293"/>
        <v>11.609979227286617</v>
      </c>
      <c r="G3751" s="12">
        <f t="shared" si="294"/>
        <v>1439.6433496272257</v>
      </c>
    </row>
    <row r="3752" spans="1:7" x14ac:dyDescent="0.2">
      <c r="A3752" s="61">
        <v>3.7440001964569092</v>
      </c>
      <c r="B3752" s="61">
        <v>3.2350001335144043</v>
      </c>
      <c r="C3752" s="10">
        <f t="shared" si="290"/>
        <v>7519.4813123440927</v>
      </c>
      <c r="D3752" s="11">
        <f t="shared" si="291"/>
        <v>2.2755559285481772</v>
      </c>
      <c r="E3752" s="10">
        <f t="shared" si="292"/>
        <v>1289.5451945712048</v>
      </c>
      <c r="F3752" s="11">
        <f t="shared" si="293"/>
        <v>11.609979227286617</v>
      </c>
      <c r="G3752" s="12">
        <f t="shared" si="294"/>
        <v>1439.2611237873944</v>
      </c>
    </row>
    <row r="3753" spans="1:7" x14ac:dyDescent="0.2">
      <c r="A3753" s="61">
        <v>3.7450001239776611</v>
      </c>
      <c r="B3753" s="61">
        <v>3.2360000610351563</v>
      </c>
      <c r="C3753" s="10">
        <f t="shared" si="290"/>
        <v>7521.4782675957867</v>
      </c>
      <c r="D3753" s="11">
        <f t="shared" si="291"/>
        <v>2.2711118062337241</v>
      </c>
      <c r="E3753" s="10">
        <f t="shared" si="292"/>
        <v>1289.8876602203138</v>
      </c>
      <c r="F3753" s="11">
        <f t="shared" si="293"/>
        <v>11.587305133845531</v>
      </c>
      <c r="G3753" s="12">
        <f t="shared" si="294"/>
        <v>1439.3508792938624</v>
      </c>
    </row>
    <row r="3754" spans="1:7" x14ac:dyDescent="0.2">
      <c r="A3754" s="61">
        <v>3.7450001239776611</v>
      </c>
      <c r="B3754" s="61">
        <v>3.2350001335144043</v>
      </c>
      <c r="C3754" s="10">
        <f t="shared" si="290"/>
        <v>7521.4782675957867</v>
      </c>
      <c r="D3754" s="11">
        <f t="shared" si="291"/>
        <v>2.2755559285481772</v>
      </c>
      <c r="E3754" s="10">
        <f t="shared" si="292"/>
        <v>1289.8876602203138</v>
      </c>
      <c r="F3754" s="11">
        <f t="shared" si="293"/>
        <v>11.609979227286617</v>
      </c>
      <c r="G3754" s="12">
        <f t="shared" si="294"/>
        <v>1439.6433496272257</v>
      </c>
    </row>
    <row r="3755" spans="1:7" x14ac:dyDescent="0.2">
      <c r="A3755" s="61">
        <v>3.7410001754760742</v>
      </c>
      <c r="B3755" s="61">
        <v>3.2360000610351563</v>
      </c>
      <c r="C3755" s="10">
        <f t="shared" si="290"/>
        <v>7513.4899704432673</v>
      </c>
      <c r="D3755" s="11">
        <f t="shared" si="291"/>
        <v>2.2711118062337241</v>
      </c>
      <c r="E3755" s="10">
        <f t="shared" si="292"/>
        <v>1288.5177159677858</v>
      </c>
      <c r="F3755" s="11">
        <f t="shared" si="293"/>
        <v>11.587305133845531</v>
      </c>
      <c r="G3755" s="12">
        <f t="shared" si="294"/>
        <v>1437.8221954206304</v>
      </c>
    </row>
    <row r="3756" spans="1:7" x14ac:dyDescent="0.2">
      <c r="A3756" s="61">
        <v>3.7400002479553223</v>
      </c>
      <c r="B3756" s="61">
        <v>3.2350001335144043</v>
      </c>
      <c r="C3756" s="10">
        <f t="shared" si="290"/>
        <v>7511.4930151915732</v>
      </c>
      <c r="D3756" s="11">
        <f t="shared" si="291"/>
        <v>2.2755559285481772</v>
      </c>
      <c r="E3756" s="10">
        <f t="shared" si="292"/>
        <v>1288.1752503186765</v>
      </c>
      <c r="F3756" s="11">
        <f t="shared" si="293"/>
        <v>11.609979227286617</v>
      </c>
      <c r="G3756" s="12">
        <f t="shared" si="294"/>
        <v>1437.7321292917222</v>
      </c>
    </row>
    <row r="3757" spans="1:7" x14ac:dyDescent="0.2">
      <c r="A3757" s="61">
        <v>3.7420001029968262</v>
      </c>
      <c r="B3757" s="61">
        <v>3.2340002059936523</v>
      </c>
      <c r="C3757" s="10">
        <f t="shared" si="290"/>
        <v>7515.4869256949614</v>
      </c>
      <c r="D3757" s="11">
        <f t="shared" si="291"/>
        <v>2.2800000508626304</v>
      </c>
      <c r="E3757" s="10">
        <f t="shared" si="292"/>
        <v>1288.8601816168948</v>
      </c>
      <c r="F3757" s="11">
        <f t="shared" si="293"/>
        <v>11.632653320727705</v>
      </c>
      <c r="G3757" s="12">
        <f t="shared" si="294"/>
        <v>1438.7888183332898</v>
      </c>
    </row>
    <row r="3758" spans="1:7" x14ac:dyDescent="0.2">
      <c r="A3758" s="61">
        <v>3.7380001544952393</v>
      </c>
      <c r="B3758" s="61">
        <v>3.2330000400543213</v>
      </c>
      <c r="C3758" s="10">
        <f t="shared" si="290"/>
        <v>7507.498628542442</v>
      </c>
      <c r="D3758" s="11">
        <f t="shared" si="291"/>
        <v>2.2844452328152127</v>
      </c>
      <c r="E3758" s="10">
        <f t="shared" si="292"/>
        <v>1287.4902373643667</v>
      </c>
      <c r="F3758" s="11">
        <f t="shared" si="293"/>
        <v>11.655332820485778</v>
      </c>
      <c r="G3758" s="12">
        <f t="shared" si="294"/>
        <v>1437.5515095604462</v>
      </c>
    </row>
    <row r="3759" spans="1:7" x14ac:dyDescent="0.2">
      <c r="A3759" s="61">
        <v>3.7420001029968262</v>
      </c>
      <c r="B3759" s="61">
        <v>3.2330000400543213</v>
      </c>
      <c r="C3759" s="10">
        <f t="shared" si="290"/>
        <v>7515.4869256949614</v>
      </c>
      <c r="D3759" s="11">
        <f t="shared" si="291"/>
        <v>2.2844452328152127</v>
      </c>
      <c r="E3759" s="10">
        <f t="shared" si="292"/>
        <v>1288.8601816168948</v>
      </c>
      <c r="F3759" s="11">
        <f t="shared" si="293"/>
        <v>11.655332820485778</v>
      </c>
      <c r="G3759" s="12">
        <f t="shared" si="294"/>
        <v>1439.0811253750614</v>
      </c>
    </row>
    <row r="3760" spans="1:7" x14ac:dyDescent="0.2">
      <c r="A3760" s="61">
        <v>3.7440001964569092</v>
      </c>
      <c r="B3760" s="61">
        <v>3.2350001335144043</v>
      </c>
      <c r="C3760" s="10">
        <f t="shared" si="290"/>
        <v>7519.4813123440927</v>
      </c>
      <c r="D3760" s="11">
        <f t="shared" si="291"/>
        <v>2.2755559285481772</v>
      </c>
      <c r="E3760" s="10">
        <f t="shared" si="292"/>
        <v>1289.5451945712048</v>
      </c>
      <c r="F3760" s="11">
        <f t="shared" si="293"/>
        <v>11.609979227286617</v>
      </c>
      <c r="G3760" s="12">
        <f t="shared" si="294"/>
        <v>1439.2611237873944</v>
      </c>
    </row>
    <row r="3761" spans="1:7" x14ac:dyDescent="0.2">
      <c r="A3761" s="61">
        <v>3.7400002479553223</v>
      </c>
      <c r="B3761" s="61">
        <v>3.2330000400543213</v>
      </c>
      <c r="C3761" s="10">
        <f t="shared" ref="C3761:C3824" si="295">(A3761+0.0212)*$J$17</f>
        <v>7511.4930151915732</v>
      </c>
      <c r="D3761" s="11">
        <f t="shared" ref="D3761:D3824" si="296">-(B3761-$B$2)/$J$18</f>
        <v>2.2844452328152127</v>
      </c>
      <c r="E3761" s="10">
        <f t="shared" ref="E3761:E3824" si="297">C3761/$I$21</f>
        <v>1288.1752503186765</v>
      </c>
      <c r="F3761" s="11">
        <f t="shared" ref="F3761:F3824" si="298">D3761*100/$J$21</f>
        <v>11.655332820485778</v>
      </c>
      <c r="G3761" s="12">
        <f t="shared" ref="G3761:G3824" si="299">E3761*(1+F3761/100)</f>
        <v>1438.3163630544441</v>
      </c>
    </row>
    <row r="3762" spans="1:7" x14ac:dyDescent="0.2">
      <c r="A3762" s="61">
        <v>3.7400002479553223</v>
      </c>
      <c r="B3762" s="61">
        <v>3.2300002574920654</v>
      </c>
      <c r="C3762" s="10">
        <f t="shared" si="295"/>
        <v>7511.4930151915732</v>
      </c>
      <c r="D3762" s="11">
        <f t="shared" si="296"/>
        <v>2.2977775997585721</v>
      </c>
      <c r="E3762" s="10">
        <f t="shared" si="297"/>
        <v>1288.1752503186765</v>
      </c>
      <c r="F3762" s="11">
        <f t="shared" si="298"/>
        <v>11.723355100809041</v>
      </c>
      <c r="G3762" s="12">
        <f t="shared" si="299"/>
        <v>1439.1926092342708</v>
      </c>
    </row>
    <row r="3763" spans="1:7" x14ac:dyDescent="0.2">
      <c r="A3763" s="61">
        <v>3.7390000820159912</v>
      </c>
      <c r="B3763" s="61">
        <v>3.2330000400543213</v>
      </c>
      <c r="C3763" s="10">
        <f t="shared" si="295"/>
        <v>7509.4955837941352</v>
      </c>
      <c r="D3763" s="11">
        <f t="shared" si="296"/>
        <v>2.2844452328152127</v>
      </c>
      <c r="E3763" s="10">
        <f t="shared" si="297"/>
        <v>1287.8327030134756</v>
      </c>
      <c r="F3763" s="11">
        <f t="shared" si="298"/>
        <v>11.655332820485778</v>
      </c>
      <c r="G3763" s="12">
        <f t="shared" si="299"/>
        <v>1437.9338907207543</v>
      </c>
    </row>
    <row r="3764" spans="1:7" x14ac:dyDescent="0.2">
      <c r="A3764" s="61">
        <v>3.7330002784729004</v>
      </c>
      <c r="B3764" s="61">
        <v>3.2360000610351563</v>
      </c>
      <c r="C3764" s="10">
        <f t="shared" si="295"/>
        <v>7497.5133761382285</v>
      </c>
      <c r="D3764" s="11">
        <f t="shared" si="296"/>
        <v>2.2711118062337241</v>
      </c>
      <c r="E3764" s="10">
        <f t="shared" si="297"/>
        <v>1285.7778274627294</v>
      </c>
      <c r="F3764" s="11">
        <f t="shared" si="298"/>
        <v>11.587305133845531</v>
      </c>
      <c r="G3764" s="12">
        <f t="shared" si="299"/>
        <v>1434.7648276741659</v>
      </c>
    </row>
    <row r="3765" spans="1:7" x14ac:dyDescent="0.2">
      <c r="A3765" s="61">
        <v>3.7390000820159912</v>
      </c>
      <c r="B3765" s="61">
        <v>3.2320001125335693</v>
      </c>
      <c r="C3765" s="10">
        <f t="shared" si="295"/>
        <v>7509.4955837941352</v>
      </c>
      <c r="D3765" s="11">
        <f t="shared" si="296"/>
        <v>2.2888893551296658</v>
      </c>
      <c r="E3765" s="10">
        <f t="shared" si="297"/>
        <v>1287.8327030134756</v>
      </c>
      <c r="F3765" s="11">
        <f t="shared" si="298"/>
        <v>11.678006913926867</v>
      </c>
      <c r="G3765" s="12">
        <f t="shared" si="299"/>
        <v>1438.2258951112005</v>
      </c>
    </row>
    <row r="3766" spans="1:7" x14ac:dyDescent="0.2">
      <c r="A3766" s="61">
        <v>3.7360000610351563</v>
      </c>
      <c r="B3766" s="61">
        <v>3.2330000400543213</v>
      </c>
      <c r="C3766" s="10">
        <f t="shared" si="295"/>
        <v>7503.5042418933099</v>
      </c>
      <c r="D3766" s="11">
        <f t="shared" si="296"/>
        <v>2.2844452328152127</v>
      </c>
      <c r="E3766" s="10">
        <f t="shared" si="297"/>
        <v>1286.8052244100568</v>
      </c>
      <c r="F3766" s="11">
        <f t="shared" si="298"/>
        <v>11.655332820485778</v>
      </c>
      <c r="G3766" s="12">
        <f t="shared" si="299"/>
        <v>1436.7866560664479</v>
      </c>
    </row>
    <row r="3767" spans="1:7" x14ac:dyDescent="0.2">
      <c r="A3767" s="61">
        <v>3.7390000820159912</v>
      </c>
      <c r="B3767" s="61">
        <v>3.2310001850128174</v>
      </c>
      <c r="C3767" s="10">
        <f t="shared" si="295"/>
        <v>7509.4955837941352</v>
      </c>
      <c r="D3767" s="11">
        <f t="shared" si="296"/>
        <v>2.293333477444119</v>
      </c>
      <c r="E3767" s="10">
        <f t="shared" si="297"/>
        <v>1287.8327030134756</v>
      </c>
      <c r="F3767" s="11">
        <f t="shared" si="298"/>
        <v>11.700681007367953</v>
      </c>
      <c r="G3767" s="12">
        <f t="shared" si="299"/>
        <v>1438.5178995016468</v>
      </c>
    </row>
    <row r="3768" spans="1:7" x14ac:dyDescent="0.2">
      <c r="A3768" s="61">
        <v>3.7410001754760742</v>
      </c>
      <c r="B3768" s="61">
        <v>3.2320001125335693</v>
      </c>
      <c r="C3768" s="10">
        <f t="shared" si="295"/>
        <v>7513.4899704432673</v>
      </c>
      <c r="D3768" s="11">
        <f t="shared" si="296"/>
        <v>2.2888893551296658</v>
      </c>
      <c r="E3768" s="10">
        <f t="shared" si="297"/>
        <v>1288.5177159677858</v>
      </c>
      <c r="F3768" s="11">
        <f t="shared" si="298"/>
        <v>11.678006913926867</v>
      </c>
      <c r="G3768" s="12">
        <f t="shared" si="299"/>
        <v>1438.9909039256763</v>
      </c>
    </row>
    <row r="3769" spans="1:7" x14ac:dyDescent="0.2">
      <c r="A3769" s="61">
        <v>3.7360000610351563</v>
      </c>
      <c r="B3769" s="61">
        <v>3.2310001850128174</v>
      </c>
      <c r="C3769" s="10">
        <f t="shared" si="295"/>
        <v>7503.5042418933099</v>
      </c>
      <c r="D3769" s="11">
        <f t="shared" si="296"/>
        <v>2.293333477444119</v>
      </c>
      <c r="E3769" s="10">
        <f t="shared" si="297"/>
        <v>1286.8052244100568</v>
      </c>
      <c r="F3769" s="11">
        <f t="shared" si="298"/>
        <v>11.700681007367953</v>
      </c>
      <c r="G3769" s="12">
        <f t="shared" si="299"/>
        <v>1437.370198904423</v>
      </c>
    </row>
    <row r="3770" spans="1:7" x14ac:dyDescent="0.2">
      <c r="A3770" s="61">
        <v>3.7370002269744873</v>
      </c>
      <c r="B3770" s="61">
        <v>3.2330000400543213</v>
      </c>
      <c r="C3770" s="10">
        <f t="shared" si="295"/>
        <v>7505.5016732907479</v>
      </c>
      <c r="D3770" s="11">
        <f t="shared" si="296"/>
        <v>2.2844452328152127</v>
      </c>
      <c r="E3770" s="10">
        <f t="shared" si="297"/>
        <v>1287.1477717152575</v>
      </c>
      <c r="F3770" s="11">
        <f t="shared" si="298"/>
        <v>11.655332820485778</v>
      </c>
      <c r="G3770" s="12">
        <f t="shared" si="299"/>
        <v>1437.1691284001374</v>
      </c>
    </row>
    <row r="3771" spans="1:7" x14ac:dyDescent="0.2">
      <c r="A3771" s="61">
        <v>3.7360000610351563</v>
      </c>
      <c r="B3771" s="61">
        <v>3.2310001850128174</v>
      </c>
      <c r="C3771" s="10">
        <f t="shared" si="295"/>
        <v>7503.5042418933099</v>
      </c>
      <c r="D3771" s="11">
        <f t="shared" si="296"/>
        <v>2.293333477444119</v>
      </c>
      <c r="E3771" s="10">
        <f t="shared" si="297"/>
        <v>1286.8052244100568</v>
      </c>
      <c r="F3771" s="11">
        <f t="shared" si="298"/>
        <v>11.700681007367953</v>
      </c>
      <c r="G3771" s="12">
        <f t="shared" si="299"/>
        <v>1437.370198904423</v>
      </c>
    </row>
    <row r="3772" spans="1:7" x14ac:dyDescent="0.2">
      <c r="A3772" s="61">
        <v>3.7340002059936523</v>
      </c>
      <c r="B3772" s="61">
        <v>3.2330000400543213</v>
      </c>
      <c r="C3772" s="10">
        <f t="shared" si="295"/>
        <v>7499.5103313899226</v>
      </c>
      <c r="D3772" s="11">
        <f t="shared" si="296"/>
        <v>2.2844452328152127</v>
      </c>
      <c r="E3772" s="10">
        <f t="shared" si="297"/>
        <v>1286.1202931118387</v>
      </c>
      <c r="F3772" s="11">
        <f t="shared" si="298"/>
        <v>11.655332820485778</v>
      </c>
      <c r="G3772" s="12">
        <f t="shared" si="299"/>
        <v>1436.0218937458308</v>
      </c>
    </row>
    <row r="3773" spans="1:7" x14ac:dyDescent="0.2">
      <c r="A3773" s="61">
        <v>3.7350001335144043</v>
      </c>
      <c r="B3773" s="61">
        <v>3.2300002574920654</v>
      </c>
      <c r="C3773" s="10">
        <f t="shared" si="295"/>
        <v>7501.5072866416167</v>
      </c>
      <c r="D3773" s="11">
        <f t="shared" si="296"/>
        <v>2.2977775997585721</v>
      </c>
      <c r="E3773" s="10">
        <f t="shared" si="297"/>
        <v>1286.4627587609477</v>
      </c>
      <c r="F3773" s="11">
        <f t="shared" si="298"/>
        <v>11.723355100809041</v>
      </c>
      <c r="G3773" s="12">
        <f t="shared" si="299"/>
        <v>1437.2793562101581</v>
      </c>
    </row>
    <row r="3774" spans="1:7" x14ac:dyDescent="0.2">
      <c r="A3774" s="61">
        <v>3.7350001335144043</v>
      </c>
      <c r="B3774" s="61">
        <v>3.2310001850128174</v>
      </c>
      <c r="C3774" s="10">
        <f t="shared" si="295"/>
        <v>7501.5072866416167</v>
      </c>
      <c r="D3774" s="11">
        <f t="shared" si="296"/>
        <v>2.293333477444119</v>
      </c>
      <c r="E3774" s="10">
        <f t="shared" si="297"/>
        <v>1286.4627587609477</v>
      </c>
      <c r="F3774" s="11">
        <f t="shared" si="298"/>
        <v>11.700681007367953</v>
      </c>
      <c r="G3774" s="12">
        <f t="shared" si="299"/>
        <v>1436.987662442152</v>
      </c>
    </row>
    <row r="3775" spans="1:7" x14ac:dyDescent="0.2">
      <c r="A3775" s="61">
        <v>3.7380001544952393</v>
      </c>
      <c r="B3775" s="61">
        <v>3.2240002155303955</v>
      </c>
      <c r="C3775" s="10">
        <f t="shared" si="295"/>
        <v>7507.498628542442</v>
      </c>
      <c r="D3775" s="11">
        <f t="shared" si="296"/>
        <v>2.3244444529215493</v>
      </c>
      <c r="E3775" s="10">
        <f t="shared" si="297"/>
        <v>1287.4902373643667</v>
      </c>
      <c r="F3775" s="11">
        <f t="shared" si="298"/>
        <v>11.859410474089536</v>
      </c>
      <c r="G3775" s="12">
        <f t="shared" si="299"/>
        <v>1440.1789894272367</v>
      </c>
    </row>
    <row r="3776" spans="1:7" x14ac:dyDescent="0.2">
      <c r="A3776" s="61">
        <v>3.7360000610351563</v>
      </c>
      <c r="B3776" s="61">
        <v>3.2280001640319824</v>
      </c>
      <c r="C3776" s="10">
        <f t="shared" si="295"/>
        <v>7503.5042418933099</v>
      </c>
      <c r="D3776" s="11">
        <f t="shared" si="296"/>
        <v>2.3066669040256076</v>
      </c>
      <c r="E3776" s="10">
        <f t="shared" si="297"/>
        <v>1286.8052244100568</v>
      </c>
      <c r="F3776" s="11">
        <f t="shared" si="298"/>
        <v>11.7687086940082</v>
      </c>
      <c r="G3776" s="12">
        <f t="shared" si="299"/>
        <v>1438.2455827301546</v>
      </c>
    </row>
    <row r="3777" spans="1:7" x14ac:dyDescent="0.2">
      <c r="A3777" s="61">
        <v>3.7350001335144043</v>
      </c>
      <c r="B3777" s="61">
        <v>3.2310001850128174</v>
      </c>
      <c r="C3777" s="10">
        <f t="shared" si="295"/>
        <v>7501.5072866416167</v>
      </c>
      <c r="D3777" s="11">
        <f t="shared" si="296"/>
        <v>2.293333477444119</v>
      </c>
      <c r="E3777" s="10">
        <f t="shared" si="297"/>
        <v>1286.4627587609477</v>
      </c>
      <c r="F3777" s="11">
        <f t="shared" si="298"/>
        <v>11.700681007367953</v>
      </c>
      <c r="G3777" s="12">
        <f t="shared" si="299"/>
        <v>1436.987662442152</v>
      </c>
    </row>
    <row r="3778" spans="1:7" x14ac:dyDescent="0.2">
      <c r="A3778" s="61">
        <v>3.7340002059936523</v>
      </c>
      <c r="B3778" s="61">
        <v>3.2280001640319824</v>
      </c>
      <c r="C3778" s="10">
        <f t="shared" si="295"/>
        <v>7499.5103313899226</v>
      </c>
      <c r="D3778" s="11">
        <f t="shared" si="296"/>
        <v>2.3066669040256076</v>
      </c>
      <c r="E3778" s="10">
        <f t="shared" si="297"/>
        <v>1286.1202931118387</v>
      </c>
      <c r="F3778" s="11">
        <f t="shared" si="298"/>
        <v>11.7687086940082</v>
      </c>
      <c r="G3778" s="12">
        <f t="shared" si="299"/>
        <v>1437.4800438626953</v>
      </c>
    </row>
    <row r="3779" spans="1:7" x14ac:dyDescent="0.2">
      <c r="A3779" s="61">
        <v>3.7430002689361572</v>
      </c>
      <c r="B3779" s="61">
        <v>3.2290000915527344</v>
      </c>
      <c r="C3779" s="10">
        <f t="shared" si="295"/>
        <v>7517.4843570923995</v>
      </c>
      <c r="D3779" s="11">
        <f t="shared" si="296"/>
        <v>2.3022227817111545</v>
      </c>
      <c r="E3779" s="10">
        <f t="shared" si="297"/>
        <v>1289.2027289220957</v>
      </c>
      <c r="F3779" s="11">
        <f t="shared" si="298"/>
        <v>11.746034600567114</v>
      </c>
      <c r="G3779" s="12">
        <f t="shared" si="299"/>
        <v>1440.6329275327405</v>
      </c>
    </row>
    <row r="3780" spans="1:7" x14ac:dyDescent="0.2">
      <c r="A3780" s="61">
        <v>3.7310001850128174</v>
      </c>
      <c r="B3780" s="61">
        <v>3.2290000915527344</v>
      </c>
      <c r="C3780" s="10">
        <f t="shared" si="295"/>
        <v>7493.5189894890973</v>
      </c>
      <c r="D3780" s="11">
        <f t="shared" si="296"/>
        <v>2.3022227817111545</v>
      </c>
      <c r="E3780" s="10">
        <f t="shared" si="297"/>
        <v>1285.0928145084197</v>
      </c>
      <c r="F3780" s="11">
        <f t="shared" si="298"/>
        <v>11.746034600567114</v>
      </c>
      <c r="G3780" s="12">
        <f t="shared" si="299"/>
        <v>1436.0402611499803</v>
      </c>
    </row>
    <row r="3781" spans="1:7" x14ac:dyDescent="0.2">
      <c r="A3781" s="61">
        <v>3.7320001125335693</v>
      </c>
      <c r="B3781" s="61">
        <v>3.2290000915527344</v>
      </c>
      <c r="C3781" s="10">
        <f t="shared" si="295"/>
        <v>7495.5159447407905</v>
      </c>
      <c r="D3781" s="11">
        <f t="shared" si="296"/>
        <v>2.3022227817111545</v>
      </c>
      <c r="E3781" s="10">
        <f t="shared" si="297"/>
        <v>1285.4352801575285</v>
      </c>
      <c r="F3781" s="11">
        <f t="shared" si="298"/>
        <v>11.746034600567114</v>
      </c>
      <c r="G3781" s="12">
        <f t="shared" si="299"/>
        <v>1436.4229529327285</v>
      </c>
    </row>
    <row r="3782" spans="1:7" x14ac:dyDescent="0.2">
      <c r="A3782" s="61">
        <v>3.7340002059936523</v>
      </c>
      <c r="B3782" s="61">
        <v>3.2300002574920654</v>
      </c>
      <c r="C3782" s="10">
        <f t="shared" si="295"/>
        <v>7499.5103313899226</v>
      </c>
      <c r="D3782" s="11">
        <f t="shared" si="296"/>
        <v>2.2977775997585721</v>
      </c>
      <c r="E3782" s="10">
        <f t="shared" si="297"/>
        <v>1286.1202931118387</v>
      </c>
      <c r="F3782" s="11">
        <f t="shared" si="298"/>
        <v>11.723355100809041</v>
      </c>
      <c r="G3782" s="12">
        <f t="shared" si="299"/>
        <v>1436.8967420969057</v>
      </c>
    </row>
    <row r="3783" spans="1:7" x14ac:dyDescent="0.2">
      <c r="A3783" s="61">
        <v>3.7300002574920654</v>
      </c>
      <c r="B3783" s="61">
        <v>3.2280001640319824</v>
      </c>
      <c r="C3783" s="10">
        <f t="shared" si="295"/>
        <v>7491.5220342374032</v>
      </c>
      <c r="D3783" s="11">
        <f t="shared" si="296"/>
        <v>2.3066669040256076</v>
      </c>
      <c r="E3783" s="10">
        <f t="shared" si="297"/>
        <v>1284.7503488593104</v>
      </c>
      <c r="F3783" s="11">
        <f t="shared" si="298"/>
        <v>11.7687086940082</v>
      </c>
      <c r="G3783" s="12">
        <f t="shared" si="299"/>
        <v>1435.9488748618166</v>
      </c>
    </row>
    <row r="3784" spans="1:7" x14ac:dyDescent="0.2">
      <c r="A3784" s="61">
        <v>3.7330002784729004</v>
      </c>
      <c r="B3784" s="61">
        <v>3.2310001850128174</v>
      </c>
      <c r="C3784" s="10">
        <f t="shared" si="295"/>
        <v>7497.5133761382285</v>
      </c>
      <c r="D3784" s="11">
        <f t="shared" si="296"/>
        <v>2.293333477444119</v>
      </c>
      <c r="E3784" s="10">
        <f t="shared" si="297"/>
        <v>1285.7778274627294</v>
      </c>
      <c r="F3784" s="11">
        <f t="shared" si="298"/>
        <v>11.700681007367953</v>
      </c>
      <c r="G3784" s="12">
        <f t="shared" si="299"/>
        <v>1436.2225895176093</v>
      </c>
    </row>
    <row r="3785" spans="1:7" x14ac:dyDescent="0.2">
      <c r="A3785" s="61">
        <v>3.7310001850128174</v>
      </c>
      <c r="B3785" s="61">
        <v>3.2270002365112305</v>
      </c>
      <c r="C3785" s="10">
        <f t="shared" si="295"/>
        <v>7493.5189894890973</v>
      </c>
      <c r="D3785" s="11">
        <f t="shared" si="296"/>
        <v>2.3111110263400607</v>
      </c>
      <c r="E3785" s="10">
        <f t="shared" si="297"/>
        <v>1285.0928145084197</v>
      </c>
      <c r="F3785" s="11">
        <f t="shared" si="298"/>
        <v>11.791382787449288</v>
      </c>
      <c r="G3785" s="12">
        <f t="shared" si="299"/>
        <v>1436.6230274411132</v>
      </c>
    </row>
    <row r="3786" spans="1:7" x14ac:dyDescent="0.2">
      <c r="A3786" s="61">
        <v>3.7330002784729004</v>
      </c>
      <c r="B3786" s="61">
        <v>3.2220001220703125</v>
      </c>
      <c r="C3786" s="10">
        <f t="shared" si="295"/>
        <v>7497.5133761382285</v>
      </c>
      <c r="D3786" s="11">
        <f t="shared" si="296"/>
        <v>2.3333337571885848</v>
      </c>
      <c r="E3786" s="10">
        <f t="shared" si="297"/>
        <v>1285.7778274627294</v>
      </c>
      <c r="F3786" s="11">
        <f t="shared" si="298"/>
        <v>11.904764067288697</v>
      </c>
      <c r="G3786" s="12">
        <f t="shared" si="299"/>
        <v>1438.8466442516776</v>
      </c>
    </row>
    <row r="3787" spans="1:7" x14ac:dyDescent="0.2">
      <c r="A3787" s="61">
        <v>3.7320001125335693</v>
      </c>
      <c r="B3787" s="61">
        <v>3.2270002365112305</v>
      </c>
      <c r="C3787" s="10">
        <f t="shared" si="295"/>
        <v>7495.5159447407905</v>
      </c>
      <c r="D3787" s="11">
        <f t="shared" si="296"/>
        <v>2.3111110263400607</v>
      </c>
      <c r="E3787" s="10">
        <f t="shared" si="297"/>
        <v>1285.4352801575285</v>
      </c>
      <c r="F3787" s="11">
        <f t="shared" si="298"/>
        <v>11.791382787449288</v>
      </c>
      <c r="G3787" s="12">
        <f t="shared" si="299"/>
        <v>1437.0058745258239</v>
      </c>
    </row>
    <row r="3788" spans="1:7" x14ac:dyDescent="0.2">
      <c r="A3788" s="61">
        <v>3.7280001640319824</v>
      </c>
      <c r="B3788" s="61">
        <v>3.2270002365112305</v>
      </c>
      <c r="C3788" s="10">
        <f t="shared" si="295"/>
        <v>7487.527647588272</v>
      </c>
      <c r="D3788" s="11">
        <f t="shared" si="296"/>
        <v>2.3111110263400607</v>
      </c>
      <c r="E3788" s="10">
        <f t="shared" si="297"/>
        <v>1284.0653359050007</v>
      </c>
      <c r="F3788" s="11">
        <f t="shared" si="298"/>
        <v>11.791382787449288</v>
      </c>
      <c r="G3788" s="12">
        <f t="shared" si="299"/>
        <v>1435.4743949025058</v>
      </c>
    </row>
    <row r="3789" spans="1:7" x14ac:dyDescent="0.2">
      <c r="A3789" s="61">
        <v>3.7310001850128174</v>
      </c>
      <c r="B3789" s="61">
        <v>3.2280001640319824</v>
      </c>
      <c r="C3789" s="10">
        <f t="shared" si="295"/>
        <v>7493.5189894890973</v>
      </c>
      <c r="D3789" s="11">
        <f t="shared" si="296"/>
        <v>2.3066669040256076</v>
      </c>
      <c r="E3789" s="10">
        <f t="shared" si="297"/>
        <v>1285.0928145084197</v>
      </c>
      <c r="F3789" s="11">
        <f t="shared" si="298"/>
        <v>11.7687086940082</v>
      </c>
      <c r="G3789" s="12">
        <f t="shared" si="299"/>
        <v>1436.3316442955465</v>
      </c>
    </row>
    <row r="3790" spans="1:7" x14ac:dyDescent="0.2">
      <c r="A3790" s="61">
        <v>3.7350001335144043</v>
      </c>
      <c r="B3790" s="61">
        <v>3.2270002365112305</v>
      </c>
      <c r="C3790" s="10">
        <f t="shared" si="295"/>
        <v>7501.5072866416167</v>
      </c>
      <c r="D3790" s="11">
        <f t="shared" si="296"/>
        <v>2.3111110263400607</v>
      </c>
      <c r="E3790" s="10">
        <f t="shared" si="297"/>
        <v>1286.4627587609477</v>
      </c>
      <c r="F3790" s="11">
        <f t="shared" si="298"/>
        <v>11.791382787449288</v>
      </c>
      <c r="G3790" s="12">
        <f t="shared" si="299"/>
        <v>1438.1545070644313</v>
      </c>
    </row>
    <row r="3791" spans="1:7" x14ac:dyDescent="0.2">
      <c r="A3791" s="61">
        <v>3.7280001640319824</v>
      </c>
      <c r="B3791" s="61">
        <v>3.2280001640319824</v>
      </c>
      <c r="C3791" s="10">
        <f t="shared" si="295"/>
        <v>7487.527647588272</v>
      </c>
      <c r="D3791" s="11">
        <f t="shared" si="296"/>
        <v>2.3066669040256076</v>
      </c>
      <c r="E3791" s="10">
        <f t="shared" si="297"/>
        <v>1284.0653359050007</v>
      </c>
      <c r="F3791" s="11">
        <f t="shared" si="298"/>
        <v>11.7687086940082</v>
      </c>
      <c r="G3791" s="12">
        <f t="shared" si="299"/>
        <v>1435.183244728398</v>
      </c>
    </row>
    <row r="3792" spans="1:7" x14ac:dyDescent="0.2">
      <c r="A3792" s="61">
        <v>3.7320001125335693</v>
      </c>
      <c r="B3792" s="61">
        <v>3.2290000915527344</v>
      </c>
      <c r="C3792" s="10">
        <f t="shared" si="295"/>
        <v>7495.5159447407905</v>
      </c>
      <c r="D3792" s="11">
        <f t="shared" si="296"/>
        <v>2.3022227817111545</v>
      </c>
      <c r="E3792" s="10">
        <f t="shared" si="297"/>
        <v>1285.4352801575285</v>
      </c>
      <c r="F3792" s="11">
        <f t="shared" si="298"/>
        <v>11.746034600567114</v>
      </c>
      <c r="G3792" s="12">
        <f t="shared" si="299"/>
        <v>1436.4229529327285</v>
      </c>
    </row>
    <row r="3793" spans="1:7" x14ac:dyDescent="0.2">
      <c r="A3793" s="61">
        <v>3.7330002784729004</v>
      </c>
      <c r="B3793" s="61">
        <v>3.2250001430511475</v>
      </c>
      <c r="C3793" s="10">
        <f t="shared" si="295"/>
        <v>7497.5133761382285</v>
      </c>
      <c r="D3793" s="11">
        <f t="shared" si="296"/>
        <v>2.3200003306070962</v>
      </c>
      <c r="E3793" s="10">
        <f t="shared" si="297"/>
        <v>1285.7778274627294</v>
      </c>
      <c r="F3793" s="11">
        <f t="shared" si="298"/>
        <v>11.83673638064845</v>
      </c>
      <c r="G3793" s="12">
        <f t="shared" si="299"/>
        <v>1437.9719593403217</v>
      </c>
    </row>
    <row r="3794" spans="1:7" x14ac:dyDescent="0.2">
      <c r="A3794" s="61">
        <v>3.7300002574920654</v>
      </c>
      <c r="B3794" s="61">
        <v>3.2260000705718994</v>
      </c>
      <c r="C3794" s="10">
        <f t="shared" si="295"/>
        <v>7491.5220342374032</v>
      </c>
      <c r="D3794" s="11">
        <f t="shared" si="296"/>
        <v>2.3155562082926431</v>
      </c>
      <c r="E3794" s="10">
        <f t="shared" si="297"/>
        <v>1284.7503488593104</v>
      </c>
      <c r="F3794" s="11">
        <f t="shared" si="298"/>
        <v>11.814062287207362</v>
      </c>
      <c r="G3794" s="12">
        <f t="shared" si="299"/>
        <v>1436.5315553086632</v>
      </c>
    </row>
    <row r="3795" spans="1:7" x14ac:dyDescent="0.2">
      <c r="A3795" s="61">
        <v>3.7310001850128174</v>
      </c>
      <c r="B3795" s="61">
        <v>3.2270002365112305</v>
      </c>
      <c r="C3795" s="10">
        <f t="shared" si="295"/>
        <v>7493.5189894890973</v>
      </c>
      <c r="D3795" s="11">
        <f t="shared" si="296"/>
        <v>2.3111110263400607</v>
      </c>
      <c r="E3795" s="10">
        <f t="shared" si="297"/>
        <v>1285.0928145084197</v>
      </c>
      <c r="F3795" s="11">
        <f t="shared" si="298"/>
        <v>11.791382787449288</v>
      </c>
      <c r="G3795" s="12">
        <f t="shared" si="299"/>
        <v>1436.6230274411132</v>
      </c>
    </row>
    <row r="3796" spans="1:7" x14ac:dyDescent="0.2">
      <c r="A3796" s="61">
        <v>3.7280001640319824</v>
      </c>
      <c r="B3796" s="61">
        <v>3.2270002365112305</v>
      </c>
      <c r="C3796" s="10">
        <f t="shared" si="295"/>
        <v>7487.527647588272</v>
      </c>
      <c r="D3796" s="11">
        <f t="shared" si="296"/>
        <v>2.3111110263400607</v>
      </c>
      <c r="E3796" s="10">
        <f t="shared" si="297"/>
        <v>1284.0653359050007</v>
      </c>
      <c r="F3796" s="11">
        <f t="shared" si="298"/>
        <v>11.791382787449288</v>
      </c>
      <c r="G3796" s="12">
        <f t="shared" si="299"/>
        <v>1435.4743949025058</v>
      </c>
    </row>
    <row r="3797" spans="1:7" x14ac:dyDescent="0.2">
      <c r="A3797" s="61">
        <v>3.7280001640319824</v>
      </c>
      <c r="B3797" s="61">
        <v>3.2260000705718994</v>
      </c>
      <c r="C3797" s="10">
        <f t="shared" si="295"/>
        <v>7487.527647588272</v>
      </c>
      <c r="D3797" s="11">
        <f t="shared" si="296"/>
        <v>2.3155562082926431</v>
      </c>
      <c r="E3797" s="10">
        <f t="shared" si="297"/>
        <v>1284.0653359050007</v>
      </c>
      <c r="F3797" s="11">
        <f t="shared" si="298"/>
        <v>11.814062287207362</v>
      </c>
      <c r="G3797" s="12">
        <f t="shared" si="299"/>
        <v>1435.7656144972559</v>
      </c>
    </row>
    <row r="3798" spans="1:7" x14ac:dyDescent="0.2">
      <c r="A3798" s="61">
        <v>3.7300002574920654</v>
      </c>
      <c r="B3798" s="61">
        <v>3.2260000705718994</v>
      </c>
      <c r="C3798" s="10">
        <f t="shared" si="295"/>
        <v>7491.5220342374032</v>
      </c>
      <c r="D3798" s="11">
        <f t="shared" si="296"/>
        <v>2.3155562082926431</v>
      </c>
      <c r="E3798" s="10">
        <f t="shared" si="297"/>
        <v>1284.7503488593104</v>
      </c>
      <c r="F3798" s="11">
        <f t="shared" si="298"/>
        <v>11.814062287207362</v>
      </c>
      <c r="G3798" s="12">
        <f t="shared" si="299"/>
        <v>1436.5315553086632</v>
      </c>
    </row>
    <row r="3799" spans="1:7" x14ac:dyDescent="0.2">
      <c r="A3799" s="61">
        <v>3.7290000915527344</v>
      </c>
      <c r="B3799" s="61">
        <v>3.2240002155303955</v>
      </c>
      <c r="C3799" s="10">
        <f t="shared" si="295"/>
        <v>7489.5246028399652</v>
      </c>
      <c r="D3799" s="11">
        <f t="shared" si="296"/>
        <v>2.3244444529215493</v>
      </c>
      <c r="E3799" s="10">
        <f t="shared" si="297"/>
        <v>1284.4078015541097</v>
      </c>
      <c r="F3799" s="11">
        <f t="shared" si="298"/>
        <v>11.859410474089536</v>
      </c>
      <c r="G3799" s="12">
        <f t="shared" si="299"/>
        <v>1436.730994901641</v>
      </c>
    </row>
    <row r="3800" spans="1:7" x14ac:dyDescent="0.2">
      <c r="A3800" s="61">
        <v>3.7290000915527344</v>
      </c>
      <c r="B3800" s="61">
        <v>3.2240002155303955</v>
      </c>
      <c r="C3800" s="10">
        <f t="shared" si="295"/>
        <v>7489.5246028399652</v>
      </c>
      <c r="D3800" s="11">
        <f t="shared" si="296"/>
        <v>2.3244444529215493</v>
      </c>
      <c r="E3800" s="10">
        <f t="shared" si="297"/>
        <v>1284.4078015541097</v>
      </c>
      <c r="F3800" s="11">
        <f t="shared" si="298"/>
        <v>11.859410474089536</v>
      </c>
      <c r="G3800" s="12">
        <f t="shared" si="299"/>
        <v>1436.730994901641</v>
      </c>
    </row>
    <row r="3801" spans="1:7" x14ac:dyDescent="0.2">
      <c r="A3801" s="61">
        <v>3.7290000915527344</v>
      </c>
      <c r="B3801" s="61">
        <v>3.2250001430511475</v>
      </c>
      <c r="C3801" s="10">
        <f t="shared" si="295"/>
        <v>7489.5246028399652</v>
      </c>
      <c r="D3801" s="11">
        <f t="shared" si="296"/>
        <v>2.3200003306070962</v>
      </c>
      <c r="E3801" s="10">
        <f t="shared" si="297"/>
        <v>1284.4078015541097</v>
      </c>
      <c r="F3801" s="11">
        <f t="shared" si="298"/>
        <v>11.83673638064845</v>
      </c>
      <c r="G3801" s="12">
        <f t="shared" si="299"/>
        <v>1436.439767076552</v>
      </c>
    </row>
    <row r="3802" spans="1:7" x14ac:dyDescent="0.2">
      <c r="A3802" s="61">
        <v>3.7260000705718994</v>
      </c>
      <c r="B3802" s="61">
        <v>3.2250001430511475</v>
      </c>
      <c r="C3802" s="10">
        <f t="shared" si="295"/>
        <v>7483.5332609391398</v>
      </c>
      <c r="D3802" s="11">
        <f t="shared" si="296"/>
        <v>2.3200003306070962</v>
      </c>
      <c r="E3802" s="10">
        <f t="shared" si="297"/>
        <v>1283.3803229506907</v>
      </c>
      <c r="F3802" s="11">
        <f t="shared" si="298"/>
        <v>11.83673638064845</v>
      </c>
      <c r="G3802" s="12">
        <f t="shared" si="299"/>
        <v>1435.2906685394787</v>
      </c>
    </row>
    <row r="3803" spans="1:7" x14ac:dyDescent="0.2">
      <c r="A3803" s="61">
        <v>3.7260000705718994</v>
      </c>
      <c r="B3803" s="61">
        <v>3.2240002155303955</v>
      </c>
      <c r="C3803" s="10">
        <f t="shared" si="295"/>
        <v>7483.5332609391398</v>
      </c>
      <c r="D3803" s="11">
        <f t="shared" si="296"/>
        <v>2.3244444529215493</v>
      </c>
      <c r="E3803" s="10">
        <f t="shared" si="297"/>
        <v>1283.3803229506907</v>
      </c>
      <c r="F3803" s="11">
        <f t="shared" si="298"/>
        <v>11.859410474089536</v>
      </c>
      <c r="G3803" s="12">
        <f t="shared" si="299"/>
        <v>1435.581663393109</v>
      </c>
    </row>
    <row r="3804" spans="1:7" x14ac:dyDescent="0.2">
      <c r="A3804" s="61">
        <v>3.7260000705718994</v>
      </c>
      <c r="B3804" s="61">
        <v>3.2240002155303955</v>
      </c>
      <c r="C3804" s="10">
        <f t="shared" si="295"/>
        <v>7483.5332609391398</v>
      </c>
      <c r="D3804" s="11">
        <f t="shared" si="296"/>
        <v>2.3244444529215493</v>
      </c>
      <c r="E3804" s="10">
        <f t="shared" si="297"/>
        <v>1283.3803229506907</v>
      </c>
      <c r="F3804" s="11">
        <f t="shared" si="298"/>
        <v>11.859410474089536</v>
      </c>
      <c r="G3804" s="12">
        <f t="shared" si="299"/>
        <v>1435.581663393109</v>
      </c>
    </row>
    <row r="3805" spans="1:7" x14ac:dyDescent="0.2">
      <c r="A3805" s="61">
        <v>3.7220001220703125</v>
      </c>
      <c r="B3805" s="61">
        <v>3.2240002155303955</v>
      </c>
      <c r="C3805" s="10">
        <f t="shared" si="295"/>
        <v>7475.5449637866204</v>
      </c>
      <c r="D3805" s="11">
        <f t="shared" si="296"/>
        <v>2.3244444529215493</v>
      </c>
      <c r="E3805" s="10">
        <f t="shared" si="297"/>
        <v>1282.0103786981626</v>
      </c>
      <c r="F3805" s="11">
        <f t="shared" si="298"/>
        <v>11.859410474089536</v>
      </c>
      <c r="G3805" s="12">
        <f t="shared" si="299"/>
        <v>1434.0492518284075</v>
      </c>
    </row>
    <row r="3806" spans="1:7" x14ac:dyDescent="0.2">
      <c r="A3806" s="61">
        <v>3.7240002155303955</v>
      </c>
      <c r="B3806" s="61">
        <v>3.2240002155303955</v>
      </c>
      <c r="C3806" s="10">
        <f t="shared" si="295"/>
        <v>7479.5393504357526</v>
      </c>
      <c r="D3806" s="11">
        <f t="shared" si="296"/>
        <v>2.3244444529215493</v>
      </c>
      <c r="E3806" s="10">
        <f t="shared" si="297"/>
        <v>1282.6953916524726</v>
      </c>
      <c r="F3806" s="11">
        <f t="shared" si="298"/>
        <v>11.859410474089536</v>
      </c>
      <c r="G3806" s="12">
        <f t="shared" si="299"/>
        <v>1434.8155032807697</v>
      </c>
    </row>
    <row r="3807" spans="1:7" x14ac:dyDescent="0.2">
      <c r="A3807" s="61">
        <v>3.7250001430511475</v>
      </c>
      <c r="B3807" s="61">
        <v>3.2240002155303955</v>
      </c>
      <c r="C3807" s="10">
        <f t="shared" si="295"/>
        <v>7481.5363056874457</v>
      </c>
      <c r="D3807" s="11">
        <f t="shared" si="296"/>
        <v>2.3244444529215493</v>
      </c>
      <c r="E3807" s="10">
        <f t="shared" si="297"/>
        <v>1283.0378573015814</v>
      </c>
      <c r="F3807" s="11">
        <f t="shared" si="298"/>
        <v>11.859410474089536</v>
      </c>
      <c r="G3807" s="12">
        <f t="shared" si="299"/>
        <v>1435.1985833369392</v>
      </c>
    </row>
    <row r="3808" spans="1:7" x14ac:dyDescent="0.2">
      <c r="A3808" s="61">
        <v>3.7250001430511475</v>
      </c>
      <c r="B3808" s="61">
        <v>3.2250001430511475</v>
      </c>
      <c r="C3808" s="10">
        <f t="shared" si="295"/>
        <v>7481.5363056874457</v>
      </c>
      <c r="D3808" s="11">
        <f t="shared" si="296"/>
        <v>2.3200003306070962</v>
      </c>
      <c r="E3808" s="10">
        <f t="shared" si="297"/>
        <v>1283.0378573015814</v>
      </c>
      <c r="F3808" s="11">
        <f t="shared" si="298"/>
        <v>11.83673638064845</v>
      </c>
      <c r="G3808" s="12">
        <f t="shared" si="299"/>
        <v>1434.9076661342901</v>
      </c>
    </row>
    <row r="3809" spans="1:7" x14ac:dyDescent="0.2">
      <c r="A3809" s="61">
        <v>3.7240002155303955</v>
      </c>
      <c r="B3809" s="61">
        <v>3.2250001430511475</v>
      </c>
      <c r="C3809" s="10">
        <f t="shared" si="295"/>
        <v>7479.5393504357526</v>
      </c>
      <c r="D3809" s="11">
        <f t="shared" si="296"/>
        <v>2.3200003306070962</v>
      </c>
      <c r="E3809" s="10">
        <f t="shared" si="297"/>
        <v>1282.6953916524726</v>
      </c>
      <c r="F3809" s="11">
        <f t="shared" si="298"/>
        <v>11.83673638064845</v>
      </c>
      <c r="G3809" s="12">
        <f t="shared" si="299"/>
        <v>1434.524663729102</v>
      </c>
    </row>
    <row r="3810" spans="1:7" x14ac:dyDescent="0.2">
      <c r="A3810" s="61">
        <v>3.7230002880096436</v>
      </c>
      <c r="B3810" s="61">
        <v>3.2260000705718994</v>
      </c>
      <c r="C3810" s="10">
        <f t="shared" si="295"/>
        <v>7477.5423951840585</v>
      </c>
      <c r="D3810" s="11">
        <f t="shared" si="296"/>
        <v>2.3155562082926431</v>
      </c>
      <c r="E3810" s="10">
        <f t="shared" si="297"/>
        <v>1282.3529260033633</v>
      </c>
      <c r="F3810" s="11">
        <f t="shared" si="298"/>
        <v>11.814062287207362</v>
      </c>
      <c r="G3810" s="12">
        <f t="shared" si="299"/>
        <v>1433.8508994232268</v>
      </c>
    </row>
    <row r="3811" spans="1:7" x14ac:dyDescent="0.2">
      <c r="A3811" s="61">
        <v>3.7250001430511475</v>
      </c>
      <c r="B3811" s="61">
        <v>3.2240002155303955</v>
      </c>
      <c r="C3811" s="10">
        <f t="shared" si="295"/>
        <v>7481.5363056874457</v>
      </c>
      <c r="D3811" s="11">
        <f t="shared" si="296"/>
        <v>2.3244444529215493</v>
      </c>
      <c r="E3811" s="10">
        <f t="shared" si="297"/>
        <v>1283.0378573015814</v>
      </c>
      <c r="F3811" s="11">
        <f t="shared" si="298"/>
        <v>11.859410474089536</v>
      </c>
      <c r="G3811" s="12">
        <f t="shared" si="299"/>
        <v>1435.1985833369392</v>
      </c>
    </row>
    <row r="3812" spans="1:7" x14ac:dyDescent="0.2">
      <c r="A3812" s="61">
        <v>3.7230002880096436</v>
      </c>
      <c r="B3812" s="61">
        <v>3.2220001220703125</v>
      </c>
      <c r="C3812" s="10">
        <f t="shared" si="295"/>
        <v>7477.5423951840585</v>
      </c>
      <c r="D3812" s="11">
        <f t="shared" si="296"/>
        <v>2.3333337571885848</v>
      </c>
      <c r="E3812" s="10">
        <f t="shared" si="297"/>
        <v>1282.3529260033633</v>
      </c>
      <c r="F3812" s="11">
        <f t="shared" si="298"/>
        <v>11.904764067288697</v>
      </c>
      <c r="G3812" s="12">
        <f t="shared" si="299"/>
        <v>1435.0140163540368</v>
      </c>
    </row>
    <row r="3813" spans="1:7" x14ac:dyDescent="0.2">
      <c r="A3813" s="61">
        <v>3.7210001945495605</v>
      </c>
      <c r="B3813" s="61">
        <v>3.2230000495910645</v>
      </c>
      <c r="C3813" s="10">
        <f t="shared" si="295"/>
        <v>7473.5480085349272</v>
      </c>
      <c r="D3813" s="11">
        <f t="shared" si="296"/>
        <v>2.3288896348741317</v>
      </c>
      <c r="E3813" s="10">
        <f t="shared" si="297"/>
        <v>1281.6679130490536</v>
      </c>
      <c r="F3813" s="11">
        <f t="shared" si="298"/>
        <v>11.882089973847611</v>
      </c>
      <c r="G3813" s="12">
        <f t="shared" si="299"/>
        <v>1433.956847643477</v>
      </c>
    </row>
    <row r="3814" spans="1:7" x14ac:dyDescent="0.2">
      <c r="A3814" s="61">
        <v>3.7230002880096436</v>
      </c>
      <c r="B3814" s="61">
        <v>3.2240002155303955</v>
      </c>
      <c r="C3814" s="10">
        <f t="shared" si="295"/>
        <v>7477.5423951840585</v>
      </c>
      <c r="D3814" s="11">
        <f t="shared" si="296"/>
        <v>2.3244444529215493</v>
      </c>
      <c r="E3814" s="10">
        <f t="shared" si="297"/>
        <v>1282.3529260033633</v>
      </c>
      <c r="F3814" s="11">
        <f t="shared" si="298"/>
        <v>11.859410474089536</v>
      </c>
      <c r="G3814" s="12">
        <f t="shared" si="299"/>
        <v>1434.4324232245999</v>
      </c>
    </row>
    <row r="3815" spans="1:7" x14ac:dyDescent="0.2">
      <c r="A3815" s="61">
        <v>3.7260000705718994</v>
      </c>
      <c r="B3815" s="61">
        <v>3.2230000495910645</v>
      </c>
      <c r="C3815" s="10">
        <f t="shared" si="295"/>
        <v>7483.5332609391398</v>
      </c>
      <c r="D3815" s="11">
        <f t="shared" si="296"/>
        <v>2.3288896348741317</v>
      </c>
      <c r="E3815" s="10">
        <f t="shared" si="297"/>
        <v>1283.3803229506907</v>
      </c>
      <c r="F3815" s="11">
        <f t="shared" si="298"/>
        <v>11.882089973847611</v>
      </c>
      <c r="G3815" s="12">
        <f t="shared" si="299"/>
        <v>1435.8727276303478</v>
      </c>
    </row>
    <row r="3816" spans="1:7" x14ac:dyDescent="0.2">
      <c r="A3816" s="61">
        <v>3.7230002880096436</v>
      </c>
      <c r="B3816" s="61">
        <v>3.2230000495910645</v>
      </c>
      <c r="C3816" s="10">
        <f t="shared" si="295"/>
        <v>7477.5423951840585</v>
      </c>
      <c r="D3816" s="11">
        <f t="shared" si="296"/>
        <v>2.3288896348741317</v>
      </c>
      <c r="E3816" s="10">
        <f t="shared" si="297"/>
        <v>1282.3529260033633</v>
      </c>
      <c r="F3816" s="11">
        <f t="shared" si="298"/>
        <v>11.882089973847611</v>
      </c>
      <c r="G3816" s="12">
        <f t="shared" si="299"/>
        <v>1434.7232544533504</v>
      </c>
    </row>
    <row r="3817" spans="1:7" x14ac:dyDescent="0.2">
      <c r="A3817" s="61">
        <v>3.7240002155303955</v>
      </c>
      <c r="B3817" s="61">
        <v>3.2220001220703125</v>
      </c>
      <c r="C3817" s="10">
        <f t="shared" si="295"/>
        <v>7479.5393504357526</v>
      </c>
      <c r="D3817" s="11">
        <f t="shared" si="296"/>
        <v>2.3333337571885848</v>
      </c>
      <c r="E3817" s="10">
        <f t="shared" si="297"/>
        <v>1282.6953916524726</v>
      </c>
      <c r="F3817" s="11">
        <f t="shared" si="298"/>
        <v>11.904764067288697</v>
      </c>
      <c r="G3817" s="12">
        <f t="shared" si="299"/>
        <v>1435.397251730684</v>
      </c>
    </row>
    <row r="3818" spans="1:7" x14ac:dyDescent="0.2">
      <c r="A3818" s="61">
        <v>3.7240002155303955</v>
      </c>
      <c r="B3818" s="61">
        <v>3.2220001220703125</v>
      </c>
      <c r="C3818" s="10">
        <f t="shared" si="295"/>
        <v>7479.5393504357526</v>
      </c>
      <c r="D3818" s="11">
        <f t="shared" si="296"/>
        <v>2.3333337571885848</v>
      </c>
      <c r="E3818" s="10">
        <f t="shared" si="297"/>
        <v>1282.6953916524726</v>
      </c>
      <c r="F3818" s="11">
        <f t="shared" si="298"/>
        <v>11.904764067288697</v>
      </c>
      <c r="G3818" s="12">
        <f t="shared" si="299"/>
        <v>1435.397251730684</v>
      </c>
    </row>
    <row r="3819" spans="1:7" x14ac:dyDescent="0.2">
      <c r="A3819" s="61">
        <v>3.7210001945495605</v>
      </c>
      <c r="B3819" s="61">
        <v>3.2220001220703125</v>
      </c>
      <c r="C3819" s="10">
        <f t="shared" si="295"/>
        <v>7473.5480085349272</v>
      </c>
      <c r="D3819" s="11">
        <f t="shared" si="296"/>
        <v>2.3333337571885848</v>
      </c>
      <c r="E3819" s="10">
        <f t="shared" si="297"/>
        <v>1281.6679130490536</v>
      </c>
      <c r="F3819" s="11">
        <f t="shared" si="298"/>
        <v>11.904764067288697</v>
      </c>
      <c r="G3819" s="12">
        <f t="shared" si="299"/>
        <v>1434.2474542236862</v>
      </c>
    </row>
    <row r="3820" spans="1:7" x14ac:dyDescent="0.2">
      <c r="A3820" s="61">
        <v>3.7230002880096436</v>
      </c>
      <c r="B3820" s="61">
        <v>3.2220001220703125</v>
      </c>
      <c r="C3820" s="10">
        <f t="shared" si="295"/>
        <v>7477.5423951840585</v>
      </c>
      <c r="D3820" s="11">
        <f t="shared" si="296"/>
        <v>2.3333337571885848</v>
      </c>
      <c r="E3820" s="10">
        <f t="shared" si="297"/>
        <v>1282.3529260033633</v>
      </c>
      <c r="F3820" s="11">
        <f t="shared" si="298"/>
        <v>11.904764067288697</v>
      </c>
      <c r="G3820" s="12">
        <f t="shared" si="299"/>
        <v>1435.0140163540368</v>
      </c>
    </row>
    <row r="3821" spans="1:7" x14ac:dyDescent="0.2">
      <c r="A3821" s="61">
        <v>3.7190001010894775</v>
      </c>
      <c r="B3821" s="61">
        <v>3.2220001220703125</v>
      </c>
      <c r="C3821" s="10">
        <f t="shared" si="295"/>
        <v>7469.5536218857951</v>
      </c>
      <c r="D3821" s="11">
        <f t="shared" si="296"/>
        <v>2.3333337571885848</v>
      </c>
      <c r="E3821" s="10">
        <f t="shared" si="297"/>
        <v>1280.9829000947436</v>
      </c>
      <c r="F3821" s="11">
        <f t="shared" si="298"/>
        <v>11.904764067288697</v>
      </c>
      <c r="G3821" s="12">
        <f t="shared" si="299"/>
        <v>1433.4808920933351</v>
      </c>
    </row>
    <row r="3822" spans="1:7" x14ac:dyDescent="0.2">
      <c r="A3822" s="61">
        <v>3.7190001010894775</v>
      </c>
      <c r="B3822" s="61">
        <v>3.2220001220703125</v>
      </c>
      <c r="C3822" s="10">
        <f t="shared" si="295"/>
        <v>7469.5536218857951</v>
      </c>
      <c r="D3822" s="11">
        <f t="shared" si="296"/>
        <v>2.3333337571885848</v>
      </c>
      <c r="E3822" s="10">
        <f t="shared" si="297"/>
        <v>1280.9829000947436</v>
      </c>
      <c r="F3822" s="11">
        <f t="shared" si="298"/>
        <v>11.904764067288697</v>
      </c>
      <c r="G3822" s="12">
        <f t="shared" si="299"/>
        <v>1433.4808920933351</v>
      </c>
    </row>
    <row r="3823" spans="1:7" x14ac:dyDescent="0.2">
      <c r="A3823" s="61">
        <v>3.7230002880096436</v>
      </c>
      <c r="B3823" s="61">
        <v>3.2200002670288086</v>
      </c>
      <c r="C3823" s="10">
        <f t="shared" si="295"/>
        <v>7477.5423951840585</v>
      </c>
      <c r="D3823" s="11">
        <f t="shared" si="296"/>
        <v>2.3422220018174911</v>
      </c>
      <c r="E3823" s="10">
        <f t="shared" si="297"/>
        <v>1282.3529260033633</v>
      </c>
      <c r="F3823" s="11">
        <f t="shared" si="298"/>
        <v>11.950112254170872</v>
      </c>
      <c r="G3823" s="12">
        <f t="shared" si="299"/>
        <v>1435.5955401554099</v>
      </c>
    </row>
    <row r="3824" spans="1:7" x14ac:dyDescent="0.2">
      <c r="A3824" s="61">
        <v>3.7200002670288086</v>
      </c>
      <c r="B3824" s="61">
        <v>3.2200002670288086</v>
      </c>
      <c r="C3824" s="10">
        <f t="shared" si="295"/>
        <v>7471.5510532832332</v>
      </c>
      <c r="D3824" s="11">
        <f t="shared" si="296"/>
        <v>2.3422220018174911</v>
      </c>
      <c r="E3824" s="10">
        <f t="shared" si="297"/>
        <v>1281.3254473999446</v>
      </c>
      <c r="F3824" s="11">
        <f t="shared" si="298"/>
        <v>11.950112254170872</v>
      </c>
      <c r="G3824" s="12">
        <f t="shared" si="299"/>
        <v>1434.445276705495</v>
      </c>
    </row>
    <row r="3825" spans="1:7" x14ac:dyDescent="0.2">
      <c r="A3825" s="61">
        <v>3.7220001220703125</v>
      </c>
      <c r="B3825" s="61">
        <v>3.2200002670288086</v>
      </c>
      <c r="C3825" s="10">
        <f t="shared" ref="C3825:C3888" si="300">(A3825+0.0212)*$J$17</f>
        <v>7475.5449637866204</v>
      </c>
      <c r="D3825" s="11">
        <f t="shared" ref="D3825:D3888" si="301">-(B3825-$B$2)/$J$18</f>
        <v>2.3422220018174911</v>
      </c>
      <c r="E3825" s="10">
        <f t="shared" ref="E3825:E3888" si="302">C3825/$I$21</f>
        <v>1282.0103786981626</v>
      </c>
      <c r="F3825" s="11">
        <f t="shared" ref="F3825:F3888" si="303">D3825*100/$J$21</f>
        <v>11.950112254170872</v>
      </c>
      <c r="G3825" s="12">
        <f t="shared" ref="G3825:G3888" si="304">E3825*(1+F3825/100)</f>
        <v>1435.212058062714</v>
      </c>
    </row>
    <row r="3826" spans="1:7" x14ac:dyDescent="0.2">
      <c r="A3826" s="61">
        <v>3.7210001945495605</v>
      </c>
      <c r="B3826" s="61">
        <v>3.2200002670288086</v>
      </c>
      <c r="C3826" s="10">
        <f t="shared" si="300"/>
        <v>7473.5480085349272</v>
      </c>
      <c r="D3826" s="11">
        <f t="shared" si="301"/>
        <v>2.3422220018174911</v>
      </c>
      <c r="E3826" s="10">
        <f t="shared" si="302"/>
        <v>1281.6679130490536</v>
      </c>
      <c r="F3826" s="11">
        <f t="shared" si="303"/>
        <v>11.950112254170872</v>
      </c>
      <c r="G3826" s="12">
        <f t="shared" si="304"/>
        <v>1434.8286673841046</v>
      </c>
    </row>
    <row r="3827" spans="1:7" x14ac:dyDescent="0.2">
      <c r="A3827" s="61">
        <v>3.7190001010894775</v>
      </c>
      <c r="B3827" s="61">
        <v>3.2210001945495605</v>
      </c>
      <c r="C3827" s="10">
        <f t="shared" si="300"/>
        <v>7469.5536218857951</v>
      </c>
      <c r="D3827" s="11">
        <f t="shared" si="301"/>
        <v>2.3377778795030379</v>
      </c>
      <c r="E3827" s="10">
        <f t="shared" si="302"/>
        <v>1280.9829000947436</v>
      </c>
      <c r="F3827" s="11">
        <f t="shared" si="303"/>
        <v>11.927438160729785</v>
      </c>
      <c r="G3827" s="12">
        <f t="shared" si="304"/>
        <v>1433.7713433530671</v>
      </c>
    </row>
    <row r="3828" spans="1:7" x14ac:dyDescent="0.2">
      <c r="A3828" s="61">
        <v>3.7210001945495605</v>
      </c>
      <c r="B3828" s="61">
        <v>3.2220001220703125</v>
      </c>
      <c r="C3828" s="10">
        <f t="shared" si="300"/>
        <v>7473.5480085349272</v>
      </c>
      <c r="D3828" s="11">
        <f t="shared" si="301"/>
        <v>2.3333337571885848</v>
      </c>
      <c r="E3828" s="10">
        <f t="shared" si="302"/>
        <v>1281.6679130490536</v>
      </c>
      <c r="F3828" s="11">
        <f t="shared" si="303"/>
        <v>11.904764067288697</v>
      </c>
      <c r="G3828" s="12">
        <f t="shared" si="304"/>
        <v>1434.2474542236862</v>
      </c>
    </row>
    <row r="3829" spans="1:7" x14ac:dyDescent="0.2">
      <c r="A3829" s="61">
        <v>3.7190001010894775</v>
      </c>
      <c r="B3829" s="61">
        <v>3.2200002670288086</v>
      </c>
      <c r="C3829" s="10">
        <f t="shared" si="300"/>
        <v>7469.5536218857951</v>
      </c>
      <c r="D3829" s="11">
        <f t="shared" si="301"/>
        <v>2.3422220018174911</v>
      </c>
      <c r="E3829" s="10">
        <f t="shared" si="302"/>
        <v>1280.9829000947436</v>
      </c>
      <c r="F3829" s="11">
        <f t="shared" si="303"/>
        <v>11.950112254170872</v>
      </c>
      <c r="G3829" s="12">
        <f t="shared" si="304"/>
        <v>1434.0617946127988</v>
      </c>
    </row>
    <row r="3830" spans="1:7" x14ac:dyDescent="0.2">
      <c r="A3830" s="61">
        <v>3.7170002460479736</v>
      </c>
      <c r="B3830" s="61">
        <v>3.2200002670288086</v>
      </c>
      <c r="C3830" s="10">
        <f t="shared" si="300"/>
        <v>7465.5597113824078</v>
      </c>
      <c r="D3830" s="11">
        <f t="shared" si="301"/>
        <v>2.3422220018174911</v>
      </c>
      <c r="E3830" s="10">
        <f t="shared" si="302"/>
        <v>1280.2979687965255</v>
      </c>
      <c r="F3830" s="11">
        <f t="shared" si="303"/>
        <v>11.950112254170872</v>
      </c>
      <c r="G3830" s="12">
        <f t="shared" si="304"/>
        <v>1433.2950132555798</v>
      </c>
    </row>
    <row r="3831" spans="1:7" x14ac:dyDescent="0.2">
      <c r="A3831" s="61">
        <v>3.7190001010894775</v>
      </c>
      <c r="B3831" s="61">
        <v>3.2190001010894775</v>
      </c>
      <c r="C3831" s="10">
        <f t="shared" si="300"/>
        <v>7469.5536218857951</v>
      </c>
      <c r="D3831" s="11">
        <f t="shared" si="301"/>
        <v>2.3466671837700739</v>
      </c>
      <c r="E3831" s="10">
        <f t="shared" si="302"/>
        <v>1280.9829000947436</v>
      </c>
      <c r="F3831" s="11">
        <f t="shared" si="303"/>
        <v>11.972791753928947</v>
      </c>
      <c r="G3831" s="12">
        <f t="shared" si="304"/>
        <v>1434.3523151265272</v>
      </c>
    </row>
    <row r="3832" spans="1:7" x14ac:dyDescent="0.2">
      <c r="A3832" s="61">
        <v>3.7190001010894775</v>
      </c>
      <c r="B3832" s="61">
        <v>3.2200002670288086</v>
      </c>
      <c r="C3832" s="10">
        <f t="shared" si="300"/>
        <v>7469.5536218857951</v>
      </c>
      <c r="D3832" s="11">
        <f t="shared" si="301"/>
        <v>2.3422220018174911</v>
      </c>
      <c r="E3832" s="10">
        <f t="shared" si="302"/>
        <v>1280.9829000947436</v>
      </c>
      <c r="F3832" s="11">
        <f t="shared" si="303"/>
        <v>11.950112254170872</v>
      </c>
      <c r="G3832" s="12">
        <f t="shared" si="304"/>
        <v>1434.0617946127988</v>
      </c>
    </row>
    <row r="3833" spans="1:7" x14ac:dyDescent="0.2">
      <c r="A3833" s="61">
        <v>3.7170002460479736</v>
      </c>
      <c r="B3833" s="61">
        <v>3.2190001010894775</v>
      </c>
      <c r="C3833" s="10">
        <f t="shared" si="300"/>
        <v>7465.5597113824078</v>
      </c>
      <c r="D3833" s="11">
        <f t="shared" si="301"/>
        <v>2.3466671837700739</v>
      </c>
      <c r="E3833" s="10">
        <f t="shared" si="302"/>
        <v>1280.2979687965255</v>
      </c>
      <c r="F3833" s="11">
        <f t="shared" si="303"/>
        <v>11.972791753928947</v>
      </c>
      <c r="G3833" s="12">
        <f t="shared" si="304"/>
        <v>1433.5853784303158</v>
      </c>
    </row>
    <row r="3834" spans="1:7" x14ac:dyDescent="0.2">
      <c r="A3834" s="61">
        <v>3.7200002670288086</v>
      </c>
      <c r="B3834" s="61">
        <v>3.2210001945495605</v>
      </c>
      <c r="C3834" s="10">
        <f t="shared" si="300"/>
        <v>7471.5510532832332</v>
      </c>
      <c r="D3834" s="11">
        <f t="shared" si="301"/>
        <v>2.3377778795030379</v>
      </c>
      <c r="E3834" s="10">
        <f t="shared" si="302"/>
        <v>1281.3254473999446</v>
      </c>
      <c r="F3834" s="11">
        <f t="shared" si="303"/>
        <v>11.927438160729785</v>
      </c>
      <c r="G3834" s="12">
        <f t="shared" si="304"/>
        <v>1434.1547477762672</v>
      </c>
    </row>
    <row r="3835" spans="1:7" x14ac:dyDescent="0.2">
      <c r="A3835" s="61">
        <v>3.7190001010894775</v>
      </c>
      <c r="B3835" s="61">
        <v>3.2180001735687256</v>
      </c>
      <c r="C3835" s="10">
        <f t="shared" si="300"/>
        <v>7469.5536218857951</v>
      </c>
      <c r="D3835" s="11">
        <f t="shared" si="301"/>
        <v>2.351111306084527</v>
      </c>
      <c r="E3835" s="10">
        <f t="shared" si="302"/>
        <v>1280.9829000947436</v>
      </c>
      <c r="F3835" s="11">
        <f t="shared" si="303"/>
        <v>11.995465847370035</v>
      </c>
      <c r="G3835" s="12">
        <f t="shared" si="304"/>
        <v>1434.6427663862587</v>
      </c>
    </row>
    <row r="3836" spans="1:7" x14ac:dyDescent="0.2">
      <c r="A3836" s="61">
        <v>3.7190001010894775</v>
      </c>
      <c r="B3836" s="61">
        <v>3.2200002670288086</v>
      </c>
      <c r="C3836" s="10">
        <f t="shared" si="300"/>
        <v>7469.5536218857951</v>
      </c>
      <c r="D3836" s="11">
        <f t="shared" si="301"/>
        <v>2.3422220018174911</v>
      </c>
      <c r="E3836" s="10">
        <f t="shared" si="302"/>
        <v>1280.9829000947436</v>
      </c>
      <c r="F3836" s="11">
        <f t="shared" si="303"/>
        <v>11.950112254170872</v>
      </c>
      <c r="G3836" s="12">
        <f t="shared" si="304"/>
        <v>1434.0617946127988</v>
      </c>
    </row>
    <row r="3837" spans="1:7" x14ac:dyDescent="0.2">
      <c r="A3837" s="61">
        <v>3.7220001220703125</v>
      </c>
      <c r="B3837" s="61">
        <v>3.2220001220703125</v>
      </c>
      <c r="C3837" s="10">
        <f t="shared" si="300"/>
        <v>7475.5449637866204</v>
      </c>
      <c r="D3837" s="11">
        <f t="shared" si="301"/>
        <v>2.3333337571885848</v>
      </c>
      <c r="E3837" s="10">
        <f t="shared" si="302"/>
        <v>1282.0103786981626</v>
      </c>
      <c r="F3837" s="11">
        <f t="shared" si="303"/>
        <v>11.904764067288697</v>
      </c>
      <c r="G3837" s="12">
        <f t="shared" si="304"/>
        <v>1434.6306896003332</v>
      </c>
    </row>
    <row r="3838" spans="1:7" x14ac:dyDescent="0.2">
      <c r="A3838" s="61">
        <v>3.7170002460479736</v>
      </c>
      <c r="B3838" s="61">
        <v>3.2200002670288086</v>
      </c>
      <c r="C3838" s="10">
        <f t="shared" si="300"/>
        <v>7465.5597113824078</v>
      </c>
      <c r="D3838" s="11">
        <f t="shared" si="301"/>
        <v>2.3422220018174911</v>
      </c>
      <c r="E3838" s="10">
        <f t="shared" si="302"/>
        <v>1280.2979687965255</v>
      </c>
      <c r="F3838" s="11">
        <f t="shared" si="303"/>
        <v>11.950112254170872</v>
      </c>
      <c r="G3838" s="12">
        <f t="shared" si="304"/>
        <v>1433.2950132555798</v>
      </c>
    </row>
    <row r="3839" spans="1:7" x14ac:dyDescent="0.2">
      <c r="A3839" s="61">
        <v>3.7180001735687256</v>
      </c>
      <c r="B3839" s="61">
        <v>3.2180001735687256</v>
      </c>
      <c r="C3839" s="10">
        <f t="shared" si="300"/>
        <v>7467.556666634101</v>
      </c>
      <c r="D3839" s="11">
        <f t="shared" si="301"/>
        <v>2.351111306084527</v>
      </c>
      <c r="E3839" s="10">
        <f t="shared" si="302"/>
        <v>1280.6404344456344</v>
      </c>
      <c r="F3839" s="11">
        <f t="shared" si="303"/>
        <v>11.995465847370035</v>
      </c>
      <c r="G3839" s="12">
        <f t="shared" si="304"/>
        <v>1434.2592203871716</v>
      </c>
    </row>
    <row r="3840" spans="1:7" x14ac:dyDescent="0.2">
      <c r="A3840" s="61">
        <v>3.7150001525878906</v>
      </c>
      <c r="B3840" s="61">
        <v>3.2190001010894775</v>
      </c>
      <c r="C3840" s="10">
        <f t="shared" si="300"/>
        <v>7461.5653247332757</v>
      </c>
      <c r="D3840" s="11">
        <f t="shared" si="301"/>
        <v>2.3466671837700739</v>
      </c>
      <c r="E3840" s="10">
        <f t="shared" si="302"/>
        <v>1279.6129558422156</v>
      </c>
      <c r="F3840" s="11">
        <f t="shared" si="303"/>
        <v>11.972791753928947</v>
      </c>
      <c r="G3840" s="12">
        <f t="shared" si="304"/>
        <v>1432.8183503014989</v>
      </c>
    </row>
    <row r="3841" spans="1:7" x14ac:dyDescent="0.2">
      <c r="A3841" s="61">
        <v>3.7160000801086426</v>
      </c>
      <c r="B3841" s="61">
        <v>3.2170002460479736</v>
      </c>
      <c r="C3841" s="10">
        <f t="shared" si="300"/>
        <v>7463.5622799849698</v>
      </c>
      <c r="D3841" s="11">
        <f t="shared" si="301"/>
        <v>2.3555554283989801</v>
      </c>
      <c r="E3841" s="10">
        <f t="shared" si="302"/>
        <v>1279.9554214913246</v>
      </c>
      <c r="F3841" s="11">
        <f t="shared" si="303"/>
        <v>12.018139940811123</v>
      </c>
      <c r="G3841" s="12">
        <f t="shared" si="304"/>
        <v>1433.7822552261507</v>
      </c>
    </row>
    <row r="3842" spans="1:7" x14ac:dyDescent="0.2">
      <c r="A3842" s="61">
        <v>3.7170002460479736</v>
      </c>
      <c r="B3842" s="61">
        <v>3.2170002460479736</v>
      </c>
      <c r="C3842" s="10">
        <f t="shared" si="300"/>
        <v>7465.5597113824078</v>
      </c>
      <c r="D3842" s="11">
        <f t="shared" si="301"/>
        <v>2.3555554283989801</v>
      </c>
      <c r="E3842" s="10">
        <f t="shared" si="302"/>
        <v>1280.2979687965255</v>
      </c>
      <c r="F3842" s="11">
        <f t="shared" si="303"/>
        <v>12.018139940811123</v>
      </c>
      <c r="G3842" s="12">
        <f t="shared" si="304"/>
        <v>1434.1659703458542</v>
      </c>
    </row>
    <row r="3843" spans="1:7" x14ac:dyDescent="0.2">
      <c r="A3843" s="61">
        <v>3.7150001525878906</v>
      </c>
      <c r="B3843" s="61">
        <v>3.2170002460479736</v>
      </c>
      <c r="C3843" s="10">
        <f t="shared" si="300"/>
        <v>7461.5653247332757</v>
      </c>
      <c r="D3843" s="11">
        <f t="shared" si="301"/>
        <v>2.3555554283989801</v>
      </c>
      <c r="E3843" s="10">
        <f t="shared" si="302"/>
        <v>1279.6129558422156</v>
      </c>
      <c r="F3843" s="11">
        <f t="shared" si="303"/>
        <v>12.018139940811123</v>
      </c>
      <c r="G3843" s="12">
        <f t="shared" si="304"/>
        <v>1433.3986315760826</v>
      </c>
    </row>
    <row r="3844" spans="1:7" x14ac:dyDescent="0.2">
      <c r="A3844" s="61">
        <v>3.7150001525878906</v>
      </c>
      <c r="B3844" s="61">
        <v>3.2180001735687256</v>
      </c>
      <c r="C3844" s="10">
        <f t="shared" si="300"/>
        <v>7461.5653247332757</v>
      </c>
      <c r="D3844" s="11">
        <f t="shared" si="301"/>
        <v>2.351111306084527</v>
      </c>
      <c r="E3844" s="10">
        <f t="shared" si="302"/>
        <v>1279.6129558422156</v>
      </c>
      <c r="F3844" s="11">
        <f t="shared" si="303"/>
        <v>11.995465847370035</v>
      </c>
      <c r="G3844" s="12">
        <f t="shared" si="304"/>
        <v>1433.1084909387907</v>
      </c>
    </row>
    <row r="3845" spans="1:7" x14ac:dyDescent="0.2">
      <c r="A3845" s="61">
        <v>3.7190001010894775</v>
      </c>
      <c r="B3845" s="61">
        <v>3.2180001735687256</v>
      </c>
      <c r="C3845" s="10">
        <f t="shared" si="300"/>
        <v>7469.5536218857951</v>
      </c>
      <c r="D3845" s="11">
        <f t="shared" si="301"/>
        <v>2.351111306084527</v>
      </c>
      <c r="E3845" s="10">
        <f t="shared" si="302"/>
        <v>1280.9829000947436</v>
      </c>
      <c r="F3845" s="11">
        <f t="shared" si="303"/>
        <v>11.995465847370035</v>
      </c>
      <c r="G3845" s="12">
        <f t="shared" si="304"/>
        <v>1434.6427663862587</v>
      </c>
    </row>
    <row r="3846" spans="1:7" x14ac:dyDescent="0.2">
      <c r="A3846" s="61">
        <v>3.7160000801086426</v>
      </c>
      <c r="B3846" s="61">
        <v>3.2160000801086426</v>
      </c>
      <c r="C3846" s="10">
        <f t="shared" si="300"/>
        <v>7463.5622799849698</v>
      </c>
      <c r="D3846" s="11">
        <f t="shared" si="301"/>
        <v>2.3600006103515625</v>
      </c>
      <c r="E3846" s="10">
        <f t="shared" si="302"/>
        <v>1279.9554214913246</v>
      </c>
      <c r="F3846" s="11">
        <f t="shared" si="303"/>
        <v>12.040819440569196</v>
      </c>
      <c r="G3846" s="12">
        <f t="shared" si="304"/>
        <v>1434.0725427128716</v>
      </c>
    </row>
    <row r="3847" spans="1:7" x14ac:dyDescent="0.2">
      <c r="A3847" s="61">
        <v>3.7150001525878906</v>
      </c>
      <c r="B3847" s="61">
        <v>3.2180001735687256</v>
      </c>
      <c r="C3847" s="10">
        <f t="shared" si="300"/>
        <v>7461.5653247332757</v>
      </c>
      <c r="D3847" s="11">
        <f t="shared" si="301"/>
        <v>2.351111306084527</v>
      </c>
      <c r="E3847" s="10">
        <f t="shared" si="302"/>
        <v>1279.6129558422156</v>
      </c>
      <c r="F3847" s="11">
        <f t="shared" si="303"/>
        <v>11.995465847370035</v>
      </c>
      <c r="G3847" s="12">
        <f t="shared" si="304"/>
        <v>1433.1084909387907</v>
      </c>
    </row>
    <row r="3848" spans="1:7" x14ac:dyDescent="0.2">
      <c r="A3848" s="61">
        <v>3.7160000801086426</v>
      </c>
      <c r="B3848" s="61">
        <v>3.2180001735687256</v>
      </c>
      <c r="C3848" s="10">
        <f t="shared" si="300"/>
        <v>7463.5622799849698</v>
      </c>
      <c r="D3848" s="11">
        <f t="shared" si="301"/>
        <v>2.351111306084527</v>
      </c>
      <c r="E3848" s="10">
        <f t="shared" si="302"/>
        <v>1279.9554214913246</v>
      </c>
      <c r="F3848" s="11">
        <f t="shared" si="303"/>
        <v>11.995465847370035</v>
      </c>
      <c r="G3848" s="12">
        <f t="shared" si="304"/>
        <v>1433.4920369378776</v>
      </c>
    </row>
    <row r="3849" spans="1:7" x14ac:dyDescent="0.2">
      <c r="A3849" s="61">
        <v>3.7100002765655518</v>
      </c>
      <c r="B3849" s="61">
        <v>3.2170002460479736</v>
      </c>
      <c r="C3849" s="10">
        <f t="shared" si="300"/>
        <v>7451.5800723290631</v>
      </c>
      <c r="D3849" s="11">
        <f t="shared" si="301"/>
        <v>2.3555554283989801</v>
      </c>
      <c r="E3849" s="10">
        <f t="shared" si="302"/>
        <v>1277.9005459405785</v>
      </c>
      <c r="F3849" s="11">
        <f t="shared" si="303"/>
        <v>12.018139940811123</v>
      </c>
      <c r="G3849" s="12">
        <f t="shared" si="304"/>
        <v>1431.4804218561064</v>
      </c>
    </row>
    <row r="3850" spans="1:7" x14ac:dyDescent="0.2">
      <c r="A3850" s="61">
        <v>3.7150001525878906</v>
      </c>
      <c r="B3850" s="61">
        <v>3.2170002460479736</v>
      </c>
      <c r="C3850" s="10">
        <f t="shared" si="300"/>
        <v>7461.5653247332757</v>
      </c>
      <c r="D3850" s="11">
        <f t="shared" si="301"/>
        <v>2.3555554283989801</v>
      </c>
      <c r="E3850" s="10">
        <f t="shared" si="302"/>
        <v>1279.6129558422156</v>
      </c>
      <c r="F3850" s="11">
        <f t="shared" si="303"/>
        <v>12.018139940811123</v>
      </c>
      <c r="G3850" s="12">
        <f t="shared" si="304"/>
        <v>1433.3986315760826</v>
      </c>
    </row>
    <row r="3851" spans="1:7" x14ac:dyDescent="0.2">
      <c r="A3851" s="61">
        <v>3.7140002250671387</v>
      </c>
      <c r="B3851" s="61">
        <v>3.2180001735687256</v>
      </c>
      <c r="C3851" s="10">
        <f t="shared" si="300"/>
        <v>7459.5683694815825</v>
      </c>
      <c r="D3851" s="11">
        <f t="shared" si="301"/>
        <v>2.351111306084527</v>
      </c>
      <c r="E3851" s="10">
        <f t="shared" si="302"/>
        <v>1279.2704901931065</v>
      </c>
      <c r="F3851" s="11">
        <f t="shared" si="303"/>
        <v>11.995465847370035</v>
      </c>
      <c r="G3851" s="12">
        <f t="shared" si="304"/>
        <v>1432.7249449397038</v>
      </c>
    </row>
    <row r="3852" spans="1:7" x14ac:dyDescent="0.2">
      <c r="A3852" s="61">
        <v>3.7110002040863037</v>
      </c>
      <c r="B3852" s="61">
        <v>3.2160000801086426</v>
      </c>
      <c r="C3852" s="10">
        <f t="shared" si="300"/>
        <v>7453.5770275807563</v>
      </c>
      <c r="D3852" s="11">
        <f t="shared" si="301"/>
        <v>2.3600006103515625</v>
      </c>
      <c r="E3852" s="10">
        <f t="shared" si="302"/>
        <v>1278.2430115896873</v>
      </c>
      <c r="F3852" s="11">
        <f t="shared" si="303"/>
        <v>12.040819440569196</v>
      </c>
      <c r="G3852" s="12">
        <f t="shared" si="304"/>
        <v>1432.1539446268957</v>
      </c>
    </row>
    <row r="3853" spans="1:7" x14ac:dyDescent="0.2">
      <c r="A3853" s="61">
        <v>3.7130000591278076</v>
      </c>
      <c r="B3853" s="61">
        <v>3.2170002460479736</v>
      </c>
      <c r="C3853" s="10">
        <f t="shared" si="300"/>
        <v>7457.5709380841445</v>
      </c>
      <c r="D3853" s="11">
        <f t="shared" si="301"/>
        <v>2.3555554283989801</v>
      </c>
      <c r="E3853" s="10">
        <f t="shared" si="302"/>
        <v>1278.9279428879056</v>
      </c>
      <c r="F3853" s="11">
        <f t="shared" si="303"/>
        <v>12.018139940811123</v>
      </c>
      <c r="G3853" s="12">
        <f t="shared" si="304"/>
        <v>1432.631292806311</v>
      </c>
    </row>
    <row r="3854" spans="1:7" x14ac:dyDescent="0.2">
      <c r="A3854" s="61">
        <v>3.7100002765655518</v>
      </c>
      <c r="B3854" s="61">
        <v>3.2150001525878906</v>
      </c>
      <c r="C3854" s="10">
        <f t="shared" si="300"/>
        <v>7451.5800723290631</v>
      </c>
      <c r="D3854" s="11">
        <f t="shared" si="301"/>
        <v>2.3644447326660156</v>
      </c>
      <c r="E3854" s="10">
        <f t="shared" si="302"/>
        <v>1277.9005459405785</v>
      </c>
      <c r="F3854" s="11">
        <f t="shared" si="303"/>
        <v>12.063493534010282</v>
      </c>
      <c r="G3854" s="12">
        <f t="shared" si="304"/>
        <v>1432.0599956712022</v>
      </c>
    </row>
    <row r="3855" spans="1:7" x14ac:dyDescent="0.2">
      <c r="A3855" s="61">
        <v>3.7110002040863037</v>
      </c>
      <c r="B3855" s="61">
        <v>3.2160000801086426</v>
      </c>
      <c r="C3855" s="10">
        <f t="shared" si="300"/>
        <v>7453.5770275807563</v>
      </c>
      <c r="D3855" s="11">
        <f t="shared" si="301"/>
        <v>2.3600006103515625</v>
      </c>
      <c r="E3855" s="10">
        <f t="shared" si="302"/>
        <v>1278.2430115896873</v>
      </c>
      <c r="F3855" s="11">
        <f t="shared" si="303"/>
        <v>12.040819440569196</v>
      </c>
      <c r="G3855" s="12">
        <f t="shared" si="304"/>
        <v>1432.1539446268957</v>
      </c>
    </row>
    <row r="3856" spans="1:7" x14ac:dyDescent="0.2">
      <c r="A3856" s="61">
        <v>3.7140002250671387</v>
      </c>
      <c r="B3856" s="61">
        <v>3.2150001525878906</v>
      </c>
      <c r="C3856" s="10">
        <f t="shared" si="300"/>
        <v>7459.5683694815825</v>
      </c>
      <c r="D3856" s="11">
        <f t="shared" si="301"/>
        <v>2.3644447326660156</v>
      </c>
      <c r="E3856" s="10">
        <f t="shared" si="302"/>
        <v>1279.2704901931065</v>
      </c>
      <c r="F3856" s="11">
        <f t="shared" si="303"/>
        <v>12.063493534010282</v>
      </c>
      <c r="G3856" s="12">
        <f t="shared" si="304"/>
        <v>1433.5952030600536</v>
      </c>
    </row>
    <row r="3857" spans="1:7" x14ac:dyDescent="0.2">
      <c r="A3857" s="61">
        <v>3.7100002765655518</v>
      </c>
      <c r="B3857" s="61">
        <v>3.2170002460479736</v>
      </c>
      <c r="C3857" s="10">
        <f t="shared" si="300"/>
        <v>7451.5800723290631</v>
      </c>
      <c r="D3857" s="11">
        <f t="shared" si="301"/>
        <v>2.3555554283989801</v>
      </c>
      <c r="E3857" s="10">
        <f t="shared" si="302"/>
        <v>1277.9005459405785</v>
      </c>
      <c r="F3857" s="11">
        <f t="shared" si="303"/>
        <v>12.018139940811123</v>
      </c>
      <c r="G3857" s="12">
        <f t="shared" si="304"/>
        <v>1431.4804218561064</v>
      </c>
    </row>
    <row r="3858" spans="1:7" x14ac:dyDescent="0.2">
      <c r="A3858" s="61">
        <v>3.7110002040863037</v>
      </c>
      <c r="B3858" s="61">
        <v>3.2160000801086426</v>
      </c>
      <c r="C3858" s="10">
        <f t="shared" si="300"/>
        <v>7453.5770275807563</v>
      </c>
      <c r="D3858" s="11">
        <f t="shared" si="301"/>
        <v>2.3600006103515625</v>
      </c>
      <c r="E3858" s="10">
        <f t="shared" si="302"/>
        <v>1278.2430115896873</v>
      </c>
      <c r="F3858" s="11">
        <f t="shared" si="303"/>
        <v>12.040819440569196</v>
      </c>
      <c r="G3858" s="12">
        <f t="shared" si="304"/>
        <v>1432.1539446268957</v>
      </c>
    </row>
    <row r="3859" spans="1:7" x14ac:dyDescent="0.2">
      <c r="A3859" s="61">
        <v>3.7140002250671387</v>
      </c>
      <c r="B3859" s="61">
        <v>3.2130000591278076</v>
      </c>
      <c r="C3859" s="10">
        <f t="shared" si="300"/>
        <v>7459.5683694815825</v>
      </c>
      <c r="D3859" s="11">
        <f t="shared" si="301"/>
        <v>2.3733340369330511</v>
      </c>
      <c r="E3859" s="10">
        <f t="shared" si="302"/>
        <v>1279.2704901931065</v>
      </c>
      <c r="F3859" s="11">
        <f t="shared" si="303"/>
        <v>12.108847127209444</v>
      </c>
      <c r="G3859" s="12">
        <f t="shared" si="304"/>
        <v>1434.1753981940928</v>
      </c>
    </row>
    <row r="3860" spans="1:7" x14ac:dyDescent="0.2">
      <c r="A3860" s="61">
        <v>3.7100002765655518</v>
      </c>
      <c r="B3860" s="61">
        <v>3.2140002250671387</v>
      </c>
      <c r="C3860" s="10">
        <f t="shared" si="300"/>
        <v>7451.5800723290631</v>
      </c>
      <c r="D3860" s="11">
        <f t="shared" si="301"/>
        <v>2.3688888549804688</v>
      </c>
      <c r="E3860" s="10">
        <f t="shared" si="302"/>
        <v>1277.9005459405785</v>
      </c>
      <c r="F3860" s="11">
        <f t="shared" si="303"/>
        <v>12.086167627451371</v>
      </c>
      <c r="G3860" s="12">
        <f t="shared" si="304"/>
        <v>1432.3497480350729</v>
      </c>
    </row>
    <row r="3861" spans="1:7" x14ac:dyDescent="0.2">
      <c r="A3861" s="61">
        <v>3.7120001316070557</v>
      </c>
      <c r="B3861" s="61">
        <v>3.2130000591278076</v>
      </c>
      <c r="C3861" s="10">
        <f t="shared" si="300"/>
        <v>7455.5739828324504</v>
      </c>
      <c r="D3861" s="11">
        <f t="shared" si="301"/>
        <v>2.3733340369330511</v>
      </c>
      <c r="E3861" s="10">
        <f t="shared" si="302"/>
        <v>1278.5854772387966</v>
      </c>
      <c r="F3861" s="11">
        <f t="shared" si="303"/>
        <v>12.108847127209444</v>
      </c>
      <c r="G3861" s="12">
        <f t="shared" si="304"/>
        <v>1433.4074380683439</v>
      </c>
    </row>
    <row r="3862" spans="1:7" x14ac:dyDescent="0.2">
      <c r="A3862" s="61">
        <v>3.7110002040863037</v>
      </c>
      <c r="B3862" s="61">
        <v>3.2140002250671387</v>
      </c>
      <c r="C3862" s="10">
        <f t="shared" si="300"/>
        <v>7453.5770275807563</v>
      </c>
      <c r="D3862" s="11">
        <f t="shared" si="301"/>
        <v>2.3688888549804688</v>
      </c>
      <c r="E3862" s="10">
        <f t="shared" si="302"/>
        <v>1278.2430115896873</v>
      </c>
      <c r="F3862" s="11">
        <f t="shared" si="303"/>
        <v>12.086167627451371</v>
      </c>
      <c r="G3862" s="12">
        <f t="shared" si="304"/>
        <v>1432.7336046565995</v>
      </c>
    </row>
    <row r="3863" spans="1:7" x14ac:dyDescent="0.2">
      <c r="A3863" s="61">
        <v>3.7120001316070557</v>
      </c>
      <c r="B3863" s="61">
        <v>3.2140002250671387</v>
      </c>
      <c r="C3863" s="10">
        <f t="shared" si="300"/>
        <v>7455.5739828324504</v>
      </c>
      <c r="D3863" s="11">
        <f t="shared" si="301"/>
        <v>2.3688888549804688</v>
      </c>
      <c r="E3863" s="10">
        <f t="shared" si="302"/>
        <v>1278.5854772387966</v>
      </c>
      <c r="F3863" s="11">
        <f t="shared" si="303"/>
        <v>12.086167627451371</v>
      </c>
      <c r="G3863" s="12">
        <f t="shared" si="304"/>
        <v>1433.1174612781265</v>
      </c>
    </row>
    <row r="3864" spans="1:7" x14ac:dyDescent="0.2">
      <c r="A3864" s="61">
        <v>3.7120001316070557</v>
      </c>
      <c r="B3864" s="61">
        <v>3.2140002250671387</v>
      </c>
      <c r="C3864" s="10">
        <f t="shared" si="300"/>
        <v>7455.5739828324504</v>
      </c>
      <c r="D3864" s="11">
        <f t="shared" si="301"/>
        <v>2.3688888549804688</v>
      </c>
      <c r="E3864" s="10">
        <f t="shared" si="302"/>
        <v>1278.5854772387966</v>
      </c>
      <c r="F3864" s="11">
        <f t="shared" si="303"/>
        <v>12.086167627451371</v>
      </c>
      <c r="G3864" s="12">
        <f t="shared" si="304"/>
        <v>1433.1174612781265</v>
      </c>
    </row>
    <row r="3865" spans="1:7" x14ac:dyDescent="0.2">
      <c r="A3865" s="61">
        <v>3.7090001106262207</v>
      </c>
      <c r="B3865" s="61">
        <v>3.2140002250671387</v>
      </c>
      <c r="C3865" s="10">
        <f t="shared" si="300"/>
        <v>7449.5826409316251</v>
      </c>
      <c r="D3865" s="11">
        <f t="shared" si="301"/>
        <v>2.3688888549804688</v>
      </c>
      <c r="E3865" s="10">
        <f t="shared" si="302"/>
        <v>1277.5579986353775</v>
      </c>
      <c r="F3865" s="11">
        <f t="shared" si="303"/>
        <v>12.086167627451371</v>
      </c>
      <c r="G3865" s="12">
        <f t="shared" si="304"/>
        <v>1431.965799888362</v>
      </c>
    </row>
    <row r="3866" spans="1:7" x14ac:dyDescent="0.2">
      <c r="A3866" s="61">
        <v>3.7070002555847168</v>
      </c>
      <c r="B3866" s="61">
        <v>3.2140002250671387</v>
      </c>
      <c r="C3866" s="10">
        <f t="shared" si="300"/>
        <v>7445.5887304282378</v>
      </c>
      <c r="D3866" s="11">
        <f t="shared" si="301"/>
        <v>2.3688888549804688</v>
      </c>
      <c r="E3866" s="10">
        <f t="shared" si="302"/>
        <v>1276.8730673371595</v>
      </c>
      <c r="F3866" s="11">
        <f t="shared" si="303"/>
        <v>12.086167627451371</v>
      </c>
      <c r="G3866" s="12">
        <f t="shared" si="304"/>
        <v>1431.1980866453084</v>
      </c>
    </row>
    <row r="3867" spans="1:7" x14ac:dyDescent="0.2">
      <c r="A3867" s="61">
        <v>3.692000150680542</v>
      </c>
      <c r="B3867" s="61">
        <v>3.2130000591278076</v>
      </c>
      <c r="C3867" s="10">
        <f t="shared" si="300"/>
        <v>7415.6320209241103</v>
      </c>
      <c r="D3867" s="11">
        <f t="shared" si="301"/>
        <v>2.3733340369330511</v>
      </c>
      <c r="E3867" s="10">
        <f t="shared" si="302"/>
        <v>1271.7356743200644</v>
      </c>
      <c r="F3867" s="11">
        <f t="shared" si="303"/>
        <v>12.108847127209444</v>
      </c>
      <c r="G3867" s="12">
        <f t="shared" si="304"/>
        <v>1425.7282029856674</v>
      </c>
    </row>
    <row r="3868" spans="1:7" x14ac:dyDescent="0.2">
      <c r="A3868" s="61">
        <v>3.7090001106262207</v>
      </c>
      <c r="B3868" s="61">
        <v>3.2130000591278076</v>
      </c>
      <c r="C3868" s="10">
        <f t="shared" si="300"/>
        <v>7449.5826409316251</v>
      </c>
      <c r="D3868" s="11">
        <f t="shared" si="301"/>
        <v>2.3733340369330511</v>
      </c>
      <c r="E3868" s="10">
        <f t="shared" si="302"/>
        <v>1277.5579986353775</v>
      </c>
      <c r="F3868" s="11">
        <f t="shared" si="303"/>
        <v>12.108847127209444</v>
      </c>
      <c r="G3868" s="12">
        <f t="shared" si="304"/>
        <v>1432.255543651572</v>
      </c>
    </row>
    <row r="3869" spans="1:7" x14ac:dyDescent="0.2">
      <c r="A3869" s="61">
        <v>3.7100002765655518</v>
      </c>
      <c r="B3869" s="61">
        <v>3.2130000591278076</v>
      </c>
      <c r="C3869" s="10">
        <f t="shared" si="300"/>
        <v>7451.5800723290631</v>
      </c>
      <c r="D3869" s="11">
        <f t="shared" si="301"/>
        <v>2.3733340369330511</v>
      </c>
      <c r="E3869" s="10">
        <f t="shared" si="302"/>
        <v>1277.9005459405785</v>
      </c>
      <c r="F3869" s="11">
        <f t="shared" si="303"/>
        <v>12.108847127209444</v>
      </c>
      <c r="G3869" s="12">
        <f t="shared" si="304"/>
        <v>1432.6395694862981</v>
      </c>
    </row>
    <row r="3870" spans="1:7" x14ac:dyDescent="0.2">
      <c r="A3870" s="61">
        <v>3.7110002040863037</v>
      </c>
      <c r="B3870" s="61">
        <v>3.2160000801086426</v>
      </c>
      <c r="C3870" s="10">
        <f t="shared" si="300"/>
        <v>7453.5770275807563</v>
      </c>
      <c r="D3870" s="11">
        <f t="shared" si="301"/>
        <v>2.3600006103515625</v>
      </c>
      <c r="E3870" s="10">
        <f t="shared" si="302"/>
        <v>1278.2430115896873</v>
      </c>
      <c r="F3870" s="11">
        <f t="shared" si="303"/>
        <v>12.040819440569196</v>
      </c>
      <c r="G3870" s="12">
        <f t="shared" si="304"/>
        <v>1432.1539446268957</v>
      </c>
    </row>
    <row r="3871" spans="1:7" x14ac:dyDescent="0.2">
      <c r="A3871" s="61">
        <v>3.7060000896453857</v>
      </c>
      <c r="B3871" s="61">
        <v>3.2120001316070557</v>
      </c>
      <c r="C3871" s="10">
        <f t="shared" si="300"/>
        <v>7443.5912990307997</v>
      </c>
      <c r="D3871" s="11">
        <f t="shared" si="301"/>
        <v>2.3777781592475042</v>
      </c>
      <c r="E3871" s="10">
        <f t="shared" si="302"/>
        <v>1276.5305200319585</v>
      </c>
      <c r="F3871" s="11">
        <f t="shared" si="303"/>
        <v>12.131521220650532</v>
      </c>
      <c r="G3871" s="12">
        <f t="shared" si="304"/>
        <v>1431.3930909577161</v>
      </c>
    </row>
    <row r="3872" spans="1:7" x14ac:dyDescent="0.2">
      <c r="A3872" s="61">
        <v>3.7100002765655518</v>
      </c>
      <c r="B3872" s="61">
        <v>3.2130000591278076</v>
      </c>
      <c r="C3872" s="10">
        <f t="shared" si="300"/>
        <v>7451.5800723290631</v>
      </c>
      <c r="D3872" s="11">
        <f t="shared" si="301"/>
        <v>2.3733340369330511</v>
      </c>
      <c r="E3872" s="10">
        <f t="shared" si="302"/>
        <v>1277.9005459405785</v>
      </c>
      <c r="F3872" s="11">
        <f t="shared" si="303"/>
        <v>12.108847127209444</v>
      </c>
      <c r="G3872" s="12">
        <f t="shared" si="304"/>
        <v>1432.6395694862981</v>
      </c>
    </row>
    <row r="3873" spans="1:7" x14ac:dyDescent="0.2">
      <c r="A3873" s="61">
        <v>3.7090001106262207</v>
      </c>
      <c r="B3873" s="61">
        <v>3.2120001316070557</v>
      </c>
      <c r="C3873" s="10">
        <f t="shared" si="300"/>
        <v>7449.5826409316251</v>
      </c>
      <c r="D3873" s="11">
        <f t="shared" si="301"/>
        <v>2.3777781592475042</v>
      </c>
      <c r="E3873" s="10">
        <f t="shared" si="302"/>
        <v>1277.5579986353775</v>
      </c>
      <c r="F3873" s="11">
        <f t="shared" si="303"/>
        <v>12.131521220650532</v>
      </c>
      <c r="G3873" s="12">
        <f t="shared" si="304"/>
        <v>1432.5452183459465</v>
      </c>
    </row>
    <row r="3874" spans="1:7" x14ac:dyDescent="0.2">
      <c r="A3874" s="61">
        <v>3.7060000896453857</v>
      </c>
      <c r="B3874" s="61">
        <v>3.2120001316070557</v>
      </c>
      <c r="C3874" s="10">
        <f t="shared" si="300"/>
        <v>7443.5912990307997</v>
      </c>
      <c r="D3874" s="11">
        <f t="shared" si="301"/>
        <v>2.3777781592475042</v>
      </c>
      <c r="E3874" s="10">
        <f t="shared" si="302"/>
        <v>1276.5305200319585</v>
      </c>
      <c r="F3874" s="11">
        <f t="shared" si="303"/>
        <v>12.131521220650532</v>
      </c>
      <c r="G3874" s="12">
        <f t="shared" si="304"/>
        <v>1431.3930909577161</v>
      </c>
    </row>
    <row r="3875" spans="1:7" x14ac:dyDescent="0.2">
      <c r="A3875" s="61">
        <v>3.7060000896453857</v>
      </c>
      <c r="B3875" s="61">
        <v>3.2120001316070557</v>
      </c>
      <c r="C3875" s="10">
        <f t="shared" si="300"/>
        <v>7443.5912990307997</v>
      </c>
      <c r="D3875" s="11">
        <f t="shared" si="301"/>
        <v>2.3777781592475042</v>
      </c>
      <c r="E3875" s="10">
        <f t="shared" si="302"/>
        <v>1276.5305200319585</v>
      </c>
      <c r="F3875" s="11">
        <f t="shared" si="303"/>
        <v>12.131521220650532</v>
      </c>
      <c r="G3875" s="12">
        <f t="shared" si="304"/>
        <v>1431.3930909577161</v>
      </c>
    </row>
    <row r="3876" spans="1:7" x14ac:dyDescent="0.2">
      <c r="A3876" s="61">
        <v>3.7050001621246338</v>
      </c>
      <c r="B3876" s="61">
        <v>3.2120001316070557</v>
      </c>
      <c r="C3876" s="10">
        <f t="shared" si="300"/>
        <v>7441.5943437791057</v>
      </c>
      <c r="D3876" s="11">
        <f t="shared" si="301"/>
        <v>2.3777781592475042</v>
      </c>
      <c r="E3876" s="10">
        <f t="shared" si="302"/>
        <v>1276.1880543828495</v>
      </c>
      <c r="F3876" s="11">
        <f t="shared" si="303"/>
        <v>12.131521220650532</v>
      </c>
      <c r="G3876" s="12">
        <f t="shared" si="304"/>
        <v>1431.0090790157121</v>
      </c>
    </row>
    <row r="3877" spans="1:7" x14ac:dyDescent="0.2">
      <c r="A3877" s="61">
        <v>3.7050001621246338</v>
      </c>
      <c r="B3877" s="61">
        <v>3.2100000381469727</v>
      </c>
      <c r="C3877" s="10">
        <f t="shared" si="300"/>
        <v>7441.5943437791057</v>
      </c>
      <c r="D3877" s="11">
        <f t="shared" si="301"/>
        <v>2.3866674635145397</v>
      </c>
      <c r="E3877" s="10">
        <f t="shared" si="302"/>
        <v>1276.1880543828495</v>
      </c>
      <c r="F3877" s="11">
        <f t="shared" si="303"/>
        <v>12.176874813849691</v>
      </c>
      <c r="G3877" s="12">
        <f t="shared" si="304"/>
        <v>1431.5878761543529</v>
      </c>
    </row>
    <row r="3878" spans="1:7" x14ac:dyDescent="0.2">
      <c r="A3878" s="61">
        <v>3.6860001087188721</v>
      </c>
      <c r="B3878" s="61">
        <v>3.2100000381469727</v>
      </c>
      <c r="C3878" s="10">
        <f t="shared" si="300"/>
        <v>7403.6493371224587</v>
      </c>
      <c r="D3878" s="11">
        <f t="shared" si="301"/>
        <v>2.3866674635145397</v>
      </c>
      <c r="E3878" s="10">
        <f t="shared" si="302"/>
        <v>1269.6807171132264</v>
      </c>
      <c r="F3878" s="11">
        <f t="shared" si="303"/>
        <v>12.176874813849691</v>
      </c>
      <c r="G3878" s="12">
        <f t="shared" si="304"/>
        <v>1424.2881485716928</v>
      </c>
    </row>
    <row r="3879" spans="1:7" x14ac:dyDescent="0.2">
      <c r="A3879" s="61">
        <v>3.7050001621246338</v>
      </c>
      <c r="B3879" s="61">
        <v>3.2120001316070557</v>
      </c>
      <c r="C3879" s="10">
        <f t="shared" si="300"/>
        <v>7441.5943437791057</v>
      </c>
      <c r="D3879" s="11">
        <f t="shared" si="301"/>
        <v>2.3777781592475042</v>
      </c>
      <c r="E3879" s="10">
        <f t="shared" si="302"/>
        <v>1276.1880543828495</v>
      </c>
      <c r="F3879" s="11">
        <f t="shared" si="303"/>
        <v>12.131521220650532</v>
      </c>
      <c r="G3879" s="12">
        <f t="shared" si="304"/>
        <v>1431.0090790157121</v>
      </c>
    </row>
    <row r="3880" spans="1:7" x14ac:dyDescent="0.2">
      <c r="A3880" s="61">
        <v>3.7080001831054688</v>
      </c>
      <c r="B3880" s="61">
        <v>3.2120001316070557</v>
      </c>
      <c r="C3880" s="10">
        <f t="shared" si="300"/>
        <v>7447.585685679931</v>
      </c>
      <c r="D3880" s="11">
        <f t="shared" si="301"/>
        <v>2.3777781592475042</v>
      </c>
      <c r="E3880" s="10">
        <f t="shared" si="302"/>
        <v>1277.2155329862685</v>
      </c>
      <c r="F3880" s="11">
        <f t="shared" si="303"/>
        <v>12.131521220650532</v>
      </c>
      <c r="G3880" s="12">
        <f t="shared" si="304"/>
        <v>1432.1612064039425</v>
      </c>
    </row>
    <row r="3881" spans="1:7" x14ac:dyDescent="0.2">
      <c r="A3881" s="61">
        <v>3.7030000686645508</v>
      </c>
      <c r="B3881" s="61">
        <v>3.2140002250671387</v>
      </c>
      <c r="C3881" s="10">
        <f t="shared" si="300"/>
        <v>7437.5999571299735</v>
      </c>
      <c r="D3881" s="11">
        <f t="shared" si="301"/>
        <v>2.3688888549804688</v>
      </c>
      <c r="E3881" s="10">
        <f t="shared" si="302"/>
        <v>1275.5030414285395</v>
      </c>
      <c r="F3881" s="11">
        <f t="shared" si="303"/>
        <v>12.086167627451371</v>
      </c>
      <c r="G3881" s="12">
        <f t="shared" si="304"/>
        <v>1429.6624771088332</v>
      </c>
    </row>
    <row r="3882" spans="1:7" x14ac:dyDescent="0.2">
      <c r="A3882" s="61">
        <v>3.7020001411437988</v>
      </c>
      <c r="B3882" s="61">
        <v>3.2100000381469727</v>
      </c>
      <c r="C3882" s="10">
        <f t="shared" si="300"/>
        <v>7435.6030018782803</v>
      </c>
      <c r="D3882" s="11">
        <f t="shared" si="301"/>
        <v>2.3866674635145397</v>
      </c>
      <c r="E3882" s="10">
        <f t="shared" si="302"/>
        <v>1275.1605757794305</v>
      </c>
      <c r="F3882" s="11">
        <f t="shared" si="303"/>
        <v>12.176874813849691</v>
      </c>
      <c r="G3882" s="12">
        <f t="shared" si="304"/>
        <v>1430.4352827676564</v>
      </c>
    </row>
    <row r="3883" spans="1:7" x14ac:dyDescent="0.2">
      <c r="A3883" s="61">
        <v>3.7030000686645508</v>
      </c>
      <c r="B3883" s="61">
        <v>3.2100000381469727</v>
      </c>
      <c r="C3883" s="10">
        <f t="shared" si="300"/>
        <v>7437.5999571299735</v>
      </c>
      <c r="D3883" s="11">
        <f t="shared" si="301"/>
        <v>2.3866674635145397</v>
      </c>
      <c r="E3883" s="10">
        <f t="shared" si="302"/>
        <v>1275.5030414285395</v>
      </c>
      <c r="F3883" s="11">
        <f t="shared" si="303"/>
        <v>12.176874813849691</v>
      </c>
      <c r="G3883" s="12">
        <f t="shared" si="304"/>
        <v>1430.8194500301381</v>
      </c>
    </row>
    <row r="3884" spans="1:7" x14ac:dyDescent="0.2">
      <c r="A3884" s="61">
        <v>3.7060000896453857</v>
      </c>
      <c r="B3884" s="61">
        <v>3.2120001316070557</v>
      </c>
      <c r="C3884" s="10">
        <f t="shared" si="300"/>
        <v>7443.5912990307997</v>
      </c>
      <c r="D3884" s="11">
        <f t="shared" si="301"/>
        <v>2.3777781592475042</v>
      </c>
      <c r="E3884" s="10">
        <f t="shared" si="302"/>
        <v>1276.5305200319585</v>
      </c>
      <c r="F3884" s="11">
        <f t="shared" si="303"/>
        <v>12.131521220650532</v>
      </c>
      <c r="G3884" s="12">
        <f t="shared" si="304"/>
        <v>1431.3930909577161</v>
      </c>
    </row>
    <row r="3885" spans="1:7" x14ac:dyDescent="0.2">
      <c r="A3885" s="61">
        <v>3.7030000686645508</v>
      </c>
      <c r="B3885" s="61">
        <v>3.2090001106262207</v>
      </c>
      <c r="C3885" s="10">
        <f t="shared" si="300"/>
        <v>7437.5999571299735</v>
      </c>
      <c r="D3885" s="11">
        <f t="shared" si="301"/>
        <v>2.3911115858289929</v>
      </c>
      <c r="E3885" s="10">
        <f t="shared" si="302"/>
        <v>1275.5030414285395</v>
      </c>
      <c r="F3885" s="11">
        <f t="shared" si="303"/>
        <v>12.199548907290779</v>
      </c>
      <c r="G3885" s="12">
        <f t="shared" si="304"/>
        <v>1431.1086587815955</v>
      </c>
    </row>
    <row r="3886" spans="1:7" x14ac:dyDescent="0.2">
      <c r="A3886" s="61">
        <v>3.7030000686645508</v>
      </c>
      <c r="B3886" s="61">
        <v>3.2110002040863037</v>
      </c>
      <c r="C3886" s="10">
        <f t="shared" si="300"/>
        <v>7437.5999571299735</v>
      </c>
      <c r="D3886" s="11">
        <f t="shared" si="301"/>
        <v>2.3822222815619574</v>
      </c>
      <c r="E3886" s="10">
        <f t="shared" si="302"/>
        <v>1275.5030414285395</v>
      </c>
      <c r="F3886" s="11">
        <f t="shared" si="303"/>
        <v>12.154195314091618</v>
      </c>
      <c r="G3886" s="12">
        <f t="shared" si="304"/>
        <v>1430.5301723209429</v>
      </c>
    </row>
    <row r="3887" spans="1:7" x14ac:dyDescent="0.2">
      <c r="A3887" s="61">
        <v>3.7040002346038818</v>
      </c>
      <c r="B3887" s="61">
        <v>3.2110002040863037</v>
      </c>
      <c r="C3887" s="10">
        <f t="shared" si="300"/>
        <v>7439.5973885274116</v>
      </c>
      <c r="D3887" s="11">
        <f t="shared" si="301"/>
        <v>2.3822222815619574</v>
      </c>
      <c r="E3887" s="10">
        <f t="shared" si="302"/>
        <v>1275.8455887337402</v>
      </c>
      <c r="F3887" s="11">
        <f t="shared" si="303"/>
        <v>12.154195314091618</v>
      </c>
      <c r="G3887" s="12">
        <f t="shared" si="304"/>
        <v>1430.9143534946609</v>
      </c>
    </row>
    <row r="3888" spans="1:7" x14ac:dyDescent="0.2">
      <c r="A3888" s="61">
        <v>3.7040002346038818</v>
      </c>
      <c r="B3888" s="61">
        <v>3.2100000381469727</v>
      </c>
      <c r="C3888" s="10">
        <f t="shared" si="300"/>
        <v>7439.5973885274116</v>
      </c>
      <c r="D3888" s="11">
        <f t="shared" si="301"/>
        <v>2.3866674635145397</v>
      </c>
      <c r="E3888" s="10">
        <f t="shared" si="302"/>
        <v>1275.8455887337402</v>
      </c>
      <c r="F3888" s="11">
        <f t="shared" si="303"/>
        <v>12.176874813849691</v>
      </c>
      <c r="G3888" s="12">
        <f t="shared" si="304"/>
        <v>1431.2037088918712</v>
      </c>
    </row>
    <row r="3889" spans="1:7" x14ac:dyDescent="0.2">
      <c r="A3889" s="61">
        <v>3.7030000686645508</v>
      </c>
      <c r="B3889" s="61">
        <v>3.2090001106262207</v>
      </c>
      <c r="C3889" s="10">
        <f t="shared" ref="C3889:C3952" si="305">(A3889+0.0212)*$J$17</f>
        <v>7437.5999571299735</v>
      </c>
      <c r="D3889" s="11">
        <f t="shared" ref="D3889:D3952" si="306">-(B3889-$B$2)/$J$18</f>
        <v>2.3911115858289929</v>
      </c>
      <c r="E3889" s="10">
        <f t="shared" ref="E3889:E3952" si="307">C3889/$I$21</f>
        <v>1275.5030414285395</v>
      </c>
      <c r="F3889" s="11">
        <f t="shared" ref="F3889:F3952" si="308">D3889*100/$J$21</f>
        <v>12.199548907290779</v>
      </c>
      <c r="G3889" s="12">
        <f t="shared" ref="G3889:G3952" si="309">E3889*(1+F3889/100)</f>
        <v>1431.1086587815955</v>
      </c>
    </row>
    <row r="3890" spans="1:7" x14ac:dyDescent="0.2">
      <c r="A3890" s="61">
        <v>3.7010002136230469</v>
      </c>
      <c r="B3890" s="61">
        <v>3.2090001106262207</v>
      </c>
      <c r="C3890" s="10">
        <f t="shared" si="305"/>
        <v>7433.6060466265862</v>
      </c>
      <c r="D3890" s="11">
        <f t="shared" si="306"/>
        <v>2.3911115858289929</v>
      </c>
      <c r="E3890" s="10">
        <f t="shared" si="307"/>
        <v>1274.8181101303214</v>
      </c>
      <c r="F3890" s="11">
        <f t="shared" si="308"/>
        <v>12.199548907290779</v>
      </c>
      <c r="G3890" s="12">
        <f t="shared" si="309"/>
        <v>1430.3401689546699</v>
      </c>
    </row>
    <row r="3891" spans="1:7" x14ac:dyDescent="0.2">
      <c r="A3891" s="61">
        <v>3.7010002136230469</v>
      </c>
      <c r="B3891" s="61">
        <v>3.2080001831054688</v>
      </c>
      <c r="C3891" s="10">
        <f t="shared" si="305"/>
        <v>7433.6060466265862</v>
      </c>
      <c r="D3891" s="11">
        <f t="shared" si="306"/>
        <v>2.395555708143446</v>
      </c>
      <c r="E3891" s="10">
        <f t="shared" si="307"/>
        <v>1274.8181101303214</v>
      </c>
      <c r="F3891" s="11">
        <f t="shared" si="308"/>
        <v>12.222223000731868</v>
      </c>
      <c r="G3891" s="12">
        <f t="shared" si="309"/>
        <v>1430.6292224041647</v>
      </c>
    </row>
    <row r="3892" spans="1:7" x14ac:dyDescent="0.2">
      <c r="A3892" s="61">
        <v>3.7030000686645508</v>
      </c>
      <c r="B3892" s="61">
        <v>3.2100000381469727</v>
      </c>
      <c r="C3892" s="10">
        <f t="shared" si="305"/>
        <v>7437.5999571299735</v>
      </c>
      <c r="D3892" s="11">
        <f t="shared" si="306"/>
        <v>2.3866674635145397</v>
      </c>
      <c r="E3892" s="10">
        <f t="shared" si="307"/>
        <v>1275.5030414285395</v>
      </c>
      <c r="F3892" s="11">
        <f t="shared" si="308"/>
        <v>12.176874813849691</v>
      </c>
      <c r="G3892" s="12">
        <f t="shared" si="309"/>
        <v>1430.8194500301381</v>
      </c>
    </row>
    <row r="3893" spans="1:7" x14ac:dyDescent="0.2">
      <c r="A3893" s="61">
        <v>3.7000002861022949</v>
      </c>
      <c r="B3893" s="61">
        <v>3.2080001831054688</v>
      </c>
      <c r="C3893" s="10">
        <f t="shared" si="305"/>
        <v>7431.6090913748931</v>
      </c>
      <c r="D3893" s="11">
        <f t="shared" si="306"/>
        <v>2.395555708143446</v>
      </c>
      <c r="E3893" s="10">
        <f t="shared" si="307"/>
        <v>1274.4756444812124</v>
      </c>
      <c r="F3893" s="11">
        <f t="shared" si="308"/>
        <v>12.222223000731868</v>
      </c>
      <c r="G3893" s="12">
        <f t="shared" si="309"/>
        <v>1430.2448998397208</v>
      </c>
    </row>
    <row r="3894" spans="1:7" x14ac:dyDescent="0.2">
      <c r="A3894" s="61">
        <v>3.7030000686645508</v>
      </c>
      <c r="B3894" s="61">
        <v>3.2080001831054688</v>
      </c>
      <c r="C3894" s="10">
        <f t="shared" si="305"/>
        <v>7437.5999571299735</v>
      </c>
      <c r="D3894" s="11">
        <f t="shared" si="306"/>
        <v>2.395555708143446</v>
      </c>
      <c r="E3894" s="10">
        <f t="shared" si="307"/>
        <v>1275.5030414285395</v>
      </c>
      <c r="F3894" s="11">
        <f t="shared" si="308"/>
        <v>12.222223000731868</v>
      </c>
      <c r="G3894" s="12">
        <f t="shared" si="309"/>
        <v>1431.3978675330529</v>
      </c>
    </row>
    <row r="3895" spans="1:7" x14ac:dyDescent="0.2">
      <c r="A3895" s="61">
        <v>3.69700026512146</v>
      </c>
      <c r="B3895" s="61">
        <v>3.2100000381469727</v>
      </c>
      <c r="C3895" s="10">
        <f t="shared" si="305"/>
        <v>7425.6177494740668</v>
      </c>
      <c r="D3895" s="11">
        <f t="shared" si="306"/>
        <v>2.3866674635145397</v>
      </c>
      <c r="E3895" s="10">
        <f t="shared" si="307"/>
        <v>1273.4481658777931</v>
      </c>
      <c r="F3895" s="11">
        <f t="shared" si="308"/>
        <v>12.176874813849691</v>
      </c>
      <c r="G3895" s="12">
        <f t="shared" si="309"/>
        <v>1428.5143548559968</v>
      </c>
    </row>
    <row r="3896" spans="1:7" x14ac:dyDescent="0.2">
      <c r="A3896" s="61">
        <v>3.6980001926422119</v>
      </c>
      <c r="B3896" s="61">
        <v>3.2080001831054688</v>
      </c>
      <c r="C3896" s="10">
        <f t="shared" si="305"/>
        <v>7427.6147047257609</v>
      </c>
      <c r="D3896" s="11">
        <f t="shared" si="306"/>
        <v>2.395555708143446</v>
      </c>
      <c r="E3896" s="10">
        <f t="shared" si="307"/>
        <v>1273.7906315269024</v>
      </c>
      <c r="F3896" s="11">
        <f t="shared" si="308"/>
        <v>12.222223000731868</v>
      </c>
      <c r="G3896" s="12">
        <f t="shared" si="309"/>
        <v>1429.4761630745511</v>
      </c>
    </row>
    <row r="3897" spans="1:7" x14ac:dyDescent="0.2">
      <c r="A3897" s="61">
        <v>3.7010002136230469</v>
      </c>
      <c r="B3897" s="61">
        <v>3.2090001106262207</v>
      </c>
      <c r="C3897" s="10">
        <f t="shared" si="305"/>
        <v>7433.6060466265862</v>
      </c>
      <c r="D3897" s="11">
        <f t="shared" si="306"/>
        <v>2.3911115858289929</v>
      </c>
      <c r="E3897" s="10">
        <f t="shared" si="307"/>
        <v>1274.8181101303214</v>
      </c>
      <c r="F3897" s="11">
        <f t="shared" si="308"/>
        <v>12.199548907290779</v>
      </c>
      <c r="G3897" s="12">
        <f t="shared" si="309"/>
        <v>1430.3401689546699</v>
      </c>
    </row>
    <row r="3898" spans="1:7" x14ac:dyDescent="0.2">
      <c r="A3898" s="61">
        <v>3.7000002861022949</v>
      </c>
      <c r="B3898" s="61">
        <v>3.2090001106262207</v>
      </c>
      <c r="C3898" s="10">
        <f t="shared" si="305"/>
        <v>7431.6090913748931</v>
      </c>
      <c r="D3898" s="11">
        <f t="shared" si="306"/>
        <v>2.3911115858289929</v>
      </c>
      <c r="E3898" s="10">
        <f t="shared" si="307"/>
        <v>1274.4756444812124</v>
      </c>
      <c r="F3898" s="11">
        <f t="shared" si="308"/>
        <v>12.199548907290779</v>
      </c>
      <c r="G3898" s="12">
        <f t="shared" si="309"/>
        <v>1429.9559240412073</v>
      </c>
    </row>
    <row r="3899" spans="1:7" x14ac:dyDescent="0.2">
      <c r="A3899" s="61">
        <v>3.7000002861022949</v>
      </c>
      <c r="B3899" s="61">
        <v>3.2080001831054688</v>
      </c>
      <c r="C3899" s="10">
        <f t="shared" si="305"/>
        <v>7431.6090913748931</v>
      </c>
      <c r="D3899" s="11">
        <f t="shared" si="306"/>
        <v>2.395555708143446</v>
      </c>
      <c r="E3899" s="10">
        <f t="shared" si="307"/>
        <v>1274.4756444812124</v>
      </c>
      <c r="F3899" s="11">
        <f t="shared" si="308"/>
        <v>12.222223000731868</v>
      </c>
      <c r="G3899" s="12">
        <f t="shared" si="309"/>
        <v>1430.2448998397208</v>
      </c>
    </row>
    <row r="3900" spans="1:7" x14ac:dyDescent="0.2">
      <c r="A3900" s="61">
        <v>3.7010002136230469</v>
      </c>
      <c r="B3900" s="61">
        <v>3.2070002555847168</v>
      </c>
      <c r="C3900" s="10">
        <f t="shared" si="305"/>
        <v>7433.6060466265862</v>
      </c>
      <c r="D3900" s="11">
        <f t="shared" si="306"/>
        <v>2.3999998304578991</v>
      </c>
      <c r="E3900" s="10">
        <f t="shared" si="307"/>
        <v>1274.8181101303214</v>
      </c>
      <c r="F3900" s="11">
        <f t="shared" si="308"/>
        <v>12.244897094172954</v>
      </c>
      <c r="G3900" s="12">
        <f t="shared" si="309"/>
        <v>1430.9182758536597</v>
      </c>
    </row>
    <row r="3901" spans="1:7" x14ac:dyDescent="0.2">
      <c r="A3901" s="61">
        <v>3.6980001926422119</v>
      </c>
      <c r="B3901" s="61">
        <v>3.2090001106262207</v>
      </c>
      <c r="C3901" s="10">
        <f t="shared" si="305"/>
        <v>7427.6147047257609</v>
      </c>
      <c r="D3901" s="11">
        <f t="shared" si="306"/>
        <v>2.3911115858289929</v>
      </c>
      <c r="E3901" s="10">
        <f t="shared" si="307"/>
        <v>1273.7906315269024</v>
      </c>
      <c r="F3901" s="11">
        <f t="shared" si="308"/>
        <v>12.199548907290779</v>
      </c>
      <c r="G3901" s="12">
        <f t="shared" si="309"/>
        <v>1429.187342596515</v>
      </c>
    </row>
    <row r="3902" spans="1:7" x14ac:dyDescent="0.2">
      <c r="A3902" s="61">
        <v>3.69700026512146</v>
      </c>
      <c r="B3902" s="61">
        <v>3.2070002555847168</v>
      </c>
      <c r="C3902" s="10">
        <f t="shared" si="305"/>
        <v>7425.6177494740668</v>
      </c>
      <c r="D3902" s="11">
        <f t="shared" si="306"/>
        <v>2.3999998304578991</v>
      </c>
      <c r="E3902" s="10">
        <f t="shared" si="307"/>
        <v>1273.4481658777931</v>
      </c>
      <c r="F3902" s="11">
        <f t="shared" si="308"/>
        <v>12.244897094172954</v>
      </c>
      <c r="G3902" s="12">
        <f t="shared" si="309"/>
        <v>1429.3805833371619</v>
      </c>
    </row>
    <row r="3903" spans="1:7" x14ac:dyDescent="0.2">
      <c r="A3903" s="61">
        <v>3.695000171661377</v>
      </c>
      <c r="B3903" s="61">
        <v>3.2100000381469727</v>
      </c>
      <c r="C3903" s="10">
        <f t="shared" si="305"/>
        <v>7421.6233628249356</v>
      </c>
      <c r="D3903" s="11">
        <f t="shared" si="306"/>
        <v>2.3866674635145397</v>
      </c>
      <c r="E3903" s="10">
        <f t="shared" si="307"/>
        <v>1272.7631529234834</v>
      </c>
      <c r="F3903" s="11">
        <f t="shared" si="308"/>
        <v>12.176874813849691</v>
      </c>
      <c r="G3903" s="12">
        <f t="shared" si="309"/>
        <v>1427.7459287317822</v>
      </c>
    </row>
    <row r="3904" spans="1:7" x14ac:dyDescent="0.2">
      <c r="A3904" s="61">
        <v>3.695000171661377</v>
      </c>
      <c r="B3904" s="61">
        <v>3.2090001106262207</v>
      </c>
      <c r="C3904" s="10">
        <f t="shared" si="305"/>
        <v>7421.6233628249356</v>
      </c>
      <c r="D3904" s="11">
        <f t="shared" si="306"/>
        <v>2.3911115858289929</v>
      </c>
      <c r="E3904" s="10">
        <f t="shared" si="307"/>
        <v>1272.7631529234834</v>
      </c>
      <c r="F3904" s="11">
        <f t="shared" si="308"/>
        <v>12.199548907290779</v>
      </c>
      <c r="G3904" s="12">
        <f t="shared" si="309"/>
        <v>1428.0345162383599</v>
      </c>
    </row>
    <row r="3905" spans="1:7" x14ac:dyDescent="0.2">
      <c r="A3905" s="61">
        <v>3.69700026512146</v>
      </c>
      <c r="B3905" s="61">
        <v>3.2070002555847168</v>
      </c>
      <c r="C3905" s="10">
        <f t="shared" si="305"/>
        <v>7425.6177494740668</v>
      </c>
      <c r="D3905" s="11">
        <f t="shared" si="306"/>
        <v>2.3999998304578991</v>
      </c>
      <c r="E3905" s="10">
        <f t="shared" si="307"/>
        <v>1273.4481658777931</v>
      </c>
      <c r="F3905" s="11">
        <f t="shared" si="308"/>
        <v>12.244897094172954</v>
      </c>
      <c r="G3905" s="12">
        <f t="shared" si="309"/>
        <v>1429.3805833371619</v>
      </c>
    </row>
    <row r="3906" spans="1:7" x14ac:dyDescent="0.2">
      <c r="A3906" s="61">
        <v>3.6960000991821289</v>
      </c>
      <c r="B3906" s="61">
        <v>3.2070002555847168</v>
      </c>
      <c r="C3906" s="10">
        <f t="shared" si="305"/>
        <v>7423.6203180766288</v>
      </c>
      <c r="D3906" s="11">
        <f t="shared" si="306"/>
        <v>2.3999998304578991</v>
      </c>
      <c r="E3906" s="10">
        <f t="shared" si="307"/>
        <v>1273.1056185725924</v>
      </c>
      <c r="F3906" s="11">
        <f t="shared" si="308"/>
        <v>12.244897094172954</v>
      </c>
      <c r="G3906" s="12">
        <f t="shared" si="309"/>
        <v>1428.9960914669405</v>
      </c>
    </row>
    <row r="3907" spans="1:7" x14ac:dyDescent="0.2">
      <c r="A3907" s="61">
        <v>3.69700026512146</v>
      </c>
      <c r="B3907" s="61">
        <v>3.2080001831054688</v>
      </c>
      <c r="C3907" s="10">
        <f t="shared" si="305"/>
        <v>7425.6177494740668</v>
      </c>
      <c r="D3907" s="11">
        <f t="shared" si="306"/>
        <v>2.395555708143446</v>
      </c>
      <c r="E3907" s="10">
        <f t="shared" si="307"/>
        <v>1273.4481658777931</v>
      </c>
      <c r="F3907" s="11">
        <f t="shared" si="308"/>
        <v>12.222223000731868</v>
      </c>
      <c r="G3907" s="12">
        <f t="shared" si="309"/>
        <v>1429.0918405101067</v>
      </c>
    </row>
    <row r="3908" spans="1:7" x14ac:dyDescent="0.2">
      <c r="A3908" s="61">
        <v>3.694000244140625</v>
      </c>
      <c r="B3908" s="61">
        <v>3.2050001621246338</v>
      </c>
      <c r="C3908" s="10">
        <f t="shared" si="305"/>
        <v>7419.6264075732415</v>
      </c>
      <c r="D3908" s="11">
        <f t="shared" si="306"/>
        <v>2.408889134724935</v>
      </c>
      <c r="E3908" s="10">
        <f t="shared" si="307"/>
        <v>1272.4206872743744</v>
      </c>
      <c r="F3908" s="11">
        <f t="shared" si="308"/>
        <v>12.290250687372117</v>
      </c>
      <c r="G3908" s="12">
        <f t="shared" si="309"/>
        <v>1428.804379538378</v>
      </c>
    </row>
    <row r="3909" spans="1:7" x14ac:dyDescent="0.2">
      <c r="A3909" s="61">
        <v>3.6930000782012939</v>
      </c>
      <c r="B3909" s="61">
        <v>3.2060000896453857</v>
      </c>
      <c r="C3909" s="10">
        <f t="shared" si="305"/>
        <v>7417.6289761758035</v>
      </c>
      <c r="D3909" s="11">
        <f t="shared" si="306"/>
        <v>2.4044450124104819</v>
      </c>
      <c r="E3909" s="10">
        <f t="shared" si="307"/>
        <v>1272.0781399691734</v>
      </c>
      <c r="F3909" s="11">
        <f t="shared" si="308"/>
        <v>12.267576593931029</v>
      </c>
      <c r="G3909" s="12">
        <f t="shared" si="309"/>
        <v>1428.1313001245449</v>
      </c>
    </row>
    <row r="3910" spans="1:7" x14ac:dyDescent="0.2">
      <c r="A3910" s="61">
        <v>3.692000150680542</v>
      </c>
      <c r="B3910" s="61">
        <v>3.2080001831054688</v>
      </c>
      <c r="C3910" s="10">
        <f t="shared" si="305"/>
        <v>7415.6320209241103</v>
      </c>
      <c r="D3910" s="11">
        <f t="shared" si="306"/>
        <v>2.395555708143446</v>
      </c>
      <c r="E3910" s="10">
        <f t="shared" si="307"/>
        <v>1271.7356743200644</v>
      </c>
      <c r="F3910" s="11">
        <f t="shared" si="308"/>
        <v>12.222223000731868</v>
      </c>
      <c r="G3910" s="12">
        <f t="shared" si="309"/>
        <v>1427.1700444153237</v>
      </c>
    </row>
    <row r="3911" spans="1:7" x14ac:dyDescent="0.2">
      <c r="A3911" s="61">
        <v>3.692000150680542</v>
      </c>
      <c r="B3911" s="61">
        <v>3.2110002040863037</v>
      </c>
      <c r="C3911" s="10">
        <f t="shared" si="305"/>
        <v>7415.6320209241103</v>
      </c>
      <c r="D3911" s="11">
        <f t="shared" si="306"/>
        <v>2.3822222815619574</v>
      </c>
      <c r="E3911" s="10">
        <f t="shared" si="307"/>
        <v>1271.7356743200644</v>
      </c>
      <c r="F3911" s="11">
        <f t="shared" si="308"/>
        <v>12.154195314091618</v>
      </c>
      <c r="G3911" s="12">
        <f t="shared" si="309"/>
        <v>1426.3049120559049</v>
      </c>
    </row>
    <row r="3912" spans="1:7" x14ac:dyDescent="0.2">
      <c r="A3912" s="61">
        <v>3.69100022315979</v>
      </c>
      <c r="B3912" s="61">
        <v>3.2050001621246338</v>
      </c>
      <c r="C3912" s="10">
        <f t="shared" si="305"/>
        <v>7413.6350656724162</v>
      </c>
      <c r="D3912" s="11">
        <f t="shared" si="306"/>
        <v>2.408889134724935</v>
      </c>
      <c r="E3912" s="10">
        <f t="shared" si="307"/>
        <v>1271.3932086709553</v>
      </c>
      <c r="F3912" s="11">
        <f t="shared" si="308"/>
        <v>12.290250687372117</v>
      </c>
      <c r="G3912" s="12">
        <f t="shared" si="309"/>
        <v>1427.6506212388397</v>
      </c>
    </row>
    <row r="3913" spans="1:7" x14ac:dyDescent="0.2">
      <c r="A3913" s="61">
        <v>3.694000244140625</v>
      </c>
      <c r="B3913" s="61">
        <v>3.2070002555847168</v>
      </c>
      <c r="C3913" s="10">
        <f t="shared" si="305"/>
        <v>7419.6264075732415</v>
      </c>
      <c r="D3913" s="11">
        <f t="shared" si="306"/>
        <v>2.3999998304578991</v>
      </c>
      <c r="E3913" s="10">
        <f t="shared" si="307"/>
        <v>1272.4206872743744</v>
      </c>
      <c r="F3913" s="11">
        <f t="shared" si="308"/>
        <v>12.244897094172954</v>
      </c>
      <c r="G3913" s="12">
        <f t="shared" si="309"/>
        <v>1428.2272910360898</v>
      </c>
    </row>
    <row r="3914" spans="1:7" x14ac:dyDescent="0.2">
      <c r="A3914" s="61">
        <v>3.69100022315979</v>
      </c>
      <c r="B3914" s="61">
        <v>3.2070002555847168</v>
      </c>
      <c r="C3914" s="10">
        <f t="shared" si="305"/>
        <v>7413.6350656724162</v>
      </c>
      <c r="D3914" s="11">
        <f t="shared" si="306"/>
        <v>2.3999998304578991</v>
      </c>
      <c r="E3914" s="10">
        <f t="shared" si="307"/>
        <v>1271.3932086709553</v>
      </c>
      <c r="F3914" s="11">
        <f t="shared" si="308"/>
        <v>12.244897094172954</v>
      </c>
      <c r="G3914" s="12">
        <f t="shared" si="309"/>
        <v>1427.0739987350175</v>
      </c>
    </row>
    <row r="3915" spans="1:7" x14ac:dyDescent="0.2">
      <c r="A3915" s="61">
        <v>3.689000129699707</v>
      </c>
      <c r="B3915" s="61">
        <v>3.2060000896453857</v>
      </c>
      <c r="C3915" s="10">
        <f t="shared" si="305"/>
        <v>7409.6406790232841</v>
      </c>
      <c r="D3915" s="11">
        <f t="shared" si="306"/>
        <v>2.4044450124104819</v>
      </c>
      <c r="E3915" s="10">
        <f t="shared" si="307"/>
        <v>1270.7081957166454</v>
      </c>
      <c r="F3915" s="11">
        <f t="shared" si="308"/>
        <v>12.267576593931029</v>
      </c>
      <c r="G3915" s="12">
        <f t="shared" si="309"/>
        <v>1426.5932969115438</v>
      </c>
    </row>
    <row r="3916" spans="1:7" x14ac:dyDescent="0.2">
      <c r="A3916" s="61">
        <v>3.69100022315979</v>
      </c>
      <c r="B3916" s="61">
        <v>3.2050001621246338</v>
      </c>
      <c r="C3916" s="10">
        <f t="shared" si="305"/>
        <v>7413.6350656724162</v>
      </c>
      <c r="D3916" s="11">
        <f t="shared" si="306"/>
        <v>2.408889134724935</v>
      </c>
      <c r="E3916" s="10">
        <f t="shared" si="307"/>
        <v>1271.3932086709553</v>
      </c>
      <c r="F3916" s="11">
        <f t="shared" si="308"/>
        <v>12.290250687372117</v>
      </c>
      <c r="G3916" s="12">
        <f t="shared" si="309"/>
        <v>1427.6506212388397</v>
      </c>
    </row>
    <row r="3917" spans="1:7" x14ac:dyDescent="0.2">
      <c r="A3917" s="61">
        <v>3.690000057220459</v>
      </c>
      <c r="B3917" s="61">
        <v>3.2040002346038818</v>
      </c>
      <c r="C3917" s="10">
        <f t="shared" si="305"/>
        <v>7411.6376342749782</v>
      </c>
      <c r="D3917" s="11">
        <f t="shared" si="306"/>
        <v>2.4133332570393882</v>
      </c>
      <c r="E3917" s="10">
        <f t="shared" si="307"/>
        <v>1271.0506613657544</v>
      </c>
      <c r="F3917" s="11">
        <f t="shared" si="308"/>
        <v>12.312924780813203</v>
      </c>
      <c r="G3917" s="12">
        <f t="shared" si="309"/>
        <v>1427.5541732257486</v>
      </c>
    </row>
    <row r="3918" spans="1:7" x14ac:dyDescent="0.2">
      <c r="A3918" s="61">
        <v>3.689000129699707</v>
      </c>
      <c r="B3918" s="61">
        <v>3.2050001621246338</v>
      </c>
      <c r="C3918" s="10">
        <f t="shared" si="305"/>
        <v>7409.6406790232841</v>
      </c>
      <c r="D3918" s="11">
        <f t="shared" si="306"/>
        <v>2.408889134724935</v>
      </c>
      <c r="E3918" s="10">
        <f t="shared" si="307"/>
        <v>1270.7081957166454</v>
      </c>
      <c r="F3918" s="11">
        <f t="shared" si="308"/>
        <v>12.290250687372117</v>
      </c>
      <c r="G3918" s="12">
        <f t="shared" si="309"/>
        <v>1426.8814184752041</v>
      </c>
    </row>
    <row r="3919" spans="1:7" x14ac:dyDescent="0.2">
      <c r="A3919" s="61">
        <v>3.689000129699707</v>
      </c>
      <c r="B3919" s="61">
        <v>3.2030000686645508</v>
      </c>
      <c r="C3919" s="10">
        <f t="shared" si="305"/>
        <v>7409.6406790232841</v>
      </c>
      <c r="D3919" s="11">
        <f t="shared" si="306"/>
        <v>2.4177784389919705</v>
      </c>
      <c r="E3919" s="10">
        <f t="shared" si="307"/>
        <v>1270.7081957166454</v>
      </c>
      <c r="F3919" s="11">
        <f t="shared" si="308"/>
        <v>12.335604280571276</v>
      </c>
      <c r="G3919" s="12">
        <f t="shared" si="309"/>
        <v>1427.4577303010378</v>
      </c>
    </row>
    <row r="3920" spans="1:7" x14ac:dyDescent="0.2">
      <c r="A3920" s="61">
        <v>3.6860001087188721</v>
      </c>
      <c r="B3920" s="61">
        <v>3.2030000686645508</v>
      </c>
      <c r="C3920" s="10">
        <f t="shared" si="305"/>
        <v>7403.6493371224587</v>
      </c>
      <c r="D3920" s="11">
        <f t="shared" si="306"/>
        <v>2.4177784389919705</v>
      </c>
      <c r="E3920" s="10">
        <f t="shared" si="307"/>
        <v>1269.6807171132264</v>
      </c>
      <c r="F3920" s="11">
        <f t="shared" si="308"/>
        <v>12.335604280571276</v>
      </c>
      <c r="G3920" s="12">
        <f t="shared" si="309"/>
        <v>1426.3035060030336</v>
      </c>
    </row>
    <row r="3921" spans="1:7" x14ac:dyDescent="0.2">
      <c r="A3921" s="61">
        <v>3.6880002021789551</v>
      </c>
      <c r="B3921" s="61">
        <v>3.2020001411437988</v>
      </c>
      <c r="C3921" s="10">
        <f t="shared" si="305"/>
        <v>7407.6437237715909</v>
      </c>
      <c r="D3921" s="11">
        <f t="shared" si="306"/>
        <v>2.4222225613064237</v>
      </c>
      <c r="E3921" s="10">
        <f t="shared" si="307"/>
        <v>1270.3657300675363</v>
      </c>
      <c r="F3921" s="11">
        <f t="shared" si="308"/>
        <v>12.358278374012365</v>
      </c>
      <c r="G3921" s="12">
        <f t="shared" si="309"/>
        <v>1427.3610633573369</v>
      </c>
    </row>
    <row r="3922" spans="1:7" x14ac:dyDescent="0.2">
      <c r="A3922" s="61">
        <v>3.6880002021789551</v>
      </c>
      <c r="B3922" s="61">
        <v>3.2000000476837158</v>
      </c>
      <c r="C3922" s="10">
        <f t="shared" si="305"/>
        <v>7407.6437237715909</v>
      </c>
      <c r="D3922" s="11">
        <f t="shared" si="306"/>
        <v>2.4311118655734592</v>
      </c>
      <c r="E3922" s="10">
        <f t="shared" si="307"/>
        <v>1270.3657300675363</v>
      </c>
      <c r="F3922" s="11">
        <f t="shared" si="308"/>
        <v>12.403631967211526</v>
      </c>
      <c r="G3922" s="12">
        <f t="shared" si="309"/>
        <v>1427.9372198626934</v>
      </c>
    </row>
    <row r="3923" spans="1:7" x14ac:dyDescent="0.2">
      <c r="A3923" s="61">
        <v>3.6870002746582031</v>
      </c>
      <c r="B3923" s="61">
        <v>3.2040002346038818</v>
      </c>
      <c r="C3923" s="10">
        <f t="shared" si="305"/>
        <v>7405.6467685198968</v>
      </c>
      <c r="D3923" s="11">
        <f t="shared" si="306"/>
        <v>2.4133332570393882</v>
      </c>
      <c r="E3923" s="10">
        <f t="shared" si="307"/>
        <v>1270.0232644184273</v>
      </c>
      <c r="F3923" s="11">
        <f t="shared" si="308"/>
        <v>12.312924780813203</v>
      </c>
      <c r="G3923" s="12">
        <f t="shared" si="309"/>
        <v>1426.4002736650966</v>
      </c>
    </row>
    <row r="3924" spans="1:7" x14ac:dyDescent="0.2">
      <c r="A3924" s="61">
        <v>3.6880002021789551</v>
      </c>
      <c r="B3924" s="61">
        <v>3.2060000896453857</v>
      </c>
      <c r="C3924" s="10">
        <f t="shared" si="305"/>
        <v>7407.6437237715909</v>
      </c>
      <c r="D3924" s="11">
        <f t="shared" si="306"/>
        <v>2.4044450124104819</v>
      </c>
      <c r="E3924" s="10">
        <f t="shared" si="307"/>
        <v>1270.3657300675363</v>
      </c>
      <c r="F3924" s="11">
        <f t="shared" si="308"/>
        <v>12.267576593931029</v>
      </c>
      <c r="G3924" s="12">
        <f t="shared" si="309"/>
        <v>1426.2088190266225</v>
      </c>
    </row>
    <row r="3925" spans="1:7" x14ac:dyDescent="0.2">
      <c r="A3925" s="61">
        <v>3.6870002746582031</v>
      </c>
      <c r="B3925" s="61">
        <v>3.2030000686645508</v>
      </c>
      <c r="C3925" s="10">
        <f t="shared" si="305"/>
        <v>7405.6467685198968</v>
      </c>
      <c r="D3925" s="11">
        <f t="shared" si="306"/>
        <v>2.4177784389919705</v>
      </c>
      <c r="E3925" s="10">
        <f t="shared" si="307"/>
        <v>1270.0232644184273</v>
      </c>
      <c r="F3925" s="11">
        <f t="shared" si="308"/>
        <v>12.335604280571276</v>
      </c>
      <c r="G3925" s="12">
        <f t="shared" si="309"/>
        <v>1426.6883085882778</v>
      </c>
    </row>
    <row r="3926" spans="1:7" x14ac:dyDescent="0.2">
      <c r="A3926" s="61">
        <v>3.6860001087188721</v>
      </c>
      <c r="B3926" s="61">
        <v>3.2020001411437988</v>
      </c>
      <c r="C3926" s="10">
        <f t="shared" si="305"/>
        <v>7403.6493371224587</v>
      </c>
      <c r="D3926" s="11">
        <f t="shared" si="306"/>
        <v>2.4222225613064237</v>
      </c>
      <c r="E3926" s="10">
        <f t="shared" si="307"/>
        <v>1269.6807171132264</v>
      </c>
      <c r="F3926" s="11">
        <f t="shared" si="308"/>
        <v>12.358278374012365</v>
      </c>
      <c r="G3926" s="12">
        <f t="shared" si="309"/>
        <v>1426.5913945952352</v>
      </c>
    </row>
    <row r="3927" spans="1:7" x14ac:dyDescent="0.2">
      <c r="A3927" s="61">
        <v>3.6860001087188721</v>
      </c>
      <c r="B3927" s="61">
        <v>3.2040002346038818</v>
      </c>
      <c r="C3927" s="10">
        <f t="shared" si="305"/>
        <v>7403.6493371224587</v>
      </c>
      <c r="D3927" s="11">
        <f t="shared" si="306"/>
        <v>2.4133332570393882</v>
      </c>
      <c r="E3927" s="10">
        <f t="shared" si="307"/>
        <v>1269.6807171132264</v>
      </c>
      <c r="F3927" s="11">
        <f t="shared" si="308"/>
        <v>12.312924780813203</v>
      </c>
      <c r="G3927" s="12">
        <f t="shared" si="309"/>
        <v>1426.0155487678676</v>
      </c>
    </row>
    <row r="3928" spans="1:7" x14ac:dyDescent="0.2">
      <c r="A3928" s="61">
        <v>3.6850001811981201</v>
      </c>
      <c r="B3928" s="61">
        <v>3.2030000686645508</v>
      </c>
      <c r="C3928" s="10">
        <f t="shared" si="305"/>
        <v>7401.6523818707656</v>
      </c>
      <c r="D3928" s="11">
        <f t="shared" si="306"/>
        <v>2.4177784389919705</v>
      </c>
      <c r="E3928" s="10">
        <f t="shared" si="307"/>
        <v>1269.3382514641173</v>
      </c>
      <c r="F3928" s="11">
        <f t="shared" si="308"/>
        <v>12.335604280571276</v>
      </c>
      <c r="G3928" s="12">
        <f t="shared" si="309"/>
        <v>1425.9187951466536</v>
      </c>
    </row>
    <row r="3929" spans="1:7" x14ac:dyDescent="0.2">
      <c r="A3929" s="61">
        <v>3.6860001087188721</v>
      </c>
      <c r="B3929" s="61">
        <v>3.2030000686645508</v>
      </c>
      <c r="C3929" s="10">
        <f t="shared" si="305"/>
        <v>7403.6493371224587</v>
      </c>
      <c r="D3929" s="11">
        <f t="shared" si="306"/>
        <v>2.4177784389919705</v>
      </c>
      <c r="E3929" s="10">
        <f t="shared" si="307"/>
        <v>1269.6807171132264</v>
      </c>
      <c r="F3929" s="11">
        <f t="shared" si="308"/>
        <v>12.335604280571276</v>
      </c>
      <c r="G3929" s="12">
        <f t="shared" si="309"/>
        <v>1426.3035060030336</v>
      </c>
    </row>
    <row r="3930" spans="1:7" x14ac:dyDescent="0.2">
      <c r="A3930" s="61">
        <v>3.689000129699707</v>
      </c>
      <c r="B3930" s="61">
        <v>3.2040002346038818</v>
      </c>
      <c r="C3930" s="10">
        <f t="shared" si="305"/>
        <v>7409.6406790232841</v>
      </c>
      <c r="D3930" s="11">
        <f t="shared" si="306"/>
        <v>2.4133332570393882</v>
      </c>
      <c r="E3930" s="10">
        <f t="shared" si="307"/>
        <v>1270.7081957166454</v>
      </c>
      <c r="F3930" s="11">
        <f t="shared" si="308"/>
        <v>12.312924780813203</v>
      </c>
      <c r="G3930" s="12">
        <f t="shared" si="309"/>
        <v>1427.1695400388646</v>
      </c>
    </row>
    <row r="3931" spans="1:7" x14ac:dyDescent="0.2">
      <c r="A3931" s="61">
        <v>3.6840002536773682</v>
      </c>
      <c r="B3931" s="61">
        <v>3.2040002346038818</v>
      </c>
      <c r="C3931" s="10">
        <f t="shared" si="305"/>
        <v>7399.6554266190715</v>
      </c>
      <c r="D3931" s="11">
        <f t="shared" si="306"/>
        <v>2.4133332570393882</v>
      </c>
      <c r="E3931" s="10">
        <f t="shared" si="307"/>
        <v>1268.9957858150083</v>
      </c>
      <c r="F3931" s="11">
        <f t="shared" si="308"/>
        <v>12.312924780813203</v>
      </c>
      <c r="G3931" s="12">
        <f t="shared" si="309"/>
        <v>1425.2462823940998</v>
      </c>
    </row>
    <row r="3932" spans="1:7" x14ac:dyDescent="0.2">
      <c r="A3932" s="61">
        <v>3.6840002536773682</v>
      </c>
      <c r="B3932" s="61">
        <v>3.2010002136230469</v>
      </c>
      <c r="C3932" s="10">
        <f t="shared" si="305"/>
        <v>7399.6554266190715</v>
      </c>
      <c r="D3932" s="11">
        <f t="shared" si="306"/>
        <v>2.4266666836208768</v>
      </c>
      <c r="E3932" s="10">
        <f t="shared" si="307"/>
        <v>1268.9957858150083</v>
      </c>
      <c r="F3932" s="11">
        <f t="shared" si="308"/>
        <v>12.380952467453453</v>
      </c>
      <c r="G3932" s="12">
        <f t="shared" si="309"/>
        <v>1426.1095508707519</v>
      </c>
    </row>
    <row r="3933" spans="1:7" x14ac:dyDescent="0.2">
      <c r="A3933" s="61">
        <v>3.6820001602172852</v>
      </c>
      <c r="B3933" s="61">
        <v>3.2090001106262207</v>
      </c>
      <c r="C3933" s="10">
        <f t="shared" si="305"/>
        <v>7395.6610399699393</v>
      </c>
      <c r="D3933" s="11">
        <f t="shared" si="306"/>
        <v>2.3911115858289929</v>
      </c>
      <c r="E3933" s="10">
        <f t="shared" si="307"/>
        <v>1268.3107728606981</v>
      </c>
      <c r="F3933" s="11">
        <f t="shared" si="308"/>
        <v>12.199548907290779</v>
      </c>
      <c r="G3933" s="12">
        <f t="shared" si="309"/>
        <v>1423.0389658922766</v>
      </c>
    </row>
    <row r="3934" spans="1:7" x14ac:dyDescent="0.2">
      <c r="A3934" s="61">
        <v>3.6840002536773682</v>
      </c>
      <c r="B3934" s="61">
        <v>3.2020001411437988</v>
      </c>
      <c r="C3934" s="10">
        <f t="shared" si="305"/>
        <v>7399.6554266190715</v>
      </c>
      <c r="D3934" s="11">
        <f t="shared" si="306"/>
        <v>2.4222225613064237</v>
      </c>
      <c r="E3934" s="10">
        <f t="shared" si="307"/>
        <v>1268.9957858150083</v>
      </c>
      <c r="F3934" s="11">
        <f t="shared" si="308"/>
        <v>12.358278374012365</v>
      </c>
      <c r="G3934" s="12">
        <f t="shared" si="309"/>
        <v>1425.8218175805125</v>
      </c>
    </row>
    <row r="3935" spans="1:7" x14ac:dyDescent="0.2">
      <c r="A3935" s="61">
        <v>3.6840002536773682</v>
      </c>
      <c r="B3935" s="61">
        <v>3.2010002136230469</v>
      </c>
      <c r="C3935" s="10">
        <f t="shared" si="305"/>
        <v>7399.6554266190715</v>
      </c>
      <c r="D3935" s="11">
        <f t="shared" si="306"/>
        <v>2.4266666836208768</v>
      </c>
      <c r="E3935" s="10">
        <f t="shared" si="307"/>
        <v>1268.9957858150083</v>
      </c>
      <c r="F3935" s="11">
        <f t="shared" si="308"/>
        <v>12.380952467453453</v>
      </c>
      <c r="G3935" s="12">
        <f t="shared" si="309"/>
        <v>1426.1095508707519</v>
      </c>
    </row>
    <row r="3936" spans="1:7" x14ac:dyDescent="0.2">
      <c r="A3936" s="61">
        <v>3.6850001811981201</v>
      </c>
      <c r="B3936" s="61">
        <v>3.2030000686645508</v>
      </c>
      <c r="C3936" s="10">
        <f t="shared" si="305"/>
        <v>7401.6523818707656</v>
      </c>
      <c r="D3936" s="11">
        <f t="shared" si="306"/>
        <v>2.4177784389919705</v>
      </c>
      <c r="E3936" s="10">
        <f t="shared" si="307"/>
        <v>1269.3382514641173</v>
      </c>
      <c r="F3936" s="11">
        <f t="shared" si="308"/>
        <v>12.335604280571276</v>
      </c>
      <c r="G3936" s="12">
        <f t="shared" si="309"/>
        <v>1425.9187951466536</v>
      </c>
    </row>
    <row r="3937" spans="1:7" x14ac:dyDescent="0.2">
      <c r="A3937" s="61">
        <v>3.6810002326965332</v>
      </c>
      <c r="B3937" s="61">
        <v>3.2030000686645508</v>
      </c>
      <c r="C3937" s="10">
        <f t="shared" si="305"/>
        <v>7393.6640847182462</v>
      </c>
      <c r="D3937" s="11">
        <f t="shared" si="306"/>
        <v>2.4177784389919705</v>
      </c>
      <c r="E3937" s="10">
        <f t="shared" si="307"/>
        <v>1267.9683072115893</v>
      </c>
      <c r="F3937" s="11">
        <f t="shared" si="308"/>
        <v>12.335604280571276</v>
      </c>
      <c r="G3937" s="12">
        <f t="shared" si="309"/>
        <v>1424.3798599922693</v>
      </c>
    </row>
    <row r="3938" spans="1:7" x14ac:dyDescent="0.2">
      <c r="A3938" s="61">
        <v>3.6840002536773682</v>
      </c>
      <c r="B3938" s="61">
        <v>3.2020001411437988</v>
      </c>
      <c r="C3938" s="10">
        <f t="shared" si="305"/>
        <v>7399.6554266190715</v>
      </c>
      <c r="D3938" s="11">
        <f t="shared" si="306"/>
        <v>2.4222225613064237</v>
      </c>
      <c r="E3938" s="10">
        <f t="shared" si="307"/>
        <v>1268.9957858150083</v>
      </c>
      <c r="F3938" s="11">
        <f t="shared" si="308"/>
        <v>12.358278374012365</v>
      </c>
      <c r="G3938" s="12">
        <f t="shared" si="309"/>
        <v>1425.8218175805125</v>
      </c>
    </row>
    <row r="3939" spans="1:7" x14ac:dyDescent="0.2">
      <c r="A3939" s="61">
        <v>3.6830000877380371</v>
      </c>
      <c r="B3939" s="61">
        <v>3.1990001201629639</v>
      </c>
      <c r="C3939" s="10">
        <f t="shared" si="305"/>
        <v>7397.6579952216334</v>
      </c>
      <c r="D3939" s="11">
        <f t="shared" si="306"/>
        <v>2.4355559878879123</v>
      </c>
      <c r="E3939" s="10">
        <f t="shared" si="307"/>
        <v>1268.6532385098074</v>
      </c>
      <c r="F3939" s="11">
        <f t="shared" si="308"/>
        <v>12.426306060652612</v>
      </c>
      <c r="G3939" s="12">
        <f t="shared" si="309"/>
        <v>1426.299972775417</v>
      </c>
    </row>
    <row r="3940" spans="1:7" x14ac:dyDescent="0.2">
      <c r="A3940" s="61">
        <v>3.6810002326965332</v>
      </c>
      <c r="B3940" s="61">
        <v>3.2020001411437988</v>
      </c>
      <c r="C3940" s="10">
        <f t="shared" si="305"/>
        <v>7393.6640847182462</v>
      </c>
      <c r="D3940" s="11">
        <f t="shared" si="306"/>
        <v>2.4222225613064237</v>
      </c>
      <c r="E3940" s="10">
        <f t="shared" si="307"/>
        <v>1267.9683072115893</v>
      </c>
      <c r="F3940" s="11">
        <f t="shared" si="308"/>
        <v>12.358278374012365</v>
      </c>
      <c r="G3940" s="12">
        <f t="shared" si="309"/>
        <v>1424.6673603110496</v>
      </c>
    </row>
    <row r="3941" spans="1:7" x14ac:dyDescent="0.2">
      <c r="A3941" s="61">
        <v>3.6810002326965332</v>
      </c>
      <c r="B3941" s="61">
        <v>3.2010002136230469</v>
      </c>
      <c r="C3941" s="10">
        <f t="shared" si="305"/>
        <v>7393.6640847182462</v>
      </c>
      <c r="D3941" s="11">
        <f t="shared" si="306"/>
        <v>2.4266666836208768</v>
      </c>
      <c r="E3941" s="10">
        <f t="shared" si="307"/>
        <v>1267.9683072115893</v>
      </c>
      <c r="F3941" s="11">
        <f t="shared" si="308"/>
        <v>12.380952467453453</v>
      </c>
      <c r="G3941" s="12">
        <f t="shared" si="309"/>
        <v>1424.9548606298304</v>
      </c>
    </row>
    <row r="3942" spans="1:7" x14ac:dyDescent="0.2">
      <c r="A3942" s="61">
        <v>3.6820001602172852</v>
      </c>
      <c r="B3942" s="61">
        <v>3.1990001201629639</v>
      </c>
      <c r="C3942" s="10">
        <f t="shared" si="305"/>
        <v>7395.6610399699393</v>
      </c>
      <c r="D3942" s="11">
        <f t="shared" si="306"/>
        <v>2.4355559878879123</v>
      </c>
      <c r="E3942" s="10">
        <f t="shared" si="307"/>
        <v>1268.3107728606981</v>
      </c>
      <c r="F3942" s="11">
        <f t="shared" si="308"/>
        <v>12.426306060652612</v>
      </c>
      <c r="G3942" s="12">
        <f t="shared" si="309"/>
        <v>1425.9149512965969</v>
      </c>
    </row>
    <row r="3943" spans="1:7" x14ac:dyDescent="0.2">
      <c r="A3943" s="61">
        <v>3.6760001182556152</v>
      </c>
      <c r="B3943" s="61">
        <v>3.2000000476837158</v>
      </c>
      <c r="C3943" s="10">
        <f t="shared" si="305"/>
        <v>7383.6783561682887</v>
      </c>
      <c r="D3943" s="11">
        <f t="shared" si="306"/>
        <v>2.4311118655734592</v>
      </c>
      <c r="E3943" s="10">
        <f t="shared" si="307"/>
        <v>1266.2558156538603</v>
      </c>
      <c r="F3943" s="11">
        <f t="shared" si="308"/>
        <v>12.403631967211526</v>
      </c>
      <c r="G3943" s="12">
        <f t="shared" si="309"/>
        <v>1423.3175267909776</v>
      </c>
    </row>
    <row r="3944" spans="1:7" x14ac:dyDescent="0.2">
      <c r="A3944" s="61">
        <v>3.6780002117156982</v>
      </c>
      <c r="B3944" s="61">
        <v>3.2080001831054688</v>
      </c>
      <c r="C3944" s="10">
        <f t="shared" si="305"/>
        <v>7387.6727428174208</v>
      </c>
      <c r="D3944" s="11">
        <f t="shared" si="306"/>
        <v>2.395555708143446</v>
      </c>
      <c r="E3944" s="10">
        <f t="shared" si="307"/>
        <v>1266.9408286081702</v>
      </c>
      <c r="F3944" s="11">
        <f t="shared" si="308"/>
        <v>12.222223000731868</v>
      </c>
      <c r="G3944" s="12">
        <f t="shared" si="309"/>
        <v>1421.7891619679808</v>
      </c>
    </row>
    <row r="3945" spans="1:7" x14ac:dyDescent="0.2">
      <c r="A3945" s="61">
        <v>3.6780002117156982</v>
      </c>
      <c r="B3945" s="61">
        <v>3.2000000476837158</v>
      </c>
      <c r="C3945" s="10">
        <f t="shared" si="305"/>
        <v>7387.6727428174208</v>
      </c>
      <c r="D3945" s="11">
        <f t="shared" si="306"/>
        <v>2.4311118655734592</v>
      </c>
      <c r="E3945" s="10">
        <f t="shared" si="307"/>
        <v>1266.9408286081702</v>
      </c>
      <c r="F3945" s="11">
        <f t="shared" si="308"/>
        <v>12.403631967211526</v>
      </c>
      <c r="G3945" s="12">
        <f t="shared" si="309"/>
        <v>1424.0875062310679</v>
      </c>
    </row>
    <row r="3946" spans="1:7" x14ac:dyDescent="0.2">
      <c r="A3946" s="61">
        <v>3.6790001392364502</v>
      </c>
      <c r="B3946" s="61">
        <v>3.19700026512146</v>
      </c>
      <c r="C3946" s="10">
        <f t="shared" si="305"/>
        <v>7389.669698069114</v>
      </c>
      <c r="D3946" s="11">
        <f t="shared" si="306"/>
        <v>2.4444442325168185</v>
      </c>
      <c r="E3946" s="10">
        <f t="shared" si="307"/>
        <v>1267.2832942572793</v>
      </c>
      <c r="F3946" s="11">
        <f t="shared" si="308"/>
        <v>12.471654247534788</v>
      </c>
      <c r="G3946" s="12">
        <f t="shared" si="309"/>
        <v>1425.334485053816</v>
      </c>
    </row>
    <row r="3947" spans="1:7" x14ac:dyDescent="0.2">
      <c r="A3947" s="61">
        <v>3.6790001392364502</v>
      </c>
      <c r="B3947" s="61">
        <v>3.2000000476837158</v>
      </c>
      <c r="C3947" s="10">
        <f t="shared" si="305"/>
        <v>7389.669698069114</v>
      </c>
      <c r="D3947" s="11">
        <f t="shared" si="306"/>
        <v>2.4311118655734592</v>
      </c>
      <c r="E3947" s="10">
        <f t="shared" si="307"/>
        <v>1267.2832942572793</v>
      </c>
      <c r="F3947" s="11">
        <f t="shared" si="308"/>
        <v>12.403631967211526</v>
      </c>
      <c r="G3947" s="12">
        <f t="shared" si="309"/>
        <v>1424.4724500589066</v>
      </c>
    </row>
    <row r="3948" spans="1:7" x14ac:dyDescent="0.2">
      <c r="A3948" s="61">
        <v>3.6760001182556152</v>
      </c>
      <c r="B3948" s="61">
        <v>3.1990001201629639</v>
      </c>
      <c r="C3948" s="10">
        <f t="shared" si="305"/>
        <v>7383.6783561682887</v>
      </c>
      <c r="D3948" s="11">
        <f t="shared" si="306"/>
        <v>2.4355559878879123</v>
      </c>
      <c r="E3948" s="10">
        <f t="shared" si="307"/>
        <v>1266.2558156538603</v>
      </c>
      <c r="F3948" s="11">
        <f t="shared" si="308"/>
        <v>12.426306060652612</v>
      </c>
      <c r="G3948" s="12">
        <f t="shared" si="309"/>
        <v>1423.604638817822</v>
      </c>
    </row>
    <row r="3949" spans="1:7" x14ac:dyDescent="0.2">
      <c r="A3949" s="61">
        <v>3.6800000667572021</v>
      </c>
      <c r="B3949" s="61">
        <v>3.1990001201629639</v>
      </c>
      <c r="C3949" s="10">
        <f t="shared" si="305"/>
        <v>7391.6666533208081</v>
      </c>
      <c r="D3949" s="11">
        <f t="shared" si="306"/>
        <v>2.4355559878879123</v>
      </c>
      <c r="E3949" s="10">
        <f t="shared" si="307"/>
        <v>1267.6257599063883</v>
      </c>
      <c r="F3949" s="11">
        <f t="shared" si="308"/>
        <v>12.426306060652612</v>
      </c>
      <c r="G3949" s="12">
        <f t="shared" si="309"/>
        <v>1425.1448165360296</v>
      </c>
    </row>
    <row r="3950" spans="1:7" x14ac:dyDescent="0.2">
      <c r="A3950" s="61">
        <v>3.6750001907348633</v>
      </c>
      <c r="B3950" s="61">
        <v>3.1990001201629639</v>
      </c>
      <c r="C3950" s="10">
        <f t="shared" si="305"/>
        <v>7381.6814009165946</v>
      </c>
      <c r="D3950" s="11">
        <f t="shared" si="306"/>
        <v>2.4355559878879123</v>
      </c>
      <c r="E3950" s="10">
        <f t="shared" si="307"/>
        <v>1265.913350004751</v>
      </c>
      <c r="F3950" s="11">
        <f t="shared" si="308"/>
        <v>12.426306060652612</v>
      </c>
      <c r="G3950" s="12">
        <f t="shared" si="309"/>
        <v>1423.2196173390018</v>
      </c>
    </row>
    <row r="3951" spans="1:7" x14ac:dyDescent="0.2">
      <c r="A3951" s="61">
        <v>3.6750001907348633</v>
      </c>
      <c r="B3951" s="61">
        <v>3.1960000991821289</v>
      </c>
      <c r="C3951" s="10">
        <f t="shared" si="305"/>
        <v>7381.6814009165946</v>
      </c>
      <c r="D3951" s="11">
        <f t="shared" si="306"/>
        <v>2.4488894144694009</v>
      </c>
      <c r="E3951" s="10">
        <f t="shared" si="307"/>
        <v>1265.913350004751</v>
      </c>
      <c r="F3951" s="11">
        <f t="shared" si="308"/>
        <v>12.494333747292862</v>
      </c>
      <c r="G3951" s="12">
        <f t="shared" si="309"/>
        <v>1424.0807889058801</v>
      </c>
    </row>
    <row r="3952" spans="1:7" x14ac:dyDescent="0.2">
      <c r="A3952" s="61">
        <v>3.6790001392364502</v>
      </c>
      <c r="B3952" s="61">
        <v>3.1960000991821289</v>
      </c>
      <c r="C3952" s="10">
        <f t="shared" si="305"/>
        <v>7389.669698069114</v>
      </c>
      <c r="D3952" s="11">
        <f t="shared" si="306"/>
        <v>2.4488894144694009</v>
      </c>
      <c r="E3952" s="10">
        <f t="shared" si="307"/>
        <v>1267.2832942572793</v>
      </c>
      <c r="F3952" s="11">
        <f t="shared" si="308"/>
        <v>12.494333747292862</v>
      </c>
      <c r="G3952" s="12">
        <f t="shared" si="309"/>
        <v>1425.6218985654712</v>
      </c>
    </row>
    <row r="3953" spans="1:7" x14ac:dyDescent="0.2">
      <c r="A3953" s="61">
        <v>3.6760001182556152</v>
      </c>
      <c r="B3953" s="61">
        <v>3.2000000476837158</v>
      </c>
      <c r="C3953" s="10">
        <f t="shared" ref="C3953:C4016" si="310">(A3953+0.0212)*$J$17</f>
        <v>7383.6783561682887</v>
      </c>
      <c r="D3953" s="11">
        <f t="shared" ref="D3953:D4016" si="311">-(B3953-$B$2)/$J$18</f>
        <v>2.4311118655734592</v>
      </c>
      <c r="E3953" s="10">
        <f t="shared" ref="E3953:E4016" si="312">C3953/$I$21</f>
        <v>1266.2558156538603</v>
      </c>
      <c r="F3953" s="11">
        <f t="shared" ref="F3953:F4016" si="313">D3953*100/$J$21</f>
        <v>12.403631967211526</v>
      </c>
      <c r="G3953" s="12">
        <f t="shared" ref="G3953:G4016" si="314">E3953*(1+F3953/100)</f>
        <v>1423.3175267909776</v>
      </c>
    </row>
    <row r="3954" spans="1:7" x14ac:dyDescent="0.2">
      <c r="A3954" s="61">
        <v>3.6770002841949463</v>
      </c>
      <c r="B3954" s="61">
        <v>3.1980001926422119</v>
      </c>
      <c r="C3954" s="10">
        <f t="shared" si="310"/>
        <v>7385.6757875657268</v>
      </c>
      <c r="D3954" s="11">
        <f t="shared" si="311"/>
        <v>2.4400001102023654</v>
      </c>
      <c r="E3954" s="10">
        <f t="shared" si="312"/>
        <v>1266.5983629590612</v>
      </c>
      <c r="F3954" s="11">
        <f t="shared" si="313"/>
        <v>12.4489801540937</v>
      </c>
      <c r="G3954" s="12">
        <f t="shared" si="314"/>
        <v>1424.2769417959105</v>
      </c>
    </row>
    <row r="3955" spans="1:7" x14ac:dyDescent="0.2">
      <c r="A3955" s="61">
        <v>3.6750001907348633</v>
      </c>
      <c r="B3955" s="61">
        <v>3.1990001201629639</v>
      </c>
      <c r="C3955" s="10">
        <f t="shared" si="310"/>
        <v>7381.6814009165946</v>
      </c>
      <c r="D3955" s="11">
        <f t="shared" si="311"/>
        <v>2.4355559878879123</v>
      </c>
      <c r="E3955" s="10">
        <f t="shared" si="312"/>
        <v>1265.913350004751</v>
      </c>
      <c r="F3955" s="11">
        <f t="shared" si="313"/>
        <v>12.426306060652612</v>
      </c>
      <c r="G3955" s="12">
        <f t="shared" si="314"/>
        <v>1423.2196173390018</v>
      </c>
    </row>
    <row r="3956" spans="1:7" x14ac:dyDescent="0.2">
      <c r="A3956" s="61">
        <v>3.6720001697540283</v>
      </c>
      <c r="B3956" s="61">
        <v>3.1960000991821289</v>
      </c>
      <c r="C3956" s="10">
        <f t="shared" si="310"/>
        <v>7375.6900590157693</v>
      </c>
      <c r="D3956" s="11">
        <f t="shared" si="311"/>
        <v>2.4488894144694009</v>
      </c>
      <c r="E3956" s="10">
        <f t="shared" si="312"/>
        <v>1264.8858714013322</v>
      </c>
      <c r="F3956" s="11">
        <f t="shared" si="313"/>
        <v>12.494333747292862</v>
      </c>
      <c r="G3956" s="12">
        <f t="shared" si="314"/>
        <v>1422.9249336965681</v>
      </c>
    </row>
    <row r="3957" spans="1:7" x14ac:dyDescent="0.2">
      <c r="A3957" s="61">
        <v>3.6750001907348633</v>
      </c>
      <c r="B3957" s="61">
        <v>3.1960000991821289</v>
      </c>
      <c r="C3957" s="10">
        <f t="shared" si="310"/>
        <v>7381.6814009165946</v>
      </c>
      <c r="D3957" s="11">
        <f t="shared" si="311"/>
        <v>2.4488894144694009</v>
      </c>
      <c r="E3957" s="10">
        <f t="shared" si="312"/>
        <v>1265.913350004751</v>
      </c>
      <c r="F3957" s="11">
        <f t="shared" si="313"/>
        <v>12.494333747292862</v>
      </c>
      <c r="G3957" s="12">
        <f t="shared" si="314"/>
        <v>1424.0807889058801</v>
      </c>
    </row>
    <row r="3958" spans="1:7" x14ac:dyDescent="0.2">
      <c r="A3958" s="61">
        <v>3.6740002632141113</v>
      </c>
      <c r="B3958" s="61">
        <v>3.1960000991821289</v>
      </c>
      <c r="C3958" s="10">
        <f t="shared" si="310"/>
        <v>7379.6844456649014</v>
      </c>
      <c r="D3958" s="11">
        <f t="shared" si="311"/>
        <v>2.4488894144694009</v>
      </c>
      <c r="E3958" s="10">
        <f t="shared" si="312"/>
        <v>1265.5708843556422</v>
      </c>
      <c r="F3958" s="11">
        <f t="shared" si="313"/>
        <v>12.494333747292862</v>
      </c>
      <c r="G3958" s="12">
        <f t="shared" si="314"/>
        <v>1423.6955344556018</v>
      </c>
    </row>
    <row r="3959" spans="1:7" x14ac:dyDescent="0.2">
      <c r="A3959" s="61">
        <v>3.6700000762939453</v>
      </c>
      <c r="B3959" s="61">
        <v>3.1960000991821289</v>
      </c>
      <c r="C3959" s="10">
        <f t="shared" si="310"/>
        <v>7371.6956723666381</v>
      </c>
      <c r="D3959" s="11">
        <f t="shared" si="311"/>
        <v>2.4488894144694009</v>
      </c>
      <c r="E3959" s="10">
        <f t="shared" si="312"/>
        <v>1264.2008584470223</v>
      </c>
      <c r="F3959" s="11">
        <f t="shared" si="313"/>
        <v>12.494333747292862</v>
      </c>
      <c r="G3959" s="12">
        <f t="shared" si="314"/>
        <v>1422.1543329375345</v>
      </c>
    </row>
    <row r="3960" spans="1:7" x14ac:dyDescent="0.2">
      <c r="A3960" s="61">
        <v>3.6730000972747803</v>
      </c>
      <c r="B3960" s="61">
        <v>3.19700026512146</v>
      </c>
      <c r="C3960" s="10">
        <f t="shared" si="310"/>
        <v>7377.6870142674634</v>
      </c>
      <c r="D3960" s="11">
        <f t="shared" si="311"/>
        <v>2.4444442325168185</v>
      </c>
      <c r="E3960" s="10">
        <f t="shared" si="312"/>
        <v>1265.2283370504413</v>
      </c>
      <c r="F3960" s="11">
        <f t="shared" si="313"/>
        <v>12.471654247534788</v>
      </c>
      <c r="G3960" s="12">
        <f t="shared" si="314"/>
        <v>1423.0232406892062</v>
      </c>
    </row>
    <row r="3961" spans="1:7" x14ac:dyDescent="0.2">
      <c r="A3961" s="61">
        <v>3.6710002422332764</v>
      </c>
      <c r="B3961" s="61">
        <v>3.195000171661377</v>
      </c>
      <c r="C3961" s="10">
        <f t="shared" si="310"/>
        <v>7373.6931037640761</v>
      </c>
      <c r="D3961" s="11">
        <f t="shared" si="311"/>
        <v>2.453333536783854</v>
      </c>
      <c r="E3961" s="10">
        <f t="shared" si="312"/>
        <v>1264.5434057522232</v>
      </c>
      <c r="F3961" s="11">
        <f t="shared" si="313"/>
        <v>12.517007840733948</v>
      </c>
      <c r="G3961" s="12">
        <f t="shared" si="314"/>
        <v>1422.8264029997131</v>
      </c>
    </row>
    <row r="3962" spans="1:7" x14ac:dyDescent="0.2">
      <c r="A3962" s="61">
        <v>3.6700000762939453</v>
      </c>
      <c r="B3962" s="61">
        <v>3.195000171661377</v>
      </c>
      <c r="C3962" s="10">
        <f t="shared" si="310"/>
        <v>7371.6956723666381</v>
      </c>
      <c r="D3962" s="11">
        <f t="shared" si="311"/>
        <v>2.453333536783854</v>
      </c>
      <c r="E3962" s="10">
        <f t="shared" si="312"/>
        <v>1264.2008584470223</v>
      </c>
      <c r="F3962" s="11">
        <f t="shared" si="313"/>
        <v>12.517007840733948</v>
      </c>
      <c r="G3962" s="12">
        <f t="shared" si="314"/>
        <v>1422.440979021462</v>
      </c>
    </row>
    <row r="3963" spans="1:7" x14ac:dyDescent="0.2">
      <c r="A3963" s="61">
        <v>3.6720001697540283</v>
      </c>
      <c r="B3963" s="61">
        <v>3.1960000991821289</v>
      </c>
      <c r="C3963" s="10">
        <f t="shared" si="310"/>
        <v>7375.6900590157693</v>
      </c>
      <c r="D3963" s="11">
        <f t="shared" si="311"/>
        <v>2.4488894144694009</v>
      </c>
      <c r="E3963" s="10">
        <f t="shared" si="312"/>
        <v>1264.8858714013322</v>
      </c>
      <c r="F3963" s="11">
        <f t="shared" si="313"/>
        <v>12.494333747292862</v>
      </c>
      <c r="G3963" s="12">
        <f t="shared" si="314"/>
        <v>1422.9249336965681</v>
      </c>
    </row>
    <row r="3964" spans="1:7" x14ac:dyDescent="0.2">
      <c r="A3964" s="61">
        <v>3.6720001697540283</v>
      </c>
      <c r="B3964" s="61">
        <v>3.195000171661377</v>
      </c>
      <c r="C3964" s="10">
        <f t="shared" si="310"/>
        <v>7375.6900590157693</v>
      </c>
      <c r="D3964" s="11">
        <f t="shared" si="311"/>
        <v>2.453333536783854</v>
      </c>
      <c r="E3964" s="10">
        <f t="shared" si="312"/>
        <v>1264.8858714013322</v>
      </c>
      <c r="F3964" s="11">
        <f t="shared" si="313"/>
        <v>12.517007840733948</v>
      </c>
      <c r="G3964" s="12">
        <f t="shared" si="314"/>
        <v>1423.2117351009729</v>
      </c>
    </row>
    <row r="3965" spans="1:7" x14ac:dyDescent="0.2">
      <c r="A3965" s="61">
        <v>3.6700000762939453</v>
      </c>
      <c r="B3965" s="61">
        <v>3.194000244140625</v>
      </c>
      <c r="C3965" s="10">
        <f t="shared" si="310"/>
        <v>7371.6956723666381</v>
      </c>
      <c r="D3965" s="11">
        <f t="shared" si="311"/>
        <v>2.4577776590983071</v>
      </c>
      <c r="E3965" s="10">
        <f t="shared" si="312"/>
        <v>1264.2008584470223</v>
      </c>
      <c r="F3965" s="11">
        <f t="shared" si="313"/>
        <v>12.539681934175036</v>
      </c>
      <c r="G3965" s="12">
        <f t="shared" si="314"/>
        <v>1422.7276251053891</v>
      </c>
    </row>
    <row r="3966" spans="1:7" x14ac:dyDescent="0.2">
      <c r="A3966" s="61">
        <v>3.6710002422332764</v>
      </c>
      <c r="B3966" s="61">
        <v>3.194000244140625</v>
      </c>
      <c r="C3966" s="10">
        <f t="shared" si="310"/>
        <v>7373.6931037640761</v>
      </c>
      <c r="D3966" s="11">
        <f t="shared" si="311"/>
        <v>2.4577776590983071</v>
      </c>
      <c r="E3966" s="10">
        <f t="shared" si="312"/>
        <v>1264.5434057522232</v>
      </c>
      <c r="F3966" s="11">
        <f t="shared" si="313"/>
        <v>12.539681934175036</v>
      </c>
      <c r="G3966" s="12">
        <f t="shared" si="314"/>
        <v>1423.1131267531364</v>
      </c>
    </row>
    <row r="3967" spans="1:7" x14ac:dyDescent="0.2">
      <c r="A3967" s="61">
        <v>3.6690001487731934</v>
      </c>
      <c r="B3967" s="61">
        <v>3.195000171661377</v>
      </c>
      <c r="C3967" s="10">
        <f t="shared" si="310"/>
        <v>7369.698717114944</v>
      </c>
      <c r="D3967" s="11">
        <f t="shared" si="311"/>
        <v>2.453333536783854</v>
      </c>
      <c r="E3967" s="10">
        <f t="shared" si="312"/>
        <v>1263.8583927979132</v>
      </c>
      <c r="F3967" s="11">
        <f t="shared" si="313"/>
        <v>12.517007840733948</v>
      </c>
      <c r="G3967" s="12">
        <f t="shared" si="314"/>
        <v>1422.0556469202022</v>
      </c>
    </row>
    <row r="3968" spans="1:7" x14ac:dyDescent="0.2">
      <c r="A3968" s="61">
        <v>3.6700000762939453</v>
      </c>
      <c r="B3968" s="61">
        <v>3.19700026512146</v>
      </c>
      <c r="C3968" s="10">
        <f t="shared" si="310"/>
        <v>7371.6956723666381</v>
      </c>
      <c r="D3968" s="11">
        <f t="shared" si="311"/>
        <v>2.4444442325168185</v>
      </c>
      <c r="E3968" s="10">
        <f t="shared" si="312"/>
        <v>1264.2008584470223</v>
      </c>
      <c r="F3968" s="11">
        <f t="shared" si="313"/>
        <v>12.471654247534788</v>
      </c>
      <c r="G3968" s="12">
        <f t="shared" si="314"/>
        <v>1421.8676185069014</v>
      </c>
    </row>
    <row r="3969" spans="1:7" x14ac:dyDescent="0.2">
      <c r="A3969" s="61">
        <v>3.6700000762939453</v>
      </c>
      <c r="B3969" s="61">
        <v>3.1960000991821289</v>
      </c>
      <c r="C3969" s="10">
        <f t="shared" si="310"/>
        <v>7371.6956723666381</v>
      </c>
      <c r="D3969" s="11">
        <f t="shared" si="311"/>
        <v>2.4488894144694009</v>
      </c>
      <c r="E3969" s="10">
        <f t="shared" si="312"/>
        <v>1264.2008584470223</v>
      </c>
      <c r="F3969" s="11">
        <f t="shared" si="313"/>
        <v>12.494333747292862</v>
      </c>
      <c r="G3969" s="12">
        <f t="shared" si="314"/>
        <v>1422.1543329375345</v>
      </c>
    </row>
    <row r="3970" spans="1:7" x14ac:dyDescent="0.2">
      <c r="A3970" s="61">
        <v>3.6670000553131104</v>
      </c>
      <c r="B3970" s="61">
        <v>3.1930000782012939</v>
      </c>
      <c r="C3970" s="10">
        <f t="shared" si="310"/>
        <v>7365.7043304658118</v>
      </c>
      <c r="D3970" s="11">
        <f t="shared" si="311"/>
        <v>2.4622228410508895</v>
      </c>
      <c r="E3970" s="10">
        <f t="shared" si="312"/>
        <v>1263.1733798436032</v>
      </c>
      <c r="F3970" s="11">
        <f t="shared" si="313"/>
        <v>12.562361433933109</v>
      </c>
      <c r="G3970" s="12">
        <f t="shared" si="314"/>
        <v>1421.8577853567854</v>
      </c>
    </row>
    <row r="3971" spans="1:7" x14ac:dyDescent="0.2">
      <c r="A3971" s="61">
        <v>3.6670000553131104</v>
      </c>
      <c r="B3971" s="61">
        <v>3.194000244140625</v>
      </c>
      <c r="C3971" s="10">
        <f t="shared" si="310"/>
        <v>7365.7043304658118</v>
      </c>
      <c r="D3971" s="11">
        <f t="shared" si="311"/>
        <v>2.4577776590983071</v>
      </c>
      <c r="E3971" s="10">
        <f t="shared" si="312"/>
        <v>1263.1733798436032</v>
      </c>
      <c r="F3971" s="11">
        <f t="shared" si="313"/>
        <v>12.539681934175036</v>
      </c>
      <c r="G3971" s="12">
        <f t="shared" si="314"/>
        <v>1421.5713039531597</v>
      </c>
    </row>
    <row r="3972" spans="1:7" x14ac:dyDescent="0.2">
      <c r="A3972" s="61">
        <v>3.6650002002716064</v>
      </c>
      <c r="B3972" s="61">
        <v>3.1930000782012939</v>
      </c>
      <c r="C3972" s="10">
        <f t="shared" si="310"/>
        <v>7361.7104199624246</v>
      </c>
      <c r="D3972" s="11">
        <f t="shared" si="311"/>
        <v>2.4622228410508895</v>
      </c>
      <c r="E3972" s="10">
        <f t="shared" si="312"/>
        <v>1262.4884485453852</v>
      </c>
      <c r="F3972" s="11">
        <f t="shared" si="313"/>
        <v>12.562361433933109</v>
      </c>
      <c r="G3972" s="12">
        <f t="shared" si="314"/>
        <v>1421.0868105133109</v>
      </c>
    </row>
    <row r="3973" spans="1:7" x14ac:dyDescent="0.2">
      <c r="A3973" s="61">
        <v>3.6660001277923584</v>
      </c>
      <c r="B3973" s="61">
        <v>3.194000244140625</v>
      </c>
      <c r="C3973" s="10">
        <f t="shared" si="310"/>
        <v>7363.7073752141187</v>
      </c>
      <c r="D3973" s="11">
        <f t="shared" si="311"/>
        <v>2.4577776590983071</v>
      </c>
      <c r="E3973" s="10">
        <f t="shared" si="312"/>
        <v>1262.8309141944942</v>
      </c>
      <c r="F3973" s="11">
        <f t="shared" si="313"/>
        <v>12.539681934175036</v>
      </c>
      <c r="G3973" s="12">
        <f t="shared" si="314"/>
        <v>1421.1858942009185</v>
      </c>
    </row>
    <row r="3974" spans="1:7" x14ac:dyDescent="0.2">
      <c r="A3974" s="61">
        <v>3.6650002002716064</v>
      </c>
      <c r="B3974" s="61">
        <v>3.1930000782012939</v>
      </c>
      <c r="C3974" s="10">
        <f t="shared" si="310"/>
        <v>7361.7104199624246</v>
      </c>
      <c r="D3974" s="11">
        <f t="shared" si="311"/>
        <v>2.4622228410508895</v>
      </c>
      <c r="E3974" s="10">
        <f t="shared" si="312"/>
        <v>1262.4884485453852</v>
      </c>
      <c r="F3974" s="11">
        <f t="shared" si="313"/>
        <v>12.562361433933109</v>
      </c>
      <c r="G3974" s="12">
        <f t="shared" si="314"/>
        <v>1421.0868105133109</v>
      </c>
    </row>
    <row r="3975" spans="1:7" x14ac:dyDescent="0.2">
      <c r="A3975" s="61">
        <v>3.6630001068115234</v>
      </c>
      <c r="B3975" s="61">
        <v>3.194000244140625</v>
      </c>
      <c r="C3975" s="10">
        <f t="shared" si="310"/>
        <v>7357.7160333132933</v>
      </c>
      <c r="D3975" s="11">
        <f t="shared" si="311"/>
        <v>2.4577776590983071</v>
      </c>
      <c r="E3975" s="10">
        <f t="shared" si="312"/>
        <v>1261.8034355910752</v>
      </c>
      <c r="F3975" s="11">
        <f t="shared" si="313"/>
        <v>12.539681934175036</v>
      </c>
      <c r="G3975" s="12">
        <f t="shared" si="314"/>
        <v>1420.0295730486891</v>
      </c>
    </row>
    <row r="3976" spans="1:7" x14ac:dyDescent="0.2">
      <c r="A3976" s="61">
        <v>3.6650002002716064</v>
      </c>
      <c r="B3976" s="61">
        <v>3.192000150680542</v>
      </c>
      <c r="C3976" s="10">
        <f t="shared" si="310"/>
        <v>7361.7104199624246</v>
      </c>
      <c r="D3976" s="11">
        <f t="shared" si="311"/>
        <v>2.4666669633653426</v>
      </c>
      <c r="E3976" s="10">
        <f t="shared" si="312"/>
        <v>1262.4884485453852</v>
      </c>
      <c r="F3976" s="11">
        <f t="shared" si="313"/>
        <v>12.585035527374197</v>
      </c>
      <c r="G3976" s="12">
        <f t="shared" si="314"/>
        <v>1421.3730683238173</v>
      </c>
    </row>
    <row r="3977" spans="1:7" x14ac:dyDescent="0.2">
      <c r="A3977" s="61">
        <v>3.6630001068115234</v>
      </c>
      <c r="B3977" s="61">
        <v>3.192000150680542</v>
      </c>
      <c r="C3977" s="10">
        <f t="shared" si="310"/>
        <v>7357.7160333132933</v>
      </c>
      <c r="D3977" s="11">
        <f t="shared" si="311"/>
        <v>2.4666669633653426</v>
      </c>
      <c r="E3977" s="10">
        <f t="shared" si="312"/>
        <v>1261.8034355910752</v>
      </c>
      <c r="F3977" s="11">
        <f t="shared" si="313"/>
        <v>12.585035527374197</v>
      </c>
      <c r="G3977" s="12">
        <f t="shared" si="314"/>
        <v>1420.6018462458403</v>
      </c>
    </row>
    <row r="3978" spans="1:7" x14ac:dyDescent="0.2">
      <c r="A3978" s="61">
        <v>3.6630001068115234</v>
      </c>
      <c r="B3978" s="61">
        <v>3.19100022315979</v>
      </c>
      <c r="C3978" s="10">
        <f t="shared" si="310"/>
        <v>7357.7160333132933</v>
      </c>
      <c r="D3978" s="11">
        <f t="shared" si="311"/>
        <v>2.4711110856797958</v>
      </c>
      <c r="E3978" s="10">
        <f t="shared" si="312"/>
        <v>1261.8034355910752</v>
      </c>
      <c r="F3978" s="11">
        <f t="shared" si="313"/>
        <v>12.607709620815283</v>
      </c>
      <c r="G3978" s="12">
        <f t="shared" si="314"/>
        <v>1420.8879487358688</v>
      </c>
    </row>
    <row r="3979" spans="1:7" x14ac:dyDescent="0.2">
      <c r="A3979" s="61">
        <v>3.6640002727508545</v>
      </c>
      <c r="B3979" s="61">
        <v>3.1930000782012939</v>
      </c>
      <c r="C3979" s="10">
        <f t="shared" si="310"/>
        <v>7359.7134647107314</v>
      </c>
      <c r="D3979" s="11">
        <f t="shared" si="311"/>
        <v>2.4622228410508895</v>
      </c>
      <c r="E3979" s="10">
        <f t="shared" si="312"/>
        <v>1262.1459828962761</v>
      </c>
      <c r="F3979" s="11">
        <f t="shared" si="313"/>
        <v>12.562361433933109</v>
      </c>
      <c r="G3979" s="12">
        <f t="shared" si="314"/>
        <v>1420.7013230915738</v>
      </c>
    </row>
    <row r="3980" spans="1:7" x14ac:dyDescent="0.2">
      <c r="A3980" s="61">
        <v>3.6610002517700195</v>
      </c>
      <c r="B3980" s="61">
        <v>3.1930000782012939</v>
      </c>
      <c r="C3980" s="10">
        <f t="shared" si="310"/>
        <v>7353.7221228099052</v>
      </c>
      <c r="D3980" s="11">
        <f t="shared" si="311"/>
        <v>2.4622228410508895</v>
      </c>
      <c r="E3980" s="10">
        <f t="shared" si="312"/>
        <v>1261.1185042928569</v>
      </c>
      <c r="F3980" s="11">
        <f t="shared" si="313"/>
        <v>12.562361433933109</v>
      </c>
      <c r="G3980" s="12">
        <f t="shared" si="314"/>
        <v>1419.5447689123366</v>
      </c>
    </row>
    <row r="3981" spans="1:7" x14ac:dyDescent="0.2">
      <c r="A3981" s="61">
        <v>3.6590001583099365</v>
      </c>
      <c r="B3981" s="61">
        <v>3.1930000782012939</v>
      </c>
      <c r="C3981" s="10">
        <f t="shared" si="310"/>
        <v>7349.7277361607739</v>
      </c>
      <c r="D3981" s="11">
        <f t="shared" si="311"/>
        <v>2.4622228410508895</v>
      </c>
      <c r="E3981" s="10">
        <f t="shared" si="312"/>
        <v>1260.4334913385471</v>
      </c>
      <c r="F3981" s="11">
        <f t="shared" si="313"/>
        <v>12.562361433933109</v>
      </c>
      <c r="G3981" s="12">
        <f t="shared" si="314"/>
        <v>1418.7737021548373</v>
      </c>
    </row>
    <row r="3982" spans="1:7" x14ac:dyDescent="0.2">
      <c r="A3982" s="61">
        <v>3.6630001068115234</v>
      </c>
      <c r="B3982" s="61">
        <v>3.192000150680542</v>
      </c>
      <c r="C3982" s="10">
        <f t="shared" si="310"/>
        <v>7357.7160333132933</v>
      </c>
      <c r="D3982" s="11">
        <f t="shared" si="311"/>
        <v>2.4666669633653426</v>
      </c>
      <c r="E3982" s="10">
        <f t="shared" si="312"/>
        <v>1261.8034355910752</v>
      </c>
      <c r="F3982" s="11">
        <f t="shared" si="313"/>
        <v>12.585035527374197</v>
      </c>
      <c r="G3982" s="12">
        <f t="shared" si="314"/>
        <v>1420.6018462458403</v>
      </c>
    </row>
    <row r="3983" spans="1:7" x14ac:dyDescent="0.2">
      <c r="A3983" s="61">
        <v>3.6600000858306885</v>
      </c>
      <c r="B3983" s="61">
        <v>3.194000244140625</v>
      </c>
      <c r="C3983" s="10">
        <f t="shared" si="310"/>
        <v>7351.7246914124671</v>
      </c>
      <c r="D3983" s="11">
        <f t="shared" si="311"/>
        <v>2.4577776590983071</v>
      </c>
      <c r="E3983" s="10">
        <f t="shared" si="312"/>
        <v>1260.7759569876562</v>
      </c>
      <c r="F3983" s="11">
        <f t="shared" si="313"/>
        <v>12.539681934175036</v>
      </c>
      <c r="G3983" s="12">
        <f t="shared" si="314"/>
        <v>1418.8732518964596</v>
      </c>
    </row>
    <row r="3984" spans="1:7" x14ac:dyDescent="0.2">
      <c r="A3984" s="61">
        <v>3.6630001068115234</v>
      </c>
      <c r="B3984" s="61">
        <v>3.190000057220459</v>
      </c>
      <c r="C3984" s="10">
        <f t="shared" si="310"/>
        <v>7357.7160333132933</v>
      </c>
      <c r="D3984" s="11">
        <f t="shared" si="311"/>
        <v>2.4755562676323786</v>
      </c>
      <c r="E3984" s="10">
        <f t="shared" si="312"/>
        <v>1261.8034355910752</v>
      </c>
      <c r="F3984" s="11">
        <f t="shared" si="313"/>
        <v>12.630389120573358</v>
      </c>
      <c r="G3984" s="12">
        <f t="shared" si="314"/>
        <v>1421.1741194429915</v>
      </c>
    </row>
    <row r="3985" spans="1:7" x14ac:dyDescent="0.2">
      <c r="A3985" s="61">
        <v>3.6630001068115234</v>
      </c>
      <c r="B3985" s="61">
        <v>3.190000057220459</v>
      </c>
      <c r="C3985" s="10">
        <f t="shared" si="310"/>
        <v>7357.7160333132933</v>
      </c>
      <c r="D3985" s="11">
        <f t="shared" si="311"/>
        <v>2.4755562676323786</v>
      </c>
      <c r="E3985" s="10">
        <f t="shared" si="312"/>
        <v>1261.8034355910752</v>
      </c>
      <c r="F3985" s="11">
        <f t="shared" si="313"/>
        <v>12.630389120573358</v>
      </c>
      <c r="G3985" s="12">
        <f t="shared" si="314"/>
        <v>1421.1741194429915</v>
      </c>
    </row>
    <row r="3986" spans="1:7" x14ac:dyDescent="0.2">
      <c r="A3986" s="61">
        <v>3.6560001373291016</v>
      </c>
      <c r="B3986" s="61">
        <v>3.190000057220459</v>
      </c>
      <c r="C3986" s="10">
        <f t="shared" si="310"/>
        <v>7343.7363942599486</v>
      </c>
      <c r="D3986" s="11">
        <f t="shared" si="311"/>
        <v>2.4755562676323786</v>
      </c>
      <c r="E3986" s="10">
        <f t="shared" si="312"/>
        <v>1259.4060127351281</v>
      </c>
      <c r="F3986" s="11">
        <f t="shared" si="313"/>
        <v>12.630389120573358</v>
      </c>
      <c r="G3986" s="12">
        <f t="shared" si="314"/>
        <v>1418.4738927514727</v>
      </c>
    </row>
    <row r="3987" spans="1:7" x14ac:dyDescent="0.2">
      <c r="A3987" s="61">
        <v>3.6580002307891846</v>
      </c>
      <c r="B3987" s="61">
        <v>3.190000057220459</v>
      </c>
      <c r="C3987" s="10">
        <f t="shared" si="310"/>
        <v>7347.7307809090798</v>
      </c>
      <c r="D3987" s="11">
        <f t="shared" si="311"/>
        <v>2.4755562676323786</v>
      </c>
      <c r="E3987" s="10">
        <f t="shared" si="312"/>
        <v>1260.0910256894381</v>
      </c>
      <c r="F3987" s="11">
        <f t="shared" si="313"/>
        <v>12.630389120573358</v>
      </c>
      <c r="G3987" s="12">
        <f t="shared" si="314"/>
        <v>1419.2454255074383</v>
      </c>
    </row>
    <row r="3988" spans="1:7" x14ac:dyDescent="0.2">
      <c r="A3988" s="61">
        <v>3.6590001583099365</v>
      </c>
      <c r="B3988" s="61">
        <v>3.192000150680542</v>
      </c>
      <c r="C3988" s="10">
        <f t="shared" si="310"/>
        <v>7349.7277361607739</v>
      </c>
      <c r="D3988" s="11">
        <f t="shared" si="311"/>
        <v>2.4666669633653426</v>
      </c>
      <c r="E3988" s="10">
        <f t="shared" si="312"/>
        <v>1260.4334913385471</v>
      </c>
      <c r="F3988" s="11">
        <f t="shared" si="313"/>
        <v>12.585035527374197</v>
      </c>
      <c r="G3988" s="12">
        <f t="shared" si="314"/>
        <v>1419.0594940224262</v>
      </c>
    </row>
    <row r="3989" spans="1:7" x14ac:dyDescent="0.2">
      <c r="A3989" s="61">
        <v>3.6590001583099365</v>
      </c>
      <c r="B3989" s="61">
        <v>3.190000057220459</v>
      </c>
      <c r="C3989" s="10">
        <f t="shared" si="310"/>
        <v>7349.7277361607739</v>
      </c>
      <c r="D3989" s="11">
        <f t="shared" si="311"/>
        <v>2.4755562676323786</v>
      </c>
      <c r="E3989" s="10">
        <f t="shared" si="312"/>
        <v>1260.4334913385471</v>
      </c>
      <c r="F3989" s="11">
        <f t="shared" si="313"/>
        <v>12.630389120573358</v>
      </c>
      <c r="G3989" s="12">
        <f t="shared" si="314"/>
        <v>1419.631145900634</v>
      </c>
    </row>
    <row r="3990" spans="1:7" x14ac:dyDescent="0.2">
      <c r="A3990" s="61">
        <v>3.6580002307891846</v>
      </c>
      <c r="B3990" s="61">
        <v>3.190000057220459</v>
      </c>
      <c r="C3990" s="10">
        <f t="shared" si="310"/>
        <v>7347.7307809090798</v>
      </c>
      <c r="D3990" s="11">
        <f t="shared" si="311"/>
        <v>2.4755562676323786</v>
      </c>
      <c r="E3990" s="10">
        <f t="shared" si="312"/>
        <v>1260.0910256894381</v>
      </c>
      <c r="F3990" s="11">
        <f t="shared" si="313"/>
        <v>12.630389120573358</v>
      </c>
      <c r="G3990" s="12">
        <f t="shared" si="314"/>
        <v>1419.2454255074383</v>
      </c>
    </row>
    <row r="3991" spans="1:7" x14ac:dyDescent="0.2">
      <c r="A3991" s="61">
        <v>3.6550002098083496</v>
      </c>
      <c r="B3991" s="61">
        <v>3.190000057220459</v>
      </c>
      <c r="C3991" s="10">
        <f t="shared" si="310"/>
        <v>7341.7394390082545</v>
      </c>
      <c r="D3991" s="11">
        <f t="shared" si="311"/>
        <v>2.4755562676323786</v>
      </c>
      <c r="E3991" s="10">
        <f t="shared" si="312"/>
        <v>1259.0635470860191</v>
      </c>
      <c r="F3991" s="11">
        <f t="shared" si="313"/>
        <v>12.630389120573358</v>
      </c>
      <c r="G3991" s="12">
        <f t="shared" si="314"/>
        <v>1418.0881723582768</v>
      </c>
    </row>
    <row r="3992" spans="1:7" x14ac:dyDescent="0.2">
      <c r="A3992" s="61">
        <v>3.6550002098083496</v>
      </c>
      <c r="B3992" s="61">
        <v>3.190000057220459</v>
      </c>
      <c r="C3992" s="10">
        <f t="shared" si="310"/>
        <v>7341.7394390082545</v>
      </c>
      <c r="D3992" s="11">
        <f t="shared" si="311"/>
        <v>2.4755562676323786</v>
      </c>
      <c r="E3992" s="10">
        <f t="shared" si="312"/>
        <v>1259.0635470860191</v>
      </c>
      <c r="F3992" s="11">
        <f t="shared" si="313"/>
        <v>12.630389120573358</v>
      </c>
      <c r="G3992" s="12">
        <f t="shared" si="314"/>
        <v>1418.0881723582768</v>
      </c>
    </row>
    <row r="3993" spans="1:7" x14ac:dyDescent="0.2">
      <c r="A3993" s="61">
        <v>3.6560001373291016</v>
      </c>
      <c r="B3993" s="61">
        <v>3.190000057220459</v>
      </c>
      <c r="C3993" s="10">
        <f t="shared" si="310"/>
        <v>7343.7363942599486</v>
      </c>
      <c r="D3993" s="11">
        <f t="shared" si="311"/>
        <v>2.4755562676323786</v>
      </c>
      <c r="E3993" s="10">
        <f t="shared" si="312"/>
        <v>1259.4060127351281</v>
      </c>
      <c r="F3993" s="11">
        <f t="shared" si="313"/>
        <v>12.630389120573358</v>
      </c>
      <c r="G3993" s="12">
        <f t="shared" si="314"/>
        <v>1418.4738927514727</v>
      </c>
    </row>
    <row r="3994" spans="1:7" x14ac:dyDescent="0.2">
      <c r="A3994" s="61">
        <v>3.6550002098083496</v>
      </c>
      <c r="B3994" s="61">
        <v>3.19100022315979</v>
      </c>
      <c r="C3994" s="10">
        <f t="shared" si="310"/>
        <v>7341.7394390082545</v>
      </c>
      <c r="D3994" s="11">
        <f t="shared" si="311"/>
        <v>2.4711110856797958</v>
      </c>
      <c r="E3994" s="10">
        <f t="shared" si="312"/>
        <v>1259.0635470860191</v>
      </c>
      <c r="F3994" s="11">
        <f t="shared" si="313"/>
        <v>12.607709620815283</v>
      </c>
      <c r="G3994" s="12">
        <f t="shared" si="314"/>
        <v>1417.8026230441612</v>
      </c>
    </row>
    <row r="3995" spans="1:7" x14ac:dyDescent="0.2">
      <c r="A3995" s="61">
        <v>3.6560001373291016</v>
      </c>
      <c r="B3995" s="61">
        <v>3.189000129699707</v>
      </c>
      <c r="C3995" s="10">
        <f t="shared" si="310"/>
        <v>7343.7363942599486</v>
      </c>
      <c r="D3995" s="11">
        <f t="shared" si="311"/>
        <v>2.4800003899468317</v>
      </c>
      <c r="E3995" s="10">
        <f t="shared" si="312"/>
        <v>1259.4060127351281</v>
      </c>
      <c r="F3995" s="11">
        <f t="shared" si="313"/>
        <v>12.653063214014447</v>
      </c>
      <c r="G3995" s="12">
        <f t="shared" si="314"/>
        <v>1418.7594516476026</v>
      </c>
    </row>
    <row r="3996" spans="1:7" x14ac:dyDescent="0.2">
      <c r="A3996" s="61">
        <v>3.6530001163482666</v>
      </c>
      <c r="B3996" s="61">
        <v>3.189000129699707</v>
      </c>
      <c r="C3996" s="10">
        <f t="shared" si="310"/>
        <v>7337.7450523591224</v>
      </c>
      <c r="D3996" s="11">
        <f t="shared" si="311"/>
        <v>2.4800003899468317</v>
      </c>
      <c r="E3996" s="10">
        <f t="shared" si="312"/>
        <v>1258.3785341317091</v>
      </c>
      <c r="F3996" s="11">
        <f t="shared" si="313"/>
        <v>12.653063214014447</v>
      </c>
      <c r="G3996" s="12">
        <f t="shared" si="314"/>
        <v>1417.6019655269827</v>
      </c>
    </row>
    <row r="3997" spans="1:7" x14ac:dyDescent="0.2">
      <c r="A3997" s="61">
        <v>3.6520001888275146</v>
      </c>
      <c r="B3997" s="61">
        <v>3.1880002021789551</v>
      </c>
      <c r="C3997" s="10">
        <f t="shared" si="310"/>
        <v>7335.7480971074292</v>
      </c>
      <c r="D3997" s="11">
        <f t="shared" si="311"/>
        <v>2.4844445122612848</v>
      </c>
      <c r="E3997" s="10">
        <f t="shared" si="312"/>
        <v>1258.0360684826001</v>
      </c>
      <c r="F3997" s="11">
        <f t="shared" si="313"/>
        <v>12.675737307455533</v>
      </c>
      <c r="G3997" s="12">
        <f t="shared" si="314"/>
        <v>1417.5014157564958</v>
      </c>
    </row>
    <row r="3998" spans="1:7" x14ac:dyDescent="0.2">
      <c r="A3998" s="61">
        <v>3.6530001163482666</v>
      </c>
      <c r="B3998" s="61">
        <v>3.189000129699707</v>
      </c>
      <c r="C3998" s="10">
        <f t="shared" si="310"/>
        <v>7337.7450523591224</v>
      </c>
      <c r="D3998" s="11">
        <f t="shared" si="311"/>
        <v>2.4800003899468317</v>
      </c>
      <c r="E3998" s="10">
        <f t="shared" si="312"/>
        <v>1258.3785341317091</v>
      </c>
      <c r="F3998" s="11">
        <f t="shared" si="313"/>
        <v>12.653063214014447</v>
      </c>
      <c r="G3998" s="12">
        <f t="shared" si="314"/>
        <v>1417.6019655269827</v>
      </c>
    </row>
    <row r="3999" spans="1:7" x14ac:dyDescent="0.2">
      <c r="A3999" s="61">
        <v>3.6550002098083496</v>
      </c>
      <c r="B3999" s="61">
        <v>3.187000036239624</v>
      </c>
      <c r="C3999" s="10">
        <f t="shared" si="310"/>
        <v>7341.7394390082545</v>
      </c>
      <c r="D3999" s="11">
        <f t="shared" si="311"/>
        <v>2.4888896942138672</v>
      </c>
      <c r="E3999" s="10">
        <f t="shared" si="312"/>
        <v>1259.0635470860191</v>
      </c>
      <c r="F3999" s="11">
        <f t="shared" si="313"/>
        <v>12.698416807213608</v>
      </c>
      <c r="G3999" s="12">
        <f t="shared" si="314"/>
        <v>1418.9446841626898</v>
      </c>
    </row>
    <row r="4000" spans="1:7" x14ac:dyDescent="0.2">
      <c r="A4000" s="61">
        <v>3.6530001163482666</v>
      </c>
      <c r="B4000" s="61">
        <v>3.1880002021789551</v>
      </c>
      <c r="C4000" s="10">
        <f t="shared" si="310"/>
        <v>7337.7450523591224</v>
      </c>
      <c r="D4000" s="11">
        <f t="shared" si="311"/>
        <v>2.4844445122612848</v>
      </c>
      <c r="E4000" s="10">
        <f t="shared" si="312"/>
        <v>1258.3785341317091</v>
      </c>
      <c r="F4000" s="11">
        <f t="shared" si="313"/>
        <v>12.675737307455533</v>
      </c>
      <c r="G4000" s="12">
        <f t="shared" si="314"/>
        <v>1417.8872914516542</v>
      </c>
    </row>
    <row r="4001" spans="1:7" x14ac:dyDescent="0.2">
      <c r="A4001" s="61">
        <v>3.6530001163482666</v>
      </c>
      <c r="B4001" s="61">
        <v>3.1880002021789551</v>
      </c>
      <c r="C4001" s="10">
        <f t="shared" si="310"/>
        <v>7337.7450523591224</v>
      </c>
      <c r="D4001" s="11">
        <f t="shared" si="311"/>
        <v>2.4844445122612848</v>
      </c>
      <c r="E4001" s="10">
        <f t="shared" si="312"/>
        <v>1258.3785341317091</v>
      </c>
      <c r="F4001" s="11">
        <f t="shared" si="313"/>
        <v>12.675737307455533</v>
      </c>
      <c r="G4001" s="12">
        <f t="shared" si="314"/>
        <v>1417.8872914516542</v>
      </c>
    </row>
    <row r="4002" spans="1:7" x14ac:dyDescent="0.2">
      <c r="A4002" s="61">
        <v>3.6510002613067627</v>
      </c>
      <c r="B4002" s="61">
        <v>3.1880002021789551</v>
      </c>
      <c r="C4002" s="10">
        <f t="shared" si="310"/>
        <v>7333.7511418557351</v>
      </c>
      <c r="D4002" s="11">
        <f t="shared" si="311"/>
        <v>2.4844445122612848</v>
      </c>
      <c r="E4002" s="10">
        <f t="shared" si="312"/>
        <v>1257.693602833491</v>
      </c>
      <c r="F4002" s="11">
        <f t="shared" si="313"/>
        <v>12.675737307455533</v>
      </c>
      <c r="G4002" s="12">
        <f t="shared" si="314"/>
        <v>1417.1155400613375</v>
      </c>
    </row>
    <row r="4003" spans="1:7" x14ac:dyDescent="0.2">
      <c r="A4003" s="61">
        <v>3.6480002403259277</v>
      </c>
      <c r="B4003" s="61">
        <v>3.1880002021789551</v>
      </c>
      <c r="C4003" s="10">
        <f t="shared" si="310"/>
        <v>7327.7597999549098</v>
      </c>
      <c r="D4003" s="11">
        <f t="shared" si="311"/>
        <v>2.4844445122612848</v>
      </c>
      <c r="E4003" s="10">
        <f t="shared" si="312"/>
        <v>1256.666124230072</v>
      </c>
      <c r="F4003" s="11">
        <f t="shared" si="313"/>
        <v>12.675737307455533</v>
      </c>
      <c r="G4003" s="12">
        <f t="shared" si="314"/>
        <v>1415.9578209692586</v>
      </c>
    </row>
    <row r="4004" spans="1:7" x14ac:dyDescent="0.2">
      <c r="A4004" s="61">
        <v>3.6520001888275146</v>
      </c>
      <c r="B4004" s="61">
        <v>3.187000036239624</v>
      </c>
      <c r="C4004" s="10">
        <f t="shared" si="310"/>
        <v>7335.7480971074292</v>
      </c>
      <c r="D4004" s="11">
        <f t="shared" si="311"/>
        <v>2.4888896942138672</v>
      </c>
      <c r="E4004" s="10">
        <f t="shared" si="312"/>
        <v>1258.0360684826001</v>
      </c>
      <c r="F4004" s="11">
        <f t="shared" si="313"/>
        <v>12.698416807213608</v>
      </c>
      <c r="G4004" s="12">
        <f t="shared" si="314"/>
        <v>1417.7867320436037</v>
      </c>
    </row>
    <row r="4005" spans="1:7" x14ac:dyDescent="0.2">
      <c r="A4005" s="61">
        <v>3.6520001888275146</v>
      </c>
      <c r="B4005" s="61">
        <v>3.1880002021789551</v>
      </c>
      <c r="C4005" s="10">
        <f t="shared" si="310"/>
        <v>7335.7480971074292</v>
      </c>
      <c r="D4005" s="11">
        <f t="shared" si="311"/>
        <v>2.4844445122612848</v>
      </c>
      <c r="E4005" s="10">
        <f t="shared" si="312"/>
        <v>1258.0360684826001</v>
      </c>
      <c r="F4005" s="11">
        <f t="shared" si="313"/>
        <v>12.675737307455533</v>
      </c>
      <c r="G4005" s="12">
        <f t="shared" si="314"/>
        <v>1417.5014157564958</v>
      </c>
    </row>
    <row r="4006" spans="1:7" x14ac:dyDescent="0.2">
      <c r="A4006" s="61">
        <v>3.6510002613067627</v>
      </c>
      <c r="B4006" s="61">
        <v>3.187000036239624</v>
      </c>
      <c r="C4006" s="10">
        <f t="shared" si="310"/>
        <v>7333.7511418557351</v>
      </c>
      <c r="D4006" s="11">
        <f t="shared" si="311"/>
        <v>2.4888896942138672</v>
      </c>
      <c r="E4006" s="10">
        <f t="shared" si="312"/>
        <v>1257.693602833491</v>
      </c>
      <c r="F4006" s="11">
        <f t="shared" si="313"/>
        <v>12.698416807213608</v>
      </c>
      <c r="G4006" s="12">
        <f t="shared" si="314"/>
        <v>1417.4007786789493</v>
      </c>
    </row>
    <row r="4007" spans="1:7" x14ac:dyDescent="0.2">
      <c r="A4007" s="61">
        <v>3.6510002613067627</v>
      </c>
      <c r="B4007" s="61">
        <v>3.1860001087188721</v>
      </c>
      <c r="C4007" s="10">
        <f t="shared" si="310"/>
        <v>7333.7511418557351</v>
      </c>
      <c r="D4007" s="11">
        <f t="shared" si="311"/>
        <v>2.4933338165283203</v>
      </c>
      <c r="E4007" s="10">
        <f t="shared" si="312"/>
        <v>1257.693602833491</v>
      </c>
      <c r="F4007" s="11">
        <f t="shared" si="313"/>
        <v>12.721090900654694</v>
      </c>
      <c r="G4007" s="12">
        <f t="shared" si="314"/>
        <v>1417.6859493016584</v>
      </c>
    </row>
    <row r="4008" spans="1:7" x14ac:dyDescent="0.2">
      <c r="A4008" s="61">
        <v>3.6480002403259277</v>
      </c>
      <c r="B4008" s="61">
        <v>3.1850001811981201</v>
      </c>
      <c r="C4008" s="10">
        <f t="shared" si="310"/>
        <v>7327.7597999549098</v>
      </c>
      <c r="D4008" s="11">
        <f t="shared" si="311"/>
        <v>2.4977779388427734</v>
      </c>
      <c r="E4008" s="10">
        <f t="shared" si="312"/>
        <v>1256.666124230072</v>
      </c>
      <c r="F4008" s="11">
        <f t="shared" si="313"/>
        <v>12.743764994095782</v>
      </c>
      <c r="G4008" s="12">
        <f t="shared" si="314"/>
        <v>1416.8127018623641</v>
      </c>
    </row>
    <row r="4009" spans="1:7" x14ac:dyDescent="0.2">
      <c r="A4009" s="61">
        <v>3.6490001678466797</v>
      </c>
      <c r="B4009" s="61">
        <v>3.187000036239624</v>
      </c>
      <c r="C4009" s="10">
        <f t="shared" si="310"/>
        <v>7329.7567552066039</v>
      </c>
      <c r="D4009" s="11">
        <f t="shared" si="311"/>
        <v>2.4888896942138672</v>
      </c>
      <c r="E4009" s="10">
        <f t="shared" si="312"/>
        <v>1257.008589879181</v>
      </c>
      <c r="F4009" s="11">
        <f t="shared" si="313"/>
        <v>12.698416807213608</v>
      </c>
      <c r="G4009" s="12">
        <f t="shared" si="314"/>
        <v>1416.6287799245176</v>
      </c>
    </row>
    <row r="4010" spans="1:7" x14ac:dyDescent="0.2">
      <c r="A4010" s="61">
        <v>3.6500000953674316</v>
      </c>
      <c r="B4010" s="61">
        <v>3.190000057220459</v>
      </c>
      <c r="C4010" s="10">
        <f t="shared" si="310"/>
        <v>7331.7537104582971</v>
      </c>
      <c r="D4010" s="11">
        <f t="shared" si="311"/>
        <v>2.4755562676323786</v>
      </c>
      <c r="E4010" s="10">
        <f t="shared" si="312"/>
        <v>1257.3510555282901</v>
      </c>
      <c r="F4010" s="11">
        <f t="shared" si="313"/>
        <v>12.630389120573358</v>
      </c>
      <c r="G4010" s="12">
        <f t="shared" si="314"/>
        <v>1416.1593864531496</v>
      </c>
    </row>
    <row r="4011" spans="1:7" x14ac:dyDescent="0.2">
      <c r="A4011" s="61">
        <v>3.6480002403259277</v>
      </c>
      <c r="B4011" s="61">
        <v>3.1860001087188721</v>
      </c>
      <c r="C4011" s="10">
        <f t="shared" si="310"/>
        <v>7327.7597999549098</v>
      </c>
      <c r="D4011" s="11">
        <f t="shared" si="311"/>
        <v>2.4933338165283203</v>
      </c>
      <c r="E4011" s="10">
        <f t="shared" si="312"/>
        <v>1256.666124230072</v>
      </c>
      <c r="F4011" s="11">
        <f t="shared" si="313"/>
        <v>12.721090900654694</v>
      </c>
      <c r="G4011" s="12">
        <f t="shared" si="314"/>
        <v>1416.5277642111137</v>
      </c>
    </row>
    <row r="4012" spans="1:7" x14ac:dyDescent="0.2">
      <c r="A4012" s="61">
        <v>3.6470000743865967</v>
      </c>
      <c r="B4012" s="61">
        <v>3.1860001087188721</v>
      </c>
      <c r="C4012" s="10">
        <f t="shared" si="310"/>
        <v>7325.7623685574717</v>
      </c>
      <c r="D4012" s="11">
        <f t="shared" si="311"/>
        <v>2.4933338165283203</v>
      </c>
      <c r="E4012" s="10">
        <f t="shared" si="312"/>
        <v>1256.3235769248711</v>
      </c>
      <c r="F4012" s="11">
        <f t="shared" si="313"/>
        <v>12.721090900654694</v>
      </c>
      <c r="G4012" s="12">
        <f t="shared" si="314"/>
        <v>1416.1416411518405</v>
      </c>
    </row>
    <row r="4013" spans="1:7" x14ac:dyDescent="0.2">
      <c r="A4013" s="61">
        <v>3.6460001468658447</v>
      </c>
      <c r="B4013" s="61">
        <v>3.1850001811981201</v>
      </c>
      <c r="C4013" s="10">
        <f t="shared" si="310"/>
        <v>7323.7654133057777</v>
      </c>
      <c r="D4013" s="11">
        <f t="shared" si="311"/>
        <v>2.4977779388427734</v>
      </c>
      <c r="E4013" s="10">
        <f t="shared" si="312"/>
        <v>1255.981111275762</v>
      </c>
      <c r="F4013" s="11">
        <f t="shared" si="313"/>
        <v>12.743764994095782</v>
      </c>
      <c r="G4013" s="12">
        <f t="shared" si="314"/>
        <v>1416.0403924669777</v>
      </c>
    </row>
    <row r="4014" spans="1:7" x14ac:dyDescent="0.2">
      <c r="A4014" s="61">
        <v>3.6430001258850098</v>
      </c>
      <c r="B4014" s="61">
        <v>3.1860001087188721</v>
      </c>
      <c r="C4014" s="10">
        <f t="shared" si="310"/>
        <v>7317.7740714049523</v>
      </c>
      <c r="D4014" s="11">
        <f t="shared" si="311"/>
        <v>2.4933338165283203</v>
      </c>
      <c r="E4014" s="10">
        <f t="shared" si="312"/>
        <v>1254.953632672343</v>
      </c>
      <c r="F4014" s="11">
        <f t="shared" si="313"/>
        <v>12.721090900654694</v>
      </c>
      <c r="G4014" s="12">
        <f t="shared" si="314"/>
        <v>1414.59742504566</v>
      </c>
    </row>
    <row r="4015" spans="1:7" x14ac:dyDescent="0.2">
      <c r="A4015" s="61">
        <v>3.6500000953674316</v>
      </c>
      <c r="B4015" s="61">
        <v>3.1850001811981201</v>
      </c>
      <c r="C4015" s="10">
        <f t="shared" si="310"/>
        <v>7331.7537104582971</v>
      </c>
      <c r="D4015" s="11">
        <f t="shared" si="311"/>
        <v>2.4977779388427734</v>
      </c>
      <c r="E4015" s="10">
        <f t="shared" si="312"/>
        <v>1257.3510555282901</v>
      </c>
      <c r="F4015" s="11">
        <f t="shared" si="313"/>
        <v>12.743764994095782</v>
      </c>
      <c r="G4015" s="12">
        <f t="shared" si="314"/>
        <v>1417.5849191955981</v>
      </c>
    </row>
    <row r="4016" spans="1:7" x14ac:dyDescent="0.2">
      <c r="A4016" s="61">
        <v>3.6480002403259277</v>
      </c>
      <c r="B4016" s="61">
        <v>3.1850001811981201</v>
      </c>
      <c r="C4016" s="10">
        <f t="shared" si="310"/>
        <v>7327.7597999549098</v>
      </c>
      <c r="D4016" s="11">
        <f t="shared" si="311"/>
        <v>2.4977779388427734</v>
      </c>
      <c r="E4016" s="10">
        <f t="shared" si="312"/>
        <v>1256.666124230072</v>
      </c>
      <c r="F4016" s="11">
        <f t="shared" si="313"/>
        <v>12.743764994095782</v>
      </c>
      <c r="G4016" s="12">
        <f t="shared" si="314"/>
        <v>1416.8127018623641</v>
      </c>
    </row>
    <row r="4017" spans="1:7" x14ac:dyDescent="0.2">
      <c r="A4017" s="61">
        <v>3.6440002918243408</v>
      </c>
      <c r="B4017" s="61">
        <v>3.1860001087188721</v>
      </c>
      <c r="C4017" s="10">
        <f t="shared" ref="C4017:C4080" si="315">(A4017+0.0212)*$J$17</f>
        <v>7319.7715028023904</v>
      </c>
      <c r="D4017" s="11">
        <f t="shared" ref="D4017:D4080" si="316">-(B4017-$B$2)/$J$18</f>
        <v>2.4933338165283203</v>
      </c>
      <c r="E4017" s="10">
        <f t="shared" ref="E4017:E4080" si="317">C4017/$I$21</f>
        <v>1255.2961799775439</v>
      </c>
      <c r="F4017" s="11">
        <f t="shared" ref="F4017:F4080" si="318">D4017*100/$J$21</f>
        <v>12.721090900654694</v>
      </c>
      <c r="G4017" s="12">
        <f t="shared" ref="G4017:G4080" si="319">E4017*(1+F4017/100)</f>
        <v>1414.9835481049333</v>
      </c>
    </row>
    <row r="4018" spans="1:7" x14ac:dyDescent="0.2">
      <c r="A4018" s="61">
        <v>3.6450002193450928</v>
      </c>
      <c r="B4018" s="61">
        <v>3.1850001811981201</v>
      </c>
      <c r="C4018" s="10">
        <f t="shared" si="315"/>
        <v>7321.7684580540845</v>
      </c>
      <c r="D4018" s="11">
        <f t="shared" si="316"/>
        <v>2.4977779388427734</v>
      </c>
      <c r="E4018" s="10">
        <f t="shared" si="317"/>
        <v>1255.638645626653</v>
      </c>
      <c r="F4018" s="11">
        <f t="shared" si="318"/>
        <v>12.743764994095782</v>
      </c>
      <c r="G4018" s="12">
        <f t="shared" si="319"/>
        <v>1415.6542838003606</v>
      </c>
    </row>
    <row r="4019" spans="1:7" x14ac:dyDescent="0.2">
      <c r="A4019" s="61">
        <v>3.6430001258850098</v>
      </c>
      <c r="B4019" s="61">
        <v>3.1810002326965332</v>
      </c>
      <c r="C4019" s="10">
        <f t="shared" si="315"/>
        <v>7317.7740714049523</v>
      </c>
      <c r="D4019" s="11">
        <f t="shared" si="316"/>
        <v>2.5155554877387152</v>
      </c>
      <c r="E4019" s="10">
        <f t="shared" si="317"/>
        <v>1254.953632672343</v>
      </c>
      <c r="F4019" s="11">
        <f t="shared" si="318"/>
        <v>12.834466774177118</v>
      </c>
      <c r="G4019" s="12">
        <f t="shared" si="319"/>
        <v>1416.0202396890038</v>
      </c>
    </row>
    <row r="4020" spans="1:7" x14ac:dyDescent="0.2">
      <c r="A4020" s="61">
        <v>3.6430001258850098</v>
      </c>
      <c r="B4020" s="61">
        <v>3.1840002536773682</v>
      </c>
      <c r="C4020" s="10">
        <f t="shared" si="315"/>
        <v>7317.7740714049523</v>
      </c>
      <c r="D4020" s="11">
        <f t="shared" si="316"/>
        <v>2.5022220611572266</v>
      </c>
      <c r="E4020" s="10">
        <f t="shared" si="317"/>
        <v>1254.953632672343</v>
      </c>
      <c r="F4020" s="11">
        <f t="shared" si="318"/>
        <v>12.766439087536869</v>
      </c>
      <c r="G4020" s="12">
        <f t="shared" si="319"/>
        <v>1415.166523764289</v>
      </c>
    </row>
    <row r="4021" spans="1:7" x14ac:dyDescent="0.2">
      <c r="A4021" s="61">
        <v>3.6470000743865967</v>
      </c>
      <c r="B4021" s="61">
        <v>3.1820001602172852</v>
      </c>
      <c r="C4021" s="10">
        <f t="shared" si="315"/>
        <v>7325.7623685574717</v>
      </c>
      <c r="D4021" s="11">
        <f t="shared" si="316"/>
        <v>2.5111113654242621</v>
      </c>
      <c r="E4021" s="10">
        <f t="shared" si="317"/>
        <v>1256.3235769248711</v>
      </c>
      <c r="F4021" s="11">
        <f t="shared" si="318"/>
        <v>12.81179268073603</v>
      </c>
      <c r="G4021" s="12">
        <f t="shared" si="319"/>
        <v>1417.2811489996927</v>
      </c>
    </row>
    <row r="4022" spans="1:7" x14ac:dyDescent="0.2">
      <c r="A4022" s="61">
        <v>3.6410002708435059</v>
      </c>
      <c r="B4022" s="61">
        <v>3.1840002536773682</v>
      </c>
      <c r="C4022" s="10">
        <f t="shared" si="315"/>
        <v>7313.7801609015651</v>
      </c>
      <c r="D4022" s="11">
        <f t="shared" si="316"/>
        <v>2.5022220611572266</v>
      </c>
      <c r="E4022" s="10">
        <f t="shared" si="317"/>
        <v>1254.2687013741249</v>
      </c>
      <c r="F4022" s="11">
        <f t="shared" si="318"/>
        <v>12.766439087536869</v>
      </c>
      <c r="G4022" s="12">
        <f t="shared" si="319"/>
        <v>1414.3941511290923</v>
      </c>
    </row>
    <row r="4023" spans="1:7" x14ac:dyDescent="0.2">
      <c r="A4023" s="61">
        <v>3.6430001258850098</v>
      </c>
      <c r="B4023" s="61">
        <v>3.1830000877380371</v>
      </c>
      <c r="C4023" s="10">
        <f t="shared" si="315"/>
        <v>7317.7740714049523</v>
      </c>
      <c r="D4023" s="11">
        <f t="shared" si="316"/>
        <v>2.5066672431098089</v>
      </c>
      <c r="E4023" s="10">
        <f t="shared" si="317"/>
        <v>1254.953632672343</v>
      </c>
      <c r="F4023" s="11">
        <f t="shared" si="318"/>
        <v>12.789118587294944</v>
      </c>
      <c r="G4023" s="12">
        <f t="shared" si="319"/>
        <v>1415.4511409703748</v>
      </c>
    </row>
    <row r="4024" spans="1:7" x14ac:dyDescent="0.2">
      <c r="A4024" s="61">
        <v>3.6430001258850098</v>
      </c>
      <c r="B4024" s="61">
        <v>3.1830000877380371</v>
      </c>
      <c r="C4024" s="10">
        <f t="shared" si="315"/>
        <v>7317.7740714049523</v>
      </c>
      <c r="D4024" s="11">
        <f t="shared" si="316"/>
        <v>2.5066672431098089</v>
      </c>
      <c r="E4024" s="10">
        <f t="shared" si="317"/>
        <v>1254.953632672343</v>
      </c>
      <c r="F4024" s="11">
        <f t="shared" si="318"/>
        <v>12.789118587294944</v>
      </c>
      <c r="G4024" s="12">
        <f t="shared" si="319"/>
        <v>1415.4511409703748</v>
      </c>
    </row>
    <row r="4025" spans="1:7" x14ac:dyDescent="0.2">
      <c r="A4025" s="61">
        <v>3.6400001049041748</v>
      </c>
      <c r="B4025" s="61">
        <v>3.1830000877380371</v>
      </c>
      <c r="C4025" s="10">
        <f t="shared" si="315"/>
        <v>7311.782729504127</v>
      </c>
      <c r="D4025" s="11">
        <f t="shared" si="316"/>
        <v>2.5066672431098089</v>
      </c>
      <c r="E4025" s="10">
        <f t="shared" si="317"/>
        <v>1253.926154068924</v>
      </c>
      <c r="F4025" s="11">
        <f t="shared" si="318"/>
        <v>12.789118587294944</v>
      </c>
      <c r="G4025" s="12">
        <f t="shared" si="319"/>
        <v>1414.2922569099055</v>
      </c>
    </row>
    <row r="4026" spans="1:7" x14ac:dyDescent="0.2">
      <c r="A4026" s="61">
        <v>3.6430001258850098</v>
      </c>
      <c r="B4026" s="61">
        <v>3.1840002536773682</v>
      </c>
      <c r="C4026" s="10">
        <f t="shared" si="315"/>
        <v>7317.7740714049523</v>
      </c>
      <c r="D4026" s="11">
        <f t="shared" si="316"/>
        <v>2.5022220611572266</v>
      </c>
      <c r="E4026" s="10">
        <f t="shared" si="317"/>
        <v>1254.953632672343</v>
      </c>
      <c r="F4026" s="11">
        <f t="shared" si="318"/>
        <v>12.766439087536869</v>
      </c>
      <c r="G4026" s="12">
        <f t="shared" si="319"/>
        <v>1415.166523764289</v>
      </c>
    </row>
    <row r="4027" spans="1:7" x14ac:dyDescent="0.2">
      <c r="A4027" s="61">
        <v>3.6400001049041748</v>
      </c>
      <c r="B4027" s="61">
        <v>3.1830000877380371</v>
      </c>
      <c r="C4027" s="10">
        <f t="shared" si="315"/>
        <v>7311.782729504127</v>
      </c>
      <c r="D4027" s="11">
        <f t="shared" si="316"/>
        <v>2.5066672431098089</v>
      </c>
      <c r="E4027" s="10">
        <f t="shared" si="317"/>
        <v>1253.926154068924</v>
      </c>
      <c r="F4027" s="11">
        <f t="shared" si="318"/>
        <v>12.789118587294944</v>
      </c>
      <c r="G4027" s="12">
        <f t="shared" si="319"/>
        <v>1414.2922569099055</v>
      </c>
    </row>
    <row r="4028" spans="1:7" x14ac:dyDescent="0.2">
      <c r="A4028" s="61">
        <v>3.6380002498626709</v>
      </c>
      <c r="B4028" s="61">
        <v>3.1830000877380371</v>
      </c>
      <c r="C4028" s="10">
        <f t="shared" si="315"/>
        <v>7307.7888190007397</v>
      </c>
      <c r="D4028" s="11">
        <f t="shared" si="316"/>
        <v>2.5066672431098089</v>
      </c>
      <c r="E4028" s="10">
        <f t="shared" si="317"/>
        <v>1253.2412227707059</v>
      </c>
      <c r="F4028" s="11">
        <f t="shared" si="318"/>
        <v>12.789118587294944</v>
      </c>
      <c r="G4028" s="12">
        <f t="shared" si="319"/>
        <v>1413.5197289357168</v>
      </c>
    </row>
    <row r="4029" spans="1:7" x14ac:dyDescent="0.2">
      <c r="A4029" s="61">
        <v>3.6390001773834229</v>
      </c>
      <c r="B4029" s="61">
        <v>3.1830000877380371</v>
      </c>
      <c r="C4029" s="10">
        <f t="shared" si="315"/>
        <v>7309.7857742524329</v>
      </c>
      <c r="D4029" s="11">
        <f t="shared" si="316"/>
        <v>2.5066672431098089</v>
      </c>
      <c r="E4029" s="10">
        <f t="shared" si="317"/>
        <v>1253.583688419815</v>
      </c>
      <c r="F4029" s="11">
        <f t="shared" si="318"/>
        <v>12.789118587294944</v>
      </c>
      <c r="G4029" s="12">
        <f t="shared" si="319"/>
        <v>1413.905992922811</v>
      </c>
    </row>
    <row r="4030" spans="1:7" x14ac:dyDescent="0.2">
      <c r="A4030" s="61">
        <v>3.6380002498626709</v>
      </c>
      <c r="B4030" s="61">
        <v>3.1800000667572021</v>
      </c>
      <c r="C4030" s="10">
        <f t="shared" si="315"/>
        <v>7307.7888190007397</v>
      </c>
      <c r="D4030" s="11">
        <f t="shared" si="316"/>
        <v>2.5200006696912975</v>
      </c>
      <c r="E4030" s="10">
        <f t="shared" si="317"/>
        <v>1253.2412227707059</v>
      </c>
      <c r="F4030" s="11">
        <f t="shared" si="318"/>
        <v>12.857146273935191</v>
      </c>
      <c r="G4030" s="12">
        <f t="shared" si="319"/>
        <v>1414.3722799475895</v>
      </c>
    </row>
    <row r="4031" spans="1:7" x14ac:dyDescent="0.2">
      <c r="A4031" s="61">
        <v>3.6380002498626709</v>
      </c>
      <c r="B4031" s="61">
        <v>3.1820001602172852</v>
      </c>
      <c r="C4031" s="10">
        <f t="shared" si="315"/>
        <v>7307.7888190007397</v>
      </c>
      <c r="D4031" s="11">
        <f t="shared" si="316"/>
        <v>2.5111113654242621</v>
      </c>
      <c r="E4031" s="10">
        <f t="shared" si="317"/>
        <v>1253.2412227707059</v>
      </c>
      <c r="F4031" s="11">
        <f t="shared" si="318"/>
        <v>12.81179268073603</v>
      </c>
      <c r="G4031" s="12">
        <f t="shared" si="319"/>
        <v>1413.80389002161</v>
      </c>
    </row>
    <row r="4032" spans="1:7" x14ac:dyDescent="0.2">
      <c r="A4032" s="61">
        <v>3.6350002288818359</v>
      </c>
      <c r="B4032" s="61">
        <v>3.1830000877380371</v>
      </c>
      <c r="C4032" s="10">
        <f t="shared" si="315"/>
        <v>7301.7974770999144</v>
      </c>
      <c r="D4032" s="11">
        <f t="shared" si="316"/>
        <v>2.5066672431098089</v>
      </c>
      <c r="E4032" s="10">
        <f t="shared" si="317"/>
        <v>1252.2137441672869</v>
      </c>
      <c r="F4032" s="11">
        <f t="shared" si="318"/>
        <v>12.789118587294944</v>
      </c>
      <c r="G4032" s="12">
        <f t="shared" si="319"/>
        <v>1412.3608448752473</v>
      </c>
    </row>
    <row r="4033" spans="1:7" x14ac:dyDescent="0.2">
      <c r="A4033" s="61">
        <v>3.6340000629425049</v>
      </c>
      <c r="B4033" s="61">
        <v>3.1810002326965332</v>
      </c>
      <c r="C4033" s="10">
        <f t="shared" si="315"/>
        <v>7299.8000457024764</v>
      </c>
      <c r="D4033" s="11">
        <f t="shared" si="316"/>
        <v>2.5155554877387152</v>
      </c>
      <c r="E4033" s="10">
        <f t="shared" si="317"/>
        <v>1251.871196862086</v>
      </c>
      <c r="F4033" s="11">
        <f t="shared" si="318"/>
        <v>12.834466774177118</v>
      </c>
      <c r="G4033" s="12">
        <f t="shared" si="319"/>
        <v>1412.5421896788439</v>
      </c>
    </row>
    <row r="4034" spans="1:7" x14ac:dyDescent="0.2">
      <c r="A4034" s="61">
        <v>3.6370000839233398</v>
      </c>
      <c r="B4034" s="61">
        <v>3.1810002326965332</v>
      </c>
      <c r="C4034" s="10">
        <f t="shared" si="315"/>
        <v>7305.7913876033017</v>
      </c>
      <c r="D4034" s="11">
        <f t="shared" si="316"/>
        <v>2.5155554877387152</v>
      </c>
      <c r="E4034" s="10">
        <f t="shared" si="317"/>
        <v>1252.898675465505</v>
      </c>
      <c r="F4034" s="11">
        <f t="shared" si="318"/>
        <v>12.834466774177118</v>
      </c>
      <c r="G4034" s="12">
        <f t="shared" si="319"/>
        <v>1413.7015396822305</v>
      </c>
    </row>
    <row r="4035" spans="1:7" x14ac:dyDescent="0.2">
      <c r="A4035" s="61">
        <v>3.6370000839233398</v>
      </c>
      <c r="B4035" s="61">
        <v>3.1820001602172852</v>
      </c>
      <c r="C4035" s="10">
        <f t="shared" si="315"/>
        <v>7305.7913876033017</v>
      </c>
      <c r="D4035" s="11">
        <f t="shared" si="316"/>
        <v>2.5111113654242621</v>
      </c>
      <c r="E4035" s="10">
        <f t="shared" si="317"/>
        <v>1252.898675465505</v>
      </c>
      <c r="F4035" s="11">
        <f t="shared" si="318"/>
        <v>12.81179268073603</v>
      </c>
      <c r="G4035" s="12">
        <f t="shared" si="319"/>
        <v>1413.4174562658332</v>
      </c>
    </row>
    <row r="4036" spans="1:7" x14ac:dyDescent="0.2">
      <c r="A4036" s="61">
        <v>3.6350002288818359</v>
      </c>
      <c r="B4036" s="61">
        <v>3.1800000667572021</v>
      </c>
      <c r="C4036" s="10">
        <f t="shared" si="315"/>
        <v>7301.7974770999144</v>
      </c>
      <c r="D4036" s="11">
        <f t="shared" si="316"/>
        <v>2.5200006696912975</v>
      </c>
      <c r="E4036" s="10">
        <f t="shared" si="317"/>
        <v>1252.2137441672869</v>
      </c>
      <c r="F4036" s="11">
        <f t="shared" si="318"/>
        <v>12.857146273935191</v>
      </c>
      <c r="G4036" s="12">
        <f t="shared" si="319"/>
        <v>1413.2126969171957</v>
      </c>
    </row>
    <row r="4037" spans="1:7" x14ac:dyDescent="0.2">
      <c r="A4037" s="61">
        <v>3.6350002288818359</v>
      </c>
      <c r="B4037" s="61">
        <v>3.1810002326965332</v>
      </c>
      <c r="C4037" s="10">
        <f t="shared" si="315"/>
        <v>7301.7974770999144</v>
      </c>
      <c r="D4037" s="11">
        <f t="shared" si="316"/>
        <v>2.5155554877387152</v>
      </c>
      <c r="E4037" s="10">
        <f t="shared" si="317"/>
        <v>1252.2137441672869</v>
      </c>
      <c r="F4037" s="11">
        <f t="shared" si="318"/>
        <v>12.834466774177118</v>
      </c>
      <c r="G4037" s="12">
        <f t="shared" si="319"/>
        <v>1412.9287011041167</v>
      </c>
    </row>
    <row r="4038" spans="1:7" x14ac:dyDescent="0.2">
      <c r="A4038" s="61">
        <v>3.6340000629425049</v>
      </c>
      <c r="B4038" s="61">
        <v>3.1800000667572021</v>
      </c>
      <c r="C4038" s="10">
        <f t="shared" si="315"/>
        <v>7299.8000457024764</v>
      </c>
      <c r="D4038" s="11">
        <f t="shared" si="316"/>
        <v>2.5200006696912975</v>
      </c>
      <c r="E4038" s="10">
        <f t="shared" si="317"/>
        <v>1251.871196862086</v>
      </c>
      <c r="F4038" s="11">
        <f t="shared" si="318"/>
        <v>12.857146273935191</v>
      </c>
      <c r="G4038" s="12">
        <f t="shared" si="319"/>
        <v>1412.8261078039077</v>
      </c>
    </row>
    <row r="4039" spans="1:7" x14ac:dyDescent="0.2">
      <c r="A4039" s="61">
        <v>3.6360001564025879</v>
      </c>
      <c r="B4039" s="61">
        <v>3.1800000667572021</v>
      </c>
      <c r="C4039" s="10">
        <f t="shared" si="315"/>
        <v>7303.7944323516076</v>
      </c>
      <c r="D4039" s="11">
        <f t="shared" si="316"/>
        <v>2.5200006696912975</v>
      </c>
      <c r="E4039" s="10">
        <f t="shared" si="317"/>
        <v>1252.5562098163959</v>
      </c>
      <c r="F4039" s="11">
        <f t="shared" si="318"/>
        <v>12.857146273935191</v>
      </c>
      <c r="G4039" s="12">
        <f t="shared" si="319"/>
        <v>1413.5991938757486</v>
      </c>
    </row>
    <row r="4040" spans="1:7" x14ac:dyDescent="0.2">
      <c r="A4040" s="61">
        <v>3.6360001564025879</v>
      </c>
      <c r="B4040" s="61">
        <v>3.1800000667572021</v>
      </c>
      <c r="C4040" s="10">
        <f t="shared" si="315"/>
        <v>7303.7944323516076</v>
      </c>
      <c r="D4040" s="11">
        <f t="shared" si="316"/>
        <v>2.5200006696912975</v>
      </c>
      <c r="E4040" s="10">
        <f t="shared" si="317"/>
        <v>1252.5562098163959</v>
      </c>
      <c r="F4040" s="11">
        <f t="shared" si="318"/>
        <v>12.857146273935191</v>
      </c>
      <c r="G4040" s="12">
        <f t="shared" si="319"/>
        <v>1413.5991938757486</v>
      </c>
    </row>
    <row r="4041" spans="1:7" x14ac:dyDescent="0.2">
      <c r="A4041" s="61">
        <v>3.631000280380249</v>
      </c>
      <c r="B4041" s="61">
        <v>3.1780002117156982</v>
      </c>
      <c r="C4041" s="10">
        <f t="shared" si="315"/>
        <v>7293.809179947395</v>
      </c>
      <c r="D4041" s="11">
        <f t="shared" si="316"/>
        <v>2.5288889143202038</v>
      </c>
      <c r="E4041" s="10">
        <f t="shared" si="317"/>
        <v>1250.8437999147588</v>
      </c>
      <c r="F4041" s="11">
        <f t="shared" si="318"/>
        <v>12.902494460817366</v>
      </c>
      <c r="G4041" s="12">
        <f t="shared" si="319"/>
        <v>1412.2338519122382</v>
      </c>
    </row>
    <row r="4042" spans="1:7" x14ac:dyDescent="0.2">
      <c r="A4042" s="61">
        <v>3.6330001354217529</v>
      </c>
      <c r="B4042" s="61">
        <v>3.1800000667572021</v>
      </c>
      <c r="C4042" s="10">
        <f t="shared" si="315"/>
        <v>7297.8030904507823</v>
      </c>
      <c r="D4042" s="11">
        <f t="shared" si="316"/>
        <v>2.5200006696912975</v>
      </c>
      <c r="E4042" s="10">
        <f t="shared" si="317"/>
        <v>1251.5287312129769</v>
      </c>
      <c r="F4042" s="11">
        <f t="shared" si="318"/>
        <v>12.857146273935191</v>
      </c>
      <c r="G4042" s="12">
        <f t="shared" si="319"/>
        <v>1412.4396108453545</v>
      </c>
    </row>
    <row r="4043" spans="1:7" x14ac:dyDescent="0.2">
      <c r="A4043" s="61">
        <v>3.631000280380249</v>
      </c>
      <c r="B4043" s="61">
        <v>3.1790001392364502</v>
      </c>
      <c r="C4043" s="10">
        <f t="shared" si="315"/>
        <v>7293.809179947395</v>
      </c>
      <c r="D4043" s="11">
        <f t="shared" si="316"/>
        <v>2.5244447920057507</v>
      </c>
      <c r="E4043" s="10">
        <f t="shared" si="317"/>
        <v>1250.8437999147588</v>
      </c>
      <c r="F4043" s="11">
        <f t="shared" si="318"/>
        <v>12.879820367376279</v>
      </c>
      <c r="G4043" s="12">
        <f t="shared" si="319"/>
        <v>1411.9502344202433</v>
      </c>
    </row>
    <row r="4044" spans="1:7" x14ac:dyDescent="0.2">
      <c r="A4044" s="61">
        <v>3.6280002593994141</v>
      </c>
      <c r="B4044" s="61">
        <v>3.1790001392364502</v>
      </c>
      <c r="C4044" s="10">
        <f t="shared" si="315"/>
        <v>7287.8178380465697</v>
      </c>
      <c r="D4044" s="11">
        <f t="shared" si="316"/>
        <v>2.5244447920057507</v>
      </c>
      <c r="E4044" s="10">
        <f t="shared" si="317"/>
        <v>1249.8163213113398</v>
      </c>
      <c r="F4044" s="11">
        <f t="shared" si="318"/>
        <v>12.879820367376279</v>
      </c>
      <c r="G4044" s="12">
        <f t="shared" si="319"/>
        <v>1410.7904184183906</v>
      </c>
    </row>
    <row r="4045" spans="1:7" x14ac:dyDescent="0.2">
      <c r="A4045" s="61">
        <v>3.6340000629425049</v>
      </c>
      <c r="B4045" s="61">
        <v>3.1790001392364502</v>
      </c>
      <c r="C4045" s="10">
        <f t="shared" si="315"/>
        <v>7299.8000457024764</v>
      </c>
      <c r="D4045" s="11">
        <f t="shared" si="316"/>
        <v>2.5244447920057507</v>
      </c>
      <c r="E4045" s="10">
        <f t="shared" si="317"/>
        <v>1251.871196862086</v>
      </c>
      <c r="F4045" s="11">
        <f t="shared" si="318"/>
        <v>12.879820367376279</v>
      </c>
      <c r="G4045" s="12">
        <f t="shared" si="319"/>
        <v>1413.1099582488459</v>
      </c>
    </row>
    <row r="4046" spans="1:7" x14ac:dyDescent="0.2">
      <c r="A4046" s="61">
        <v>3.631000280380249</v>
      </c>
      <c r="B4046" s="61">
        <v>3.1770000457763672</v>
      </c>
      <c r="C4046" s="10">
        <f t="shared" si="315"/>
        <v>7293.809179947395</v>
      </c>
      <c r="D4046" s="11">
        <f t="shared" si="316"/>
        <v>2.5333340962727866</v>
      </c>
      <c r="E4046" s="10">
        <f t="shared" si="317"/>
        <v>1250.8437999147588</v>
      </c>
      <c r="F4046" s="11">
        <f t="shared" si="318"/>
        <v>12.925173960575441</v>
      </c>
      <c r="G4046" s="12">
        <f t="shared" si="319"/>
        <v>1412.5175370288136</v>
      </c>
    </row>
    <row r="4047" spans="1:7" x14ac:dyDescent="0.2">
      <c r="A4047" s="61">
        <v>3.6130001544952393</v>
      </c>
      <c r="B4047" s="61">
        <v>3.1770000457763672</v>
      </c>
      <c r="C4047" s="10">
        <f t="shared" si="315"/>
        <v>7257.8611285424422</v>
      </c>
      <c r="D4047" s="11">
        <f t="shared" si="316"/>
        <v>2.5333340962727866</v>
      </c>
      <c r="E4047" s="10">
        <f t="shared" si="317"/>
        <v>1244.6789282942448</v>
      </c>
      <c r="F4047" s="11">
        <f t="shared" si="318"/>
        <v>12.925173960575441</v>
      </c>
      <c r="G4047" s="12">
        <f t="shared" si="319"/>
        <v>1405.555845026902</v>
      </c>
    </row>
    <row r="4048" spans="1:7" x14ac:dyDescent="0.2">
      <c r="A4048" s="61">
        <v>3.629000186920166</v>
      </c>
      <c r="B4048" s="61">
        <v>3.1780002117156982</v>
      </c>
      <c r="C4048" s="10">
        <f t="shared" si="315"/>
        <v>7289.8147932982629</v>
      </c>
      <c r="D4048" s="11">
        <f t="shared" si="316"/>
        <v>2.5288889143202038</v>
      </c>
      <c r="E4048" s="10">
        <f t="shared" si="317"/>
        <v>1250.1587869604489</v>
      </c>
      <c r="F4048" s="11">
        <f t="shared" si="318"/>
        <v>12.902494460817366</v>
      </c>
      <c r="G4048" s="12">
        <f t="shared" si="319"/>
        <v>1411.4604551994423</v>
      </c>
    </row>
    <row r="4049" spans="1:7" x14ac:dyDescent="0.2">
      <c r="A4049" s="61">
        <v>3.6250002384185791</v>
      </c>
      <c r="B4049" s="61">
        <v>3.1780002117156982</v>
      </c>
      <c r="C4049" s="10">
        <f t="shared" si="315"/>
        <v>7281.8264961457435</v>
      </c>
      <c r="D4049" s="11">
        <f t="shared" si="316"/>
        <v>2.5288889143202038</v>
      </c>
      <c r="E4049" s="10">
        <f t="shared" si="317"/>
        <v>1248.7888427079206</v>
      </c>
      <c r="F4049" s="11">
        <f t="shared" si="318"/>
        <v>12.902494460817366</v>
      </c>
      <c r="G4049" s="12">
        <f t="shared" si="319"/>
        <v>1409.9137539656153</v>
      </c>
    </row>
    <row r="4050" spans="1:7" x14ac:dyDescent="0.2">
      <c r="A4050" s="61">
        <v>3.6260001659393311</v>
      </c>
      <c r="B4050" s="61">
        <v>3.1770000457763672</v>
      </c>
      <c r="C4050" s="10">
        <f t="shared" si="315"/>
        <v>7283.8234513974376</v>
      </c>
      <c r="D4050" s="11">
        <f t="shared" si="316"/>
        <v>2.5333340962727866</v>
      </c>
      <c r="E4050" s="10">
        <f t="shared" si="317"/>
        <v>1249.1313083570299</v>
      </c>
      <c r="F4050" s="11">
        <f t="shared" si="318"/>
        <v>12.925173960575441</v>
      </c>
      <c r="G4050" s="12">
        <f t="shared" si="319"/>
        <v>1410.583702958188</v>
      </c>
    </row>
    <row r="4051" spans="1:7" x14ac:dyDescent="0.2">
      <c r="A4051" s="61">
        <v>3.631000280380249</v>
      </c>
      <c r="B4051" s="61">
        <v>3.1780002117156982</v>
      </c>
      <c r="C4051" s="10">
        <f t="shared" si="315"/>
        <v>7293.809179947395</v>
      </c>
      <c r="D4051" s="11">
        <f t="shared" si="316"/>
        <v>2.5288889143202038</v>
      </c>
      <c r="E4051" s="10">
        <f t="shared" si="317"/>
        <v>1250.8437999147588</v>
      </c>
      <c r="F4051" s="11">
        <f t="shared" si="318"/>
        <v>12.902494460817366</v>
      </c>
      <c r="G4051" s="12">
        <f t="shared" si="319"/>
        <v>1412.2338519122382</v>
      </c>
    </row>
    <row r="4052" spans="1:7" x14ac:dyDescent="0.2">
      <c r="A4052" s="61">
        <v>3.6280002593994141</v>
      </c>
      <c r="B4052" s="61">
        <v>3.1780002117156982</v>
      </c>
      <c r="C4052" s="10">
        <f t="shared" si="315"/>
        <v>7287.8178380465697</v>
      </c>
      <c r="D4052" s="11">
        <f t="shared" si="316"/>
        <v>2.5288889143202038</v>
      </c>
      <c r="E4052" s="10">
        <f t="shared" si="317"/>
        <v>1249.8163213113398</v>
      </c>
      <c r="F4052" s="11">
        <f t="shared" si="318"/>
        <v>12.902494460817366</v>
      </c>
      <c r="G4052" s="12">
        <f t="shared" si="319"/>
        <v>1411.073802938927</v>
      </c>
    </row>
    <row r="4053" spans="1:7" x14ac:dyDescent="0.2">
      <c r="A4053" s="61">
        <v>3.6280002593994141</v>
      </c>
      <c r="B4053" s="61">
        <v>3.1790001392364502</v>
      </c>
      <c r="C4053" s="10">
        <f t="shared" si="315"/>
        <v>7287.8178380465697</v>
      </c>
      <c r="D4053" s="11">
        <f t="shared" si="316"/>
        <v>2.5244447920057507</v>
      </c>
      <c r="E4053" s="10">
        <f t="shared" si="317"/>
        <v>1249.8163213113398</v>
      </c>
      <c r="F4053" s="11">
        <f t="shared" si="318"/>
        <v>12.879820367376279</v>
      </c>
      <c r="G4053" s="12">
        <f t="shared" si="319"/>
        <v>1410.7904184183906</v>
      </c>
    </row>
    <row r="4054" spans="1:7" x14ac:dyDescent="0.2">
      <c r="A4054" s="61">
        <v>3.6250002384185791</v>
      </c>
      <c r="B4054" s="61">
        <v>3.1780002117156982</v>
      </c>
      <c r="C4054" s="10">
        <f t="shared" si="315"/>
        <v>7281.8264961457435</v>
      </c>
      <c r="D4054" s="11">
        <f t="shared" si="316"/>
        <v>2.5288889143202038</v>
      </c>
      <c r="E4054" s="10">
        <f t="shared" si="317"/>
        <v>1248.7888427079206</v>
      </c>
      <c r="F4054" s="11">
        <f t="shared" si="318"/>
        <v>12.902494460817366</v>
      </c>
      <c r="G4054" s="12">
        <f t="shared" si="319"/>
        <v>1409.9137539656153</v>
      </c>
    </row>
    <row r="4055" spans="1:7" x14ac:dyDescent="0.2">
      <c r="A4055" s="61">
        <v>3.627000093460083</v>
      </c>
      <c r="B4055" s="61">
        <v>3.1760001182556152</v>
      </c>
      <c r="C4055" s="10">
        <f t="shared" si="315"/>
        <v>7285.8204066491317</v>
      </c>
      <c r="D4055" s="11">
        <f t="shared" si="316"/>
        <v>2.5377782185872397</v>
      </c>
      <c r="E4055" s="10">
        <f t="shared" si="317"/>
        <v>1249.4737740061389</v>
      </c>
      <c r="F4055" s="11">
        <f t="shared" si="318"/>
        <v>12.947848054016529</v>
      </c>
      <c r="G4055" s="12">
        <f t="shared" si="319"/>
        <v>1411.2537397392396</v>
      </c>
    </row>
    <row r="4056" spans="1:7" x14ac:dyDescent="0.2">
      <c r="A4056" s="61">
        <v>3.6280002593994141</v>
      </c>
      <c r="B4056" s="61">
        <v>3.1770000457763672</v>
      </c>
      <c r="C4056" s="10">
        <f t="shared" si="315"/>
        <v>7287.8178380465697</v>
      </c>
      <c r="D4056" s="11">
        <f t="shared" si="316"/>
        <v>2.5333340962727866</v>
      </c>
      <c r="E4056" s="10">
        <f t="shared" si="317"/>
        <v>1249.8163213113398</v>
      </c>
      <c r="F4056" s="11">
        <f t="shared" si="318"/>
        <v>12.925173960575441</v>
      </c>
      <c r="G4056" s="12">
        <f t="shared" si="319"/>
        <v>1411.357255028495</v>
      </c>
    </row>
    <row r="4057" spans="1:7" x14ac:dyDescent="0.2">
      <c r="A4057" s="61">
        <v>3.6220002174377441</v>
      </c>
      <c r="B4057" s="61">
        <v>3.1770000457763672</v>
      </c>
      <c r="C4057" s="10">
        <f t="shared" si="315"/>
        <v>7275.8351542449182</v>
      </c>
      <c r="D4057" s="11">
        <f t="shared" si="316"/>
        <v>2.5333340962727866</v>
      </c>
      <c r="E4057" s="10">
        <f t="shared" si="317"/>
        <v>1247.7613641045018</v>
      </c>
      <c r="F4057" s="11">
        <f t="shared" si="318"/>
        <v>12.925173960575441</v>
      </c>
      <c r="G4057" s="12">
        <f t="shared" si="319"/>
        <v>1409.0366910278578</v>
      </c>
    </row>
    <row r="4058" spans="1:7" x14ac:dyDescent="0.2">
      <c r="A4058" s="61">
        <v>3.6160001754760742</v>
      </c>
      <c r="B4058" s="61">
        <v>3.1760001182556152</v>
      </c>
      <c r="C4058" s="10">
        <f t="shared" si="315"/>
        <v>7263.8524704432675</v>
      </c>
      <c r="D4058" s="11">
        <f t="shared" si="316"/>
        <v>2.5377782185872397</v>
      </c>
      <c r="E4058" s="10">
        <f t="shared" si="317"/>
        <v>1245.7064068976638</v>
      </c>
      <c r="F4058" s="11">
        <f t="shared" si="318"/>
        <v>12.947848054016529</v>
      </c>
      <c r="G4058" s="12">
        <f t="shared" si="319"/>
        <v>1406.9985796619221</v>
      </c>
    </row>
    <row r="4059" spans="1:7" x14ac:dyDescent="0.2">
      <c r="A4059" s="61">
        <v>3.6250002384185791</v>
      </c>
      <c r="B4059" s="61">
        <v>3.1740002632141113</v>
      </c>
      <c r="C4059" s="10">
        <f t="shared" si="315"/>
        <v>7281.8264961457435</v>
      </c>
      <c r="D4059" s="11">
        <f t="shared" si="316"/>
        <v>2.546666463216146</v>
      </c>
      <c r="E4059" s="10">
        <f t="shared" si="317"/>
        <v>1248.7888427079206</v>
      </c>
      <c r="F4059" s="11">
        <f t="shared" si="318"/>
        <v>12.993196240898703</v>
      </c>
      <c r="G4059" s="12">
        <f t="shared" si="319"/>
        <v>1411.0464276754085</v>
      </c>
    </row>
    <row r="4060" spans="1:7" x14ac:dyDescent="0.2">
      <c r="A4060" s="61">
        <v>3.6220002174377441</v>
      </c>
      <c r="B4060" s="61">
        <v>3.1770000457763672</v>
      </c>
      <c r="C4060" s="10">
        <f t="shared" si="315"/>
        <v>7275.8351542449182</v>
      </c>
      <c r="D4060" s="11">
        <f t="shared" si="316"/>
        <v>2.5333340962727866</v>
      </c>
      <c r="E4060" s="10">
        <f t="shared" si="317"/>
        <v>1247.7613641045018</v>
      </c>
      <c r="F4060" s="11">
        <f t="shared" si="318"/>
        <v>12.925173960575441</v>
      </c>
      <c r="G4060" s="12">
        <f t="shared" si="319"/>
        <v>1409.0366910278578</v>
      </c>
    </row>
    <row r="4061" spans="1:7" x14ac:dyDescent="0.2">
      <c r="A4061" s="61">
        <v>3.624000072479248</v>
      </c>
      <c r="B4061" s="61">
        <v>3.1740002632141113</v>
      </c>
      <c r="C4061" s="10">
        <f t="shared" si="315"/>
        <v>7279.8290647483054</v>
      </c>
      <c r="D4061" s="11">
        <f t="shared" si="316"/>
        <v>2.546666463216146</v>
      </c>
      <c r="E4061" s="10">
        <f t="shared" si="317"/>
        <v>1248.4462954027199</v>
      </c>
      <c r="F4061" s="11">
        <f t="shared" si="318"/>
        <v>12.993196240898703</v>
      </c>
      <c r="G4061" s="12">
        <f t="shared" si="319"/>
        <v>1410.6593725266252</v>
      </c>
    </row>
    <row r="4062" spans="1:7" x14ac:dyDescent="0.2">
      <c r="A4062" s="61">
        <v>3.6250002384185791</v>
      </c>
      <c r="B4062" s="61">
        <v>3.1740002632141113</v>
      </c>
      <c r="C4062" s="10">
        <f t="shared" si="315"/>
        <v>7281.8264961457435</v>
      </c>
      <c r="D4062" s="11">
        <f t="shared" si="316"/>
        <v>2.546666463216146</v>
      </c>
      <c r="E4062" s="10">
        <f t="shared" si="317"/>
        <v>1248.7888427079206</v>
      </c>
      <c r="F4062" s="11">
        <f t="shared" si="318"/>
        <v>12.993196240898703</v>
      </c>
      <c r="G4062" s="12">
        <f t="shared" si="319"/>
        <v>1411.0464276754085</v>
      </c>
    </row>
    <row r="4063" spans="1:7" x14ac:dyDescent="0.2">
      <c r="A4063" s="61">
        <v>3.6210002899169922</v>
      </c>
      <c r="B4063" s="61">
        <v>3.1750001907348633</v>
      </c>
      <c r="C4063" s="10">
        <f t="shared" si="315"/>
        <v>7273.838198993225</v>
      </c>
      <c r="D4063" s="11">
        <f t="shared" si="316"/>
        <v>2.5422223409016929</v>
      </c>
      <c r="E4063" s="10">
        <f t="shared" si="317"/>
        <v>1247.4188984553928</v>
      </c>
      <c r="F4063" s="11">
        <f t="shared" si="318"/>
        <v>12.970522147457615</v>
      </c>
      <c r="G4063" s="12">
        <f t="shared" si="319"/>
        <v>1409.2156429511213</v>
      </c>
    </row>
    <row r="4064" spans="1:7" x14ac:dyDescent="0.2">
      <c r="A4064" s="61">
        <v>3.6220002174377441</v>
      </c>
      <c r="B4064" s="61">
        <v>3.1760001182556152</v>
      </c>
      <c r="C4064" s="10">
        <f t="shared" si="315"/>
        <v>7275.8351542449182</v>
      </c>
      <c r="D4064" s="11">
        <f t="shared" si="316"/>
        <v>2.5377782185872397</v>
      </c>
      <c r="E4064" s="10">
        <f t="shared" si="317"/>
        <v>1247.7613641045018</v>
      </c>
      <c r="F4064" s="11">
        <f t="shared" si="318"/>
        <v>12.947848054016529</v>
      </c>
      <c r="G4064" s="12">
        <f t="shared" si="319"/>
        <v>1409.3196096054764</v>
      </c>
    </row>
    <row r="4065" spans="1:7" x14ac:dyDescent="0.2">
      <c r="A4065" s="61">
        <v>3.6220002174377441</v>
      </c>
      <c r="B4065" s="61">
        <v>3.1740002632141113</v>
      </c>
      <c r="C4065" s="10">
        <f t="shared" si="315"/>
        <v>7275.8351542449182</v>
      </c>
      <c r="D4065" s="11">
        <f t="shared" si="316"/>
        <v>2.546666463216146</v>
      </c>
      <c r="E4065" s="10">
        <f t="shared" si="317"/>
        <v>1247.7613641045018</v>
      </c>
      <c r="F4065" s="11">
        <f t="shared" si="318"/>
        <v>12.993196240898703</v>
      </c>
      <c r="G4065" s="12">
        <f t="shared" si="319"/>
        <v>1409.8854467607143</v>
      </c>
    </row>
    <row r="4066" spans="1:7" x14ac:dyDescent="0.2">
      <c r="A4066" s="61">
        <v>3.6170001029968262</v>
      </c>
      <c r="B4066" s="61">
        <v>3.1750001907348633</v>
      </c>
      <c r="C4066" s="10">
        <f t="shared" si="315"/>
        <v>7265.8494256949607</v>
      </c>
      <c r="D4066" s="11">
        <f t="shared" si="316"/>
        <v>2.5422223409016929</v>
      </c>
      <c r="E4066" s="10">
        <f t="shared" si="317"/>
        <v>1246.0488725467728</v>
      </c>
      <c r="F4066" s="11">
        <f t="shared" si="318"/>
        <v>12.970522147457615</v>
      </c>
      <c r="G4066" s="12">
        <f t="shared" si="319"/>
        <v>1407.6679175285979</v>
      </c>
    </row>
    <row r="4067" spans="1:7" x14ac:dyDescent="0.2">
      <c r="A4067" s="61">
        <v>3.6180002689361572</v>
      </c>
      <c r="B4067" s="61">
        <v>3.1750001907348633</v>
      </c>
      <c r="C4067" s="10">
        <f t="shared" si="315"/>
        <v>7267.8468570923987</v>
      </c>
      <c r="D4067" s="11">
        <f t="shared" si="316"/>
        <v>2.5422223409016929</v>
      </c>
      <c r="E4067" s="10">
        <f t="shared" si="317"/>
        <v>1246.3914198519735</v>
      </c>
      <c r="F4067" s="11">
        <f t="shared" si="318"/>
        <v>12.970522147457615</v>
      </c>
      <c r="G4067" s="12">
        <f t="shared" si="319"/>
        <v>1408.0548950078853</v>
      </c>
    </row>
    <row r="4068" spans="1:7" x14ac:dyDescent="0.2">
      <c r="A4068" s="61">
        <v>3.6190001964569092</v>
      </c>
      <c r="B4068" s="61">
        <v>3.1750001907348633</v>
      </c>
      <c r="C4068" s="10">
        <f t="shared" si="315"/>
        <v>7269.8438123440928</v>
      </c>
      <c r="D4068" s="11">
        <f t="shared" si="316"/>
        <v>2.5422223409016929</v>
      </c>
      <c r="E4068" s="10">
        <f t="shared" si="317"/>
        <v>1246.7338855010828</v>
      </c>
      <c r="F4068" s="11">
        <f t="shared" si="318"/>
        <v>12.970522147457615</v>
      </c>
      <c r="G4068" s="12">
        <f t="shared" si="319"/>
        <v>1408.4417802398596</v>
      </c>
    </row>
    <row r="4069" spans="1:7" x14ac:dyDescent="0.2">
      <c r="A4069" s="61">
        <v>3.6210002899169922</v>
      </c>
      <c r="B4069" s="61">
        <v>3.1800000667572021</v>
      </c>
      <c r="C4069" s="10">
        <f t="shared" si="315"/>
        <v>7273.838198993225</v>
      </c>
      <c r="D4069" s="11">
        <f t="shared" si="316"/>
        <v>2.5200006696912975</v>
      </c>
      <c r="E4069" s="10">
        <f t="shared" si="317"/>
        <v>1247.4188984553928</v>
      </c>
      <c r="F4069" s="11">
        <f t="shared" si="318"/>
        <v>12.857146273935191</v>
      </c>
      <c r="G4069" s="12">
        <f t="shared" si="319"/>
        <v>1407.8013708785138</v>
      </c>
    </row>
    <row r="4070" spans="1:7" x14ac:dyDescent="0.2">
      <c r="A4070" s="61">
        <v>3.6170001029968262</v>
      </c>
      <c r="B4070" s="61">
        <v>3.1730000972747803</v>
      </c>
      <c r="C4070" s="10">
        <f t="shared" si="315"/>
        <v>7265.8494256949607</v>
      </c>
      <c r="D4070" s="11">
        <f t="shared" si="316"/>
        <v>2.5511116451687283</v>
      </c>
      <c r="E4070" s="10">
        <f t="shared" si="317"/>
        <v>1246.0488725467728</v>
      </c>
      <c r="F4070" s="11">
        <f t="shared" si="318"/>
        <v>13.015875740656776</v>
      </c>
      <c r="G4070" s="12">
        <f t="shared" si="319"/>
        <v>1408.2330454653154</v>
      </c>
    </row>
    <row r="4071" spans="1:7" x14ac:dyDescent="0.2">
      <c r="A4071" s="61">
        <v>3.6180002689361572</v>
      </c>
      <c r="B4071" s="61">
        <v>3.1750001907348633</v>
      </c>
      <c r="C4071" s="10">
        <f t="shared" si="315"/>
        <v>7267.8468570923987</v>
      </c>
      <c r="D4071" s="11">
        <f t="shared" si="316"/>
        <v>2.5422223409016929</v>
      </c>
      <c r="E4071" s="10">
        <f t="shared" si="317"/>
        <v>1246.3914198519735</v>
      </c>
      <c r="F4071" s="11">
        <f t="shared" si="318"/>
        <v>12.970522147457615</v>
      </c>
      <c r="G4071" s="12">
        <f t="shared" si="319"/>
        <v>1408.0548950078853</v>
      </c>
    </row>
    <row r="4072" spans="1:7" x14ac:dyDescent="0.2">
      <c r="A4072" s="61">
        <v>3.6180002689361572</v>
      </c>
      <c r="B4072" s="61">
        <v>3.1760001182556152</v>
      </c>
      <c r="C4072" s="10">
        <f t="shared" si="315"/>
        <v>7267.8468570923987</v>
      </c>
      <c r="D4072" s="11">
        <f t="shared" si="316"/>
        <v>2.5377782185872397</v>
      </c>
      <c r="E4072" s="10">
        <f t="shared" si="317"/>
        <v>1246.3914198519735</v>
      </c>
      <c r="F4072" s="11">
        <f t="shared" si="318"/>
        <v>12.947848054016529</v>
      </c>
      <c r="G4072" s="12">
        <f t="shared" si="319"/>
        <v>1407.7722870527061</v>
      </c>
    </row>
    <row r="4073" spans="1:7" x14ac:dyDescent="0.2">
      <c r="A4073" s="61">
        <v>3.6180002689361572</v>
      </c>
      <c r="B4073" s="61">
        <v>3.1750001907348633</v>
      </c>
      <c r="C4073" s="10">
        <f t="shared" si="315"/>
        <v>7267.8468570923987</v>
      </c>
      <c r="D4073" s="11">
        <f t="shared" si="316"/>
        <v>2.5422223409016929</v>
      </c>
      <c r="E4073" s="10">
        <f t="shared" si="317"/>
        <v>1246.3914198519735</v>
      </c>
      <c r="F4073" s="11">
        <f t="shared" si="318"/>
        <v>12.970522147457615</v>
      </c>
      <c r="G4073" s="12">
        <f t="shared" si="319"/>
        <v>1408.0548950078853</v>
      </c>
    </row>
    <row r="4074" spans="1:7" x14ac:dyDescent="0.2">
      <c r="A4074" s="61">
        <v>3.6130001544952393</v>
      </c>
      <c r="B4074" s="61">
        <v>3.1730000972747803</v>
      </c>
      <c r="C4074" s="10">
        <f t="shared" si="315"/>
        <v>7257.8611285424422</v>
      </c>
      <c r="D4074" s="11">
        <f t="shared" si="316"/>
        <v>2.5511116451687283</v>
      </c>
      <c r="E4074" s="10">
        <f t="shared" si="317"/>
        <v>1244.6789282942448</v>
      </c>
      <c r="F4074" s="11">
        <f t="shared" si="318"/>
        <v>13.015875740656776</v>
      </c>
      <c r="G4074" s="12">
        <f t="shared" si="319"/>
        <v>1406.6847909711621</v>
      </c>
    </row>
    <row r="4075" spans="1:7" x14ac:dyDescent="0.2">
      <c r="A4075" s="61">
        <v>3.6140000820159912</v>
      </c>
      <c r="B4075" s="61">
        <v>3.1730000972747803</v>
      </c>
      <c r="C4075" s="10">
        <f t="shared" si="315"/>
        <v>7259.8580837941354</v>
      </c>
      <c r="D4075" s="11">
        <f t="shared" si="316"/>
        <v>2.5511116451687283</v>
      </c>
      <c r="E4075" s="10">
        <f t="shared" si="317"/>
        <v>1245.0213939433538</v>
      </c>
      <c r="F4075" s="11">
        <f t="shared" si="318"/>
        <v>13.015875740656776</v>
      </c>
      <c r="G4075" s="12">
        <f t="shared" si="319"/>
        <v>1407.0718315236136</v>
      </c>
    </row>
    <row r="4076" spans="1:7" x14ac:dyDescent="0.2">
      <c r="A4076" s="61">
        <v>3.6130001544952393</v>
      </c>
      <c r="B4076" s="61">
        <v>3.1730000972747803</v>
      </c>
      <c r="C4076" s="10">
        <f t="shared" si="315"/>
        <v>7257.8611285424422</v>
      </c>
      <c r="D4076" s="11">
        <f t="shared" si="316"/>
        <v>2.5511116451687283</v>
      </c>
      <c r="E4076" s="10">
        <f t="shared" si="317"/>
        <v>1244.6789282942448</v>
      </c>
      <c r="F4076" s="11">
        <f t="shared" si="318"/>
        <v>13.015875740656776</v>
      </c>
      <c r="G4076" s="12">
        <f t="shared" si="319"/>
        <v>1406.6847909711621</v>
      </c>
    </row>
    <row r="4077" spans="1:7" x14ac:dyDescent="0.2">
      <c r="A4077" s="61">
        <v>3.6160001754760742</v>
      </c>
      <c r="B4077" s="61">
        <v>3.1710002422332764</v>
      </c>
      <c r="C4077" s="10">
        <f t="shared" si="315"/>
        <v>7263.8524704432675</v>
      </c>
      <c r="D4077" s="11">
        <f t="shared" si="316"/>
        <v>2.5599998897976346</v>
      </c>
      <c r="E4077" s="10">
        <f t="shared" si="317"/>
        <v>1245.7064068976638</v>
      </c>
      <c r="F4077" s="11">
        <f t="shared" si="318"/>
        <v>13.061223927538951</v>
      </c>
      <c r="G4077" s="12">
        <f t="shared" si="319"/>
        <v>1408.4109101822671</v>
      </c>
    </row>
    <row r="4078" spans="1:7" x14ac:dyDescent="0.2">
      <c r="A4078" s="61">
        <v>3.6200001239776611</v>
      </c>
      <c r="B4078" s="61">
        <v>3.1740002632141113</v>
      </c>
      <c r="C4078" s="10">
        <f t="shared" si="315"/>
        <v>7271.8407675957869</v>
      </c>
      <c r="D4078" s="11">
        <f t="shared" si="316"/>
        <v>2.546666463216146</v>
      </c>
      <c r="E4078" s="10">
        <f t="shared" si="317"/>
        <v>1247.0763511501918</v>
      </c>
      <c r="F4078" s="11">
        <f t="shared" si="318"/>
        <v>12.993196240898703</v>
      </c>
      <c r="G4078" s="12">
        <f t="shared" si="319"/>
        <v>1409.1114287289752</v>
      </c>
    </row>
    <row r="4079" spans="1:7" x14ac:dyDescent="0.2">
      <c r="A4079" s="61">
        <v>3.6150002479553223</v>
      </c>
      <c r="B4079" s="61">
        <v>3.1730000972747803</v>
      </c>
      <c r="C4079" s="10">
        <f t="shared" si="315"/>
        <v>7261.8555151915734</v>
      </c>
      <c r="D4079" s="11">
        <f t="shared" si="316"/>
        <v>2.5511116451687283</v>
      </c>
      <c r="E4079" s="10">
        <f t="shared" si="317"/>
        <v>1245.3639412485547</v>
      </c>
      <c r="F4079" s="11">
        <f t="shared" si="318"/>
        <v>13.015875740656776</v>
      </c>
      <c r="G4079" s="12">
        <f t="shared" si="319"/>
        <v>1407.4589643604124</v>
      </c>
    </row>
    <row r="4080" spans="1:7" x14ac:dyDescent="0.2">
      <c r="A4080" s="61">
        <v>3.6090002059936523</v>
      </c>
      <c r="B4080" s="61">
        <v>3.1730000972747803</v>
      </c>
      <c r="C4080" s="10">
        <f t="shared" si="315"/>
        <v>7249.8728313899228</v>
      </c>
      <c r="D4080" s="11">
        <f t="shared" si="316"/>
        <v>2.5511116451687283</v>
      </c>
      <c r="E4080" s="10">
        <f t="shared" si="317"/>
        <v>1243.3089840417167</v>
      </c>
      <c r="F4080" s="11">
        <f t="shared" si="318"/>
        <v>13.015875740656776</v>
      </c>
      <c r="G4080" s="12">
        <f t="shared" si="319"/>
        <v>1405.1365364770086</v>
      </c>
    </row>
    <row r="4081" spans="1:7" x14ac:dyDescent="0.2">
      <c r="A4081" s="61">
        <v>3.6130001544952393</v>
      </c>
      <c r="B4081" s="61">
        <v>3.1720001697540283</v>
      </c>
      <c r="C4081" s="10">
        <f t="shared" ref="C4081:C4144" si="320">(A4081+0.0212)*$J$17</f>
        <v>7257.8611285424422</v>
      </c>
      <c r="D4081" s="11">
        <f t="shared" ref="D4081:D4144" si="321">-(B4081-$B$2)/$J$18</f>
        <v>2.5555557674831815</v>
      </c>
      <c r="E4081" s="10">
        <f t="shared" ref="E4081:E4144" si="322">C4081/$I$21</f>
        <v>1244.6789282942448</v>
      </c>
      <c r="F4081" s="11">
        <f t="shared" ref="F4081:F4144" si="323">D4081*100/$J$21</f>
        <v>13.038549834097864</v>
      </c>
      <c r="G4081" s="12">
        <f t="shared" ref="G4081:G4144" si="324">E4081*(1+F4081/100)</f>
        <v>1406.9670106344051</v>
      </c>
    </row>
    <row r="4082" spans="1:7" x14ac:dyDescent="0.2">
      <c r="A4082" s="61">
        <v>3.6100001335144043</v>
      </c>
      <c r="B4082" s="61">
        <v>3.1710002422332764</v>
      </c>
      <c r="C4082" s="10">
        <f t="shared" si="320"/>
        <v>7251.869786641616</v>
      </c>
      <c r="D4082" s="11">
        <f t="shared" si="321"/>
        <v>2.5599998897976346</v>
      </c>
      <c r="E4082" s="10">
        <f t="shared" si="322"/>
        <v>1243.6514496908258</v>
      </c>
      <c r="F4082" s="11">
        <f t="shared" si="323"/>
        <v>13.061223927538951</v>
      </c>
      <c r="G4082" s="12">
        <f t="shared" si="324"/>
        <v>1406.0875504130288</v>
      </c>
    </row>
    <row r="4083" spans="1:7" x14ac:dyDescent="0.2">
      <c r="A4083" s="61">
        <v>3.6110000610351563</v>
      </c>
      <c r="B4083" s="61">
        <v>3.1720001697540283</v>
      </c>
      <c r="C4083" s="10">
        <f t="shared" si="320"/>
        <v>7253.8667418933101</v>
      </c>
      <c r="D4083" s="11">
        <f t="shared" si="321"/>
        <v>2.5555557674831815</v>
      </c>
      <c r="E4083" s="10">
        <f t="shared" si="322"/>
        <v>1243.9939153399348</v>
      </c>
      <c r="F4083" s="11">
        <f t="shared" si="323"/>
        <v>13.038549834097864</v>
      </c>
      <c r="G4083" s="12">
        <f t="shared" si="324"/>
        <v>1406.1926819246773</v>
      </c>
    </row>
    <row r="4084" spans="1:7" x14ac:dyDescent="0.2">
      <c r="A4084" s="61">
        <v>3.6140000820159912</v>
      </c>
      <c r="B4084" s="61">
        <v>3.1740002632141113</v>
      </c>
      <c r="C4084" s="10">
        <f t="shared" si="320"/>
        <v>7259.8580837941354</v>
      </c>
      <c r="D4084" s="11">
        <f t="shared" si="321"/>
        <v>2.546666463216146</v>
      </c>
      <c r="E4084" s="10">
        <f t="shared" si="322"/>
        <v>1245.0213939433538</v>
      </c>
      <c r="F4084" s="11">
        <f t="shared" si="323"/>
        <v>12.993196240898703</v>
      </c>
      <c r="G4084" s="12">
        <f t="shared" si="324"/>
        <v>1406.7894668995862</v>
      </c>
    </row>
    <row r="4085" spans="1:7" x14ac:dyDescent="0.2">
      <c r="A4085" s="61">
        <v>3.6080002784729004</v>
      </c>
      <c r="B4085" s="61">
        <v>3.1710002422332764</v>
      </c>
      <c r="C4085" s="10">
        <f t="shared" si="320"/>
        <v>7247.8758761382287</v>
      </c>
      <c r="D4085" s="11">
        <f t="shared" si="321"/>
        <v>2.5599998897976346</v>
      </c>
      <c r="E4085" s="10">
        <f t="shared" si="322"/>
        <v>1242.9665183926077</v>
      </c>
      <c r="F4085" s="11">
        <f t="shared" si="323"/>
        <v>13.061223927538951</v>
      </c>
      <c r="G4085" s="12">
        <f t="shared" si="324"/>
        <v>1405.3131587042008</v>
      </c>
    </row>
    <row r="4086" spans="1:7" x14ac:dyDescent="0.2">
      <c r="A4086" s="61">
        <v>3.6100001335144043</v>
      </c>
      <c r="B4086" s="61">
        <v>3.1720001697540283</v>
      </c>
      <c r="C4086" s="10">
        <f t="shared" si="320"/>
        <v>7251.869786641616</v>
      </c>
      <c r="D4086" s="11">
        <f t="shared" si="321"/>
        <v>2.5555557674831815</v>
      </c>
      <c r="E4086" s="10">
        <f t="shared" si="322"/>
        <v>1243.6514496908258</v>
      </c>
      <c r="F4086" s="11">
        <f t="shared" si="323"/>
        <v>13.038549834097864</v>
      </c>
      <c r="G4086" s="12">
        <f t="shared" si="324"/>
        <v>1405.8055637212447</v>
      </c>
    </row>
    <row r="4087" spans="1:7" x14ac:dyDescent="0.2">
      <c r="A4087" s="61">
        <v>3.6070001125335693</v>
      </c>
      <c r="B4087" s="61">
        <v>3.1710002422332764</v>
      </c>
      <c r="C4087" s="10">
        <f t="shared" si="320"/>
        <v>7245.8784447407907</v>
      </c>
      <c r="D4087" s="11">
        <f t="shared" si="321"/>
        <v>2.5599998897976346</v>
      </c>
      <c r="E4087" s="10">
        <f t="shared" si="322"/>
        <v>1242.6239710874067</v>
      </c>
      <c r="F4087" s="11">
        <f t="shared" si="323"/>
        <v>13.061223927538951</v>
      </c>
      <c r="G4087" s="12">
        <f t="shared" si="324"/>
        <v>1404.9258705284096</v>
      </c>
    </row>
    <row r="4088" spans="1:7" x14ac:dyDescent="0.2">
      <c r="A4088" s="61">
        <v>3.6070001125335693</v>
      </c>
      <c r="B4088" s="61">
        <v>3.1710002422332764</v>
      </c>
      <c r="C4088" s="10">
        <f t="shared" si="320"/>
        <v>7245.8784447407907</v>
      </c>
      <c r="D4088" s="11">
        <f t="shared" si="321"/>
        <v>2.5599998897976346</v>
      </c>
      <c r="E4088" s="10">
        <f t="shared" si="322"/>
        <v>1242.6239710874067</v>
      </c>
      <c r="F4088" s="11">
        <f t="shared" si="323"/>
        <v>13.061223927538951</v>
      </c>
      <c r="G4088" s="12">
        <f t="shared" si="324"/>
        <v>1404.9258705284096</v>
      </c>
    </row>
    <row r="4089" spans="1:7" x14ac:dyDescent="0.2">
      <c r="A4089" s="61">
        <v>3.6070001125335693</v>
      </c>
      <c r="B4089" s="61">
        <v>3.1710002422332764</v>
      </c>
      <c r="C4089" s="10">
        <f t="shared" si="320"/>
        <v>7245.8784447407907</v>
      </c>
      <c r="D4089" s="11">
        <f t="shared" si="321"/>
        <v>2.5599998897976346</v>
      </c>
      <c r="E4089" s="10">
        <f t="shared" si="322"/>
        <v>1242.6239710874067</v>
      </c>
      <c r="F4089" s="11">
        <f t="shared" si="323"/>
        <v>13.061223927538951</v>
      </c>
      <c r="G4089" s="12">
        <f t="shared" si="324"/>
        <v>1404.9258705284096</v>
      </c>
    </row>
    <row r="4090" spans="1:7" x14ac:dyDescent="0.2">
      <c r="A4090" s="61">
        <v>3.6030001640319824</v>
      </c>
      <c r="B4090" s="61">
        <v>3.1720001697540283</v>
      </c>
      <c r="C4090" s="10">
        <f t="shared" si="320"/>
        <v>7237.8901475882712</v>
      </c>
      <c r="D4090" s="11">
        <f t="shared" si="321"/>
        <v>2.5555557674831815</v>
      </c>
      <c r="E4090" s="10">
        <f t="shared" si="322"/>
        <v>1241.2540268348787</v>
      </c>
      <c r="F4090" s="11">
        <f t="shared" si="323"/>
        <v>13.038549834097864</v>
      </c>
      <c r="G4090" s="12">
        <f t="shared" si="324"/>
        <v>1403.0955516914908</v>
      </c>
    </row>
    <row r="4091" spans="1:7" x14ac:dyDescent="0.2">
      <c r="A4091" s="61">
        <v>3.6070001125335693</v>
      </c>
      <c r="B4091" s="61">
        <v>3.1680002212524414</v>
      </c>
      <c r="C4091" s="10">
        <f t="shared" si="320"/>
        <v>7245.8784447407907</v>
      </c>
      <c r="D4091" s="11">
        <f t="shared" si="321"/>
        <v>2.5733333163791232</v>
      </c>
      <c r="E4091" s="10">
        <f t="shared" si="322"/>
        <v>1242.6239710874067</v>
      </c>
      <c r="F4091" s="11">
        <f t="shared" si="323"/>
        <v>13.129251614179198</v>
      </c>
      <c r="G4091" s="12">
        <f t="shared" si="324"/>
        <v>1405.7711988695778</v>
      </c>
    </row>
    <row r="4092" spans="1:7" x14ac:dyDescent="0.2">
      <c r="A4092" s="61">
        <v>3.6080002784729004</v>
      </c>
      <c r="B4092" s="61">
        <v>3.1700000762939453</v>
      </c>
      <c r="C4092" s="10">
        <f t="shared" si="320"/>
        <v>7247.8758761382287</v>
      </c>
      <c r="D4092" s="11">
        <f t="shared" si="321"/>
        <v>2.564445071750217</v>
      </c>
      <c r="E4092" s="10">
        <f t="shared" si="322"/>
        <v>1242.9665183926077</v>
      </c>
      <c r="F4092" s="11">
        <f t="shared" si="323"/>
        <v>13.083903427297024</v>
      </c>
      <c r="G4092" s="12">
        <f t="shared" si="324"/>
        <v>1405.5950572927325</v>
      </c>
    </row>
    <row r="4093" spans="1:7" x14ac:dyDescent="0.2">
      <c r="A4093" s="61">
        <v>3.6090002059936523</v>
      </c>
      <c r="B4093" s="61">
        <v>3.1700000762939453</v>
      </c>
      <c r="C4093" s="10">
        <f t="shared" si="320"/>
        <v>7249.8728313899228</v>
      </c>
      <c r="D4093" s="11">
        <f t="shared" si="321"/>
        <v>2.564445071750217</v>
      </c>
      <c r="E4093" s="10">
        <f t="shared" si="322"/>
        <v>1243.3089840417167</v>
      </c>
      <c r="F4093" s="11">
        <f t="shared" si="323"/>
        <v>13.083903427297024</v>
      </c>
      <c r="G4093" s="12">
        <f t="shared" si="324"/>
        <v>1405.9823308166426</v>
      </c>
    </row>
    <row r="4094" spans="1:7" x14ac:dyDescent="0.2">
      <c r="A4094" s="61">
        <v>3.6050002574920654</v>
      </c>
      <c r="B4094" s="61">
        <v>3.1700000762939453</v>
      </c>
      <c r="C4094" s="10">
        <f t="shared" si="320"/>
        <v>7241.8845342374034</v>
      </c>
      <c r="D4094" s="11">
        <f t="shared" si="321"/>
        <v>2.564445071750217</v>
      </c>
      <c r="E4094" s="10">
        <f t="shared" si="322"/>
        <v>1241.9390397891887</v>
      </c>
      <c r="F4094" s="11">
        <f t="shared" si="323"/>
        <v>13.083903427297024</v>
      </c>
      <c r="G4094" s="12">
        <f t="shared" si="324"/>
        <v>1404.4331443811059</v>
      </c>
    </row>
    <row r="4095" spans="1:7" x14ac:dyDescent="0.2">
      <c r="A4095" s="61">
        <v>3.6060001850128174</v>
      </c>
      <c r="B4095" s="61">
        <v>3.1710002422332764</v>
      </c>
      <c r="C4095" s="10">
        <f t="shared" si="320"/>
        <v>7243.8814894890975</v>
      </c>
      <c r="D4095" s="11">
        <f t="shared" si="321"/>
        <v>2.5599998897976346</v>
      </c>
      <c r="E4095" s="10">
        <f t="shared" si="322"/>
        <v>1242.2815054382977</v>
      </c>
      <c r="F4095" s="11">
        <f t="shared" si="323"/>
        <v>13.061223927538951</v>
      </c>
      <c r="G4095" s="12">
        <f t="shared" si="324"/>
        <v>1404.5386746739957</v>
      </c>
    </row>
    <row r="4096" spans="1:7" x14ac:dyDescent="0.2">
      <c r="A4096" s="61">
        <v>3.6040000915527344</v>
      </c>
      <c r="B4096" s="61">
        <v>3.1740002632141113</v>
      </c>
      <c r="C4096" s="10">
        <f t="shared" si="320"/>
        <v>7239.8871028399653</v>
      </c>
      <c r="D4096" s="11">
        <f t="shared" si="321"/>
        <v>2.546666463216146</v>
      </c>
      <c r="E4096" s="10">
        <f t="shared" si="322"/>
        <v>1241.5964924839877</v>
      </c>
      <c r="F4096" s="11">
        <f t="shared" si="323"/>
        <v>12.993196240898703</v>
      </c>
      <c r="G4096" s="12">
        <f t="shared" si="324"/>
        <v>1402.9195612725473</v>
      </c>
    </row>
    <row r="4097" spans="1:7" x14ac:dyDescent="0.2">
      <c r="A4097" s="61">
        <v>3.6050002574920654</v>
      </c>
      <c r="B4097" s="61">
        <v>3.1690001487731934</v>
      </c>
      <c r="C4097" s="10">
        <f t="shared" si="320"/>
        <v>7241.8845342374034</v>
      </c>
      <c r="D4097" s="11">
        <f t="shared" si="321"/>
        <v>2.5688891940646701</v>
      </c>
      <c r="E4097" s="10">
        <f t="shared" si="322"/>
        <v>1241.9390397891887</v>
      </c>
      <c r="F4097" s="11">
        <f t="shared" si="323"/>
        <v>13.10657752073811</v>
      </c>
      <c r="G4097" s="12">
        <f t="shared" si="324"/>
        <v>1404.7147427994694</v>
      </c>
    </row>
    <row r="4098" spans="1:7" x14ac:dyDescent="0.2">
      <c r="A4098" s="61">
        <v>3.6020002365112305</v>
      </c>
      <c r="B4098" s="61">
        <v>3.1690001487731934</v>
      </c>
      <c r="C4098" s="10">
        <f t="shared" si="320"/>
        <v>7235.8931923365781</v>
      </c>
      <c r="D4098" s="11">
        <f t="shared" si="321"/>
        <v>2.5688891940646701</v>
      </c>
      <c r="E4098" s="10">
        <f t="shared" si="322"/>
        <v>1240.9115611857696</v>
      </c>
      <c r="F4098" s="11">
        <f t="shared" si="323"/>
        <v>13.10657752073811</v>
      </c>
      <c r="G4098" s="12">
        <f t="shared" si="324"/>
        <v>1403.5525969163841</v>
      </c>
    </row>
    <row r="4099" spans="1:7" x14ac:dyDescent="0.2">
      <c r="A4099" s="61">
        <v>3.6010000705718994</v>
      </c>
      <c r="B4099" s="61">
        <v>3.1690001487731934</v>
      </c>
      <c r="C4099" s="10">
        <f t="shared" si="320"/>
        <v>7233.89576093914</v>
      </c>
      <c r="D4099" s="11">
        <f t="shared" si="321"/>
        <v>2.5688891940646701</v>
      </c>
      <c r="E4099" s="10">
        <f t="shared" si="322"/>
        <v>1240.5690138805687</v>
      </c>
      <c r="F4099" s="11">
        <f t="shared" si="323"/>
        <v>13.10657752073811</v>
      </c>
      <c r="G4099" s="12">
        <f t="shared" si="324"/>
        <v>1403.1651533830818</v>
      </c>
    </row>
    <row r="4100" spans="1:7" x14ac:dyDescent="0.2">
      <c r="A4100" s="61">
        <v>3.6040000915527344</v>
      </c>
      <c r="B4100" s="61">
        <v>3.1680002212524414</v>
      </c>
      <c r="C4100" s="10">
        <f t="shared" si="320"/>
        <v>7239.8871028399653</v>
      </c>
      <c r="D4100" s="11">
        <f t="shared" si="321"/>
        <v>2.5733333163791232</v>
      </c>
      <c r="E4100" s="10">
        <f t="shared" si="322"/>
        <v>1241.5964924839877</v>
      </c>
      <c r="F4100" s="11">
        <f t="shared" si="323"/>
        <v>13.129251614179198</v>
      </c>
      <c r="G4100" s="12">
        <f t="shared" si="324"/>
        <v>1404.6088200150339</v>
      </c>
    </row>
    <row r="4101" spans="1:7" x14ac:dyDescent="0.2">
      <c r="A4101" s="61">
        <v>3.6020002365112305</v>
      </c>
      <c r="B4101" s="61">
        <v>3.1690001487731934</v>
      </c>
      <c r="C4101" s="10">
        <f t="shared" si="320"/>
        <v>7235.8931923365781</v>
      </c>
      <c r="D4101" s="11">
        <f t="shared" si="321"/>
        <v>2.5688891940646701</v>
      </c>
      <c r="E4101" s="10">
        <f t="shared" si="322"/>
        <v>1240.9115611857696</v>
      </c>
      <c r="F4101" s="11">
        <f t="shared" si="323"/>
        <v>13.10657752073811</v>
      </c>
      <c r="G4101" s="12">
        <f t="shared" si="324"/>
        <v>1403.5525969163841</v>
      </c>
    </row>
    <row r="4102" spans="1:7" x14ac:dyDescent="0.2">
      <c r="A4102" s="61">
        <v>3.6000001430511475</v>
      </c>
      <c r="B4102" s="61">
        <v>3.1690001487731934</v>
      </c>
      <c r="C4102" s="10">
        <f t="shared" si="320"/>
        <v>7231.8988056874459</v>
      </c>
      <c r="D4102" s="11">
        <f t="shared" si="321"/>
        <v>2.5688891940646701</v>
      </c>
      <c r="E4102" s="10">
        <f t="shared" si="322"/>
        <v>1240.2265482314597</v>
      </c>
      <c r="F4102" s="11">
        <f t="shared" si="323"/>
        <v>13.10657752073811</v>
      </c>
      <c r="G4102" s="12">
        <f t="shared" si="324"/>
        <v>1402.7778022081905</v>
      </c>
    </row>
    <row r="4103" spans="1:7" x14ac:dyDescent="0.2">
      <c r="A4103" s="61">
        <v>3.6010000705718994</v>
      </c>
      <c r="B4103" s="61">
        <v>3.1680002212524414</v>
      </c>
      <c r="C4103" s="10">
        <f t="shared" si="320"/>
        <v>7233.89576093914</v>
      </c>
      <c r="D4103" s="11">
        <f t="shared" si="321"/>
        <v>2.5733333163791232</v>
      </c>
      <c r="E4103" s="10">
        <f t="shared" si="322"/>
        <v>1240.5690138805687</v>
      </c>
      <c r="F4103" s="11">
        <f t="shared" si="323"/>
        <v>13.129251614179198</v>
      </c>
      <c r="G4103" s="12">
        <f t="shared" si="324"/>
        <v>1403.4464411604902</v>
      </c>
    </row>
    <row r="4104" spans="1:7" x14ac:dyDescent="0.2">
      <c r="A4104" s="61">
        <v>3.6000001430511475</v>
      </c>
      <c r="B4104" s="61">
        <v>3.1670000553131104</v>
      </c>
      <c r="C4104" s="10">
        <f t="shared" si="320"/>
        <v>7231.8988056874459</v>
      </c>
      <c r="D4104" s="11">
        <f t="shared" si="321"/>
        <v>2.5777784983317056</v>
      </c>
      <c r="E4104" s="10">
        <f t="shared" si="322"/>
        <v>1240.2265482314597</v>
      </c>
      <c r="F4104" s="11">
        <f t="shared" si="323"/>
        <v>13.151931113937271</v>
      </c>
      <c r="G4104" s="12">
        <f t="shared" si="324"/>
        <v>1403.3402895116233</v>
      </c>
    </row>
    <row r="4105" spans="1:7" x14ac:dyDescent="0.2">
      <c r="A4105" s="61">
        <v>3.6010000705718994</v>
      </c>
      <c r="B4105" s="61">
        <v>3.1670000553131104</v>
      </c>
      <c r="C4105" s="10">
        <f t="shared" si="320"/>
        <v>7233.89576093914</v>
      </c>
      <c r="D4105" s="11">
        <f t="shared" si="321"/>
        <v>2.5777784983317056</v>
      </c>
      <c r="E4105" s="10">
        <f t="shared" si="322"/>
        <v>1240.5690138805687</v>
      </c>
      <c r="F4105" s="11">
        <f t="shared" si="323"/>
        <v>13.151931113937271</v>
      </c>
      <c r="G4105" s="12">
        <f t="shared" si="324"/>
        <v>1403.7277960069919</v>
      </c>
    </row>
    <row r="4106" spans="1:7" x14ac:dyDescent="0.2">
      <c r="A4106" s="61">
        <v>3.6000001430511475</v>
      </c>
      <c r="B4106" s="61">
        <v>3.1700000762939453</v>
      </c>
      <c r="C4106" s="10">
        <f t="shared" si="320"/>
        <v>7231.8988056874459</v>
      </c>
      <c r="D4106" s="11">
        <f t="shared" si="321"/>
        <v>2.564445071750217</v>
      </c>
      <c r="E4106" s="10">
        <f t="shared" si="322"/>
        <v>1240.2265482314597</v>
      </c>
      <c r="F4106" s="11">
        <f t="shared" si="323"/>
        <v>13.083903427297024</v>
      </c>
      <c r="G4106" s="12">
        <f t="shared" si="324"/>
        <v>1402.4965920817631</v>
      </c>
    </row>
    <row r="4107" spans="1:7" x14ac:dyDescent="0.2">
      <c r="A4107" s="61">
        <v>3.5950002670288086</v>
      </c>
      <c r="B4107" s="61">
        <v>3.1670000553131104</v>
      </c>
      <c r="C4107" s="10">
        <f t="shared" si="320"/>
        <v>7221.9135532832333</v>
      </c>
      <c r="D4107" s="11">
        <f t="shared" si="321"/>
        <v>2.5777784983317056</v>
      </c>
      <c r="E4107" s="10">
        <f t="shared" si="322"/>
        <v>1238.5141383298226</v>
      </c>
      <c r="F4107" s="11">
        <f t="shared" si="323"/>
        <v>13.151931113937271</v>
      </c>
      <c r="G4107" s="12">
        <f t="shared" si="324"/>
        <v>1401.4026646393345</v>
      </c>
    </row>
    <row r="4108" spans="1:7" x14ac:dyDescent="0.2">
      <c r="A4108" s="61">
        <v>3.5970001220703125</v>
      </c>
      <c r="B4108" s="61">
        <v>3.1670000553131104</v>
      </c>
      <c r="C4108" s="10">
        <f t="shared" si="320"/>
        <v>7225.9074637866206</v>
      </c>
      <c r="D4108" s="11">
        <f t="shared" si="321"/>
        <v>2.5777784983317056</v>
      </c>
      <c r="E4108" s="10">
        <f t="shared" si="322"/>
        <v>1239.1990696280407</v>
      </c>
      <c r="F4108" s="11">
        <f t="shared" si="323"/>
        <v>13.151931113937271</v>
      </c>
      <c r="G4108" s="12">
        <f t="shared" si="324"/>
        <v>1402.1776776300721</v>
      </c>
    </row>
    <row r="4109" spans="1:7" x14ac:dyDescent="0.2">
      <c r="A4109" s="61">
        <v>3.5960001945495605</v>
      </c>
      <c r="B4109" s="61">
        <v>3.1670000553131104</v>
      </c>
      <c r="C4109" s="10">
        <f t="shared" si="320"/>
        <v>7223.9105085349265</v>
      </c>
      <c r="D4109" s="11">
        <f t="shared" si="321"/>
        <v>2.5777784983317056</v>
      </c>
      <c r="E4109" s="10">
        <f t="shared" si="322"/>
        <v>1238.8566039789316</v>
      </c>
      <c r="F4109" s="11">
        <f t="shared" si="323"/>
        <v>13.151931113937271</v>
      </c>
      <c r="G4109" s="12">
        <f t="shared" si="324"/>
        <v>1401.7901711347033</v>
      </c>
    </row>
    <row r="4110" spans="1:7" x14ac:dyDescent="0.2">
      <c r="A4110" s="61">
        <v>3.5950002670288086</v>
      </c>
      <c r="B4110" s="61">
        <v>3.1670000553131104</v>
      </c>
      <c r="C4110" s="10">
        <f t="shared" si="320"/>
        <v>7221.9135532832333</v>
      </c>
      <c r="D4110" s="11">
        <f t="shared" si="321"/>
        <v>2.5777784983317056</v>
      </c>
      <c r="E4110" s="10">
        <f t="shared" si="322"/>
        <v>1238.5141383298226</v>
      </c>
      <c r="F4110" s="11">
        <f t="shared" si="323"/>
        <v>13.151931113937271</v>
      </c>
      <c r="G4110" s="12">
        <f t="shared" si="324"/>
        <v>1401.4026646393345</v>
      </c>
    </row>
    <row r="4111" spans="1:7" x14ac:dyDescent="0.2">
      <c r="A4111" s="61">
        <v>3.6030001640319824</v>
      </c>
      <c r="B4111" s="61">
        <v>3.1670000553131104</v>
      </c>
      <c r="C4111" s="10">
        <f t="shared" si="320"/>
        <v>7237.8901475882712</v>
      </c>
      <c r="D4111" s="11">
        <f t="shared" si="321"/>
        <v>2.5777784983317056</v>
      </c>
      <c r="E4111" s="10">
        <f t="shared" si="322"/>
        <v>1241.2540268348787</v>
      </c>
      <c r="F4111" s="11">
        <f t="shared" si="323"/>
        <v>13.151931113937271</v>
      </c>
      <c r="G4111" s="12">
        <f t="shared" si="324"/>
        <v>1404.5029013931744</v>
      </c>
    </row>
    <row r="4112" spans="1:7" x14ac:dyDescent="0.2">
      <c r="A4112" s="61">
        <v>3.5940001010894775</v>
      </c>
      <c r="B4112" s="61">
        <v>3.1660001277923584</v>
      </c>
      <c r="C4112" s="10">
        <f t="shared" si="320"/>
        <v>7219.9161218857953</v>
      </c>
      <c r="D4112" s="11">
        <f t="shared" si="321"/>
        <v>2.5822226206461587</v>
      </c>
      <c r="E4112" s="10">
        <f t="shared" si="322"/>
        <v>1238.1715910246216</v>
      </c>
      <c r="F4112" s="11">
        <f t="shared" si="323"/>
        <v>13.174605207378359</v>
      </c>
      <c r="G4112" s="12">
        <f t="shared" si="324"/>
        <v>1401.295809932031</v>
      </c>
    </row>
    <row r="4113" spans="1:7" x14ac:dyDescent="0.2">
      <c r="A4113" s="61">
        <v>3.5980002880096436</v>
      </c>
      <c r="B4113" s="61">
        <v>3.1630001068115234</v>
      </c>
      <c r="C4113" s="10">
        <f t="shared" si="320"/>
        <v>7227.9048951840587</v>
      </c>
      <c r="D4113" s="11">
        <f t="shared" si="321"/>
        <v>2.5955560472276473</v>
      </c>
      <c r="E4113" s="10">
        <f t="shared" si="322"/>
        <v>1239.5416169332416</v>
      </c>
      <c r="F4113" s="11">
        <f t="shared" si="323"/>
        <v>13.242632894018607</v>
      </c>
      <c r="G4113" s="12">
        <f t="shared" si="324"/>
        <v>1403.6895628322932</v>
      </c>
    </row>
    <row r="4114" spans="1:7" x14ac:dyDescent="0.2">
      <c r="A4114" s="61">
        <v>3.5990002155303955</v>
      </c>
      <c r="B4114" s="61">
        <v>3.1660001277923584</v>
      </c>
      <c r="C4114" s="10">
        <f t="shared" si="320"/>
        <v>7229.9018504357527</v>
      </c>
      <c r="D4114" s="11">
        <f t="shared" si="321"/>
        <v>2.5822226206461587</v>
      </c>
      <c r="E4114" s="10">
        <f t="shared" si="322"/>
        <v>1239.8840825823506</v>
      </c>
      <c r="F4114" s="11">
        <f t="shared" si="323"/>
        <v>13.174605207378359</v>
      </c>
      <c r="G4114" s="12">
        <f t="shared" si="324"/>
        <v>1403.2339154917004</v>
      </c>
    </row>
    <row r="4115" spans="1:7" x14ac:dyDescent="0.2">
      <c r="A4115" s="61">
        <v>3.5920002460479736</v>
      </c>
      <c r="B4115" s="61">
        <v>3.1660001277923584</v>
      </c>
      <c r="C4115" s="10">
        <f t="shared" si="320"/>
        <v>7215.922211382408</v>
      </c>
      <c r="D4115" s="11">
        <f t="shared" si="321"/>
        <v>2.5822226206461587</v>
      </c>
      <c r="E4115" s="10">
        <f t="shared" si="322"/>
        <v>1237.4866597264036</v>
      </c>
      <c r="F4115" s="11">
        <f t="shared" si="323"/>
        <v>13.174605207378359</v>
      </c>
      <c r="G4115" s="12">
        <f t="shared" si="324"/>
        <v>1400.520641639331</v>
      </c>
    </row>
    <row r="4116" spans="1:7" x14ac:dyDescent="0.2">
      <c r="A4116" s="61">
        <v>3.5980002880096436</v>
      </c>
      <c r="B4116" s="61">
        <v>3.1660001277923584</v>
      </c>
      <c r="C4116" s="10">
        <f t="shared" si="320"/>
        <v>7227.9048951840587</v>
      </c>
      <c r="D4116" s="11">
        <f t="shared" si="321"/>
        <v>2.5822226206461587</v>
      </c>
      <c r="E4116" s="10">
        <f t="shared" si="322"/>
        <v>1239.5416169332416</v>
      </c>
      <c r="F4116" s="11">
        <f t="shared" si="323"/>
        <v>13.174605207378359</v>
      </c>
      <c r="G4116" s="12">
        <f t="shared" si="324"/>
        <v>1402.8463313453503</v>
      </c>
    </row>
    <row r="4117" spans="1:7" x14ac:dyDescent="0.2">
      <c r="A4117" s="61">
        <v>3.5950002670288086</v>
      </c>
      <c r="B4117" s="61">
        <v>3.1670000553131104</v>
      </c>
      <c r="C4117" s="10">
        <f t="shared" si="320"/>
        <v>7221.9135532832333</v>
      </c>
      <c r="D4117" s="11">
        <f t="shared" si="321"/>
        <v>2.5777784983317056</v>
      </c>
      <c r="E4117" s="10">
        <f t="shared" si="322"/>
        <v>1238.5141383298226</v>
      </c>
      <c r="F4117" s="11">
        <f t="shared" si="323"/>
        <v>13.151931113937271</v>
      </c>
      <c r="G4117" s="12">
        <f t="shared" si="324"/>
        <v>1401.4026646393345</v>
      </c>
    </row>
    <row r="4118" spans="1:7" x14ac:dyDescent="0.2">
      <c r="A4118" s="61">
        <v>3.5930001735687256</v>
      </c>
      <c r="B4118" s="61">
        <v>3.1630001068115234</v>
      </c>
      <c r="C4118" s="10">
        <f t="shared" si="320"/>
        <v>7217.9191666341012</v>
      </c>
      <c r="D4118" s="11">
        <f t="shared" si="321"/>
        <v>2.5955560472276473</v>
      </c>
      <c r="E4118" s="10">
        <f t="shared" si="322"/>
        <v>1237.8291253755126</v>
      </c>
      <c r="F4118" s="11">
        <f t="shared" si="323"/>
        <v>13.242632894018607</v>
      </c>
      <c r="G4118" s="12">
        <f t="shared" si="324"/>
        <v>1401.7502923042332</v>
      </c>
    </row>
    <row r="4119" spans="1:7" x14ac:dyDescent="0.2">
      <c r="A4119" s="61">
        <v>3.5920002460479736</v>
      </c>
      <c r="B4119" s="61">
        <v>3.1660001277923584</v>
      </c>
      <c r="C4119" s="10">
        <f t="shared" si="320"/>
        <v>7215.922211382408</v>
      </c>
      <c r="D4119" s="11">
        <f t="shared" si="321"/>
        <v>2.5822226206461587</v>
      </c>
      <c r="E4119" s="10">
        <f t="shared" si="322"/>
        <v>1237.4866597264036</v>
      </c>
      <c r="F4119" s="11">
        <f t="shared" si="323"/>
        <v>13.174605207378359</v>
      </c>
      <c r="G4119" s="12">
        <f t="shared" si="324"/>
        <v>1400.520641639331</v>
      </c>
    </row>
    <row r="4120" spans="1:7" x14ac:dyDescent="0.2">
      <c r="A4120" s="61">
        <v>3.5910000801086426</v>
      </c>
      <c r="B4120" s="61">
        <v>3.1630001068115234</v>
      </c>
      <c r="C4120" s="10">
        <f t="shared" si="320"/>
        <v>7213.92477998497</v>
      </c>
      <c r="D4120" s="11">
        <f t="shared" si="321"/>
        <v>2.5955560472276473</v>
      </c>
      <c r="E4120" s="10">
        <f t="shared" si="322"/>
        <v>1237.1441124212026</v>
      </c>
      <c r="F4120" s="11">
        <f t="shared" si="323"/>
        <v>13.242632894018607</v>
      </c>
      <c r="G4120" s="12">
        <f t="shared" si="324"/>
        <v>1400.9745655991073</v>
      </c>
    </row>
    <row r="4121" spans="1:7" x14ac:dyDescent="0.2">
      <c r="A4121" s="61">
        <v>3.5900001525878906</v>
      </c>
      <c r="B4121" s="61">
        <v>3.1650002002716064</v>
      </c>
      <c r="C4121" s="10">
        <f t="shared" si="320"/>
        <v>7211.9278247332759</v>
      </c>
      <c r="D4121" s="11">
        <f t="shared" si="321"/>
        <v>2.5866667429606118</v>
      </c>
      <c r="E4121" s="10">
        <f t="shared" si="322"/>
        <v>1236.8016467720936</v>
      </c>
      <c r="F4121" s="11">
        <f t="shared" si="323"/>
        <v>13.197279300819446</v>
      </c>
      <c r="G4121" s="12">
        <f t="shared" si="324"/>
        <v>1400.0258144937411</v>
      </c>
    </row>
    <row r="4122" spans="1:7" x14ac:dyDescent="0.2">
      <c r="A4122" s="61">
        <v>3.5900001525878906</v>
      </c>
      <c r="B4122" s="61">
        <v>3.1640000343322754</v>
      </c>
      <c r="C4122" s="10">
        <f t="shared" si="320"/>
        <v>7211.9278247332759</v>
      </c>
      <c r="D4122" s="11">
        <f t="shared" si="321"/>
        <v>2.5911119249131942</v>
      </c>
      <c r="E4122" s="10">
        <f t="shared" si="322"/>
        <v>1236.8016467720936</v>
      </c>
      <c r="F4122" s="11">
        <f t="shared" si="323"/>
        <v>13.219958800577519</v>
      </c>
      <c r="G4122" s="12">
        <f t="shared" si="324"/>
        <v>1400.3063149202285</v>
      </c>
    </row>
    <row r="4123" spans="1:7" x14ac:dyDescent="0.2">
      <c r="A4123" s="61">
        <v>3.5880000591278076</v>
      </c>
      <c r="B4123" s="61">
        <v>3.1660001277923584</v>
      </c>
      <c r="C4123" s="10">
        <f t="shared" si="320"/>
        <v>7207.9334380841437</v>
      </c>
      <c r="D4123" s="11">
        <f t="shared" si="321"/>
        <v>2.5822226206461587</v>
      </c>
      <c r="E4123" s="10">
        <f t="shared" si="322"/>
        <v>1236.1166338177836</v>
      </c>
      <c r="F4123" s="11">
        <f t="shared" si="323"/>
        <v>13.174605207378359</v>
      </c>
      <c r="G4123" s="12">
        <f t="shared" si="324"/>
        <v>1398.9701202260114</v>
      </c>
    </row>
    <row r="4124" spans="1:7" x14ac:dyDescent="0.2">
      <c r="A4124" s="61">
        <v>3.5920002460479736</v>
      </c>
      <c r="B4124" s="61">
        <v>3.1610002517700195</v>
      </c>
      <c r="C4124" s="10">
        <f t="shared" si="320"/>
        <v>7215.922211382408</v>
      </c>
      <c r="D4124" s="11">
        <f t="shared" si="321"/>
        <v>2.6044442918565536</v>
      </c>
      <c r="E4124" s="10">
        <f t="shared" si="322"/>
        <v>1237.4866597264036</v>
      </c>
      <c r="F4124" s="11">
        <f t="shared" si="323"/>
        <v>13.287981080900781</v>
      </c>
      <c r="G4124" s="12">
        <f t="shared" si="324"/>
        <v>1401.9236529495192</v>
      </c>
    </row>
    <row r="4125" spans="1:7" x14ac:dyDescent="0.2">
      <c r="A4125" s="61">
        <v>3.5900001525878906</v>
      </c>
      <c r="B4125" s="61">
        <v>3.1640000343322754</v>
      </c>
      <c r="C4125" s="10">
        <f t="shared" si="320"/>
        <v>7211.9278247332759</v>
      </c>
      <c r="D4125" s="11">
        <f t="shared" si="321"/>
        <v>2.5911119249131942</v>
      </c>
      <c r="E4125" s="10">
        <f t="shared" si="322"/>
        <v>1236.8016467720936</v>
      </c>
      <c r="F4125" s="11">
        <f t="shared" si="323"/>
        <v>13.219958800577519</v>
      </c>
      <c r="G4125" s="12">
        <f t="shared" si="324"/>
        <v>1400.3063149202285</v>
      </c>
    </row>
    <row r="4126" spans="1:7" x14ac:dyDescent="0.2">
      <c r="A4126" s="61">
        <v>3.5850002765655518</v>
      </c>
      <c r="B4126" s="61">
        <v>3.1640000343322754</v>
      </c>
      <c r="C4126" s="10">
        <f t="shared" si="320"/>
        <v>7201.9425723290633</v>
      </c>
      <c r="D4126" s="11">
        <f t="shared" si="321"/>
        <v>2.5911119249131942</v>
      </c>
      <c r="E4126" s="10">
        <f t="shared" si="322"/>
        <v>1235.0892368704565</v>
      </c>
      <c r="F4126" s="11">
        <f t="shared" si="323"/>
        <v>13.219958800577519</v>
      </c>
      <c r="G4126" s="12">
        <f t="shared" si="324"/>
        <v>1398.367525135098</v>
      </c>
    </row>
    <row r="4127" spans="1:7" x14ac:dyDescent="0.2">
      <c r="A4127" s="61">
        <v>3.5900001525878906</v>
      </c>
      <c r="B4127" s="61">
        <v>3.1620001792907715</v>
      </c>
      <c r="C4127" s="10">
        <f t="shared" si="320"/>
        <v>7211.9278247332759</v>
      </c>
      <c r="D4127" s="11">
        <f t="shared" si="321"/>
        <v>2.6000001695421004</v>
      </c>
      <c r="E4127" s="10">
        <f t="shared" si="322"/>
        <v>1236.8016467720936</v>
      </c>
      <c r="F4127" s="11">
        <f t="shared" si="323"/>
        <v>13.265306987459693</v>
      </c>
      <c r="G4127" s="12">
        <f t="shared" si="324"/>
        <v>1400.8671820423685</v>
      </c>
    </row>
    <row r="4128" spans="1:7" x14ac:dyDescent="0.2">
      <c r="A4128" s="61">
        <v>3.5890002250671387</v>
      </c>
      <c r="B4128" s="61">
        <v>3.1650002002716064</v>
      </c>
      <c r="C4128" s="10">
        <f t="shared" si="320"/>
        <v>7209.9308694815818</v>
      </c>
      <c r="D4128" s="11">
        <f t="shared" si="321"/>
        <v>2.5866667429606118</v>
      </c>
      <c r="E4128" s="10">
        <f t="shared" si="322"/>
        <v>1236.4591811229845</v>
      </c>
      <c r="F4128" s="11">
        <f t="shared" si="323"/>
        <v>13.197279300819446</v>
      </c>
      <c r="G4128" s="12">
        <f t="shared" si="324"/>
        <v>1399.6381526964099</v>
      </c>
    </row>
    <row r="4129" spans="1:7" x14ac:dyDescent="0.2">
      <c r="A4129" s="61">
        <v>3.5870001316070557</v>
      </c>
      <c r="B4129" s="61">
        <v>3.1630001068115234</v>
      </c>
      <c r="C4129" s="10">
        <f t="shared" si="320"/>
        <v>7205.9364828324506</v>
      </c>
      <c r="D4129" s="11">
        <f t="shared" si="321"/>
        <v>2.5955560472276473</v>
      </c>
      <c r="E4129" s="10">
        <f t="shared" si="322"/>
        <v>1235.7741681686746</v>
      </c>
      <c r="F4129" s="11">
        <f t="shared" si="323"/>
        <v>13.242632894018607</v>
      </c>
      <c r="G4129" s="12">
        <f t="shared" si="324"/>
        <v>1399.4232046583643</v>
      </c>
    </row>
    <row r="4130" spans="1:7" x14ac:dyDescent="0.2">
      <c r="A4130" s="61">
        <v>3.5860002040863037</v>
      </c>
      <c r="B4130" s="61">
        <v>3.1630001068115234</v>
      </c>
      <c r="C4130" s="10">
        <f t="shared" si="320"/>
        <v>7203.9395275807565</v>
      </c>
      <c r="D4130" s="11">
        <f t="shared" si="321"/>
        <v>2.5955560472276473</v>
      </c>
      <c r="E4130" s="10">
        <f t="shared" si="322"/>
        <v>1235.4317025195655</v>
      </c>
      <c r="F4130" s="11">
        <f t="shared" si="323"/>
        <v>13.242632894018607</v>
      </c>
      <c r="G4130" s="12">
        <f t="shared" si="324"/>
        <v>1399.0353875405558</v>
      </c>
    </row>
    <row r="4131" spans="1:7" x14ac:dyDescent="0.2">
      <c r="A4131" s="61">
        <v>3.5830001831054688</v>
      </c>
      <c r="B4131" s="61">
        <v>3.1640000343322754</v>
      </c>
      <c r="C4131" s="10">
        <f t="shared" si="320"/>
        <v>7197.9481856799312</v>
      </c>
      <c r="D4131" s="11">
        <f t="shared" si="321"/>
        <v>2.5911119249131942</v>
      </c>
      <c r="E4131" s="10">
        <f t="shared" si="322"/>
        <v>1234.4042239161465</v>
      </c>
      <c r="F4131" s="11">
        <f t="shared" si="323"/>
        <v>13.219958800577519</v>
      </c>
      <c r="G4131" s="12">
        <f t="shared" si="324"/>
        <v>1397.5919537504496</v>
      </c>
    </row>
    <row r="4132" spans="1:7" x14ac:dyDescent="0.2">
      <c r="A4132" s="61">
        <v>3.5840001106262207</v>
      </c>
      <c r="B4132" s="61">
        <v>3.1620001792907715</v>
      </c>
      <c r="C4132" s="10">
        <f t="shared" si="320"/>
        <v>7199.9451409316252</v>
      </c>
      <c r="D4132" s="11">
        <f t="shared" si="321"/>
        <v>2.6000001695421004</v>
      </c>
      <c r="E4132" s="10">
        <f t="shared" si="322"/>
        <v>1234.7466895652556</v>
      </c>
      <c r="F4132" s="11">
        <f t="shared" si="323"/>
        <v>13.265306987459693</v>
      </c>
      <c r="G4132" s="12">
        <f t="shared" si="324"/>
        <v>1398.5396284535827</v>
      </c>
    </row>
    <row r="4133" spans="1:7" x14ac:dyDescent="0.2">
      <c r="A4133" s="61">
        <v>3.5890002250671387</v>
      </c>
      <c r="B4133" s="61">
        <v>3.1650002002716064</v>
      </c>
      <c r="C4133" s="10">
        <f t="shared" si="320"/>
        <v>7209.9308694815818</v>
      </c>
      <c r="D4133" s="11">
        <f t="shared" si="321"/>
        <v>2.5866667429606118</v>
      </c>
      <c r="E4133" s="10">
        <f t="shared" si="322"/>
        <v>1236.4591811229845</v>
      </c>
      <c r="F4133" s="11">
        <f t="shared" si="323"/>
        <v>13.197279300819446</v>
      </c>
      <c r="G4133" s="12">
        <f t="shared" si="324"/>
        <v>1399.6381526964099</v>
      </c>
    </row>
    <row r="4134" spans="1:7" x14ac:dyDescent="0.2">
      <c r="A4134" s="61">
        <v>3.5850002765655518</v>
      </c>
      <c r="B4134" s="61">
        <v>3.1630001068115234</v>
      </c>
      <c r="C4134" s="10">
        <f t="shared" si="320"/>
        <v>7201.9425723290633</v>
      </c>
      <c r="D4134" s="11">
        <f t="shared" si="321"/>
        <v>2.5955560472276473</v>
      </c>
      <c r="E4134" s="10">
        <f t="shared" si="322"/>
        <v>1235.0892368704565</v>
      </c>
      <c r="F4134" s="11">
        <f t="shared" si="323"/>
        <v>13.242632894018607</v>
      </c>
      <c r="G4134" s="12">
        <f t="shared" si="324"/>
        <v>1398.6475704227471</v>
      </c>
    </row>
    <row r="4135" spans="1:7" x14ac:dyDescent="0.2">
      <c r="A4135" s="61">
        <v>3.5830001831054688</v>
      </c>
      <c r="B4135" s="61">
        <v>3.1630001068115234</v>
      </c>
      <c r="C4135" s="10">
        <f t="shared" si="320"/>
        <v>7197.9481856799312</v>
      </c>
      <c r="D4135" s="11">
        <f t="shared" si="321"/>
        <v>2.5955560472276473</v>
      </c>
      <c r="E4135" s="10">
        <f t="shared" si="322"/>
        <v>1234.4042239161465</v>
      </c>
      <c r="F4135" s="11">
        <f t="shared" si="323"/>
        <v>13.242632894018607</v>
      </c>
      <c r="G4135" s="12">
        <f t="shared" si="324"/>
        <v>1397.8718437176212</v>
      </c>
    </row>
    <row r="4136" spans="1:7" x14ac:dyDescent="0.2">
      <c r="A4136" s="61">
        <v>3.5870001316070557</v>
      </c>
      <c r="B4136" s="61">
        <v>3.1600000858306885</v>
      </c>
      <c r="C4136" s="10">
        <f t="shared" si="320"/>
        <v>7205.9364828324506</v>
      </c>
      <c r="D4136" s="11">
        <f t="shared" si="321"/>
        <v>2.6088894738091364</v>
      </c>
      <c r="E4136" s="10">
        <f t="shared" si="322"/>
        <v>1235.7741681686746</v>
      </c>
      <c r="F4136" s="11">
        <f t="shared" si="323"/>
        <v>13.310660580658858</v>
      </c>
      <c r="G4136" s="12">
        <f t="shared" si="324"/>
        <v>1400.2638732370674</v>
      </c>
    </row>
    <row r="4137" spans="1:7" x14ac:dyDescent="0.2">
      <c r="A4137" s="61">
        <v>3.5830001831054688</v>
      </c>
      <c r="B4137" s="61">
        <v>3.1630001068115234</v>
      </c>
      <c r="C4137" s="10">
        <f t="shared" si="320"/>
        <v>7197.9481856799312</v>
      </c>
      <c r="D4137" s="11">
        <f t="shared" si="321"/>
        <v>2.5955560472276473</v>
      </c>
      <c r="E4137" s="10">
        <f t="shared" si="322"/>
        <v>1234.4042239161465</v>
      </c>
      <c r="F4137" s="11">
        <f t="shared" si="323"/>
        <v>13.242632894018607</v>
      </c>
      <c r="G4137" s="12">
        <f t="shared" si="324"/>
        <v>1397.8718437176212</v>
      </c>
    </row>
    <row r="4138" spans="1:7" x14ac:dyDescent="0.2">
      <c r="A4138" s="61">
        <v>3.5840001106262207</v>
      </c>
      <c r="B4138" s="61">
        <v>3.1610002517700195</v>
      </c>
      <c r="C4138" s="10">
        <f t="shared" si="320"/>
        <v>7199.9451409316252</v>
      </c>
      <c r="D4138" s="11">
        <f t="shared" si="321"/>
        <v>2.6044442918565536</v>
      </c>
      <c r="E4138" s="10">
        <f t="shared" si="322"/>
        <v>1234.7466895652556</v>
      </c>
      <c r="F4138" s="11">
        <f t="shared" si="323"/>
        <v>13.287981080900781</v>
      </c>
      <c r="G4138" s="12">
        <f t="shared" si="324"/>
        <v>1398.8195960717355</v>
      </c>
    </row>
    <row r="4139" spans="1:7" x14ac:dyDescent="0.2">
      <c r="A4139" s="61">
        <v>3.5830001831054688</v>
      </c>
      <c r="B4139" s="61">
        <v>3.1620001792907715</v>
      </c>
      <c r="C4139" s="10">
        <f t="shared" si="320"/>
        <v>7197.9481856799312</v>
      </c>
      <c r="D4139" s="11">
        <f t="shared" si="321"/>
        <v>2.6000001695421004</v>
      </c>
      <c r="E4139" s="10">
        <f t="shared" si="322"/>
        <v>1234.4042239161465</v>
      </c>
      <c r="F4139" s="11">
        <f t="shared" si="323"/>
        <v>13.265306987459693</v>
      </c>
      <c r="G4139" s="12">
        <f t="shared" si="324"/>
        <v>1398.1517336847926</v>
      </c>
    </row>
    <row r="4140" spans="1:7" x14ac:dyDescent="0.2">
      <c r="A4140" s="61">
        <v>3.5820002555847168</v>
      </c>
      <c r="B4140" s="61">
        <v>3.1610002517700195</v>
      </c>
      <c r="C4140" s="10">
        <f t="shared" si="320"/>
        <v>7195.9512304282371</v>
      </c>
      <c r="D4140" s="11">
        <f t="shared" si="321"/>
        <v>2.6044442918565536</v>
      </c>
      <c r="E4140" s="10">
        <f t="shared" si="322"/>
        <v>1234.0617582670375</v>
      </c>
      <c r="F4140" s="11">
        <f t="shared" si="323"/>
        <v>13.287981080900781</v>
      </c>
      <c r="G4140" s="12">
        <f t="shared" si="324"/>
        <v>1398.043651232193</v>
      </c>
    </row>
    <row r="4141" spans="1:7" x14ac:dyDescent="0.2">
      <c r="A4141" s="61">
        <v>3.5820002555847168</v>
      </c>
      <c r="B4141" s="61">
        <v>3.1620001792907715</v>
      </c>
      <c r="C4141" s="10">
        <f t="shared" si="320"/>
        <v>7195.9512304282371</v>
      </c>
      <c r="D4141" s="11">
        <f t="shared" si="321"/>
        <v>2.6000001695421004</v>
      </c>
      <c r="E4141" s="10">
        <f t="shared" si="322"/>
        <v>1234.0617582670375</v>
      </c>
      <c r="F4141" s="11">
        <f t="shared" si="323"/>
        <v>13.265306987459693</v>
      </c>
      <c r="G4141" s="12">
        <f t="shared" si="324"/>
        <v>1397.7638389160027</v>
      </c>
    </row>
    <row r="4142" spans="1:7" x14ac:dyDescent="0.2">
      <c r="A4142" s="61">
        <v>3.5780000686645508</v>
      </c>
      <c r="B4142" s="61">
        <v>3.1590001583099365</v>
      </c>
      <c r="C4142" s="10">
        <f t="shared" si="320"/>
        <v>7187.9624571299737</v>
      </c>
      <c r="D4142" s="11">
        <f t="shared" si="321"/>
        <v>2.6133335961235895</v>
      </c>
      <c r="E4142" s="10">
        <f t="shared" si="322"/>
        <v>1232.6917323584175</v>
      </c>
      <c r="F4142" s="11">
        <f t="shared" si="323"/>
        <v>13.333334674099945</v>
      </c>
      <c r="G4142" s="12">
        <f t="shared" si="324"/>
        <v>1397.0506465337257</v>
      </c>
    </row>
    <row r="4143" spans="1:7" x14ac:dyDescent="0.2">
      <c r="A4143" s="61">
        <v>3.5790002346038818</v>
      </c>
      <c r="B4143" s="61">
        <v>3.1600000858306885</v>
      </c>
      <c r="C4143" s="10">
        <f t="shared" si="320"/>
        <v>7189.9598885274117</v>
      </c>
      <c r="D4143" s="11">
        <f t="shared" si="321"/>
        <v>2.6088894738091364</v>
      </c>
      <c r="E4143" s="10">
        <f t="shared" si="322"/>
        <v>1233.0342796636185</v>
      </c>
      <c r="F4143" s="11">
        <f t="shared" si="323"/>
        <v>13.310660580658858</v>
      </c>
      <c r="G4143" s="12">
        <f t="shared" si="324"/>
        <v>1397.1592874728146</v>
      </c>
    </row>
    <row r="4144" spans="1:7" x14ac:dyDescent="0.2">
      <c r="A4144" s="61">
        <v>3.5820002555847168</v>
      </c>
      <c r="B4144" s="61">
        <v>3.1580002307891846</v>
      </c>
      <c r="C4144" s="10">
        <f t="shared" si="320"/>
        <v>7195.9512304282371</v>
      </c>
      <c r="D4144" s="11">
        <f t="shared" si="321"/>
        <v>2.6177777184380426</v>
      </c>
      <c r="E4144" s="10">
        <f t="shared" si="322"/>
        <v>1234.0617582670375</v>
      </c>
      <c r="F4144" s="11">
        <f t="shared" si="323"/>
        <v>13.356008767541033</v>
      </c>
      <c r="G4144" s="12">
        <f t="shared" si="324"/>
        <v>1398.883154898054</v>
      </c>
    </row>
    <row r="4145" spans="1:7" x14ac:dyDescent="0.2">
      <c r="A4145" s="61">
        <v>3.5780000686645508</v>
      </c>
      <c r="B4145" s="61">
        <v>3.1590001583099365</v>
      </c>
      <c r="C4145" s="10">
        <f t="shared" ref="C4145:C4208" si="325">(A4145+0.0212)*$J$17</f>
        <v>7187.9624571299737</v>
      </c>
      <c r="D4145" s="11">
        <f t="shared" ref="D4145:D4208" si="326">-(B4145-$B$2)/$J$18</f>
        <v>2.6133335961235895</v>
      </c>
      <c r="E4145" s="10">
        <f t="shared" ref="E4145:E4208" si="327">C4145/$I$21</f>
        <v>1232.6917323584175</v>
      </c>
      <c r="F4145" s="11">
        <f t="shared" ref="F4145:F4208" si="328">D4145*100/$J$21</f>
        <v>13.333334674099945</v>
      </c>
      <c r="G4145" s="12">
        <f t="shared" ref="G4145:G4208" si="329">E4145*(1+F4145/100)</f>
        <v>1397.0506465337257</v>
      </c>
    </row>
    <row r="4146" spans="1:7" x14ac:dyDescent="0.2">
      <c r="A4146" s="61">
        <v>3.5780000686645508</v>
      </c>
      <c r="B4146" s="61">
        <v>3.1600000858306885</v>
      </c>
      <c r="C4146" s="10">
        <f t="shared" si="325"/>
        <v>7187.9624571299737</v>
      </c>
      <c r="D4146" s="11">
        <f t="shared" si="326"/>
        <v>2.6088894738091364</v>
      </c>
      <c r="E4146" s="10">
        <f t="shared" si="327"/>
        <v>1232.6917323584175</v>
      </c>
      <c r="F4146" s="11">
        <f t="shared" si="328"/>
        <v>13.310660580658858</v>
      </c>
      <c r="G4146" s="12">
        <f t="shared" si="329"/>
        <v>1396.7711448584903</v>
      </c>
    </row>
    <row r="4147" spans="1:7" x14ac:dyDescent="0.2">
      <c r="A4147" s="61">
        <v>3.5790002346038818</v>
      </c>
      <c r="B4147" s="61">
        <v>3.1610002517700195</v>
      </c>
      <c r="C4147" s="10">
        <f t="shared" si="325"/>
        <v>7189.9598885274117</v>
      </c>
      <c r="D4147" s="11">
        <f t="shared" si="326"/>
        <v>2.6044442918565536</v>
      </c>
      <c r="E4147" s="10">
        <f t="shared" si="327"/>
        <v>1233.0342796636185</v>
      </c>
      <c r="F4147" s="11">
        <f t="shared" si="328"/>
        <v>13.287981080900781</v>
      </c>
      <c r="G4147" s="12">
        <f t="shared" si="329"/>
        <v>1396.8796414663414</v>
      </c>
    </row>
    <row r="4148" spans="1:7" x14ac:dyDescent="0.2">
      <c r="A4148" s="61">
        <v>3.5740001201629639</v>
      </c>
      <c r="B4148" s="61">
        <v>3.1600000858306885</v>
      </c>
      <c r="C4148" s="10">
        <f t="shared" si="325"/>
        <v>7179.9741599774543</v>
      </c>
      <c r="D4148" s="11">
        <f t="shared" si="326"/>
        <v>2.6088894738091364</v>
      </c>
      <c r="E4148" s="10">
        <f t="shared" si="327"/>
        <v>1231.3217881058895</v>
      </c>
      <c r="F4148" s="11">
        <f t="shared" si="328"/>
        <v>13.310660580658858</v>
      </c>
      <c r="G4148" s="12">
        <f t="shared" si="329"/>
        <v>1395.218851976364</v>
      </c>
    </row>
    <row r="4149" spans="1:7" x14ac:dyDescent="0.2">
      <c r="A4149" s="61">
        <v>3.5770001411437988</v>
      </c>
      <c r="B4149" s="61">
        <v>3.1580002307891846</v>
      </c>
      <c r="C4149" s="10">
        <f t="shared" si="325"/>
        <v>7185.9655018782805</v>
      </c>
      <c r="D4149" s="11">
        <f t="shared" si="326"/>
        <v>2.6177777184380426</v>
      </c>
      <c r="E4149" s="10">
        <f t="shared" si="327"/>
        <v>1232.3492667093085</v>
      </c>
      <c r="F4149" s="11">
        <f t="shared" si="328"/>
        <v>13.356008767541033</v>
      </c>
      <c r="G4149" s="12">
        <f t="shared" si="329"/>
        <v>1396.9419428177314</v>
      </c>
    </row>
    <row r="4150" spans="1:7" x14ac:dyDescent="0.2">
      <c r="A4150" s="61">
        <v>3.5750002861022949</v>
      </c>
      <c r="B4150" s="61">
        <v>3.1600000858306885</v>
      </c>
      <c r="C4150" s="10">
        <f t="shared" si="325"/>
        <v>7181.9715913748923</v>
      </c>
      <c r="D4150" s="11">
        <f t="shared" si="326"/>
        <v>2.6088894738091364</v>
      </c>
      <c r="E4150" s="10">
        <f t="shared" si="327"/>
        <v>1231.6643354110902</v>
      </c>
      <c r="F4150" s="11">
        <f t="shared" si="328"/>
        <v>13.310660580658858</v>
      </c>
      <c r="G4150" s="12">
        <f t="shared" si="329"/>
        <v>1395.6069945906881</v>
      </c>
    </row>
    <row r="4151" spans="1:7" x14ac:dyDescent="0.2">
      <c r="A4151" s="61">
        <v>3.5730001926422119</v>
      </c>
      <c r="B4151" s="61">
        <v>3.1610002517700195</v>
      </c>
      <c r="C4151" s="10">
        <f t="shared" si="325"/>
        <v>7177.9772047257611</v>
      </c>
      <c r="D4151" s="11">
        <f t="shared" si="326"/>
        <v>2.6044442918565536</v>
      </c>
      <c r="E4151" s="10">
        <f t="shared" si="327"/>
        <v>1230.9793224567804</v>
      </c>
      <c r="F4151" s="11">
        <f t="shared" si="328"/>
        <v>13.287981080900781</v>
      </c>
      <c r="G4151" s="12">
        <f t="shared" si="329"/>
        <v>1394.5516219346382</v>
      </c>
    </row>
    <row r="4152" spans="1:7" x14ac:dyDescent="0.2">
      <c r="A4152" s="61">
        <v>3.5750002861022949</v>
      </c>
      <c r="B4152" s="61">
        <v>3.1590001583099365</v>
      </c>
      <c r="C4152" s="10">
        <f t="shared" si="325"/>
        <v>7181.9715913748923</v>
      </c>
      <c r="D4152" s="11">
        <f t="shared" si="326"/>
        <v>2.6133335961235895</v>
      </c>
      <c r="E4152" s="10">
        <f t="shared" si="327"/>
        <v>1231.6643354110902</v>
      </c>
      <c r="F4152" s="11">
        <f t="shared" si="328"/>
        <v>13.333334674099945</v>
      </c>
      <c r="G4152" s="12">
        <f t="shared" si="329"/>
        <v>1395.8862633129797</v>
      </c>
    </row>
    <row r="4153" spans="1:7" x14ac:dyDescent="0.2">
      <c r="A4153" s="61">
        <v>3.570000171661377</v>
      </c>
      <c r="B4153" s="61">
        <v>3.1580002307891846</v>
      </c>
      <c r="C4153" s="10">
        <f t="shared" si="325"/>
        <v>7171.9858628249358</v>
      </c>
      <c r="D4153" s="11">
        <f t="shared" si="326"/>
        <v>2.6177777184380426</v>
      </c>
      <c r="E4153" s="10">
        <f t="shared" si="327"/>
        <v>1229.9518438533614</v>
      </c>
      <c r="F4153" s="11">
        <f t="shared" si="328"/>
        <v>13.356008767541033</v>
      </c>
      <c r="G4153" s="12">
        <f t="shared" si="329"/>
        <v>1394.2243199549491</v>
      </c>
    </row>
    <row r="4154" spans="1:7" x14ac:dyDescent="0.2">
      <c r="A4154" s="61">
        <v>3.570000171661377</v>
      </c>
      <c r="B4154" s="61">
        <v>3.1570000648498535</v>
      </c>
      <c r="C4154" s="10">
        <f t="shared" si="325"/>
        <v>7171.9858628249358</v>
      </c>
      <c r="D4154" s="11">
        <f t="shared" si="326"/>
        <v>2.622222900390625</v>
      </c>
      <c r="E4154" s="10">
        <f t="shared" si="327"/>
        <v>1229.9518438533614</v>
      </c>
      <c r="F4154" s="11">
        <f t="shared" si="328"/>
        <v>13.378688267299106</v>
      </c>
      <c r="G4154" s="12">
        <f t="shared" si="329"/>
        <v>1394.5032668804001</v>
      </c>
    </row>
    <row r="4155" spans="1:7" x14ac:dyDescent="0.2">
      <c r="A4155" s="61">
        <v>3.5740001201629639</v>
      </c>
      <c r="B4155" s="61">
        <v>3.1590001583099365</v>
      </c>
      <c r="C4155" s="10">
        <f t="shared" si="325"/>
        <v>7179.9741599774543</v>
      </c>
      <c r="D4155" s="11">
        <f t="shared" si="326"/>
        <v>2.6133335961235895</v>
      </c>
      <c r="E4155" s="10">
        <f t="shared" si="327"/>
        <v>1231.3217881058895</v>
      </c>
      <c r="F4155" s="11">
        <f t="shared" si="328"/>
        <v>13.333334674099945</v>
      </c>
      <c r="G4155" s="12">
        <f t="shared" si="329"/>
        <v>1395.4980430291594</v>
      </c>
    </row>
    <row r="4156" spans="1:7" x14ac:dyDescent="0.2">
      <c r="A4156" s="61">
        <v>3.5730001926422119</v>
      </c>
      <c r="B4156" s="61">
        <v>3.1570000648498535</v>
      </c>
      <c r="C4156" s="10">
        <f t="shared" si="325"/>
        <v>7177.9772047257611</v>
      </c>
      <c r="D4156" s="11">
        <f t="shared" si="326"/>
        <v>2.622222900390625</v>
      </c>
      <c r="E4156" s="10">
        <f t="shared" si="327"/>
        <v>1230.9793224567804</v>
      </c>
      <c r="F4156" s="11">
        <f t="shared" si="328"/>
        <v>13.378688267299106</v>
      </c>
      <c r="G4156" s="12">
        <f t="shared" si="329"/>
        <v>1395.6682086431838</v>
      </c>
    </row>
    <row r="4157" spans="1:7" x14ac:dyDescent="0.2">
      <c r="A4157" s="61">
        <v>3.569000244140625</v>
      </c>
      <c r="B4157" s="61">
        <v>3.1570000648498535</v>
      </c>
      <c r="C4157" s="10">
        <f t="shared" si="325"/>
        <v>7169.9889075732417</v>
      </c>
      <c r="D4157" s="11">
        <f t="shared" si="326"/>
        <v>2.622222900390625</v>
      </c>
      <c r="E4157" s="10">
        <f t="shared" si="327"/>
        <v>1229.6093782042524</v>
      </c>
      <c r="F4157" s="11">
        <f t="shared" si="328"/>
        <v>13.378688267299106</v>
      </c>
      <c r="G4157" s="12">
        <f t="shared" si="329"/>
        <v>1394.1149838196743</v>
      </c>
    </row>
    <row r="4158" spans="1:7" x14ac:dyDescent="0.2">
      <c r="A4158" s="61">
        <v>3.57200026512146</v>
      </c>
      <c r="B4158" s="61">
        <v>3.1580002307891846</v>
      </c>
      <c r="C4158" s="10">
        <f t="shared" si="325"/>
        <v>7175.980249474067</v>
      </c>
      <c r="D4158" s="11">
        <f t="shared" si="326"/>
        <v>2.6177777184380426</v>
      </c>
      <c r="E4158" s="10">
        <f t="shared" si="327"/>
        <v>1230.6368568076714</v>
      </c>
      <c r="F4158" s="11">
        <f t="shared" si="328"/>
        <v>13.356008767541033</v>
      </c>
      <c r="G4158" s="12">
        <f t="shared" si="329"/>
        <v>1395.0008232994956</v>
      </c>
    </row>
    <row r="4159" spans="1:7" x14ac:dyDescent="0.2">
      <c r="A4159" s="61">
        <v>3.5710000991821289</v>
      </c>
      <c r="B4159" s="61">
        <v>3.1560001373291016</v>
      </c>
      <c r="C4159" s="10">
        <f t="shared" si="325"/>
        <v>7173.982818076629</v>
      </c>
      <c r="D4159" s="11">
        <f t="shared" si="326"/>
        <v>2.6266670227050781</v>
      </c>
      <c r="E4159" s="10">
        <f t="shared" si="327"/>
        <v>1230.2943095024705</v>
      </c>
      <c r="F4159" s="11">
        <f t="shared" si="328"/>
        <v>13.401362360740194</v>
      </c>
      <c r="G4159" s="12">
        <f t="shared" si="329"/>
        <v>1395.1705080224629</v>
      </c>
    </row>
    <row r="4160" spans="1:7" x14ac:dyDescent="0.2">
      <c r="A4160" s="61">
        <v>3.569000244140625</v>
      </c>
      <c r="B4160" s="61">
        <v>3.1570000648498535</v>
      </c>
      <c r="C4160" s="10">
        <f t="shared" si="325"/>
        <v>7169.9889075732417</v>
      </c>
      <c r="D4160" s="11">
        <f t="shared" si="326"/>
        <v>2.622222900390625</v>
      </c>
      <c r="E4160" s="10">
        <f t="shared" si="327"/>
        <v>1229.6093782042524</v>
      </c>
      <c r="F4160" s="11">
        <f t="shared" si="328"/>
        <v>13.378688267299106</v>
      </c>
      <c r="G4160" s="12">
        <f t="shared" si="329"/>
        <v>1394.1149838196743</v>
      </c>
    </row>
    <row r="4161" spans="1:7" x14ac:dyDescent="0.2">
      <c r="A4161" s="61">
        <v>3.5710000991821289</v>
      </c>
      <c r="B4161" s="61">
        <v>3.1540000438690186</v>
      </c>
      <c r="C4161" s="10">
        <f t="shared" si="325"/>
        <v>7173.982818076629</v>
      </c>
      <c r="D4161" s="11">
        <f t="shared" si="326"/>
        <v>2.6355563269721136</v>
      </c>
      <c r="E4161" s="10">
        <f t="shared" si="327"/>
        <v>1230.2943095024705</v>
      </c>
      <c r="F4161" s="11">
        <f t="shared" si="328"/>
        <v>13.446715953939355</v>
      </c>
      <c r="G4161" s="12">
        <f t="shared" si="329"/>
        <v>1395.7284906987472</v>
      </c>
    </row>
    <row r="4162" spans="1:7" x14ac:dyDescent="0.2">
      <c r="A4162" s="61">
        <v>3.56600022315979</v>
      </c>
      <c r="B4162" s="61">
        <v>3.1550002098083496</v>
      </c>
      <c r="C4162" s="10">
        <f t="shared" si="325"/>
        <v>7163.9975656724164</v>
      </c>
      <c r="D4162" s="11">
        <f t="shared" si="326"/>
        <v>2.6311111450195313</v>
      </c>
      <c r="E4162" s="10">
        <f t="shared" si="327"/>
        <v>1228.5818996008334</v>
      </c>
      <c r="F4162" s="11">
        <f t="shared" si="328"/>
        <v>13.42403645418128</v>
      </c>
      <c r="G4162" s="12">
        <f t="shared" si="329"/>
        <v>1393.5071816727223</v>
      </c>
    </row>
    <row r="4163" spans="1:7" x14ac:dyDescent="0.2">
      <c r="A4163" s="61">
        <v>3.567000150680542</v>
      </c>
      <c r="B4163" s="61">
        <v>3.1560001373291016</v>
      </c>
      <c r="C4163" s="10">
        <f t="shared" si="325"/>
        <v>7165.9945209241096</v>
      </c>
      <c r="D4163" s="11">
        <f t="shared" si="326"/>
        <v>2.6266670227050781</v>
      </c>
      <c r="E4163" s="10">
        <f t="shared" si="327"/>
        <v>1228.9243652499424</v>
      </c>
      <c r="F4163" s="11">
        <f t="shared" si="328"/>
        <v>13.401362360740194</v>
      </c>
      <c r="G4163" s="12">
        <f t="shared" si="329"/>
        <v>1393.6169725765135</v>
      </c>
    </row>
    <row r="4164" spans="1:7" x14ac:dyDescent="0.2">
      <c r="A4164" s="61">
        <v>3.569000244140625</v>
      </c>
      <c r="B4164" s="61">
        <v>3.1550002098083496</v>
      </c>
      <c r="C4164" s="10">
        <f t="shared" si="325"/>
        <v>7169.9889075732417</v>
      </c>
      <c r="D4164" s="11">
        <f t="shared" si="326"/>
        <v>2.6311111450195313</v>
      </c>
      <c r="E4164" s="10">
        <f t="shared" si="327"/>
        <v>1229.6093782042524</v>
      </c>
      <c r="F4164" s="11">
        <f t="shared" si="328"/>
        <v>13.42403645418128</v>
      </c>
      <c r="G4164" s="12">
        <f t="shared" si="329"/>
        <v>1394.672589378423</v>
      </c>
    </row>
    <row r="4165" spans="1:7" x14ac:dyDescent="0.2">
      <c r="A4165" s="61">
        <v>3.5630002021789551</v>
      </c>
      <c r="B4165" s="61">
        <v>3.1560001373291016</v>
      </c>
      <c r="C4165" s="10">
        <f t="shared" si="325"/>
        <v>7158.0062237715911</v>
      </c>
      <c r="D4165" s="11">
        <f t="shared" si="326"/>
        <v>2.6266670227050781</v>
      </c>
      <c r="E4165" s="10">
        <f t="shared" si="327"/>
        <v>1227.5544209974144</v>
      </c>
      <c r="F4165" s="11">
        <f t="shared" si="328"/>
        <v>13.401362360740194</v>
      </c>
      <c r="G4165" s="12">
        <f t="shared" si="329"/>
        <v>1392.0634371305639</v>
      </c>
    </row>
    <row r="4166" spans="1:7" x14ac:dyDescent="0.2">
      <c r="A4166" s="61">
        <v>3.565000057220459</v>
      </c>
      <c r="B4166" s="61">
        <v>3.1530001163482666</v>
      </c>
      <c r="C4166" s="10">
        <f t="shared" si="325"/>
        <v>7162.0001342749783</v>
      </c>
      <c r="D4166" s="11">
        <f t="shared" si="326"/>
        <v>2.6400004492865667</v>
      </c>
      <c r="E4166" s="10">
        <f t="shared" si="327"/>
        <v>1228.2393522956324</v>
      </c>
      <c r="F4166" s="11">
        <f t="shared" si="328"/>
        <v>13.469390047380442</v>
      </c>
      <c r="G4166" s="12">
        <f t="shared" si="329"/>
        <v>1393.6757013717504</v>
      </c>
    </row>
    <row r="4167" spans="1:7" x14ac:dyDescent="0.2">
      <c r="A4167" s="61">
        <v>3.564000129699707</v>
      </c>
      <c r="B4167" s="61">
        <v>3.1560001373291016</v>
      </c>
      <c r="C4167" s="10">
        <f t="shared" si="325"/>
        <v>7160.0031790232842</v>
      </c>
      <c r="D4167" s="11">
        <f t="shared" si="326"/>
        <v>2.6266670227050781</v>
      </c>
      <c r="E4167" s="10">
        <f t="shared" si="327"/>
        <v>1227.8968866465234</v>
      </c>
      <c r="F4167" s="11">
        <f t="shared" si="328"/>
        <v>13.401362360740194</v>
      </c>
      <c r="G4167" s="12">
        <f t="shared" si="329"/>
        <v>1392.4517978422712</v>
      </c>
    </row>
    <row r="4168" spans="1:7" x14ac:dyDescent="0.2">
      <c r="A4168" s="61">
        <v>3.5630002021789551</v>
      </c>
      <c r="B4168" s="61">
        <v>3.1550002098083496</v>
      </c>
      <c r="C4168" s="10">
        <f t="shared" si="325"/>
        <v>7158.0062237715911</v>
      </c>
      <c r="D4168" s="11">
        <f t="shared" si="326"/>
        <v>2.6311111450195313</v>
      </c>
      <c r="E4168" s="10">
        <f t="shared" si="327"/>
        <v>1227.5544209974144</v>
      </c>
      <c r="F4168" s="11">
        <f t="shared" si="328"/>
        <v>13.42403645418128</v>
      </c>
      <c r="G4168" s="12">
        <f t="shared" si="329"/>
        <v>1392.3417739670213</v>
      </c>
    </row>
    <row r="4169" spans="1:7" x14ac:dyDescent="0.2">
      <c r="A4169" s="61">
        <v>3.564000129699707</v>
      </c>
      <c r="B4169" s="61">
        <v>3.1580002307891846</v>
      </c>
      <c r="C4169" s="10">
        <f t="shared" si="325"/>
        <v>7160.0031790232842</v>
      </c>
      <c r="D4169" s="11">
        <f t="shared" si="326"/>
        <v>2.6177777184380426</v>
      </c>
      <c r="E4169" s="10">
        <f t="shared" si="327"/>
        <v>1227.8968866465234</v>
      </c>
      <c r="F4169" s="11">
        <f t="shared" si="328"/>
        <v>13.356008767541033</v>
      </c>
      <c r="G4169" s="12">
        <f t="shared" si="329"/>
        <v>1391.8949024833964</v>
      </c>
    </row>
    <row r="4170" spans="1:7" x14ac:dyDescent="0.2">
      <c r="A4170" s="61">
        <v>3.5630002021789551</v>
      </c>
      <c r="B4170" s="61">
        <v>3.1560001373291016</v>
      </c>
      <c r="C4170" s="10">
        <f t="shared" si="325"/>
        <v>7158.0062237715911</v>
      </c>
      <c r="D4170" s="11">
        <f t="shared" si="326"/>
        <v>2.6266670227050781</v>
      </c>
      <c r="E4170" s="10">
        <f t="shared" si="327"/>
        <v>1227.5544209974144</v>
      </c>
      <c r="F4170" s="11">
        <f t="shared" si="328"/>
        <v>13.401362360740194</v>
      </c>
      <c r="G4170" s="12">
        <f t="shared" si="329"/>
        <v>1392.0634371305639</v>
      </c>
    </row>
    <row r="4171" spans="1:7" x14ac:dyDescent="0.2">
      <c r="A4171" s="61">
        <v>3.564000129699707</v>
      </c>
      <c r="B4171" s="61">
        <v>3.1570000648498535</v>
      </c>
      <c r="C4171" s="10">
        <f t="shared" si="325"/>
        <v>7160.0031790232842</v>
      </c>
      <c r="D4171" s="11">
        <f t="shared" si="326"/>
        <v>2.622222900390625</v>
      </c>
      <c r="E4171" s="10">
        <f t="shared" si="327"/>
        <v>1227.8968866465234</v>
      </c>
      <c r="F4171" s="11">
        <f t="shared" si="328"/>
        <v>13.378688267299106</v>
      </c>
      <c r="G4171" s="12">
        <f t="shared" si="329"/>
        <v>1392.1733833548328</v>
      </c>
    </row>
    <row r="4172" spans="1:7" x14ac:dyDescent="0.2">
      <c r="A4172" s="61">
        <v>3.567000150680542</v>
      </c>
      <c r="B4172" s="61">
        <v>3.1560001373291016</v>
      </c>
      <c r="C4172" s="10">
        <f t="shared" si="325"/>
        <v>7165.9945209241096</v>
      </c>
      <c r="D4172" s="11">
        <f t="shared" si="326"/>
        <v>2.6266670227050781</v>
      </c>
      <c r="E4172" s="10">
        <f t="shared" si="327"/>
        <v>1228.9243652499424</v>
      </c>
      <c r="F4172" s="11">
        <f t="shared" si="328"/>
        <v>13.401362360740194</v>
      </c>
      <c r="G4172" s="12">
        <f t="shared" si="329"/>
        <v>1393.6169725765135</v>
      </c>
    </row>
    <row r="4173" spans="1:7" x14ac:dyDescent="0.2">
      <c r="A4173" s="61">
        <v>3.5580000877380371</v>
      </c>
      <c r="B4173" s="61">
        <v>3.1550002098083496</v>
      </c>
      <c r="C4173" s="10">
        <f t="shared" si="325"/>
        <v>7148.0204952216336</v>
      </c>
      <c r="D4173" s="11">
        <f t="shared" si="326"/>
        <v>2.6311111450195313</v>
      </c>
      <c r="E4173" s="10">
        <f t="shared" si="327"/>
        <v>1225.8419294396854</v>
      </c>
      <c r="F4173" s="11">
        <f t="shared" si="328"/>
        <v>13.42403645418128</v>
      </c>
      <c r="G4173" s="12">
        <f t="shared" si="329"/>
        <v>1390.399396918308</v>
      </c>
    </row>
    <row r="4174" spans="1:7" x14ac:dyDescent="0.2">
      <c r="A4174" s="61">
        <v>3.5590002536773682</v>
      </c>
      <c r="B4174" s="61">
        <v>3.1540000438690186</v>
      </c>
      <c r="C4174" s="10">
        <f t="shared" si="325"/>
        <v>7150.0179266190717</v>
      </c>
      <c r="D4174" s="11">
        <f t="shared" si="326"/>
        <v>2.6355563269721136</v>
      </c>
      <c r="E4174" s="10">
        <f t="shared" si="327"/>
        <v>1226.1844767448863</v>
      </c>
      <c r="F4174" s="11">
        <f t="shared" si="328"/>
        <v>13.446715953939355</v>
      </c>
      <c r="G4174" s="12">
        <f t="shared" si="329"/>
        <v>1391.0660204040687</v>
      </c>
    </row>
    <row r="4175" spans="1:7" x14ac:dyDescent="0.2">
      <c r="A4175" s="61">
        <v>3.5580000877380371</v>
      </c>
      <c r="B4175" s="61">
        <v>3.1540000438690186</v>
      </c>
      <c r="C4175" s="10">
        <f t="shared" si="325"/>
        <v>7148.0204952216336</v>
      </c>
      <c r="D4175" s="11">
        <f t="shared" si="326"/>
        <v>2.6355563269721136</v>
      </c>
      <c r="E4175" s="10">
        <f t="shared" si="327"/>
        <v>1225.8419294396854</v>
      </c>
      <c r="F4175" s="11">
        <f t="shared" si="328"/>
        <v>13.446715953939355</v>
      </c>
      <c r="G4175" s="12">
        <f t="shared" si="329"/>
        <v>1390.6774117357295</v>
      </c>
    </row>
    <row r="4176" spans="1:7" x14ac:dyDescent="0.2">
      <c r="A4176" s="61">
        <v>3.5550000667572021</v>
      </c>
      <c r="B4176" s="61">
        <v>3.1550002098083496</v>
      </c>
      <c r="C4176" s="10">
        <f t="shared" si="325"/>
        <v>7142.0291533208083</v>
      </c>
      <c r="D4176" s="11">
        <f t="shared" si="326"/>
        <v>2.6311111450195313</v>
      </c>
      <c r="E4176" s="10">
        <f t="shared" si="327"/>
        <v>1224.8144508362664</v>
      </c>
      <c r="F4176" s="11">
        <f t="shared" si="328"/>
        <v>13.42403645418128</v>
      </c>
      <c r="G4176" s="12">
        <f t="shared" si="329"/>
        <v>1389.2339892126072</v>
      </c>
    </row>
    <row r="4177" spans="1:7" x14ac:dyDescent="0.2">
      <c r="A4177" s="61">
        <v>3.5620002746582031</v>
      </c>
      <c r="B4177" s="61">
        <v>3.1530001163482666</v>
      </c>
      <c r="C4177" s="10">
        <f t="shared" si="325"/>
        <v>7156.009268519897</v>
      </c>
      <c r="D4177" s="11">
        <f t="shared" si="326"/>
        <v>2.6400004492865667</v>
      </c>
      <c r="E4177" s="10">
        <f t="shared" si="327"/>
        <v>1227.2119553483053</v>
      </c>
      <c r="F4177" s="11">
        <f t="shared" si="328"/>
        <v>13.469390047380442</v>
      </c>
      <c r="G4177" s="12">
        <f t="shared" si="329"/>
        <v>1392.5099203222528</v>
      </c>
    </row>
    <row r="4178" spans="1:7" x14ac:dyDescent="0.2">
      <c r="A4178" s="61">
        <v>3.5530002117156982</v>
      </c>
      <c r="B4178" s="61">
        <v>3.1530001163482666</v>
      </c>
      <c r="C4178" s="10">
        <f t="shared" si="325"/>
        <v>7138.0352428174201</v>
      </c>
      <c r="D4178" s="11">
        <f t="shared" si="326"/>
        <v>2.6400004492865667</v>
      </c>
      <c r="E4178" s="10">
        <f t="shared" si="327"/>
        <v>1224.1295195380483</v>
      </c>
      <c r="F4178" s="11">
        <f t="shared" si="328"/>
        <v>13.469390047380442</v>
      </c>
      <c r="G4178" s="12">
        <f t="shared" si="329"/>
        <v>1389.0122992097522</v>
      </c>
    </row>
    <row r="4179" spans="1:7" x14ac:dyDescent="0.2">
      <c r="A4179" s="61">
        <v>3.5560002326965332</v>
      </c>
      <c r="B4179" s="61">
        <v>3.1510002613067627</v>
      </c>
      <c r="C4179" s="10">
        <f t="shared" si="325"/>
        <v>7144.0265847182463</v>
      </c>
      <c r="D4179" s="11">
        <f t="shared" si="326"/>
        <v>2.648888693915473</v>
      </c>
      <c r="E4179" s="10">
        <f t="shared" si="327"/>
        <v>1225.1569981414673</v>
      </c>
      <c r="F4179" s="11">
        <f t="shared" si="328"/>
        <v>13.514738234262616</v>
      </c>
      <c r="G4179" s="12">
        <f t="shared" si="329"/>
        <v>1390.7337593990362</v>
      </c>
    </row>
    <row r="4180" spans="1:7" x14ac:dyDescent="0.2">
      <c r="A4180" s="61">
        <v>3.5570001602172852</v>
      </c>
      <c r="B4180" s="61">
        <v>3.1500000953674316</v>
      </c>
      <c r="C4180" s="10">
        <f t="shared" si="325"/>
        <v>7146.0235399699395</v>
      </c>
      <c r="D4180" s="11">
        <f t="shared" si="326"/>
        <v>2.6533338758680554</v>
      </c>
      <c r="E4180" s="10">
        <f t="shared" si="327"/>
        <v>1225.4994637905763</v>
      </c>
      <c r="F4180" s="11">
        <f t="shared" si="328"/>
        <v>13.537417734020689</v>
      </c>
      <c r="G4180" s="12">
        <f t="shared" si="329"/>
        <v>1391.4004455320903</v>
      </c>
    </row>
    <row r="4181" spans="1:7" x14ac:dyDescent="0.2">
      <c r="A4181" s="61">
        <v>3.5550000667572021</v>
      </c>
      <c r="B4181" s="61">
        <v>3.1530001163482666</v>
      </c>
      <c r="C4181" s="10">
        <f t="shared" si="325"/>
        <v>7142.0291533208083</v>
      </c>
      <c r="D4181" s="11">
        <f t="shared" si="326"/>
        <v>2.6400004492865667</v>
      </c>
      <c r="E4181" s="10">
        <f t="shared" si="327"/>
        <v>1224.8144508362664</v>
      </c>
      <c r="F4181" s="11">
        <f t="shared" si="328"/>
        <v>13.469390047380442</v>
      </c>
      <c r="G4181" s="12">
        <f t="shared" si="329"/>
        <v>1389.7894865760838</v>
      </c>
    </row>
    <row r="4182" spans="1:7" x14ac:dyDescent="0.2">
      <c r="A4182" s="61">
        <v>3.5510001182556152</v>
      </c>
      <c r="B4182" s="61">
        <v>3.1510002613067627</v>
      </c>
      <c r="C4182" s="10">
        <f t="shared" si="325"/>
        <v>7134.0408561682889</v>
      </c>
      <c r="D4182" s="11">
        <f t="shared" si="326"/>
        <v>2.648888693915473</v>
      </c>
      <c r="E4182" s="10">
        <f t="shared" si="327"/>
        <v>1223.4445065837383</v>
      </c>
      <c r="F4182" s="11">
        <f t="shared" si="328"/>
        <v>13.514738234262616</v>
      </c>
      <c r="G4182" s="12">
        <f t="shared" si="329"/>
        <v>1388.7898290899964</v>
      </c>
    </row>
    <row r="4183" spans="1:7" x14ac:dyDescent="0.2">
      <c r="A4183" s="61">
        <v>3.5600001811981201</v>
      </c>
      <c r="B4183" s="61">
        <v>3.1550002098083496</v>
      </c>
      <c r="C4183" s="10">
        <f t="shared" si="325"/>
        <v>7152.0148818707648</v>
      </c>
      <c r="D4183" s="11">
        <f t="shared" si="326"/>
        <v>2.6311111450195313</v>
      </c>
      <c r="E4183" s="10">
        <f t="shared" si="327"/>
        <v>1226.5269423939953</v>
      </c>
      <c r="F4183" s="11">
        <f t="shared" si="328"/>
        <v>13.42403645418128</v>
      </c>
      <c r="G4183" s="12">
        <f t="shared" si="329"/>
        <v>1391.1763662613205</v>
      </c>
    </row>
    <row r="4184" spans="1:7" x14ac:dyDescent="0.2">
      <c r="A4184" s="61">
        <v>3.5540001392364502</v>
      </c>
      <c r="B4184" s="61">
        <v>3.1510002613067627</v>
      </c>
      <c r="C4184" s="10">
        <f t="shared" si="325"/>
        <v>7140.0321980691142</v>
      </c>
      <c r="D4184" s="11">
        <f t="shared" si="326"/>
        <v>2.648888693915473</v>
      </c>
      <c r="E4184" s="10">
        <f t="shared" si="327"/>
        <v>1224.4719851871573</v>
      </c>
      <c r="F4184" s="11">
        <f t="shared" si="328"/>
        <v>13.514738234262616</v>
      </c>
      <c r="G4184" s="12">
        <f t="shared" si="329"/>
        <v>1389.9561687370806</v>
      </c>
    </row>
    <row r="4185" spans="1:7" x14ac:dyDescent="0.2">
      <c r="A4185" s="61">
        <v>3.5530002117156982</v>
      </c>
      <c r="B4185" s="61">
        <v>3.1520001888275146</v>
      </c>
      <c r="C4185" s="10">
        <f t="shared" si="325"/>
        <v>7138.0352428174201</v>
      </c>
      <c r="D4185" s="11">
        <f t="shared" si="326"/>
        <v>2.6444445716010199</v>
      </c>
      <c r="E4185" s="10">
        <f t="shared" si="327"/>
        <v>1224.1295195380483</v>
      </c>
      <c r="F4185" s="11">
        <f t="shared" si="328"/>
        <v>13.49206414082153</v>
      </c>
      <c r="G4185" s="12">
        <f t="shared" si="329"/>
        <v>1389.2898594808523</v>
      </c>
    </row>
    <row r="4186" spans="1:7" x14ac:dyDescent="0.2">
      <c r="A4186" s="61">
        <v>3.5510001182556152</v>
      </c>
      <c r="B4186" s="61">
        <v>3.1480002403259277</v>
      </c>
      <c r="C4186" s="10">
        <f t="shared" si="325"/>
        <v>7134.0408561682889</v>
      </c>
      <c r="D4186" s="11">
        <f t="shared" si="326"/>
        <v>2.6622221204969616</v>
      </c>
      <c r="E4186" s="10">
        <f t="shared" si="327"/>
        <v>1223.4445065837383</v>
      </c>
      <c r="F4186" s="11">
        <f t="shared" si="328"/>
        <v>13.582765920902865</v>
      </c>
      <c r="G4186" s="12">
        <f t="shared" si="329"/>
        <v>1389.6221100851524</v>
      </c>
    </row>
    <row r="4187" spans="1:7" x14ac:dyDescent="0.2">
      <c r="A4187" s="61">
        <v>3.5520002841949463</v>
      </c>
      <c r="B4187" s="61">
        <v>3.1510002613067627</v>
      </c>
      <c r="C4187" s="10">
        <f t="shared" si="325"/>
        <v>7136.0382875657269</v>
      </c>
      <c r="D4187" s="11">
        <f t="shared" si="326"/>
        <v>2.648888693915473</v>
      </c>
      <c r="E4187" s="10">
        <f t="shared" si="327"/>
        <v>1223.7870538889392</v>
      </c>
      <c r="F4187" s="11">
        <f t="shared" si="328"/>
        <v>13.514738234262616</v>
      </c>
      <c r="G4187" s="12">
        <f t="shared" si="329"/>
        <v>1389.1786707668236</v>
      </c>
    </row>
    <row r="4188" spans="1:7" x14ac:dyDescent="0.2">
      <c r="A4188" s="61">
        <v>3.5500001907348633</v>
      </c>
      <c r="B4188" s="61">
        <v>3.1520001888275146</v>
      </c>
      <c r="C4188" s="10">
        <f t="shared" si="325"/>
        <v>7132.0439009165948</v>
      </c>
      <c r="D4188" s="11">
        <f t="shared" si="326"/>
        <v>2.6444445716010199</v>
      </c>
      <c r="E4188" s="10">
        <f t="shared" si="327"/>
        <v>1223.1020409346293</v>
      </c>
      <c r="F4188" s="11">
        <f t="shared" si="328"/>
        <v>13.49206414082153</v>
      </c>
      <c r="G4188" s="12">
        <f t="shared" si="329"/>
        <v>1388.1237528052268</v>
      </c>
    </row>
    <row r="4189" spans="1:7" x14ac:dyDescent="0.2">
      <c r="A4189" s="61">
        <v>3.5490002632141113</v>
      </c>
      <c r="B4189" s="61">
        <v>3.1510002613067627</v>
      </c>
      <c r="C4189" s="10">
        <f t="shared" si="325"/>
        <v>7130.0469456649016</v>
      </c>
      <c r="D4189" s="11">
        <f t="shared" si="326"/>
        <v>2.648888693915473</v>
      </c>
      <c r="E4189" s="10">
        <f t="shared" si="327"/>
        <v>1222.7595752855202</v>
      </c>
      <c r="F4189" s="11">
        <f t="shared" si="328"/>
        <v>13.514738234262616</v>
      </c>
      <c r="G4189" s="12">
        <f t="shared" si="329"/>
        <v>1388.0123311197397</v>
      </c>
    </row>
    <row r="4190" spans="1:7" x14ac:dyDescent="0.2">
      <c r="A4190" s="61">
        <v>3.5470001697540283</v>
      </c>
      <c r="B4190" s="61">
        <v>3.1480002403259277</v>
      </c>
      <c r="C4190" s="10">
        <f t="shared" si="325"/>
        <v>7126.0525590157695</v>
      </c>
      <c r="D4190" s="11">
        <f t="shared" si="326"/>
        <v>2.6622221204969616</v>
      </c>
      <c r="E4190" s="10">
        <f t="shared" si="327"/>
        <v>1222.0745623312102</v>
      </c>
      <c r="F4190" s="11">
        <f t="shared" si="328"/>
        <v>13.582765920902865</v>
      </c>
      <c r="G4190" s="12">
        <f t="shared" si="329"/>
        <v>1388.0660895115566</v>
      </c>
    </row>
    <row r="4191" spans="1:7" x14ac:dyDescent="0.2">
      <c r="A4191" s="61">
        <v>3.5490002632141113</v>
      </c>
      <c r="B4191" s="61">
        <v>3.1510002613067627</v>
      </c>
      <c r="C4191" s="10">
        <f t="shared" si="325"/>
        <v>7130.0469456649016</v>
      </c>
      <c r="D4191" s="11">
        <f t="shared" si="326"/>
        <v>2.648888693915473</v>
      </c>
      <c r="E4191" s="10">
        <f t="shared" si="327"/>
        <v>1222.7595752855202</v>
      </c>
      <c r="F4191" s="11">
        <f t="shared" si="328"/>
        <v>13.514738234262616</v>
      </c>
      <c r="G4191" s="12">
        <f t="shared" si="329"/>
        <v>1388.0123311197397</v>
      </c>
    </row>
    <row r="4192" spans="1:7" x14ac:dyDescent="0.2">
      <c r="A4192" s="61">
        <v>3.5450000762939453</v>
      </c>
      <c r="B4192" s="61">
        <v>3.1520001888275146</v>
      </c>
      <c r="C4192" s="10">
        <f t="shared" si="325"/>
        <v>7122.0581723666373</v>
      </c>
      <c r="D4192" s="11">
        <f t="shared" si="326"/>
        <v>2.6444445716010199</v>
      </c>
      <c r="E4192" s="10">
        <f t="shared" si="327"/>
        <v>1221.3895493769003</v>
      </c>
      <c r="F4192" s="11">
        <f t="shared" si="328"/>
        <v>13.49206414082153</v>
      </c>
      <c r="G4192" s="12">
        <f t="shared" si="329"/>
        <v>1386.1802107881228</v>
      </c>
    </row>
    <row r="4193" spans="1:7" x14ac:dyDescent="0.2">
      <c r="A4193" s="61">
        <v>3.5460002422332764</v>
      </c>
      <c r="B4193" s="61">
        <v>3.1480002403259277</v>
      </c>
      <c r="C4193" s="10">
        <f t="shared" si="325"/>
        <v>7124.0556037640754</v>
      </c>
      <c r="D4193" s="11">
        <f t="shared" si="326"/>
        <v>2.6622221204969616</v>
      </c>
      <c r="E4193" s="10">
        <f t="shared" si="327"/>
        <v>1221.7320966821012</v>
      </c>
      <c r="F4193" s="11">
        <f t="shared" si="328"/>
        <v>13.582765920902865</v>
      </c>
      <c r="G4193" s="12">
        <f t="shared" si="329"/>
        <v>1387.6771075549696</v>
      </c>
    </row>
    <row r="4194" spans="1:7" x14ac:dyDescent="0.2">
      <c r="A4194" s="61">
        <v>3.5440001487731934</v>
      </c>
      <c r="B4194" s="61">
        <v>3.1480002403259277</v>
      </c>
      <c r="C4194" s="10">
        <f t="shared" si="325"/>
        <v>7120.0612171149442</v>
      </c>
      <c r="D4194" s="11">
        <f t="shared" si="326"/>
        <v>2.6622221204969616</v>
      </c>
      <c r="E4194" s="10">
        <f t="shared" si="327"/>
        <v>1221.0470837277912</v>
      </c>
      <c r="F4194" s="11">
        <f t="shared" si="328"/>
        <v>13.582765920902865</v>
      </c>
      <c r="G4194" s="12">
        <f t="shared" si="329"/>
        <v>1386.8990508945478</v>
      </c>
    </row>
    <row r="4195" spans="1:7" x14ac:dyDescent="0.2">
      <c r="A4195" s="61">
        <v>3.5470001697540283</v>
      </c>
      <c r="B4195" s="61">
        <v>3.1510002613067627</v>
      </c>
      <c r="C4195" s="10">
        <f t="shared" si="325"/>
        <v>7126.0525590157695</v>
      </c>
      <c r="D4195" s="11">
        <f t="shared" si="326"/>
        <v>2.648888693915473</v>
      </c>
      <c r="E4195" s="10">
        <f t="shared" si="327"/>
        <v>1222.0745623312102</v>
      </c>
      <c r="F4195" s="11">
        <f t="shared" si="328"/>
        <v>13.514738234262616</v>
      </c>
      <c r="G4195" s="12">
        <f t="shared" si="329"/>
        <v>1387.2347404577838</v>
      </c>
    </row>
    <row r="4196" spans="1:7" x14ac:dyDescent="0.2">
      <c r="A4196" s="61">
        <v>3.5420000553131104</v>
      </c>
      <c r="B4196" s="61">
        <v>3.1490001678466797</v>
      </c>
      <c r="C4196" s="10">
        <f t="shared" si="325"/>
        <v>7116.066830465812</v>
      </c>
      <c r="D4196" s="11">
        <f t="shared" si="326"/>
        <v>2.6577779981825085</v>
      </c>
      <c r="E4196" s="10">
        <f t="shared" si="327"/>
        <v>1220.3620707734813</v>
      </c>
      <c r="F4196" s="11">
        <f t="shared" si="328"/>
        <v>13.560091827461777</v>
      </c>
      <c r="G4196" s="12">
        <f t="shared" si="329"/>
        <v>1385.8442881978795</v>
      </c>
    </row>
    <row r="4197" spans="1:7" x14ac:dyDescent="0.2">
      <c r="A4197" s="61">
        <v>3.5440001487731934</v>
      </c>
      <c r="B4197" s="61">
        <v>3.1480002403259277</v>
      </c>
      <c r="C4197" s="10">
        <f t="shared" si="325"/>
        <v>7120.0612171149442</v>
      </c>
      <c r="D4197" s="11">
        <f t="shared" si="326"/>
        <v>2.6622221204969616</v>
      </c>
      <c r="E4197" s="10">
        <f t="shared" si="327"/>
        <v>1221.0470837277912</v>
      </c>
      <c r="F4197" s="11">
        <f t="shared" si="328"/>
        <v>13.582765920902865</v>
      </c>
      <c r="G4197" s="12">
        <f t="shared" si="329"/>
        <v>1386.8990508945478</v>
      </c>
    </row>
    <row r="4198" spans="1:7" x14ac:dyDescent="0.2">
      <c r="A4198" s="61">
        <v>3.5400002002716064</v>
      </c>
      <c r="B4198" s="61">
        <v>3.1480002403259277</v>
      </c>
      <c r="C4198" s="10">
        <f t="shared" si="325"/>
        <v>7112.0729199624247</v>
      </c>
      <c r="D4198" s="11">
        <f t="shared" si="326"/>
        <v>2.6622221204969616</v>
      </c>
      <c r="E4198" s="10">
        <f t="shared" si="327"/>
        <v>1219.6771394752632</v>
      </c>
      <c r="F4198" s="11">
        <f t="shared" si="328"/>
        <v>13.582765920902865</v>
      </c>
      <c r="G4198" s="12">
        <f t="shared" si="329"/>
        <v>1385.343030320952</v>
      </c>
    </row>
    <row r="4199" spans="1:7" x14ac:dyDescent="0.2">
      <c r="A4199" s="61">
        <v>3.5430002212524414</v>
      </c>
      <c r="B4199" s="61">
        <v>3.1500000953674316</v>
      </c>
      <c r="C4199" s="10">
        <f t="shared" si="325"/>
        <v>7118.0642618632501</v>
      </c>
      <c r="D4199" s="11">
        <f t="shared" si="326"/>
        <v>2.6533338758680554</v>
      </c>
      <c r="E4199" s="10">
        <f t="shared" si="327"/>
        <v>1220.7046180786822</v>
      </c>
      <c r="F4199" s="11">
        <f t="shared" si="328"/>
        <v>13.537417734020689</v>
      </c>
      <c r="G4199" s="12">
        <f t="shared" si="329"/>
        <v>1385.9565015264752</v>
      </c>
    </row>
    <row r="4200" spans="1:7" x14ac:dyDescent="0.2">
      <c r="A4200" s="61">
        <v>3.5390002727508545</v>
      </c>
      <c r="B4200" s="61">
        <v>3.1480002403259277</v>
      </c>
      <c r="C4200" s="10">
        <f t="shared" si="325"/>
        <v>7110.0759647107307</v>
      </c>
      <c r="D4200" s="11">
        <f t="shared" si="326"/>
        <v>2.6622221204969616</v>
      </c>
      <c r="E4200" s="10">
        <f t="shared" si="327"/>
        <v>1219.3346738261541</v>
      </c>
      <c r="F4200" s="11">
        <f t="shared" si="328"/>
        <v>13.582765920902865</v>
      </c>
      <c r="G4200" s="12">
        <f t="shared" si="329"/>
        <v>1384.954048364365</v>
      </c>
    </row>
    <row r="4201" spans="1:7" x14ac:dyDescent="0.2">
      <c r="A4201" s="61">
        <v>3.5400002002716064</v>
      </c>
      <c r="B4201" s="61">
        <v>3.1490001678466797</v>
      </c>
      <c r="C4201" s="10">
        <f t="shared" si="325"/>
        <v>7112.0729199624247</v>
      </c>
      <c r="D4201" s="11">
        <f t="shared" si="326"/>
        <v>2.6577779981825085</v>
      </c>
      <c r="E4201" s="10">
        <f t="shared" si="327"/>
        <v>1219.6771394752632</v>
      </c>
      <c r="F4201" s="11">
        <f t="shared" si="328"/>
        <v>13.560091827461777</v>
      </c>
      <c r="G4201" s="12">
        <f t="shared" si="329"/>
        <v>1385.066479586668</v>
      </c>
    </row>
    <row r="4202" spans="1:7" x14ac:dyDescent="0.2">
      <c r="A4202" s="61">
        <v>3.5390002727508545</v>
      </c>
      <c r="B4202" s="61">
        <v>3.1480002403259277</v>
      </c>
      <c r="C4202" s="10">
        <f t="shared" si="325"/>
        <v>7110.0759647107307</v>
      </c>
      <c r="D4202" s="11">
        <f t="shared" si="326"/>
        <v>2.6622221204969616</v>
      </c>
      <c r="E4202" s="10">
        <f t="shared" si="327"/>
        <v>1219.3346738261541</v>
      </c>
      <c r="F4202" s="11">
        <f t="shared" si="328"/>
        <v>13.582765920902865</v>
      </c>
      <c r="G4202" s="12">
        <f t="shared" si="329"/>
        <v>1384.954048364365</v>
      </c>
    </row>
    <row r="4203" spans="1:7" x14ac:dyDescent="0.2">
      <c r="A4203" s="61">
        <v>3.5340001583099365</v>
      </c>
      <c r="B4203" s="61">
        <v>3.1490001678466797</v>
      </c>
      <c r="C4203" s="10">
        <f t="shared" si="325"/>
        <v>7100.0902361607741</v>
      </c>
      <c r="D4203" s="11">
        <f t="shared" si="326"/>
        <v>2.6577779981825085</v>
      </c>
      <c r="E4203" s="10">
        <f t="shared" si="327"/>
        <v>1217.6221822684251</v>
      </c>
      <c r="F4203" s="11">
        <f t="shared" si="328"/>
        <v>13.560091827461777</v>
      </c>
      <c r="G4203" s="12">
        <f t="shared" si="329"/>
        <v>1382.7328682955676</v>
      </c>
    </row>
    <row r="4204" spans="1:7" x14ac:dyDescent="0.2">
      <c r="A4204" s="61">
        <v>3.5370001792907715</v>
      </c>
      <c r="B4204" s="61">
        <v>3.1460001468658447</v>
      </c>
      <c r="C4204" s="10">
        <f t="shared" si="325"/>
        <v>7106.0815780615994</v>
      </c>
      <c r="D4204" s="11">
        <f t="shared" si="326"/>
        <v>2.6711114247639975</v>
      </c>
      <c r="E4204" s="10">
        <f t="shared" si="327"/>
        <v>1218.6496608718442</v>
      </c>
      <c r="F4204" s="11">
        <f t="shared" si="328"/>
        <v>13.628119514102028</v>
      </c>
      <c r="G4204" s="12">
        <f t="shared" si="329"/>
        <v>1384.7286931136582</v>
      </c>
    </row>
    <row r="4205" spans="1:7" x14ac:dyDescent="0.2">
      <c r="A4205" s="61">
        <v>3.5390002727508545</v>
      </c>
      <c r="B4205" s="61">
        <v>3.1470000743865967</v>
      </c>
      <c r="C4205" s="10">
        <f t="shared" si="325"/>
        <v>7110.0759647107307</v>
      </c>
      <c r="D4205" s="11">
        <f t="shared" si="326"/>
        <v>2.6666673024495444</v>
      </c>
      <c r="E4205" s="10">
        <f t="shared" si="327"/>
        <v>1219.3346738261541</v>
      </c>
      <c r="F4205" s="11">
        <f t="shared" si="328"/>
        <v>13.60544542066094</v>
      </c>
      <c r="G4205" s="12">
        <f t="shared" si="329"/>
        <v>1385.2305873687656</v>
      </c>
    </row>
    <row r="4206" spans="1:7" x14ac:dyDescent="0.2">
      <c r="A4206" s="61">
        <v>3.5330002307891846</v>
      </c>
      <c r="B4206" s="61">
        <v>3.1480002403259277</v>
      </c>
      <c r="C4206" s="10">
        <f t="shared" si="325"/>
        <v>7098.09328090908</v>
      </c>
      <c r="D4206" s="11">
        <f t="shared" si="326"/>
        <v>2.6622221204969616</v>
      </c>
      <c r="E4206" s="10">
        <f t="shared" si="327"/>
        <v>1217.2797166193161</v>
      </c>
      <c r="F4206" s="11">
        <f t="shared" si="328"/>
        <v>13.582765920902865</v>
      </c>
      <c r="G4206" s="12">
        <f t="shared" si="329"/>
        <v>1382.6199711303475</v>
      </c>
    </row>
    <row r="4207" spans="1:7" x14ac:dyDescent="0.2">
      <c r="A4207" s="61">
        <v>3.5340001583099365</v>
      </c>
      <c r="B4207" s="61">
        <v>3.1480002403259277</v>
      </c>
      <c r="C4207" s="10">
        <f t="shared" si="325"/>
        <v>7100.0902361607741</v>
      </c>
      <c r="D4207" s="11">
        <f t="shared" si="326"/>
        <v>2.6622221204969616</v>
      </c>
      <c r="E4207" s="10">
        <f t="shared" si="327"/>
        <v>1217.6221822684251</v>
      </c>
      <c r="F4207" s="11">
        <f t="shared" si="328"/>
        <v>13.582765920902865</v>
      </c>
      <c r="G4207" s="12">
        <f t="shared" si="329"/>
        <v>1383.0089530869345</v>
      </c>
    </row>
    <row r="4208" spans="1:7" x14ac:dyDescent="0.2">
      <c r="A4208" s="61">
        <v>3.5330002307891846</v>
      </c>
      <c r="B4208" s="61">
        <v>3.1460001468658447</v>
      </c>
      <c r="C4208" s="10">
        <f t="shared" si="325"/>
        <v>7098.09328090908</v>
      </c>
      <c r="D4208" s="11">
        <f t="shared" si="326"/>
        <v>2.6711114247639975</v>
      </c>
      <c r="E4208" s="10">
        <f t="shared" si="327"/>
        <v>1217.2797166193161</v>
      </c>
      <c r="F4208" s="11">
        <f t="shared" si="328"/>
        <v>13.628119514102028</v>
      </c>
      <c r="G4208" s="12">
        <f t="shared" si="329"/>
        <v>1383.1720512211191</v>
      </c>
    </row>
    <row r="4209" spans="1:7" x14ac:dyDescent="0.2">
      <c r="A4209" s="61">
        <v>3.5300002098083496</v>
      </c>
      <c r="B4209" s="61">
        <v>3.1460001468658447</v>
      </c>
      <c r="C4209" s="10">
        <f t="shared" ref="C4209:C4272" si="330">(A4209+0.0212)*$J$17</f>
        <v>7092.1019390082547</v>
      </c>
      <c r="D4209" s="11">
        <f t="shared" ref="D4209:D4272" si="331">-(B4209-$B$2)/$J$18</f>
        <v>2.6711114247639975</v>
      </c>
      <c r="E4209" s="10">
        <f t="shared" ref="E4209:E4272" si="332">C4209/$I$21</f>
        <v>1216.2522380158971</v>
      </c>
      <c r="F4209" s="11">
        <f t="shared" ref="F4209:F4272" si="333">D4209*100/$J$21</f>
        <v>13.628119514102028</v>
      </c>
      <c r="G4209" s="12">
        <f t="shared" ref="G4209:G4272" si="334">E4209*(1+F4209/100)</f>
        <v>1382.0045466056442</v>
      </c>
    </row>
    <row r="4210" spans="1:7" x14ac:dyDescent="0.2">
      <c r="A4210" s="61">
        <v>3.5300002098083496</v>
      </c>
      <c r="B4210" s="61">
        <v>3.1460001468658447</v>
      </c>
      <c r="C4210" s="10">
        <f t="shared" si="330"/>
        <v>7092.1019390082547</v>
      </c>
      <c r="D4210" s="11">
        <f t="shared" si="331"/>
        <v>2.6711114247639975</v>
      </c>
      <c r="E4210" s="10">
        <f t="shared" si="332"/>
        <v>1216.2522380158971</v>
      </c>
      <c r="F4210" s="11">
        <f t="shared" si="333"/>
        <v>13.628119514102028</v>
      </c>
      <c r="G4210" s="12">
        <f t="shared" si="334"/>
        <v>1382.0045466056442</v>
      </c>
    </row>
    <row r="4211" spans="1:7" x14ac:dyDescent="0.2">
      <c r="A4211" s="61">
        <v>3.5280001163482666</v>
      </c>
      <c r="B4211" s="61">
        <v>3.1460001468658447</v>
      </c>
      <c r="C4211" s="10">
        <f t="shared" si="330"/>
        <v>7088.1075523591226</v>
      </c>
      <c r="D4211" s="11">
        <f t="shared" si="331"/>
        <v>2.6711114247639975</v>
      </c>
      <c r="E4211" s="10">
        <f t="shared" si="332"/>
        <v>1215.5672250615871</v>
      </c>
      <c r="F4211" s="11">
        <f t="shared" si="333"/>
        <v>13.628119514102028</v>
      </c>
      <c r="G4211" s="12">
        <f t="shared" si="334"/>
        <v>1381.2261792672339</v>
      </c>
    </row>
    <row r="4212" spans="1:7" x14ac:dyDescent="0.2">
      <c r="A4212" s="61">
        <v>3.5310001373291016</v>
      </c>
      <c r="B4212" s="61">
        <v>3.1460001468658447</v>
      </c>
      <c r="C4212" s="10">
        <f t="shared" si="330"/>
        <v>7094.0988942599479</v>
      </c>
      <c r="D4212" s="11">
        <f t="shared" si="331"/>
        <v>2.6711114247639975</v>
      </c>
      <c r="E4212" s="10">
        <f t="shared" si="332"/>
        <v>1216.5947036650061</v>
      </c>
      <c r="F4212" s="11">
        <f t="shared" si="333"/>
        <v>13.628119514102028</v>
      </c>
      <c r="G4212" s="12">
        <f t="shared" si="334"/>
        <v>1382.3936838827087</v>
      </c>
    </row>
    <row r="4213" spans="1:7" x14ac:dyDescent="0.2">
      <c r="A4213" s="61">
        <v>3.5310001373291016</v>
      </c>
      <c r="B4213" s="61">
        <v>3.1460001468658447</v>
      </c>
      <c r="C4213" s="10">
        <f t="shared" si="330"/>
        <v>7094.0988942599479</v>
      </c>
      <c r="D4213" s="11">
        <f t="shared" si="331"/>
        <v>2.6711114247639975</v>
      </c>
      <c r="E4213" s="10">
        <f t="shared" si="332"/>
        <v>1216.5947036650061</v>
      </c>
      <c r="F4213" s="11">
        <f t="shared" si="333"/>
        <v>13.628119514102028</v>
      </c>
      <c r="G4213" s="12">
        <f t="shared" si="334"/>
        <v>1382.3936838827087</v>
      </c>
    </row>
    <row r="4214" spans="1:7" x14ac:dyDescent="0.2">
      <c r="A4214" s="61">
        <v>3.5240001678466797</v>
      </c>
      <c r="B4214" s="61">
        <v>3.1460001468658447</v>
      </c>
      <c r="C4214" s="10">
        <f t="shared" si="330"/>
        <v>7080.1192552066032</v>
      </c>
      <c r="D4214" s="11">
        <f t="shared" si="331"/>
        <v>2.6711114247639975</v>
      </c>
      <c r="E4214" s="10">
        <f t="shared" si="332"/>
        <v>1214.1972808090591</v>
      </c>
      <c r="F4214" s="11">
        <f t="shared" si="333"/>
        <v>13.628119514102028</v>
      </c>
      <c r="G4214" s="12">
        <f t="shared" si="334"/>
        <v>1379.6695373746948</v>
      </c>
    </row>
    <row r="4215" spans="1:7" x14ac:dyDescent="0.2">
      <c r="A4215" s="61">
        <v>3.5250000953674316</v>
      </c>
      <c r="B4215" s="61">
        <v>3.1430001258850098</v>
      </c>
      <c r="C4215" s="10">
        <f t="shared" si="330"/>
        <v>7082.1162104582972</v>
      </c>
      <c r="D4215" s="11">
        <f t="shared" si="331"/>
        <v>2.6844448513454862</v>
      </c>
      <c r="E4215" s="10">
        <f t="shared" si="332"/>
        <v>1214.5397464581681</v>
      </c>
      <c r="F4215" s="11">
        <f t="shared" si="333"/>
        <v>13.696147200742276</v>
      </c>
      <c r="G4215" s="12">
        <f t="shared" si="334"/>
        <v>1380.8848979446009</v>
      </c>
    </row>
    <row r="4216" spans="1:7" x14ac:dyDescent="0.2">
      <c r="A4216" s="61">
        <v>3.507000207901001</v>
      </c>
      <c r="B4216" s="61">
        <v>3.1460001468658447</v>
      </c>
      <c r="C4216" s="10">
        <f t="shared" si="330"/>
        <v>7046.1686351990884</v>
      </c>
      <c r="D4216" s="11">
        <f t="shared" si="331"/>
        <v>2.6711114247639975</v>
      </c>
      <c r="E4216" s="10">
        <f t="shared" si="332"/>
        <v>1208.3749564937459</v>
      </c>
      <c r="F4216" s="11">
        <f t="shared" si="333"/>
        <v>13.628119514102028</v>
      </c>
      <c r="G4216" s="12">
        <f t="shared" si="334"/>
        <v>1373.053739743192</v>
      </c>
    </row>
    <row r="4217" spans="1:7" x14ac:dyDescent="0.2">
      <c r="A4217" s="61">
        <v>3.5230002403259277</v>
      </c>
      <c r="B4217" s="61">
        <v>3.1440000534057617</v>
      </c>
      <c r="C4217" s="10">
        <f t="shared" si="330"/>
        <v>7078.12229995491</v>
      </c>
      <c r="D4217" s="11">
        <f t="shared" si="331"/>
        <v>2.680000729031033</v>
      </c>
      <c r="E4217" s="10">
        <f t="shared" si="332"/>
        <v>1213.85481515995</v>
      </c>
      <c r="F4217" s="11">
        <f t="shared" si="333"/>
        <v>13.67347310730119</v>
      </c>
      <c r="G4217" s="12">
        <f t="shared" si="334"/>
        <v>1379.8309268725263</v>
      </c>
    </row>
    <row r="4218" spans="1:7" x14ac:dyDescent="0.2">
      <c r="A4218" s="61">
        <v>3.5260002613067627</v>
      </c>
      <c r="B4218" s="61">
        <v>3.1430001258850098</v>
      </c>
      <c r="C4218" s="10">
        <f t="shared" si="330"/>
        <v>7084.1136418557353</v>
      </c>
      <c r="D4218" s="11">
        <f t="shared" si="331"/>
        <v>2.6844448513454862</v>
      </c>
      <c r="E4218" s="10">
        <f t="shared" si="332"/>
        <v>1214.882293763369</v>
      </c>
      <c r="F4218" s="11">
        <f t="shared" si="333"/>
        <v>13.696147200742276</v>
      </c>
      <c r="G4218" s="12">
        <f t="shared" si="334"/>
        <v>1381.2743610329544</v>
      </c>
    </row>
    <row r="4219" spans="1:7" x14ac:dyDescent="0.2">
      <c r="A4219" s="61">
        <v>3.5260002613067627</v>
      </c>
      <c r="B4219" s="61">
        <v>3.1440000534057617</v>
      </c>
      <c r="C4219" s="10">
        <f t="shared" si="330"/>
        <v>7084.1136418557353</v>
      </c>
      <c r="D4219" s="11">
        <f t="shared" si="331"/>
        <v>2.680000729031033</v>
      </c>
      <c r="E4219" s="10">
        <f t="shared" si="332"/>
        <v>1214.882293763369</v>
      </c>
      <c r="F4219" s="11">
        <f t="shared" si="333"/>
        <v>13.67347310730119</v>
      </c>
      <c r="G4219" s="12">
        <f t="shared" si="334"/>
        <v>1380.9988974864671</v>
      </c>
    </row>
    <row r="4220" spans="1:7" x14ac:dyDescent="0.2">
      <c r="A4220" s="61">
        <v>3.5210001468658447</v>
      </c>
      <c r="B4220" s="61">
        <v>3.1420001983642578</v>
      </c>
      <c r="C4220" s="10">
        <f t="shared" si="330"/>
        <v>7074.1279133057778</v>
      </c>
      <c r="D4220" s="11">
        <f t="shared" si="331"/>
        <v>2.6888889736599393</v>
      </c>
      <c r="E4220" s="10">
        <f t="shared" si="332"/>
        <v>1213.1698022056401</v>
      </c>
      <c r="F4220" s="11">
        <f t="shared" si="333"/>
        <v>13.718821294183364</v>
      </c>
      <c r="G4220" s="12">
        <f t="shared" si="334"/>
        <v>1379.6023993652295</v>
      </c>
    </row>
    <row r="4221" spans="1:7" x14ac:dyDescent="0.2">
      <c r="A4221" s="61">
        <v>3.5240001678466797</v>
      </c>
      <c r="B4221" s="61">
        <v>3.1440000534057617</v>
      </c>
      <c r="C4221" s="10">
        <f t="shared" si="330"/>
        <v>7080.1192552066032</v>
      </c>
      <c r="D4221" s="11">
        <f t="shared" si="331"/>
        <v>2.680000729031033</v>
      </c>
      <c r="E4221" s="10">
        <f t="shared" si="332"/>
        <v>1214.1972808090591</v>
      </c>
      <c r="F4221" s="11">
        <f t="shared" si="333"/>
        <v>13.67347310730119</v>
      </c>
      <c r="G4221" s="12">
        <f t="shared" si="334"/>
        <v>1380.2202194700681</v>
      </c>
    </row>
    <row r="4222" spans="1:7" x14ac:dyDescent="0.2">
      <c r="A4222" s="61">
        <v>3.5190000534057617</v>
      </c>
      <c r="B4222" s="61">
        <v>3.1420001983642578</v>
      </c>
      <c r="C4222" s="10">
        <f t="shared" si="330"/>
        <v>7070.1335266566466</v>
      </c>
      <c r="D4222" s="11">
        <f t="shared" si="331"/>
        <v>2.6888889736599393</v>
      </c>
      <c r="E4222" s="10">
        <f t="shared" si="332"/>
        <v>1212.4847892513301</v>
      </c>
      <c r="F4222" s="11">
        <f t="shared" si="333"/>
        <v>13.718821294183364</v>
      </c>
      <c r="G4222" s="12">
        <f t="shared" si="334"/>
        <v>1378.8234107078758</v>
      </c>
    </row>
    <row r="4223" spans="1:7" x14ac:dyDescent="0.2">
      <c r="A4223" s="61">
        <v>3.5190000534057617</v>
      </c>
      <c r="B4223" s="61">
        <v>3.1430001258850098</v>
      </c>
      <c r="C4223" s="10">
        <f t="shared" si="330"/>
        <v>7070.1335266566466</v>
      </c>
      <c r="D4223" s="11">
        <f t="shared" si="331"/>
        <v>2.6844448513454862</v>
      </c>
      <c r="E4223" s="10">
        <f t="shared" si="332"/>
        <v>1212.4847892513301</v>
      </c>
      <c r="F4223" s="11">
        <f t="shared" si="333"/>
        <v>13.696147200742276</v>
      </c>
      <c r="G4223" s="12">
        <f t="shared" si="334"/>
        <v>1378.5484907738021</v>
      </c>
    </row>
    <row r="4224" spans="1:7" x14ac:dyDescent="0.2">
      <c r="A4224" s="61">
        <v>3.5210001468658447</v>
      </c>
      <c r="B4224" s="61">
        <v>3.1420001983642578</v>
      </c>
      <c r="C4224" s="10">
        <f t="shared" si="330"/>
        <v>7074.1279133057778</v>
      </c>
      <c r="D4224" s="11">
        <f t="shared" si="331"/>
        <v>2.6888889736599393</v>
      </c>
      <c r="E4224" s="10">
        <f t="shared" si="332"/>
        <v>1213.1698022056401</v>
      </c>
      <c r="F4224" s="11">
        <f t="shared" si="333"/>
        <v>13.718821294183364</v>
      </c>
      <c r="G4224" s="12">
        <f t="shared" si="334"/>
        <v>1379.6023993652295</v>
      </c>
    </row>
    <row r="4225" spans="1:7" x14ac:dyDescent="0.2">
      <c r="A4225" s="61">
        <v>3.5150001049041748</v>
      </c>
      <c r="B4225" s="61">
        <v>3.1420001983642578</v>
      </c>
      <c r="C4225" s="10">
        <f t="shared" si="330"/>
        <v>7062.1452295041272</v>
      </c>
      <c r="D4225" s="11">
        <f t="shared" si="331"/>
        <v>2.6888889736599393</v>
      </c>
      <c r="E4225" s="10">
        <f t="shared" si="332"/>
        <v>1211.114844998802</v>
      </c>
      <c r="F4225" s="11">
        <f t="shared" si="333"/>
        <v>13.718821294183364</v>
      </c>
      <c r="G4225" s="12">
        <f t="shared" si="334"/>
        <v>1377.2655262515134</v>
      </c>
    </row>
    <row r="4226" spans="1:7" x14ac:dyDescent="0.2">
      <c r="A4226" s="61">
        <v>3.5170001983642578</v>
      </c>
      <c r="B4226" s="61">
        <v>3.1410000324249268</v>
      </c>
      <c r="C4226" s="10">
        <f t="shared" si="330"/>
        <v>7066.1396161532584</v>
      </c>
      <c r="D4226" s="11">
        <f t="shared" si="331"/>
        <v>2.6933341556125217</v>
      </c>
      <c r="E4226" s="10">
        <f t="shared" si="332"/>
        <v>1211.799857953112</v>
      </c>
      <c r="F4226" s="11">
        <f t="shared" si="333"/>
        <v>13.741500793941436</v>
      </c>
      <c r="G4226" s="12">
        <f t="shared" si="334"/>
        <v>1378.3193450547201</v>
      </c>
    </row>
    <row r="4227" spans="1:7" x14ac:dyDescent="0.2">
      <c r="A4227" s="61">
        <v>3.5260002613067627</v>
      </c>
      <c r="B4227" s="61">
        <v>3.1400001049041748</v>
      </c>
      <c r="C4227" s="10">
        <f t="shared" si="330"/>
        <v>7084.1136418557353</v>
      </c>
      <c r="D4227" s="11">
        <f t="shared" si="331"/>
        <v>2.6977782779269748</v>
      </c>
      <c r="E4227" s="10">
        <f t="shared" si="332"/>
        <v>1214.882293763369</v>
      </c>
      <c r="F4227" s="11">
        <f t="shared" si="333"/>
        <v>13.764174887382522</v>
      </c>
      <c r="G4227" s="12">
        <f t="shared" si="334"/>
        <v>1382.1008173528035</v>
      </c>
    </row>
    <row r="4228" spans="1:7" x14ac:dyDescent="0.2">
      <c r="A4228" s="61">
        <v>3.5110001564025879</v>
      </c>
      <c r="B4228" s="61">
        <v>3.1410000324249268</v>
      </c>
      <c r="C4228" s="10">
        <f t="shared" si="330"/>
        <v>7054.1569323516078</v>
      </c>
      <c r="D4228" s="11">
        <f t="shared" si="331"/>
        <v>2.6933341556125217</v>
      </c>
      <c r="E4228" s="10">
        <f t="shared" si="332"/>
        <v>1209.744900746274</v>
      </c>
      <c r="F4228" s="11">
        <f t="shared" si="333"/>
        <v>13.741500793941436</v>
      </c>
      <c r="G4228" s="12">
        <f t="shared" si="334"/>
        <v>1375.9820058869891</v>
      </c>
    </row>
    <row r="4229" spans="1:7" x14ac:dyDescent="0.2">
      <c r="A4229" s="61">
        <v>3.5150001049041748</v>
      </c>
      <c r="B4229" s="61">
        <v>3.1420001983642578</v>
      </c>
      <c r="C4229" s="10">
        <f t="shared" si="330"/>
        <v>7062.1452295041272</v>
      </c>
      <c r="D4229" s="11">
        <f t="shared" si="331"/>
        <v>2.6888889736599393</v>
      </c>
      <c r="E4229" s="10">
        <f t="shared" si="332"/>
        <v>1211.114844998802</v>
      </c>
      <c r="F4229" s="11">
        <f t="shared" si="333"/>
        <v>13.718821294183364</v>
      </c>
      <c r="G4229" s="12">
        <f t="shared" si="334"/>
        <v>1377.2655262515134</v>
      </c>
    </row>
    <row r="4230" spans="1:7" x14ac:dyDescent="0.2">
      <c r="A4230" s="61">
        <v>3.5140001773834229</v>
      </c>
      <c r="B4230" s="61">
        <v>3.1410000324249268</v>
      </c>
      <c r="C4230" s="10">
        <f t="shared" si="330"/>
        <v>7060.1482742524331</v>
      </c>
      <c r="D4230" s="11">
        <f t="shared" si="331"/>
        <v>2.6933341556125217</v>
      </c>
      <c r="E4230" s="10">
        <f t="shared" si="332"/>
        <v>1210.772379349693</v>
      </c>
      <c r="F4230" s="11">
        <f t="shared" si="333"/>
        <v>13.741500793941436</v>
      </c>
      <c r="G4230" s="12">
        <f t="shared" si="334"/>
        <v>1377.1506754708546</v>
      </c>
    </row>
    <row r="4231" spans="1:7" x14ac:dyDescent="0.2">
      <c r="A4231" s="61">
        <v>3.5090000629425049</v>
      </c>
      <c r="B4231" s="61">
        <v>3.1410000324249268</v>
      </c>
      <c r="C4231" s="10">
        <f t="shared" si="330"/>
        <v>7050.1625457024757</v>
      </c>
      <c r="D4231" s="11">
        <f t="shared" si="331"/>
        <v>2.6933341556125217</v>
      </c>
      <c r="E4231" s="10">
        <f t="shared" si="332"/>
        <v>1209.059887791964</v>
      </c>
      <c r="F4231" s="11">
        <f t="shared" si="333"/>
        <v>13.741500793941436</v>
      </c>
      <c r="G4231" s="12">
        <f t="shared" si="334"/>
        <v>1375.202861872124</v>
      </c>
    </row>
    <row r="4232" spans="1:7" x14ac:dyDescent="0.2">
      <c r="A4232" s="61">
        <v>3.507000207901001</v>
      </c>
      <c r="B4232" s="61">
        <v>3.1400001049041748</v>
      </c>
      <c r="C4232" s="10">
        <f t="shared" si="330"/>
        <v>7046.1686351990884</v>
      </c>
      <c r="D4232" s="11">
        <f t="shared" si="331"/>
        <v>2.6977782779269748</v>
      </c>
      <c r="E4232" s="10">
        <f t="shared" si="332"/>
        <v>1208.3749564937459</v>
      </c>
      <c r="F4232" s="11">
        <f t="shared" si="333"/>
        <v>13.764174887382522</v>
      </c>
      <c r="G4232" s="12">
        <f t="shared" si="334"/>
        <v>1374.6977988008778</v>
      </c>
    </row>
    <row r="4233" spans="1:7" x14ac:dyDescent="0.2">
      <c r="A4233" s="61">
        <v>3.507000207901001</v>
      </c>
      <c r="B4233" s="61">
        <v>3.1400001049041748</v>
      </c>
      <c r="C4233" s="10">
        <f t="shared" si="330"/>
        <v>7046.1686351990884</v>
      </c>
      <c r="D4233" s="11">
        <f t="shared" si="331"/>
        <v>2.6977782779269748</v>
      </c>
      <c r="E4233" s="10">
        <f t="shared" si="332"/>
        <v>1208.3749564937459</v>
      </c>
      <c r="F4233" s="11">
        <f t="shared" si="333"/>
        <v>13.764174887382522</v>
      </c>
      <c r="G4233" s="12">
        <f t="shared" si="334"/>
        <v>1374.6977988008778</v>
      </c>
    </row>
    <row r="4234" spans="1:7" x14ac:dyDescent="0.2">
      <c r="A4234" s="61">
        <v>3.5010001659393311</v>
      </c>
      <c r="B4234" s="61">
        <v>3.1410000324249268</v>
      </c>
      <c r="C4234" s="10">
        <f t="shared" si="330"/>
        <v>7034.1859513974377</v>
      </c>
      <c r="D4234" s="11">
        <f t="shared" si="331"/>
        <v>2.6933341556125217</v>
      </c>
      <c r="E4234" s="10">
        <f t="shared" si="332"/>
        <v>1206.3199992869079</v>
      </c>
      <c r="F4234" s="11">
        <f t="shared" si="333"/>
        <v>13.741500793941436</v>
      </c>
      <c r="G4234" s="12">
        <f t="shared" si="334"/>
        <v>1372.0864715663927</v>
      </c>
    </row>
    <row r="4235" spans="1:7" x14ac:dyDescent="0.2">
      <c r="A4235" s="61">
        <v>3.5030002593994141</v>
      </c>
      <c r="B4235" s="61">
        <v>3.1410000324249268</v>
      </c>
      <c r="C4235" s="10">
        <f t="shared" si="330"/>
        <v>7038.180338046569</v>
      </c>
      <c r="D4235" s="11">
        <f t="shared" si="331"/>
        <v>2.6933341556125217</v>
      </c>
      <c r="E4235" s="10">
        <f t="shared" si="332"/>
        <v>1207.0050122412179</v>
      </c>
      <c r="F4235" s="11">
        <f t="shared" si="333"/>
        <v>13.741500793941436</v>
      </c>
      <c r="G4235" s="12">
        <f t="shared" si="334"/>
        <v>1372.8656155812578</v>
      </c>
    </row>
    <row r="4236" spans="1:7" x14ac:dyDescent="0.2">
      <c r="A4236" s="61">
        <v>3.5010001659393311</v>
      </c>
      <c r="B4236" s="61">
        <v>3.1410000324249268</v>
      </c>
      <c r="C4236" s="10">
        <f t="shared" si="330"/>
        <v>7034.1859513974377</v>
      </c>
      <c r="D4236" s="11">
        <f t="shared" si="331"/>
        <v>2.6933341556125217</v>
      </c>
      <c r="E4236" s="10">
        <f t="shared" si="332"/>
        <v>1206.3199992869079</v>
      </c>
      <c r="F4236" s="11">
        <f t="shared" si="333"/>
        <v>13.741500793941436</v>
      </c>
      <c r="G4236" s="12">
        <f t="shared" si="334"/>
        <v>1372.0864715663927</v>
      </c>
    </row>
    <row r="4237" spans="1:7" x14ac:dyDescent="0.2">
      <c r="A4237" s="61">
        <v>3.5010001659393311</v>
      </c>
      <c r="B4237" s="61">
        <v>3.1410000324249268</v>
      </c>
      <c r="C4237" s="10">
        <f t="shared" si="330"/>
        <v>7034.1859513974377</v>
      </c>
      <c r="D4237" s="11">
        <f t="shared" si="331"/>
        <v>2.6933341556125217</v>
      </c>
      <c r="E4237" s="10">
        <f t="shared" si="332"/>
        <v>1206.3199992869079</v>
      </c>
      <c r="F4237" s="11">
        <f t="shared" si="333"/>
        <v>13.741500793941436</v>
      </c>
      <c r="G4237" s="12">
        <f t="shared" si="334"/>
        <v>1372.0864715663927</v>
      </c>
    </row>
    <row r="4238" spans="1:7" x14ac:dyDescent="0.2">
      <c r="A4238" s="61">
        <v>3.5170001983642578</v>
      </c>
      <c r="B4238" s="61">
        <v>3.1400001049041748</v>
      </c>
      <c r="C4238" s="10">
        <f t="shared" si="330"/>
        <v>7066.1396161532584</v>
      </c>
      <c r="D4238" s="11">
        <f t="shared" si="331"/>
        <v>2.6977782779269748</v>
      </c>
      <c r="E4238" s="10">
        <f t="shared" si="332"/>
        <v>1211.799857953112</v>
      </c>
      <c r="F4238" s="11">
        <f t="shared" si="333"/>
        <v>13.764174887382522</v>
      </c>
      <c r="G4238" s="12">
        <f t="shared" si="334"/>
        <v>1378.5941096868314</v>
      </c>
    </row>
    <row r="4239" spans="1:7" x14ac:dyDescent="0.2">
      <c r="A4239" s="61">
        <v>3.4980001449584961</v>
      </c>
      <c r="B4239" s="61">
        <v>3.1400001049041748</v>
      </c>
      <c r="C4239" s="10">
        <f t="shared" si="330"/>
        <v>7028.1946094966124</v>
      </c>
      <c r="D4239" s="11">
        <f t="shared" si="331"/>
        <v>2.6977782779269748</v>
      </c>
      <c r="E4239" s="10">
        <f t="shared" si="332"/>
        <v>1205.2925206834889</v>
      </c>
      <c r="F4239" s="11">
        <f t="shared" si="333"/>
        <v>13.764174887382522</v>
      </c>
      <c r="G4239" s="12">
        <f t="shared" si="334"/>
        <v>1371.1910911349055</v>
      </c>
    </row>
    <row r="4240" spans="1:7" x14ac:dyDescent="0.2">
      <c r="A4240" s="61">
        <v>3.4970002174377441</v>
      </c>
      <c r="B4240" s="61">
        <v>3.1390001773834229</v>
      </c>
      <c r="C4240" s="10">
        <f t="shared" si="330"/>
        <v>7026.1976542449183</v>
      </c>
      <c r="D4240" s="11">
        <f t="shared" si="331"/>
        <v>2.7022224002414279</v>
      </c>
      <c r="E4240" s="10">
        <f t="shared" si="332"/>
        <v>1204.9500550343798</v>
      </c>
      <c r="F4240" s="11">
        <f t="shared" si="333"/>
        <v>13.78684898082361</v>
      </c>
      <c r="G4240" s="12">
        <f t="shared" si="334"/>
        <v>1371.0746994163208</v>
      </c>
    </row>
    <row r="4241" spans="1:7" x14ac:dyDescent="0.2">
      <c r="A4241" s="61">
        <v>3.4940001964569092</v>
      </c>
      <c r="B4241" s="61">
        <v>3.1390001773834229</v>
      </c>
      <c r="C4241" s="10">
        <f t="shared" si="330"/>
        <v>7020.206312344093</v>
      </c>
      <c r="D4241" s="11">
        <f t="shared" si="331"/>
        <v>2.7022224002414279</v>
      </c>
      <c r="E4241" s="10">
        <f t="shared" si="332"/>
        <v>1203.9225764309608</v>
      </c>
      <c r="F4241" s="11">
        <f t="shared" si="333"/>
        <v>13.78684898082361</v>
      </c>
      <c r="G4241" s="12">
        <f t="shared" si="334"/>
        <v>1369.9055638895381</v>
      </c>
    </row>
    <row r="4242" spans="1:7" x14ac:dyDescent="0.2">
      <c r="A4242" s="61">
        <v>3.4900002479553223</v>
      </c>
      <c r="B4242" s="61">
        <v>3.1360001564025879</v>
      </c>
      <c r="C4242" s="10">
        <f t="shared" si="330"/>
        <v>7012.2180151915736</v>
      </c>
      <c r="D4242" s="11">
        <f t="shared" si="331"/>
        <v>2.7155558268229165</v>
      </c>
      <c r="E4242" s="10">
        <f t="shared" si="332"/>
        <v>1202.5526321784328</v>
      </c>
      <c r="F4242" s="11">
        <f t="shared" si="333"/>
        <v>13.854876667463857</v>
      </c>
      <c r="G4242" s="12">
        <f t="shared" si="334"/>
        <v>1369.1648162280949</v>
      </c>
    </row>
    <row r="4243" spans="1:7" x14ac:dyDescent="0.2">
      <c r="A4243" s="61">
        <v>3.4930002689361572</v>
      </c>
      <c r="B4243" s="61">
        <v>3.1380002498626709</v>
      </c>
      <c r="C4243" s="10">
        <f t="shared" si="330"/>
        <v>7018.2093570923989</v>
      </c>
      <c r="D4243" s="11">
        <f t="shared" si="331"/>
        <v>2.706666522555881</v>
      </c>
      <c r="E4243" s="10">
        <f t="shared" si="332"/>
        <v>1203.5801107818518</v>
      </c>
      <c r="F4243" s="11">
        <f t="shared" si="333"/>
        <v>13.809523074264696</v>
      </c>
      <c r="G4243" s="12">
        <f t="shared" si="334"/>
        <v>1369.7887838975323</v>
      </c>
    </row>
    <row r="4244" spans="1:7" x14ac:dyDescent="0.2">
      <c r="A4244" s="61">
        <v>3.4860000610351563</v>
      </c>
      <c r="B4244" s="61">
        <v>3.1370000839233398</v>
      </c>
      <c r="C4244" s="10">
        <f t="shared" si="330"/>
        <v>7004.2292418933102</v>
      </c>
      <c r="D4244" s="11">
        <f t="shared" si="331"/>
        <v>2.7111117045084634</v>
      </c>
      <c r="E4244" s="10">
        <f t="shared" si="332"/>
        <v>1201.1826062698128</v>
      </c>
      <c r="F4244" s="11">
        <f t="shared" si="333"/>
        <v>13.832202574022769</v>
      </c>
      <c r="G4244" s="12">
        <f t="shared" si="334"/>
        <v>1367.3326176529797</v>
      </c>
    </row>
    <row r="4245" spans="1:7" x14ac:dyDescent="0.2">
      <c r="A4245" s="61">
        <v>3.4830002784729004</v>
      </c>
      <c r="B4245" s="61">
        <v>3.1370000839233398</v>
      </c>
      <c r="C4245" s="10">
        <f t="shared" si="330"/>
        <v>6998.2383761382289</v>
      </c>
      <c r="D4245" s="11">
        <f t="shared" si="331"/>
        <v>2.7111117045084634</v>
      </c>
      <c r="E4245" s="10">
        <f t="shared" si="332"/>
        <v>1200.1552093224857</v>
      </c>
      <c r="F4245" s="11">
        <f t="shared" si="333"/>
        <v>13.832202574022769</v>
      </c>
      <c r="G4245" s="12">
        <f t="shared" si="334"/>
        <v>1366.1631090786591</v>
      </c>
    </row>
    <row r="4246" spans="1:7" x14ac:dyDescent="0.2">
      <c r="A4246" s="61">
        <v>2.7370002269744873</v>
      </c>
      <c r="B4246" s="61">
        <v>2.2599999904632568</v>
      </c>
      <c r="C4246" s="10">
        <f t="shared" si="330"/>
        <v>5508.4016732907485</v>
      </c>
      <c r="D4246" s="11">
        <f t="shared" si="331"/>
        <v>6.6088898976643877</v>
      </c>
      <c r="E4246" s="10">
        <f t="shared" si="332"/>
        <v>944.6572991542821</v>
      </c>
      <c r="F4246" s="11">
        <f t="shared" si="333"/>
        <v>33.718826008491767</v>
      </c>
      <c r="G4246" s="12">
        <f t="shared" si="334"/>
        <v>1263.1846502326321</v>
      </c>
    </row>
    <row r="4247" spans="1:7" x14ac:dyDescent="0.2">
      <c r="A4247" s="61">
        <v>0.16600000858306885</v>
      </c>
      <c r="B4247" s="61">
        <v>2.5750000476837158</v>
      </c>
      <c r="C4247" s="10">
        <f t="shared" si="330"/>
        <v>373.85713714124677</v>
      </c>
      <c r="D4247" s="11">
        <f t="shared" si="331"/>
        <v>5.2088896433512373</v>
      </c>
      <c r="E4247" s="10">
        <f t="shared" si="332"/>
        <v>64.114219403033928</v>
      </c>
      <c r="F4247" s="11">
        <f t="shared" si="333"/>
        <v>26.575967568118557</v>
      </c>
      <c r="G4247" s="12">
        <f t="shared" si="334"/>
        <v>81.153193558136593</v>
      </c>
    </row>
    <row r="4248" spans="1:7" x14ac:dyDescent="0.2">
      <c r="A4248" s="61">
        <v>-0.21400001645088196</v>
      </c>
      <c r="B4248" s="61">
        <v>2.4260001182556152</v>
      </c>
      <c r="C4248" s="10">
        <f t="shared" si="330"/>
        <v>-385.04091285405633</v>
      </c>
      <c r="D4248" s="11">
        <f t="shared" si="331"/>
        <v>5.8711115519205732</v>
      </c>
      <c r="E4248" s="10">
        <f t="shared" si="332"/>
        <v>-66.032168744026421</v>
      </c>
      <c r="F4248" s="11">
        <f t="shared" si="333"/>
        <v>29.954650775104966</v>
      </c>
      <c r="G4248" s="12">
        <f t="shared" si="334"/>
        <v>-85.811874290527555</v>
      </c>
    </row>
    <row r="4249" spans="1:7" x14ac:dyDescent="0.2">
      <c r="A4249" s="61">
        <v>-8.9000001549720764E-2</v>
      </c>
      <c r="B4249" s="61">
        <v>2.2650001049041748</v>
      </c>
      <c r="C4249" s="10">
        <f t="shared" si="330"/>
        <v>-135.40338309494734</v>
      </c>
      <c r="D4249" s="11">
        <f t="shared" si="331"/>
        <v>6.5866671668158636</v>
      </c>
      <c r="E4249" s="10">
        <f t="shared" si="332"/>
        <v>-23.220854570398739</v>
      </c>
      <c r="F4249" s="11">
        <f t="shared" si="333"/>
        <v>33.605444728652358</v>
      </c>
      <c r="G4249" s="12">
        <f t="shared" si="334"/>
        <v>-31.024326018574833</v>
      </c>
    </row>
    <row r="4250" spans="1:7" x14ac:dyDescent="0.2">
      <c r="A4250" s="61">
        <v>-6.1000004410743713E-2</v>
      </c>
      <c r="B4250" s="61">
        <v>2.3090000152587891</v>
      </c>
      <c r="C4250" s="10">
        <f t="shared" si="330"/>
        <v>-79.484588808696273</v>
      </c>
      <c r="D4250" s="11">
        <f t="shared" si="331"/>
        <v>6.3911120096842442</v>
      </c>
      <c r="E4250" s="10">
        <f t="shared" si="332"/>
        <v>-13.631122318564525</v>
      </c>
      <c r="F4250" s="11">
        <f t="shared" si="333"/>
        <v>32.607714335123696</v>
      </c>
      <c r="G4250" s="12">
        <f t="shared" si="334"/>
        <v>-18.075919744873335</v>
      </c>
    </row>
    <row r="4251" spans="1:7" x14ac:dyDescent="0.2">
      <c r="A4251" s="61">
        <v>-6.5000005066394806E-2</v>
      </c>
      <c r="B4251" s="61">
        <v>2.3600001335144043</v>
      </c>
      <c r="C4251" s="10">
        <f t="shared" si="330"/>
        <v>-87.472990118097073</v>
      </c>
      <c r="D4251" s="11">
        <f t="shared" si="331"/>
        <v>6.1644448174370661</v>
      </c>
      <c r="E4251" s="10">
        <f t="shared" si="332"/>
        <v>-15.001084433362681</v>
      </c>
      <c r="F4251" s="11">
        <f t="shared" si="333"/>
        <v>31.451249068556461</v>
      </c>
      <c r="G4251" s="12">
        <f t="shared" si="334"/>
        <v>-19.719112861484028</v>
      </c>
    </row>
    <row r="4252" spans="1:7" x14ac:dyDescent="0.2">
      <c r="A4252" s="61">
        <v>-6.5999999642372131E-2</v>
      </c>
      <c r="B4252" s="61">
        <v>2.3440001010894775</v>
      </c>
      <c r="C4252" s="10">
        <f t="shared" si="330"/>
        <v>-89.470079285781381</v>
      </c>
      <c r="D4252" s="11">
        <f t="shared" si="331"/>
        <v>6.2355560726589623</v>
      </c>
      <c r="E4252" s="10">
        <f t="shared" si="332"/>
        <v>-15.343573048247567</v>
      </c>
      <c r="F4252" s="11">
        <f t="shared" si="333"/>
        <v>31.814061595198787</v>
      </c>
      <c r="G4252" s="12">
        <f t="shared" si="334"/>
        <v>-20.22498682872137</v>
      </c>
    </row>
    <row r="4253" spans="1:7" x14ac:dyDescent="0.2">
      <c r="A4253" s="61">
        <v>-6.3000001013278961E-2</v>
      </c>
      <c r="B4253" s="61">
        <v>2.3940000534057617</v>
      </c>
      <c r="C4253" s="10">
        <f t="shared" si="330"/>
        <v>-83.478782023619416</v>
      </c>
      <c r="D4253" s="11">
        <f t="shared" si="331"/>
        <v>6.0133340623643665</v>
      </c>
      <c r="E4253" s="10">
        <f t="shared" si="332"/>
        <v>-14.316102100087168</v>
      </c>
      <c r="F4253" s="11">
        <f t="shared" si="333"/>
        <v>30.680275828389622</v>
      </c>
      <c r="G4253" s="12">
        <f t="shared" si="334"/>
        <v>-18.708321712267789</v>
      </c>
    </row>
    <row r="4254" spans="1:7" x14ac:dyDescent="0.2">
      <c r="A4254" s="61">
        <v>-6.5000005066394806E-2</v>
      </c>
      <c r="B4254" s="61">
        <v>2.4210000038146973</v>
      </c>
      <c r="C4254" s="10">
        <f t="shared" si="330"/>
        <v>-87.472990118097073</v>
      </c>
      <c r="D4254" s="11">
        <f t="shared" si="331"/>
        <v>5.8933342827690973</v>
      </c>
      <c r="E4254" s="10">
        <f t="shared" si="332"/>
        <v>-15.001084433362681</v>
      </c>
      <c r="F4254" s="11">
        <f t="shared" si="333"/>
        <v>30.068032054944375</v>
      </c>
      <c r="G4254" s="12">
        <f t="shared" si="334"/>
        <v>-19.511615309375443</v>
      </c>
    </row>
    <row r="4255" spans="1:7" x14ac:dyDescent="0.2">
      <c r="A4255" s="61">
        <v>-6.8000003695487976E-2</v>
      </c>
      <c r="B4255" s="61">
        <v>2.3480000495910645</v>
      </c>
      <c r="C4255" s="10">
        <f t="shared" si="330"/>
        <v>-93.464287380259037</v>
      </c>
      <c r="D4255" s="11">
        <f t="shared" si="331"/>
        <v>6.2177785237630205</v>
      </c>
      <c r="E4255" s="10">
        <f t="shared" si="332"/>
        <v>-16.028555381523077</v>
      </c>
      <c r="F4255" s="11">
        <f t="shared" si="333"/>
        <v>31.723359815117448</v>
      </c>
      <c r="G4255" s="12">
        <f t="shared" si="334"/>
        <v>-21.113351678369014</v>
      </c>
    </row>
    <row r="4256" spans="1:7" x14ac:dyDescent="0.2">
      <c r="A4256" s="61">
        <v>-6.5999999642372131E-2</v>
      </c>
      <c r="B4256" s="61">
        <v>2.2850000858306885</v>
      </c>
      <c r="C4256" s="10">
        <f t="shared" si="330"/>
        <v>-89.470079285781381</v>
      </c>
      <c r="D4256" s="11">
        <f t="shared" si="331"/>
        <v>6.4977783626980248</v>
      </c>
      <c r="E4256" s="10">
        <f t="shared" si="332"/>
        <v>-15.343573048247567</v>
      </c>
      <c r="F4256" s="11">
        <f t="shared" si="333"/>
        <v>33.151930421928697</v>
      </c>
      <c r="G4256" s="12">
        <f t="shared" si="334"/>
        <v>-20.430263709440403</v>
      </c>
    </row>
    <row r="4257" spans="1:7" x14ac:dyDescent="0.2">
      <c r="A4257" s="61">
        <v>-6.7000001668930054E-2</v>
      </c>
      <c r="B4257" s="61">
        <v>2.317000150680542</v>
      </c>
      <c r="C4257" s="10">
        <f t="shared" si="330"/>
        <v>-91.467183333020216</v>
      </c>
      <c r="D4257" s="11">
        <f t="shared" si="331"/>
        <v>6.3555558522542315</v>
      </c>
      <c r="E4257" s="10">
        <f t="shared" si="332"/>
        <v>-15.686064214885324</v>
      </c>
      <c r="F4257" s="11">
        <f t="shared" si="333"/>
        <v>32.42630536864403</v>
      </c>
      <c r="G4257" s="12">
        <f t="shared" si="334"/>
        <v>-20.772475297525634</v>
      </c>
    </row>
    <row r="4258" spans="1:7" x14ac:dyDescent="0.2">
      <c r="A4258" s="61">
        <v>-6.8000003695487976E-2</v>
      </c>
      <c r="B4258" s="61">
        <v>2.4150002002716064</v>
      </c>
      <c r="C4258" s="10">
        <f t="shared" si="330"/>
        <v>-93.464287380259037</v>
      </c>
      <c r="D4258" s="11">
        <f t="shared" si="331"/>
        <v>5.9200000762939453</v>
      </c>
      <c r="E4258" s="10">
        <f t="shared" si="332"/>
        <v>-16.028555381523077</v>
      </c>
      <c r="F4258" s="11">
        <f t="shared" si="333"/>
        <v>30.204082021907883</v>
      </c>
      <c r="G4258" s="12">
        <f t="shared" si="334"/>
        <v>-20.869833395885237</v>
      </c>
    </row>
    <row r="4259" spans="1:7" x14ac:dyDescent="0.2">
      <c r="A4259" s="61">
        <v>-6.5000005066394806E-2</v>
      </c>
      <c r="B4259" s="61">
        <v>2.437000036239624</v>
      </c>
      <c r="C4259" s="10">
        <f t="shared" si="330"/>
        <v>-87.472990118097073</v>
      </c>
      <c r="D4259" s="11">
        <f t="shared" si="331"/>
        <v>5.8222230275472002</v>
      </c>
      <c r="E4259" s="10">
        <f t="shared" si="332"/>
        <v>-15.001084433362681</v>
      </c>
      <c r="F4259" s="11">
        <f t="shared" si="333"/>
        <v>29.705219528302038</v>
      </c>
      <c r="G4259" s="12">
        <f t="shared" si="334"/>
        <v>-19.457189495919007</v>
      </c>
    </row>
    <row r="4260" spans="1:7" x14ac:dyDescent="0.2">
      <c r="A4260" s="61">
        <v>-6.5999999642372131E-2</v>
      </c>
      <c r="B4260" s="61">
        <v>2.3380000591278076</v>
      </c>
      <c r="C4260" s="10">
        <f t="shared" si="330"/>
        <v>-89.470079285781381</v>
      </c>
      <c r="D4260" s="11">
        <f t="shared" si="331"/>
        <v>6.2622229258219395</v>
      </c>
      <c r="E4260" s="10">
        <f t="shared" si="332"/>
        <v>-15.343573048247567</v>
      </c>
      <c r="F4260" s="11">
        <f t="shared" si="333"/>
        <v>31.950116968479282</v>
      </c>
      <c r="G4260" s="12">
        <f t="shared" si="334"/>
        <v>-20.245862584306725</v>
      </c>
    </row>
    <row r="4261" spans="1:7" x14ac:dyDescent="0.2">
      <c r="A4261" s="61">
        <v>-6.7000001668930054E-2</v>
      </c>
      <c r="B4261" s="61">
        <v>2.2910001277923584</v>
      </c>
      <c r="C4261" s="10">
        <f t="shared" si="330"/>
        <v>-91.467183333020216</v>
      </c>
      <c r="D4261" s="11">
        <f t="shared" si="331"/>
        <v>6.4711115095350475</v>
      </c>
      <c r="E4261" s="10">
        <f t="shared" si="332"/>
        <v>-15.686064214885324</v>
      </c>
      <c r="F4261" s="11">
        <f t="shared" si="333"/>
        <v>33.015875048648198</v>
      </c>
      <c r="G4261" s="12">
        <f t="shared" si="334"/>
        <v>-20.864955576122583</v>
      </c>
    </row>
    <row r="4262" spans="1:7" x14ac:dyDescent="0.2">
      <c r="A4262" s="61">
        <v>-6.5000005066394806E-2</v>
      </c>
      <c r="B4262" s="61">
        <v>2.3480000495910645</v>
      </c>
      <c r="C4262" s="10">
        <f t="shared" si="330"/>
        <v>-87.472990118097073</v>
      </c>
      <c r="D4262" s="11">
        <f t="shared" si="331"/>
        <v>6.2177785237630205</v>
      </c>
      <c r="E4262" s="10">
        <f t="shared" si="332"/>
        <v>-15.001084433362681</v>
      </c>
      <c r="F4262" s="11">
        <f t="shared" si="333"/>
        <v>31.723359815117448</v>
      </c>
      <c r="G4262" s="12">
        <f t="shared" si="334"/>
        <v>-19.759932424327896</v>
      </c>
    </row>
    <row r="4263" spans="1:7" x14ac:dyDescent="0.2">
      <c r="A4263" s="61">
        <v>-6.4000003039836884E-2</v>
      </c>
      <c r="B4263" s="61">
        <v>2.3860001564025879</v>
      </c>
      <c r="C4263" s="10">
        <f t="shared" si="330"/>
        <v>-85.475886070858238</v>
      </c>
      <c r="D4263" s="11">
        <f t="shared" si="331"/>
        <v>6.04888916015625</v>
      </c>
      <c r="E4263" s="10">
        <f t="shared" si="332"/>
        <v>-14.658593266724923</v>
      </c>
      <c r="F4263" s="11">
        <f t="shared" si="333"/>
        <v>30.861679388552293</v>
      </c>
      <c r="G4263" s="12">
        <f t="shared" si="334"/>
        <v>-19.18248132357348</v>
      </c>
    </row>
    <row r="4264" spans="1:7" x14ac:dyDescent="0.2">
      <c r="A4264" s="61">
        <v>-6.3000001013278961E-2</v>
      </c>
      <c r="B4264" s="61">
        <v>2.380000114440918</v>
      </c>
      <c r="C4264" s="10">
        <f t="shared" si="330"/>
        <v>-83.478782023619416</v>
      </c>
      <c r="D4264" s="11">
        <f t="shared" si="331"/>
        <v>6.0755560133192272</v>
      </c>
      <c r="E4264" s="10">
        <f t="shared" si="332"/>
        <v>-14.316102100087168</v>
      </c>
      <c r="F4264" s="11">
        <f t="shared" si="333"/>
        <v>30.997734761832792</v>
      </c>
      <c r="G4264" s="12">
        <f t="shared" si="334"/>
        <v>-18.75376945730536</v>
      </c>
    </row>
    <row r="4265" spans="1:7" x14ac:dyDescent="0.2">
      <c r="A4265" s="61">
        <v>-6.2000002712011337E-2</v>
      </c>
      <c r="B4265" s="61">
        <v>2.3690001964569092</v>
      </c>
      <c r="C4265" s="10">
        <f t="shared" si="330"/>
        <v>-81.481685416157845</v>
      </c>
      <c r="D4265" s="11">
        <f t="shared" si="331"/>
        <v>6.1244445376925993</v>
      </c>
      <c r="E4265" s="10">
        <f t="shared" si="332"/>
        <v>-13.973612209325847</v>
      </c>
      <c r="F4265" s="11">
        <f t="shared" si="333"/>
        <v>31.247166008635705</v>
      </c>
      <c r="G4265" s="12">
        <f t="shared" si="334"/>
        <v>-18.339970013776881</v>
      </c>
    </row>
    <row r="4266" spans="1:7" x14ac:dyDescent="0.2">
      <c r="A4266" s="61">
        <v>-6.7000001668930054E-2</v>
      </c>
      <c r="B4266" s="61">
        <v>2.3610000610351563</v>
      </c>
      <c r="C4266" s="10">
        <f t="shared" si="330"/>
        <v>-91.467183333020216</v>
      </c>
      <c r="D4266" s="11">
        <f t="shared" si="331"/>
        <v>6.1600006951226129</v>
      </c>
      <c r="E4266" s="10">
        <f t="shared" si="332"/>
        <v>-15.686064214885324</v>
      </c>
      <c r="F4266" s="11">
        <f t="shared" si="333"/>
        <v>31.428574975115371</v>
      </c>
      <c r="G4266" s="12">
        <f t="shared" si="334"/>
        <v>-20.615970667305302</v>
      </c>
    </row>
    <row r="4267" spans="1:7" x14ac:dyDescent="0.2">
      <c r="A4267" s="61">
        <v>-6.5999999642372131E-2</v>
      </c>
      <c r="B4267" s="61">
        <v>2.3430001735687256</v>
      </c>
      <c r="C4267" s="10">
        <f t="shared" si="330"/>
        <v>-89.470079285781381</v>
      </c>
      <c r="D4267" s="11">
        <f t="shared" si="331"/>
        <v>6.2400001949734154</v>
      </c>
      <c r="E4267" s="10">
        <f t="shared" si="332"/>
        <v>-15.343573048247567</v>
      </c>
      <c r="F4267" s="11">
        <f t="shared" si="333"/>
        <v>31.836735688639873</v>
      </c>
      <c r="G4267" s="12">
        <f t="shared" si="334"/>
        <v>-20.228465844811527</v>
      </c>
    </row>
    <row r="4268" spans="1:7" x14ac:dyDescent="0.2">
      <c r="A4268" s="61">
        <v>-6.5999999642372131E-2</v>
      </c>
      <c r="B4268" s="61">
        <v>2.3289999961853027</v>
      </c>
      <c r="C4268" s="10">
        <f t="shared" si="330"/>
        <v>-89.470079285781381</v>
      </c>
      <c r="D4268" s="11">
        <f t="shared" si="331"/>
        <v>6.3022232055664063</v>
      </c>
      <c r="E4268" s="10">
        <f t="shared" si="332"/>
        <v>-15.343573048247567</v>
      </c>
      <c r="F4268" s="11">
        <f t="shared" si="333"/>
        <v>32.154200028400027</v>
      </c>
      <c r="G4268" s="12">
        <f t="shared" si="334"/>
        <v>-20.277176217684765</v>
      </c>
    </row>
    <row r="4269" spans="1:7" x14ac:dyDescent="0.2">
      <c r="A4269" s="61">
        <v>-6.8000003695487976E-2</v>
      </c>
      <c r="B4269" s="61">
        <v>2.3560001850128174</v>
      </c>
      <c r="C4269" s="10">
        <f t="shared" si="330"/>
        <v>-93.464287380259037</v>
      </c>
      <c r="D4269" s="11">
        <f t="shared" si="331"/>
        <v>6.1822223663330078</v>
      </c>
      <c r="E4269" s="10">
        <f t="shared" si="332"/>
        <v>-16.028555381523077</v>
      </c>
      <c r="F4269" s="11">
        <f t="shared" si="333"/>
        <v>31.541950848637793</v>
      </c>
      <c r="G4269" s="12">
        <f t="shared" si="334"/>
        <v>-21.084274441709773</v>
      </c>
    </row>
    <row r="4270" spans="1:7" x14ac:dyDescent="0.2">
      <c r="A4270" s="61">
        <v>-6.0000002384185791E-2</v>
      </c>
      <c r="B4270" s="61">
        <v>2.4020001888275146</v>
      </c>
      <c r="C4270" s="10">
        <f t="shared" si="330"/>
        <v>-77.487484761457452</v>
      </c>
      <c r="D4270" s="11">
        <f t="shared" si="331"/>
        <v>5.9777779049343529</v>
      </c>
      <c r="E4270" s="10">
        <f t="shared" si="332"/>
        <v>-13.28863115192677</v>
      </c>
      <c r="F4270" s="11">
        <f t="shared" si="333"/>
        <v>30.498866861909963</v>
      </c>
      <c r="G4270" s="12">
        <f t="shared" si="334"/>
        <v>-17.34151307472321</v>
      </c>
    </row>
    <row r="4271" spans="1:7" x14ac:dyDescent="0.2">
      <c r="A4271" s="61">
        <v>-6.5999999642372131E-2</v>
      </c>
      <c r="B4271" s="61">
        <v>2.3730001449584961</v>
      </c>
      <c r="C4271" s="10">
        <f t="shared" si="330"/>
        <v>-89.470079285781381</v>
      </c>
      <c r="D4271" s="11">
        <f t="shared" si="331"/>
        <v>6.1066669887966576</v>
      </c>
      <c r="E4271" s="10">
        <f t="shared" si="332"/>
        <v>-15.343573048247567</v>
      </c>
      <c r="F4271" s="11">
        <f t="shared" si="333"/>
        <v>31.156464228554373</v>
      </c>
      <c r="G4271" s="12">
        <f t="shared" si="334"/>
        <v>-20.12408789640693</v>
      </c>
    </row>
    <row r="4272" spans="1:7" x14ac:dyDescent="0.2">
      <c r="A4272" s="61">
        <v>-6.5999999642372131E-2</v>
      </c>
      <c r="B4272" s="61">
        <v>2.3260002136230469</v>
      </c>
      <c r="C4272" s="10">
        <f t="shared" si="330"/>
        <v>-89.470079285781381</v>
      </c>
      <c r="D4272" s="11">
        <f t="shared" si="331"/>
        <v>6.3155555725097656</v>
      </c>
      <c r="E4272" s="10">
        <f t="shared" si="332"/>
        <v>-15.343573048247567</v>
      </c>
      <c r="F4272" s="11">
        <f t="shared" si="333"/>
        <v>32.222222308723289</v>
      </c>
      <c r="G4272" s="12">
        <f t="shared" si="334"/>
        <v>-20.287613265955247</v>
      </c>
    </row>
    <row r="4273" spans="1:7" x14ac:dyDescent="0.2">
      <c r="A4273" s="61">
        <v>-6.5999999642372131E-2</v>
      </c>
      <c r="B4273" s="61">
        <v>2.3260002136230469</v>
      </c>
      <c r="C4273" s="10">
        <f t="shared" ref="C4273:C4336" si="335">(A4273+0.0212)*$J$17</f>
        <v>-89.470079285781381</v>
      </c>
      <c r="D4273" s="11">
        <f t="shared" ref="D4273:D4336" si="336">-(B4273-$B$2)/$J$18</f>
        <v>6.3155555725097656</v>
      </c>
      <c r="E4273" s="10">
        <f t="shared" ref="E4273:E4336" si="337">C4273/$I$21</f>
        <v>-15.343573048247567</v>
      </c>
      <c r="F4273" s="11">
        <f t="shared" ref="F4273:F4336" si="338">D4273*100/$J$21</f>
        <v>32.222222308723289</v>
      </c>
      <c r="G4273" s="12">
        <f t="shared" ref="G4273:G4336" si="339">E4273*(1+F4273/100)</f>
        <v>-20.287613265955247</v>
      </c>
    </row>
    <row r="4274" spans="1:7" x14ac:dyDescent="0.2">
      <c r="A4274" s="61">
        <v>-6.3000001013278961E-2</v>
      </c>
      <c r="B4274" s="61">
        <v>2.3670001029968262</v>
      </c>
      <c r="C4274" s="10">
        <f t="shared" si="335"/>
        <v>-83.478782023619416</v>
      </c>
      <c r="D4274" s="11">
        <f t="shared" si="336"/>
        <v>6.1333338419596348</v>
      </c>
      <c r="E4274" s="10">
        <f t="shared" si="337"/>
        <v>-14.316102100087168</v>
      </c>
      <c r="F4274" s="11">
        <f t="shared" si="338"/>
        <v>31.292519601834872</v>
      </c>
      <c r="G4274" s="12">
        <f t="shared" si="339"/>
        <v>-18.795971155975639</v>
      </c>
    </row>
    <row r="4275" spans="1:7" x14ac:dyDescent="0.2">
      <c r="A4275" s="61">
        <v>-6.8000003695487976E-2</v>
      </c>
      <c r="B4275" s="61">
        <v>2.3880000114440918</v>
      </c>
      <c r="C4275" s="10">
        <f t="shared" si="335"/>
        <v>-93.464287380259037</v>
      </c>
      <c r="D4275" s="11">
        <f t="shared" si="336"/>
        <v>6.0400009155273438</v>
      </c>
      <c r="E4275" s="10">
        <f t="shared" si="337"/>
        <v>-16.028555381523077</v>
      </c>
      <c r="F4275" s="11">
        <f t="shared" si="338"/>
        <v>30.816331201670121</v>
      </c>
      <c r="G4275" s="12">
        <f t="shared" si="339"/>
        <v>-20.967968094736349</v>
      </c>
    </row>
    <row r="4276" spans="1:7" x14ac:dyDescent="0.2">
      <c r="A4276" s="61">
        <v>-6.4000003039836884E-2</v>
      </c>
      <c r="B4276" s="61">
        <v>2.3680000305175781</v>
      </c>
      <c r="C4276" s="10">
        <f t="shared" si="335"/>
        <v>-85.475886070858238</v>
      </c>
      <c r="D4276" s="11">
        <f t="shared" si="336"/>
        <v>6.1288897196451817</v>
      </c>
      <c r="E4276" s="10">
        <f t="shared" si="337"/>
        <v>-14.658593266724923</v>
      </c>
      <c r="F4276" s="11">
        <f t="shared" si="338"/>
        <v>31.269845508393782</v>
      </c>
      <c r="G4276" s="12">
        <f t="shared" si="339"/>
        <v>-19.24231273493362</v>
      </c>
    </row>
    <row r="4277" spans="1:7" x14ac:dyDescent="0.2">
      <c r="A4277" s="61">
        <v>-6.9000005722045898E-2</v>
      </c>
      <c r="B4277" s="61">
        <v>2.3490002155303955</v>
      </c>
      <c r="C4277" s="10">
        <f t="shared" si="335"/>
        <v>-95.461391427497873</v>
      </c>
      <c r="D4277" s="11">
        <f t="shared" si="336"/>
        <v>6.2133333418104382</v>
      </c>
      <c r="E4277" s="10">
        <f t="shared" si="337"/>
        <v>-16.371046548160837</v>
      </c>
      <c r="F4277" s="11">
        <f t="shared" si="338"/>
        <v>31.700680315359378</v>
      </c>
      <c r="G4277" s="12">
        <f t="shared" si="339"/>
        <v>-21.560779678671981</v>
      </c>
    </row>
    <row r="4278" spans="1:7" x14ac:dyDescent="0.2">
      <c r="A4278" s="61">
        <v>-6.5999999642372131E-2</v>
      </c>
      <c r="B4278" s="61">
        <v>2.3510000705718994</v>
      </c>
      <c r="C4278" s="10">
        <f t="shared" si="335"/>
        <v>-89.470079285781381</v>
      </c>
      <c r="D4278" s="11">
        <f t="shared" si="336"/>
        <v>6.2044450971815319</v>
      </c>
      <c r="E4278" s="10">
        <f t="shared" si="337"/>
        <v>-15.343573048247567</v>
      </c>
      <c r="F4278" s="11">
        <f t="shared" si="338"/>
        <v>31.655332128477202</v>
      </c>
      <c r="G4278" s="12">
        <f t="shared" si="339"/>
        <v>-20.200632057045848</v>
      </c>
    </row>
    <row r="4279" spans="1:7" x14ac:dyDescent="0.2">
      <c r="A4279" s="61">
        <v>-6.7000001668930054E-2</v>
      </c>
      <c r="B4279" s="61">
        <v>2.3570001125335693</v>
      </c>
      <c r="C4279" s="10">
        <f t="shared" si="335"/>
        <v>-91.467183333020216</v>
      </c>
      <c r="D4279" s="11">
        <f t="shared" si="336"/>
        <v>6.1777782440185547</v>
      </c>
      <c r="E4279" s="10">
        <f t="shared" si="337"/>
        <v>-15.686064214885324</v>
      </c>
      <c r="F4279" s="11">
        <f t="shared" si="338"/>
        <v>31.519276755196707</v>
      </c>
      <c r="G4279" s="12">
        <f t="shared" si="339"/>
        <v>-20.630198206772903</v>
      </c>
    </row>
    <row r="4280" spans="1:7" x14ac:dyDescent="0.2">
      <c r="A4280" s="61">
        <v>-6.4000003039836884E-2</v>
      </c>
      <c r="B4280" s="61">
        <v>2.3590002059936523</v>
      </c>
      <c r="C4280" s="10">
        <f t="shared" si="335"/>
        <v>-85.475886070858238</v>
      </c>
      <c r="D4280" s="11">
        <f t="shared" si="336"/>
        <v>6.1688889397515192</v>
      </c>
      <c r="E4280" s="10">
        <f t="shared" si="337"/>
        <v>-14.658593266724923</v>
      </c>
      <c r="F4280" s="11">
        <f t="shared" si="338"/>
        <v>31.473923161997547</v>
      </c>
      <c r="G4280" s="12">
        <f t="shared" si="339"/>
        <v>-19.272227648123671</v>
      </c>
    </row>
    <row r="4281" spans="1:7" x14ac:dyDescent="0.2">
      <c r="A4281" s="61">
        <v>-6.5000005066394806E-2</v>
      </c>
      <c r="B4281" s="61">
        <v>2.3680000305175781</v>
      </c>
      <c r="C4281" s="10">
        <f t="shared" si="335"/>
        <v>-87.472990118097073</v>
      </c>
      <c r="D4281" s="11">
        <f t="shared" si="336"/>
        <v>6.1288897196451817</v>
      </c>
      <c r="E4281" s="10">
        <f t="shared" si="337"/>
        <v>-15.001084433362681</v>
      </c>
      <c r="F4281" s="11">
        <f t="shared" si="338"/>
        <v>31.269845508393782</v>
      </c>
      <c r="G4281" s="12">
        <f t="shared" si="339"/>
        <v>-19.691900360258899</v>
      </c>
    </row>
    <row r="4282" spans="1:7" x14ac:dyDescent="0.2">
      <c r="A4282" s="61">
        <v>-6.5999999642372131E-2</v>
      </c>
      <c r="B4282" s="61">
        <v>2.3650000095367432</v>
      </c>
      <c r="C4282" s="10">
        <f t="shared" si="335"/>
        <v>-89.470079285781381</v>
      </c>
      <c r="D4282" s="11">
        <f t="shared" si="336"/>
        <v>6.1422231462266712</v>
      </c>
      <c r="E4282" s="10">
        <f t="shared" si="337"/>
        <v>-15.343573048247567</v>
      </c>
      <c r="F4282" s="11">
        <f t="shared" si="338"/>
        <v>31.337873195034035</v>
      </c>
      <c r="G4282" s="12">
        <f t="shared" si="339"/>
        <v>-20.151922513694807</v>
      </c>
    </row>
    <row r="4283" spans="1:7" x14ac:dyDescent="0.2">
      <c r="A4283" s="61">
        <v>-6.5000005066394806E-2</v>
      </c>
      <c r="B4283" s="61">
        <v>2.3530001640319824</v>
      </c>
      <c r="C4283" s="10">
        <f t="shared" si="335"/>
        <v>-87.472990118097073</v>
      </c>
      <c r="D4283" s="11">
        <f t="shared" si="336"/>
        <v>6.1955557929144964</v>
      </c>
      <c r="E4283" s="10">
        <f t="shared" si="337"/>
        <v>-15.001084433362681</v>
      </c>
      <c r="F4283" s="11">
        <f t="shared" si="338"/>
        <v>31.609978535278039</v>
      </c>
      <c r="G4283" s="12">
        <f t="shared" si="339"/>
        <v>-19.742924002807563</v>
      </c>
    </row>
    <row r="4284" spans="1:7" x14ac:dyDescent="0.2">
      <c r="A4284" s="61">
        <v>-6.0000002384185791E-2</v>
      </c>
      <c r="B4284" s="61">
        <v>2.3400001525878906</v>
      </c>
      <c r="C4284" s="10">
        <f t="shared" si="335"/>
        <v>-77.487484761457452</v>
      </c>
      <c r="D4284" s="11">
        <f t="shared" si="336"/>
        <v>6.253333621554904</v>
      </c>
      <c r="E4284" s="10">
        <f t="shared" si="337"/>
        <v>-13.28863115192677</v>
      </c>
      <c r="F4284" s="11">
        <f t="shared" si="338"/>
        <v>31.904763375280119</v>
      </c>
      <c r="G4284" s="12">
        <f t="shared" si="339"/>
        <v>-17.528337476762768</v>
      </c>
    </row>
    <row r="4285" spans="1:7" x14ac:dyDescent="0.2">
      <c r="A4285" s="61">
        <v>-6.5000005066394806E-2</v>
      </c>
      <c r="B4285" s="61">
        <v>2.3519999980926514</v>
      </c>
      <c r="C4285" s="10">
        <f t="shared" si="335"/>
        <v>-87.472990118097073</v>
      </c>
      <c r="D4285" s="11">
        <f t="shared" si="336"/>
        <v>6.2000009748670788</v>
      </c>
      <c r="E4285" s="10">
        <f t="shared" si="337"/>
        <v>-15.001084433362681</v>
      </c>
      <c r="F4285" s="11">
        <f t="shared" si="338"/>
        <v>31.632658035036116</v>
      </c>
      <c r="G4285" s="12">
        <f t="shared" si="339"/>
        <v>-19.746326173715335</v>
      </c>
    </row>
    <row r="4286" spans="1:7" x14ac:dyDescent="0.2">
      <c r="A4286" s="61">
        <v>-6.9000005722045898E-2</v>
      </c>
      <c r="B4286" s="61">
        <v>2.3730001449584961</v>
      </c>
      <c r="C4286" s="10">
        <f t="shared" si="335"/>
        <v>-95.461391427497873</v>
      </c>
      <c r="D4286" s="11">
        <f t="shared" si="336"/>
        <v>6.1066669887966576</v>
      </c>
      <c r="E4286" s="10">
        <f t="shared" si="337"/>
        <v>-16.371046548160837</v>
      </c>
      <c r="F4286" s="11">
        <f t="shared" si="338"/>
        <v>31.156464228554373</v>
      </c>
      <c r="G4286" s="12">
        <f t="shared" si="339"/>
        <v>-21.471685809778556</v>
      </c>
    </row>
    <row r="4287" spans="1:7" x14ac:dyDescent="0.2">
      <c r="A4287" s="61">
        <v>-6.2000002712011337E-2</v>
      </c>
      <c r="B4287" s="61">
        <v>2.3710000514984131</v>
      </c>
      <c r="C4287" s="10">
        <f t="shared" si="335"/>
        <v>-81.481685416157845</v>
      </c>
      <c r="D4287" s="11">
        <f t="shared" si="336"/>
        <v>6.1155562930636931</v>
      </c>
      <c r="E4287" s="10">
        <f t="shared" si="337"/>
        <v>-13.973612209325847</v>
      </c>
      <c r="F4287" s="11">
        <f t="shared" si="338"/>
        <v>31.201817821753533</v>
      </c>
      <c r="G4287" s="12">
        <f t="shared" si="339"/>
        <v>-18.333633233998007</v>
      </c>
    </row>
    <row r="4288" spans="1:7" x14ac:dyDescent="0.2">
      <c r="A4288" s="61">
        <v>-6.7000001668930054E-2</v>
      </c>
      <c r="B4288" s="61">
        <v>2.3560001850128174</v>
      </c>
      <c r="C4288" s="10">
        <f t="shared" si="335"/>
        <v>-91.467183333020216</v>
      </c>
      <c r="D4288" s="11">
        <f t="shared" si="336"/>
        <v>6.1822223663330078</v>
      </c>
      <c r="E4288" s="10">
        <f t="shared" si="337"/>
        <v>-15.686064214885324</v>
      </c>
      <c r="F4288" s="11">
        <f t="shared" si="338"/>
        <v>31.541950848637793</v>
      </c>
      <c r="G4288" s="12">
        <f t="shared" si="339"/>
        <v>-20.633754879630217</v>
      </c>
    </row>
    <row r="4289" spans="1:7" x14ac:dyDescent="0.2">
      <c r="A4289" s="61">
        <v>-6.5999999642372131E-2</v>
      </c>
      <c r="B4289" s="61">
        <v>2.3480000495910645</v>
      </c>
      <c r="C4289" s="10">
        <f t="shared" si="335"/>
        <v>-89.470079285781381</v>
      </c>
      <c r="D4289" s="11">
        <f t="shared" si="336"/>
        <v>6.2177785237630205</v>
      </c>
      <c r="E4289" s="10">
        <f t="shared" si="337"/>
        <v>-15.343573048247567</v>
      </c>
      <c r="F4289" s="11">
        <f t="shared" si="338"/>
        <v>31.723359815117448</v>
      </c>
      <c r="G4289" s="12">
        <f t="shared" si="339"/>
        <v>-20.211069934838527</v>
      </c>
    </row>
    <row r="4290" spans="1:7" x14ac:dyDescent="0.2">
      <c r="A4290" s="61">
        <v>-6.4000003039836884E-2</v>
      </c>
      <c r="B4290" s="61">
        <v>2.3580000400543213</v>
      </c>
      <c r="C4290" s="10">
        <f t="shared" si="335"/>
        <v>-85.475886070858238</v>
      </c>
      <c r="D4290" s="11">
        <f t="shared" si="336"/>
        <v>6.1733341217041016</v>
      </c>
      <c r="E4290" s="10">
        <f t="shared" si="337"/>
        <v>-14.658593266724923</v>
      </c>
      <c r="F4290" s="11">
        <f t="shared" si="338"/>
        <v>31.496602661755617</v>
      </c>
      <c r="G4290" s="12">
        <f t="shared" si="339"/>
        <v>-19.275552143748136</v>
      </c>
    </row>
    <row r="4291" spans="1:7" x14ac:dyDescent="0.2">
      <c r="A4291" s="61">
        <v>-6.5999999642372131E-2</v>
      </c>
      <c r="B4291" s="61">
        <v>2.3630001544952393</v>
      </c>
      <c r="C4291" s="10">
        <f t="shared" si="335"/>
        <v>-89.470079285781381</v>
      </c>
      <c r="D4291" s="11">
        <f t="shared" si="336"/>
        <v>6.1511113908555775</v>
      </c>
      <c r="E4291" s="10">
        <f t="shared" si="337"/>
        <v>-15.343573048247567</v>
      </c>
      <c r="F4291" s="11">
        <f t="shared" si="338"/>
        <v>31.383221381916208</v>
      </c>
      <c r="G4291" s="12">
        <f t="shared" si="339"/>
        <v>-20.158880545875128</v>
      </c>
    </row>
    <row r="4292" spans="1:7" x14ac:dyDescent="0.2">
      <c r="A4292" s="61">
        <v>-6.5000005066394806E-2</v>
      </c>
      <c r="B4292" s="61">
        <v>2.3640000820159912</v>
      </c>
      <c r="C4292" s="10">
        <f t="shared" si="335"/>
        <v>-87.472990118097073</v>
      </c>
      <c r="D4292" s="11">
        <f t="shared" si="336"/>
        <v>6.1466672685411243</v>
      </c>
      <c r="E4292" s="10">
        <f t="shared" si="337"/>
        <v>-15.001084433362681</v>
      </c>
      <c r="F4292" s="11">
        <f t="shared" si="338"/>
        <v>31.360547288475122</v>
      </c>
      <c r="G4292" s="12">
        <f t="shared" si="339"/>
        <v>-19.705506610871467</v>
      </c>
    </row>
    <row r="4293" spans="1:7" x14ac:dyDescent="0.2">
      <c r="A4293" s="61">
        <v>-6.4000003039836884E-2</v>
      </c>
      <c r="B4293" s="61">
        <v>2.3610000610351563</v>
      </c>
      <c r="C4293" s="10">
        <f t="shared" si="335"/>
        <v>-85.475886070858238</v>
      </c>
      <c r="D4293" s="11">
        <f t="shared" si="336"/>
        <v>6.1600006951226129</v>
      </c>
      <c r="E4293" s="10">
        <f t="shared" si="337"/>
        <v>-14.658593266724923</v>
      </c>
      <c r="F4293" s="11">
        <f t="shared" si="338"/>
        <v>31.428574975115371</v>
      </c>
      <c r="G4293" s="12">
        <f t="shared" si="339"/>
        <v>-19.265580241854778</v>
      </c>
    </row>
    <row r="4294" spans="1:7" x14ac:dyDescent="0.2">
      <c r="A4294" s="61">
        <v>-6.5999999642372131E-2</v>
      </c>
      <c r="B4294" s="61">
        <v>2.3610000610351563</v>
      </c>
      <c r="C4294" s="10">
        <f t="shared" si="335"/>
        <v>-89.470079285781381</v>
      </c>
      <c r="D4294" s="11">
        <f t="shared" si="336"/>
        <v>6.1600006951226129</v>
      </c>
      <c r="E4294" s="10">
        <f t="shared" si="337"/>
        <v>-15.343573048247567</v>
      </c>
      <c r="F4294" s="11">
        <f t="shared" si="338"/>
        <v>31.428574975115371</v>
      </c>
      <c r="G4294" s="12">
        <f t="shared" si="339"/>
        <v>-20.16583940757765</v>
      </c>
    </row>
    <row r="4295" spans="1:7" x14ac:dyDescent="0.2">
      <c r="A4295" s="61">
        <v>-6.5999999642372131E-2</v>
      </c>
      <c r="B4295" s="61">
        <v>2.3540000915527344</v>
      </c>
      <c r="C4295" s="10">
        <f t="shared" si="335"/>
        <v>-89.470079285781381</v>
      </c>
      <c r="D4295" s="11">
        <f t="shared" si="336"/>
        <v>6.1911116706000433</v>
      </c>
      <c r="E4295" s="10">
        <f t="shared" si="337"/>
        <v>-15.343573048247567</v>
      </c>
      <c r="F4295" s="11">
        <f t="shared" si="338"/>
        <v>31.587304441836949</v>
      </c>
      <c r="G4295" s="12">
        <f t="shared" si="339"/>
        <v>-20.190194179253169</v>
      </c>
    </row>
    <row r="4296" spans="1:7" x14ac:dyDescent="0.2">
      <c r="A4296" s="61">
        <v>-6.5999999642372131E-2</v>
      </c>
      <c r="B4296" s="61">
        <v>2.3570001125335693</v>
      </c>
      <c r="C4296" s="10">
        <f t="shared" si="335"/>
        <v>-89.470079285781381</v>
      </c>
      <c r="D4296" s="11">
        <f t="shared" si="336"/>
        <v>6.1777782440185547</v>
      </c>
      <c r="E4296" s="10">
        <f t="shared" si="337"/>
        <v>-15.343573048247567</v>
      </c>
      <c r="F4296" s="11">
        <f t="shared" si="338"/>
        <v>31.519276755196707</v>
      </c>
      <c r="G4296" s="12">
        <f t="shared" si="339"/>
        <v>-20.17975630146049</v>
      </c>
    </row>
    <row r="4297" spans="1:7" x14ac:dyDescent="0.2">
      <c r="A4297" s="61">
        <v>-6.5999999642372131E-2</v>
      </c>
      <c r="B4297" s="61">
        <v>2.3600001335144043</v>
      </c>
      <c r="C4297" s="10">
        <f t="shared" si="335"/>
        <v>-89.470079285781381</v>
      </c>
      <c r="D4297" s="11">
        <f t="shared" si="336"/>
        <v>6.1644448174370661</v>
      </c>
      <c r="E4297" s="10">
        <f t="shared" si="337"/>
        <v>-15.343573048247567</v>
      </c>
      <c r="F4297" s="11">
        <f t="shared" si="338"/>
        <v>31.451249068556461</v>
      </c>
      <c r="G4297" s="12">
        <f t="shared" si="339"/>
        <v>-20.169318423667807</v>
      </c>
    </row>
    <row r="4298" spans="1:7" x14ac:dyDescent="0.2">
      <c r="A4298" s="61">
        <v>-6.4000003039836884E-2</v>
      </c>
      <c r="B4298" s="61">
        <v>2.3670001029968262</v>
      </c>
      <c r="C4298" s="10">
        <f t="shared" si="335"/>
        <v>-85.475886070858238</v>
      </c>
      <c r="D4298" s="11">
        <f t="shared" si="336"/>
        <v>6.1333338419596348</v>
      </c>
      <c r="E4298" s="10">
        <f t="shared" si="337"/>
        <v>-14.658593266724923</v>
      </c>
      <c r="F4298" s="11">
        <f t="shared" si="338"/>
        <v>31.292519601834872</v>
      </c>
      <c r="G4298" s="12">
        <f t="shared" si="339"/>
        <v>-19.245636438068068</v>
      </c>
    </row>
    <row r="4299" spans="1:7" x14ac:dyDescent="0.2">
      <c r="A4299" s="61">
        <v>-6.5000005066394806E-2</v>
      </c>
      <c r="B4299" s="61">
        <v>2.3600001335144043</v>
      </c>
      <c r="C4299" s="10">
        <f t="shared" si="335"/>
        <v>-87.472990118097073</v>
      </c>
      <c r="D4299" s="11">
        <f t="shared" si="336"/>
        <v>6.1644448174370661</v>
      </c>
      <c r="E4299" s="10">
        <f t="shared" si="337"/>
        <v>-15.001084433362681</v>
      </c>
      <c r="F4299" s="11">
        <f t="shared" si="338"/>
        <v>31.451249068556461</v>
      </c>
      <c r="G4299" s="12">
        <f t="shared" si="339"/>
        <v>-19.719112861484028</v>
      </c>
    </row>
    <row r="4300" spans="1:7" x14ac:dyDescent="0.2">
      <c r="C4300" s="10">
        <f t="shared" si="335"/>
        <v>42.338519999999995</v>
      </c>
      <c r="D4300" s="11">
        <f t="shared" si="336"/>
        <v>16.653334299723308</v>
      </c>
      <c r="E4300" s="10">
        <f t="shared" si="337"/>
        <v>7.2607980182926806</v>
      </c>
      <c r="F4300" s="11">
        <f t="shared" si="338"/>
        <v>84.965991325118907</v>
      </c>
      <c r="G4300" s="12">
        <f t="shared" si="339"/>
        <v>13.430007032649645</v>
      </c>
    </row>
    <row r="4301" spans="1:7" x14ac:dyDescent="0.2">
      <c r="C4301" s="10">
        <f t="shared" si="335"/>
        <v>42.338519999999995</v>
      </c>
      <c r="D4301" s="11">
        <f t="shared" si="336"/>
        <v>16.653334299723308</v>
      </c>
      <c r="E4301" s="10">
        <f t="shared" si="337"/>
        <v>7.2607980182926806</v>
      </c>
      <c r="F4301" s="11">
        <f t="shared" si="338"/>
        <v>84.965991325118907</v>
      </c>
      <c r="G4301" s="12">
        <f t="shared" si="339"/>
        <v>13.430007032649645</v>
      </c>
    </row>
    <row r="4302" spans="1:7" x14ac:dyDescent="0.2">
      <c r="C4302" s="10">
        <f t="shared" si="335"/>
        <v>42.338519999999995</v>
      </c>
      <c r="D4302" s="11">
        <f t="shared" si="336"/>
        <v>16.653334299723308</v>
      </c>
      <c r="E4302" s="10">
        <f t="shared" si="337"/>
        <v>7.2607980182926806</v>
      </c>
      <c r="F4302" s="11">
        <f t="shared" si="338"/>
        <v>84.965991325118907</v>
      </c>
      <c r="G4302" s="12">
        <f t="shared" si="339"/>
        <v>13.430007032649645</v>
      </c>
    </row>
    <row r="4303" spans="1:7" x14ac:dyDescent="0.2">
      <c r="C4303" s="10">
        <f t="shared" si="335"/>
        <v>42.338519999999995</v>
      </c>
      <c r="D4303" s="11">
        <f t="shared" si="336"/>
        <v>16.653334299723308</v>
      </c>
      <c r="E4303" s="10">
        <f t="shared" si="337"/>
        <v>7.2607980182926806</v>
      </c>
      <c r="F4303" s="11">
        <f t="shared" si="338"/>
        <v>84.965991325118907</v>
      </c>
      <c r="G4303" s="12">
        <f t="shared" si="339"/>
        <v>13.430007032649645</v>
      </c>
    </row>
    <row r="4304" spans="1:7" x14ac:dyDescent="0.2">
      <c r="C4304" s="10">
        <f t="shared" si="335"/>
        <v>42.338519999999995</v>
      </c>
      <c r="D4304" s="11">
        <f t="shared" si="336"/>
        <v>16.653334299723308</v>
      </c>
      <c r="E4304" s="10">
        <f t="shared" si="337"/>
        <v>7.2607980182926806</v>
      </c>
      <c r="F4304" s="11">
        <f t="shared" si="338"/>
        <v>84.965991325118907</v>
      </c>
      <c r="G4304" s="12">
        <f t="shared" si="339"/>
        <v>13.430007032649645</v>
      </c>
    </row>
    <row r="4305" spans="3:7" x14ac:dyDescent="0.2">
      <c r="C4305" s="10">
        <f t="shared" si="335"/>
        <v>42.338519999999995</v>
      </c>
      <c r="D4305" s="11">
        <f t="shared" si="336"/>
        <v>16.653334299723308</v>
      </c>
      <c r="E4305" s="10">
        <f t="shared" si="337"/>
        <v>7.2607980182926806</v>
      </c>
      <c r="F4305" s="11">
        <f t="shared" si="338"/>
        <v>84.965991325118907</v>
      </c>
      <c r="G4305" s="12">
        <f t="shared" si="339"/>
        <v>13.430007032649645</v>
      </c>
    </row>
    <row r="4306" spans="3:7" x14ac:dyDescent="0.2">
      <c r="C4306" s="10">
        <f t="shared" si="335"/>
        <v>42.338519999999995</v>
      </c>
      <c r="D4306" s="11">
        <f t="shared" si="336"/>
        <v>16.653334299723308</v>
      </c>
      <c r="E4306" s="10">
        <f t="shared" si="337"/>
        <v>7.2607980182926806</v>
      </c>
      <c r="F4306" s="11">
        <f t="shared" si="338"/>
        <v>84.965991325118907</v>
      </c>
      <c r="G4306" s="12">
        <f t="shared" si="339"/>
        <v>13.430007032649645</v>
      </c>
    </row>
    <row r="4307" spans="3:7" x14ac:dyDescent="0.2">
      <c r="C4307" s="10">
        <f t="shared" si="335"/>
        <v>42.338519999999995</v>
      </c>
      <c r="D4307" s="11">
        <f t="shared" si="336"/>
        <v>16.653334299723308</v>
      </c>
      <c r="E4307" s="10">
        <f t="shared" si="337"/>
        <v>7.2607980182926806</v>
      </c>
      <c r="F4307" s="11">
        <f t="shared" si="338"/>
        <v>84.965991325118907</v>
      </c>
      <c r="G4307" s="12">
        <f t="shared" si="339"/>
        <v>13.430007032649645</v>
      </c>
    </row>
    <row r="4308" spans="3:7" x14ac:dyDescent="0.2">
      <c r="C4308" s="10">
        <f t="shared" si="335"/>
        <v>42.338519999999995</v>
      </c>
      <c r="D4308" s="11">
        <f t="shared" si="336"/>
        <v>16.653334299723308</v>
      </c>
      <c r="E4308" s="10">
        <f t="shared" si="337"/>
        <v>7.2607980182926806</v>
      </c>
      <c r="F4308" s="11">
        <f t="shared" si="338"/>
        <v>84.965991325118907</v>
      </c>
      <c r="G4308" s="12">
        <f t="shared" si="339"/>
        <v>13.430007032649645</v>
      </c>
    </row>
    <row r="4309" spans="3:7" x14ac:dyDescent="0.2">
      <c r="C4309" s="10">
        <f t="shared" si="335"/>
        <v>42.338519999999995</v>
      </c>
      <c r="D4309" s="11">
        <f t="shared" si="336"/>
        <v>16.653334299723308</v>
      </c>
      <c r="E4309" s="10">
        <f t="shared" si="337"/>
        <v>7.2607980182926806</v>
      </c>
      <c r="F4309" s="11">
        <f t="shared" si="338"/>
        <v>84.965991325118907</v>
      </c>
      <c r="G4309" s="12">
        <f t="shared" si="339"/>
        <v>13.430007032649645</v>
      </c>
    </row>
    <row r="4310" spans="3:7" x14ac:dyDescent="0.2">
      <c r="C4310" s="10">
        <f t="shared" si="335"/>
        <v>42.338519999999995</v>
      </c>
      <c r="D4310" s="11">
        <f t="shared" si="336"/>
        <v>16.653334299723308</v>
      </c>
      <c r="E4310" s="10">
        <f t="shared" si="337"/>
        <v>7.2607980182926806</v>
      </c>
      <c r="F4310" s="11">
        <f t="shared" si="338"/>
        <v>84.965991325118907</v>
      </c>
      <c r="G4310" s="12">
        <f t="shared" si="339"/>
        <v>13.430007032649645</v>
      </c>
    </row>
    <row r="4311" spans="3:7" x14ac:dyDescent="0.2">
      <c r="C4311" s="10">
        <f t="shared" si="335"/>
        <v>42.338519999999995</v>
      </c>
      <c r="D4311" s="11">
        <f t="shared" si="336"/>
        <v>16.653334299723308</v>
      </c>
      <c r="E4311" s="10">
        <f t="shared" si="337"/>
        <v>7.2607980182926806</v>
      </c>
      <c r="F4311" s="11">
        <f t="shared" si="338"/>
        <v>84.965991325118907</v>
      </c>
      <c r="G4311" s="12">
        <f t="shared" si="339"/>
        <v>13.430007032649645</v>
      </c>
    </row>
    <row r="4312" spans="3:7" x14ac:dyDescent="0.2">
      <c r="C4312" s="10">
        <f t="shared" si="335"/>
        <v>42.338519999999995</v>
      </c>
      <c r="D4312" s="11">
        <f t="shared" si="336"/>
        <v>16.653334299723308</v>
      </c>
      <c r="E4312" s="10">
        <f t="shared" si="337"/>
        <v>7.2607980182926806</v>
      </c>
      <c r="F4312" s="11">
        <f t="shared" si="338"/>
        <v>84.965991325118907</v>
      </c>
      <c r="G4312" s="12">
        <f t="shared" si="339"/>
        <v>13.430007032649645</v>
      </c>
    </row>
    <row r="4313" spans="3:7" x14ac:dyDescent="0.2">
      <c r="C4313" s="10">
        <f t="shared" si="335"/>
        <v>42.338519999999995</v>
      </c>
      <c r="D4313" s="11">
        <f t="shared" si="336"/>
        <v>16.653334299723308</v>
      </c>
      <c r="E4313" s="10">
        <f t="shared" si="337"/>
        <v>7.2607980182926806</v>
      </c>
      <c r="F4313" s="11">
        <f t="shared" si="338"/>
        <v>84.965991325118907</v>
      </c>
      <c r="G4313" s="12">
        <f t="shared" si="339"/>
        <v>13.430007032649645</v>
      </c>
    </row>
    <row r="4314" spans="3:7" x14ac:dyDescent="0.2">
      <c r="C4314" s="10">
        <f t="shared" si="335"/>
        <v>42.338519999999995</v>
      </c>
      <c r="D4314" s="11">
        <f t="shared" si="336"/>
        <v>16.653334299723308</v>
      </c>
      <c r="E4314" s="10">
        <f t="shared" si="337"/>
        <v>7.2607980182926806</v>
      </c>
      <c r="F4314" s="11">
        <f t="shared" si="338"/>
        <v>84.965991325118907</v>
      </c>
      <c r="G4314" s="12">
        <f t="shared" si="339"/>
        <v>13.430007032649645</v>
      </c>
    </row>
    <row r="4315" spans="3:7" x14ac:dyDescent="0.2">
      <c r="C4315" s="10">
        <f t="shared" si="335"/>
        <v>42.338519999999995</v>
      </c>
      <c r="D4315" s="11">
        <f t="shared" si="336"/>
        <v>16.653334299723308</v>
      </c>
      <c r="E4315" s="10">
        <f t="shared" si="337"/>
        <v>7.2607980182926806</v>
      </c>
      <c r="F4315" s="11">
        <f t="shared" si="338"/>
        <v>84.965991325118907</v>
      </c>
      <c r="G4315" s="12">
        <f t="shared" si="339"/>
        <v>13.430007032649645</v>
      </c>
    </row>
    <row r="4316" spans="3:7" x14ac:dyDescent="0.2">
      <c r="C4316" s="10">
        <f t="shared" si="335"/>
        <v>42.338519999999995</v>
      </c>
      <c r="D4316" s="11">
        <f t="shared" si="336"/>
        <v>16.653334299723308</v>
      </c>
      <c r="E4316" s="10">
        <f t="shared" si="337"/>
        <v>7.2607980182926806</v>
      </c>
      <c r="F4316" s="11">
        <f t="shared" si="338"/>
        <v>84.965991325118907</v>
      </c>
      <c r="G4316" s="12">
        <f t="shared" si="339"/>
        <v>13.430007032649645</v>
      </c>
    </row>
    <row r="4317" spans="3:7" x14ac:dyDescent="0.2">
      <c r="C4317" s="10">
        <f t="shared" si="335"/>
        <v>42.338519999999995</v>
      </c>
      <c r="D4317" s="11">
        <f t="shared" si="336"/>
        <v>16.653334299723308</v>
      </c>
      <c r="E4317" s="10">
        <f t="shared" si="337"/>
        <v>7.2607980182926806</v>
      </c>
      <c r="F4317" s="11">
        <f t="shared" si="338"/>
        <v>84.965991325118907</v>
      </c>
      <c r="G4317" s="12">
        <f t="shared" si="339"/>
        <v>13.430007032649645</v>
      </c>
    </row>
    <row r="4318" spans="3:7" x14ac:dyDescent="0.2">
      <c r="C4318" s="10">
        <f t="shared" si="335"/>
        <v>42.338519999999995</v>
      </c>
      <c r="D4318" s="11">
        <f t="shared" si="336"/>
        <v>16.653334299723308</v>
      </c>
      <c r="E4318" s="10">
        <f t="shared" si="337"/>
        <v>7.2607980182926806</v>
      </c>
      <c r="F4318" s="11">
        <f t="shared" si="338"/>
        <v>84.965991325118907</v>
      </c>
      <c r="G4318" s="12">
        <f t="shared" si="339"/>
        <v>13.430007032649645</v>
      </c>
    </row>
    <row r="4319" spans="3:7" x14ac:dyDescent="0.2">
      <c r="C4319" s="10">
        <f t="shared" si="335"/>
        <v>42.338519999999995</v>
      </c>
      <c r="D4319" s="11">
        <f t="shared" si="336"/>
        <v>16.653334299723308</v>
      </c>
      <c r="E4319" s="10">
        <f t="shared" si="337"/>
        <v>7.2607980182926806</v>
      </c>
      <c r="F4319" s="11">
        <f t="shared" si="338"/>
        <v>84.965991325118907</v>
      </c>
      <c r="G4319" s="12">
        <f t="shared" si="339"/>
        <v>13.430007032649645</v>
      </c>
    </row>
    <row r="4320" spans="3:7" x14ac:dyDescent="0.2">
      <c r="C4320" s="10">
        <f t="shared" si="335"/>
        <v>42.338519999999995</v>
      </c>
      <c r="D4320" s="11">
        <f t="shared" si="336"/>
        <v>16.653334299723308</v>
      </c>
      <c r="E4320" s="10">
        <f t="shared" si="337"/>
        <v>7.2607980182926806</v>
      </c>
      <c r="F4320" s="11">
        <f t="shared" si="338"/>
        <v>84.965991325118907</v>
      </c>
      <c r="G4320" s="12">
        <f t="shared" si="339"/>
        <v>13.430007032649645</v>
      </c>
    </row>
    <row r="4321" spans="3:7" x14ac:dyDescent="0.2">
      <c r="C4321" s="10">
        <f t="shared" si="335"/>
        <v>42.338519999999995</v>
      </c>
      <c r="D4321" s="11">
        <f t="shared" si="336"/>
        <v>16.653334299723308</v>
      </c>
      <c r="E4321" s="10">
        <f t="shared" si="337"/>
        <v>7.2607980182926806</v>
      </c>
      <c r="F4321" s="11">
        <f t="shared" si="338"/>
        <v>84.965991325118907</v>
      </c>
      <c r="G4321" s="12">
        <f t="shared" si="339"/>
        <v>13.430007032649645</v>
      </c>
    </row>
    <row r="4322" spans="3:7" x14ac:dyDescent="0.2">
      <c r="C4322" s="10">
        <f t="shared" si="335"/>
        <v>42.338519999999995</v>
      </c>
      <c r="D4322" s="11">
        <f t="shared" si="336"/>
        <v>16.653334299723308</v>
      </c>
      <c r="E4322" s="10">
        <f t="shared" si="337"/>
        <v>7.2607980182926806</v>
      </c>
      <c r="F4322" s="11">
        <f t="shared" si="338"/>
        <v>84.965991325118907</v>
      </c>
      <c r="G4322" s="12">
        <f t="shared" si="339"/>
        <v>13.430007032649645</v>
      </c>
    </row>
    <row r="4323" spans="3:7" x14ac:dyDescent="0.2">
      <c r="C4323" s="10">
        <f t="shared" si="335"/>
        <v>42.338519999999995</v>
      </c>
      <c r="D4323" s="11">
        <f t="shared" si="336"/>
        <v>16.653334299723308</v>
      </c>
      <c r="E4323" s="10">
        <f t="shared" si="337"/>
        <v>7.2607980182926806</v>
      </c>
      <c r="F4323" s="11">
        <f t="shared" si="338"/>
        <v>84.965991325118907</v>
      </c>
      <c r="G4323" s="12">
        <f t="shared" si="339"/>
        <v>13.430007032649645</v>
      </c>
    </row>
    <row r="4324" spans="3:7" x14ac:dyDescent="0.2">
      <c r="C4324" s="10">
        <f t="shared" si="335"/>
        <v>42.338519999999995</v>
      </c>
      <c r="D4324" s="11">
        <f t="shared" si="336"/>
        <v>16.653334299723308</v>
      </c>
      <c r="E4324" s="10">
        <f t="shared" si="337"/>
        <v>7.2607980182926806</v>
      </c>
      <c r="F4324" s="11">
        <f t="shared" si="338"/>
        <v>84.965991325118907</v>
      </c>
      <c r="G4324" s="12">
        <f t="shared" si="339"/>
        <v>13.430007032649645</v>
      </c>
    </row>
    <row r="4325" spans="3:7" x14ac:dyDescent="0.2">
      <c r="C4325" s="10">
        <f t="shared" si="335"/>
        <v>42.338519999999995</v>
      </c>
      <c r="D4325" s="11">
        <f t="shared" si="336"/>
        <v>16.653334299723308</v>
      </c>
      <c r="E4325" s="10">
        <f t="shared" si="337"/>
        <v>7.2607980182926806</v>
      </c>
      <c r="F4325" s="11">
        <f t="shared" si="338"/>
        <v>84.965991325118907</v>
      </c>
      <c r="G4325" s="12">
        <f t="shared" si="339"/>
        <v>13.430007032649645</v>
      </c>
    </row>
    <row r="4326" spans="3:7" x14ac:dyDescent="0.2">
      <c r="C4326" s="10">
        <f t="shared" si="335"/>
        <v>42.338519999999995</v>
      </c>
      <c r="D4326" s="11">
        <f t="shared" si="336"/>
        <v>16.653334299723308</v>
      </c>
      <c r="E4326" s="10">
        <f t="shared" si="337"/>
        <v>7.2607980182926806</v>
      </c>
      <c r="F4326" s="11">
        <f t="shared" si="338"/>
        <v>84.965991325118907</v>
      </c>
      <c r="G4326" s="12">
        <f t="shared" si="339"/>
        <v>13.430007032649645</v>
      </c>
    </row>
    <row r="4327" spans="3:7" x14ac:dyDescent="0.2">
      <c r="C4327" s="10">
        <f t="shared" si="335"/>
        <v>42.338519999999995</v>
      </c>
      <c r="D4327" s="11">
        <f t="shared" si="336"/>
        <v>16.653334299723308</v>
      </c>
      <c r="E4327" s="10">
        <f t="shared" si="337"/>
        <v>7.2607980182926806</v>
      </c>
      <c r="F4327" s="11">
        <f t="shared" si="338"/>
        <v>84.965991325118907</v>
      </c>
      <c r="G4327" s="12">
        <f t="shared" si="339"/>
        <v>13.430007032649645</v>
      </c>
    </row>
    <row r="4328" spans="3:7" x14ac:dyDescent="0.2">
      <c r="C4328" s="10">
        <f t="shared" si="335"/>
        <v>42.338519999999995</v>
      </c>
      <c r="D4328" s="11">
        <f t="shared" si="336"/>
        <v>16.653334299723308</v>
      </c>
      <c r="E4328" s="10">
        <f t="shared" si="337"/>
        <v>7.2607980182926806</v>
      </c>
      <c r="F4328" s="11">
        <f t="shared" si="338"/>
        <v>84.965991325118907</v>
      </c>
      <c r="G4328" s="12">
        <f t="shared" si="339"/>
        <v>13.430007032649645</v>
      </c>
    </row>
    <row r="4329" spans="3:7" x14ac:dyDescent="0.2">
      <c r="C4329" s="10">
        <f t="shared" si="335"/>
        <v>42.338519999999995</v>
      </c>
      <c r="D4329" s="11">
        <f t="shared" si="336"/>
        <v>16.653334299723308</v>
      </c>
      <c r="E4329" s="10">
        <f t="shared" si="337"/>
        <v>7.2607980182926806</v>
      </c>
      <c r="F4329" s="11">
        <f t="shared" si="338"/>
        <v>84.965991325118907</v>
      </c>
      <c r="G4329" s="12">
        <f t="shared" si="339"/>
        <v>13.430007032649645</v>
      </c>
    </row>
    <row r="4330" spans="3:7" x14ac:dyDescent="0.2">
      <c r="C4330" s="10">
        <f t="shared" si="335"/>
        <v>42.338519999999995</v>
      </c>
      <c r="D4330" s="11">
        <f t="shared" si="336"/>
        <v>16.653334299723308</v>
      </c>
      <c r="E4330" s="10">
        <f t="shared" si="337"/>
        <v>7.2607980182926806</v>
      </c>
      <c r="F4330" s="11">
        <f t="shared" si="338"/>
        <v>84.965991325118907</v>
      </c>
      <c r="G4330" s="12">
        <f t="shared" si="339"/>
        <v>13.430007032649645</v>
      </c>
    </row>
    <row r="4331" spans="3:7" x14ac:dyDescent="0.2">
      <c r="C4331" s="10">
        <f t="shared" si="335"/>
        <v>42.338519999999995</v>
      </c>
      <c r="D4331" s="11">
        <f t="shared" si="336"/>
        <v>16.653334299723308</v>
      </c>
      <c r="E4331" s="10">
        <f t="shared" si="337"/>
        <v>7.2607980182926806</v>
      </c>
      <c r="F4331" s="11">
        <f t="shared" si="338"/>
        <v>84.965991325118907</v>
      </c>
      <c r="G4331" s="12">
        <f t="shared" si="339"/>
        <v>13.430007032649645</v>
      </c>
    </row>
    <row r="4332" spans="3:7" x14ac:dyDescent="0.2">
      <c r="C4332" s="10">
        <f t="shared" si="335"/>
        <v>42.338519999999995</v>
      </c>
      <c r="D4332" s="11">
        <f t="shared" si="336"/>
        <v>16.653334299723308</v>
      </c>
      <c r="E4332" s="10">
        <f t="shared" si="337"/>
        <v>7.2607980182926806</v>
      </c>
      <c r="F4332" s="11">
        <f t="shared" si="338"/>
        <v>84.965991325118907</v>
      </c>
      <c r="G4332" s="12">
        <f t="shared" si="339"/>
        <v>13.430007032649645</v>
      </c>
    </row>
    <row r="4333" spans="3:7" x14ac:dyDescent="0.2">
      <c r="C4333" s="10">
        <f t="shared" si="335"/>
        <v>42.338519999999995</v>
      </c>
      <c r="D4333" s="11">
        <f t="shared" si="336"/>
        <v>16.653334299723308</v>
      </c>
      <c r="E4333" s="10">
        <f t="shared" si="337"/>
        <v>7.2607980182926806</v>
      </c>
      <c r="F4333" s="11">
        <f t="shared" si="338"/>
        <v>84.965991325118907</v>
      </c>
      <c r="G4333" s="12">
        <f t="shared" si="339"/>
        <v>13.430007032649645</v>
      </c>
    </row>
    <row r="4334" spans="3:7" x14ac:dyDescent="0.2">
      <c r="C4334" s="10">
        <f t="shared" si="335"/>
        <v>42.338519999999995</v>
      </c>
      <c r="D4334" s="11">
        <f t="shared" si="336"/>
        <v>16.653334299723308</v>
      </c>
      <c r="E4334" s="10">
        <f t="shared" si="337"/>
        <v>7.2607980182926806</v>
      </c>
      <c r="F4334" s="11">
        <f t="shared" si="338"/>
        <v>84.965991325118907</v>
      </c>
      <c r="G4334" s="12">
        <f t="shared" si="339"/>
        <v>13.430007032649645</v>
      </c>
    </row>
    <row r="4335" spans="3:7" x14ac:dyDescent="0.2">
      <c r="C4335" s="10">
        <f t="shared" si="335"/>
        <v>42.338519999999995</v>
      </c>
      <c r="D4335" s="11">
        <f t="shared" si="336"/>
        <v>16.653334299723308</v>
      </c>
      <c r="E4335" s="10">
        <f t="shared" si="337"/>
        <v>7.2607980182926806</v>
      </c>
      <c r="F4335" s="11">
        <f t="shared" si="338"/>
        <v>84.965991325118907</v>
      </c>
      <c r="G4335" s="12">
        <f t="shared" si="339"/>
        <v>13.430007032649645</v>
      </c>
    </row>
    <row r="4336" spans="3:7" x14ac:dyDescent="0.2">
      <c r="C4336" s="10">
        <f t="shared" si="335"/>
        <v>42.338519999999995</v>
      </c>
      <c r="D4336" s="11">
        <f t="shared" si="336"/>
        <v>16.653334299723308</v>
      </c>
      <c r="E4336" s="10">
        <f t="shared" si="337"/>
        <v>7.2607980182926806</v>
      </c>
      <c r="F4336" s="11">
        <f t="shared" si="338"/>
        <v>84.965991325118907</v>
      </c>
      <c r="G4336" s="12">
        <f t="shared" si="339"/>
        <v>13.430007032649645</v>
      </c>
    </row>
    <row r="4337" spans="3:7" x14ac:dyDescent="0.2">
      <c r="C4337" s="10">
        <f t="shared" ref="C4337:C4400" si="340">(A4337+0.0212)*$J$17</f>
        <v>42.338519999999995</v>
      </c>
      <c r="D4337" s="11">
        <f t="shared" ref="D4337:D4400" si="341">-(B4337-$B$2)/$J$18</f>
        <v>16.653334299723308</v>
      </c>
      <c r="E4337" s="10">
        <f t="shared" ref="E4337:E4400" si="342">C4337/$I$21</f>
        <v>7.2607980182926806</v>
      </c>
      <c r="F4337" s="11">
        <f t="shared" ref="F4337:F4400" si="343">D4337*100/$J$21</f>
        <v>84.965991325118907</v>
      </c>
      <c r="G4337" s="12">
        <f t="shared" ref="G4337:G4400" si="344">E4337*(1+F4337/100)</f>
        <v>13.430007032649645</v>
      </c>
    </row>
    <row r="4338" spans="3:7" x14ac:dyDescent="0.2">
      <c r="C4338" s="10">
        <f t="shared" si="340"/>
        <v>42.338519999999995</v>
      </c>
      <c r="D4338" s="11">
        <f t="shared" si="341"/>
        <v>16.653334299723308</v>
      </c>
      <c r="E4338" s="10">
        <f t="shared" si="342"/>
        <v>7.2607980182926806</v>
      </c>
      <c r="F4338" s="11">
        <f t="shared" si="343"/>
        <v>84.965991325118907</v>
      </c>
      <c r="G4338" s="12">
        <f t="shared" si="344"/>
        <v>13.430007032649645</v>
      </c>
    </row>
    <row r="4339" spans="3:7" x14ac:dyDescent="0.2">
      <c r="C4339" s="10">
        <f t="shared" si="340"/>
        <v>42.338519999999995</v>
      </c>
      <c r="D4339" s="11">
        <f t="shared" si="341"/>
        <v>16.653334299723308</v>
      </c>
      <c r="E4339" s="10">
        <f t="shared" si="342"/>
        <v>7.2607980182926806</v>
      </c>
      <c r="F4339" s="11">
        <f t="shared" si="343"/>
        <v>84.965991325118907</v>
      </c>
      <c r="G4339" s="12">
        <f t="shared" si="344"/>
        <v>13.430007032649645</v>
      </c>
    </row>
    <row r="4340" spans="3:7" x14ac:dyDescent="0.2">
      <c r="C4340" s="10">
        <f t="shared" si="340"/>
        <v>42.338519999999995</v>
      </c>
      <c r="D4340" s="11">
        <f t="shared" si="341"/>
        <v>16.653334299723308</v>
      </c>
      <c r="E4340" s="10">
        <f t="shared" si="342"/>
        <v>7.2607980182926806</v>
      </c>
      <c r="F4340" s="11">
        <f t="shared" si="343"/>
        <v>84.965991325118907</v>
      </c>
      <c r="G4340" s="12">
        <f t="shared" si="344"/>
        <v>13.430007032649645</v>
      </c>
    </row>
    <row r="4341" spans="3:7" x14ac:dyDescent="0.2">
      <c r="C4341" s="10">
        <f t="shared" si="340"/>
        <v>42.338519999999995</v>
      </c>
      <c r="D4341" s="11">
        <f t="shared" si="341"/>
        <v>16.653334299723308</v>
      </c>
      <c r="E4341" s="10">
        <f t="shared" si="342"/>
        <v>7.2607980182926806</v>
      </c>
      <c r="F4341" s="11">
        <f t="shared" si="343"/>
        <v>84.965991325118907</v>
      </c>
      <c r="G4341" s="12">
        <f t="shared" si="344"/>
        <v>13.430007032649645</v>
      </c>
    </row>
    <row r="4342" spans="3:7" x14ac:dyDescent="0.2">
      <c r="C4342" s="10">
        <f t="shared" si="340"/>
        <v>42.338519999999995</v>
      </c>
      <c r="D4342" s="11">
        <f t="shared" si="341"/>
        <v>16.653334299723308</v>
      </c>
      <c r="E4342" s="10">
        <f t="shared" si="342"/>
        <v>7.2607980182926806</v>
      </c>
      <c r="F4342" s="11">
        <f t="shared" si="343"/>
        <v>84.965991325118907</v>
      </c>
      <c r="G4342" s="12">
        <f t="shared" si="344"/>
        <v>13.430007032649645</v>
      </c>
    </row>
    <row r="4343" spans="3:7" x14ac:dyDescent="0.2">
      <c r="C4343" s="10">
        <f t="shared" si="340"/>
        <v>42.338519999999995</v>
      </c>
      <c r="D4343" s="11">
        <f t="shared" si="341"/>
        <v>16.653334299723308</v>
      </c>
      <c r="E4343" s="10">
        <f t="shared" si="342"/>
        <v>7.2607980182926806</v>
      </c>
      <c r="F4343" s="11">
        <f t="shared" si="343"/>
        <v>84.965991325118907</v>
      </c>
      <c r="G4343" s="12">
        <f t="shared" si="344"/>
        <v>13.430007032649645</v>
      </c>
    </row>
    <row r="4344" spans="3:7" x14ac:dyDescent="0.2">
      <c r="C4344" s="10">
        <f t="shared" si="340"/>
        <v>42.338519999999995</v>
      </c>
      <c r="D4344" s="11">
        <f t="shared" si="341"/>
        <v>16.653334299723308</v>
      </c>
      <c r="E4344" s="10">
        <f t="shared" si="342"/>
        <v>7.2607980182926806</v>
      </c>
      <c r="F4344" s="11">
        <f t="shared" si="343"/>
        <v>84.965991325118907</v>
      </c>
      <c r="G4344" s="12">
        <f t="shared" si="344"/>
        <v>13.430007032649645</v>
      </c>
    </row>
    <row r="4345" spans="3:7" x14ac:dyDescent="0.2">
      <c r="C4345" s="10">
        <f t="shared" si="340"/>
        <v>42.338519999999995</v>
      </c>
      <c r="D4345" s="11">
        <f t="shared" si="341"/>
        <v>16.653334299723308</v>
      </c>
      <c r="E4345" s="10">
        <f t="shared" si="342"/>
        <v>7.2607980182926806</v>
      </c>
      <c r="F4345" s="11">
        <f t="shared" si="343"/>
        <v>84.965991325118907</v>
      </c>
      <c r="G4345" s="12">
        <f t="shared" si="344"/>
        <v>13.430007032649645</v>
      </c>
    </row>
    <row r="4346" spans="3:7" x14ac:dyDescent="0.2">
      <c r="C4346" s="10">
        <f t="shared" si="340"/>
        <v>42.338519999999995</v>
      </c>
      <c r="D4346" s="11">
        <f t="shared" si="341"/>
        <v>16.653334299723308</v>
      </c>
      <c r="E4346" s="10">
        <f t="shared" si="342"/>
        <v>7.2607980182926806</v>
      </c>
      <c r="F4346" s="11">
        <f t="shared" si="343"/>
        <v>84.965991325118907</v>
      </c>
      <c r="G4346" s="12">
        <f t="shared" si="344"/>
        <v>13.430007032649645</v>
      </c>
    </row>
    <row r="4347" spans="3:7" x14ac:dyDescent="0.2">
      <c r="C4347" s="10">
        <f t="shared" si="340"/>
        <v>42.338519999999995</v>
      </c>
      <c r="D4347" s="11">
        <f t="shared" si="341"/>
        <v>16.653334299723308</v>
      </c>
      <c r="E4347" s="10">
        <f t="shared" si="342"/>
        <v>7.2607980182926806</v>
      </c>
      <c r="F4347" s="11">
        <f t="shared" si="343"/>
        <v>84.965991325118907</v>
      </c>
      <c r="G4347" s="12">
        <f t="shared" si="344"/>
        <v>13.430007032649645</v>
      </c>
    </row>
    <row r="4348" spans="3:7" x14ac:dyDescent="0.2">
      <c r="C4348" s="10">
        <f t="shared" si="340"/>
        <v>42.338519999999995</v>
      </c>
      <c r="D4348" s="11">
        <f t="shared" si="341"/>
        <v>16.653334299723308</v>
      </c>
      <c r="E4348" s="10">
        <f t="shared" si="342"/>
        <v>7.2607980182926806</v>
      </c>
      <c r="F4348" s="11">
        <f t="shared" si="343"/>
        <v>84.965991325118907</v>
      </c>
      <c r="G4348" s="12">
        <f t="shared" si="344"/>
        <v>13.430007032649645</v>
      </c>
    </row>
    <row r="4349" spans="3:7" x14ac:dyDescent="0.2">
      <c r="C4349" s="10">
        <f t="shared" si="340"/>
        <v>42.338519999999995</v>
      </c>
      <c r="D4349" s="11">
        <f t="shared" si="341"/>
        <v>16.653334299723308</v>
      </c>
      <c r="E4349" s="10">
        <f t="shared" si="342"/>
        <v>7.2607980182926806</v>
      </c>
      <c r="F4349" s="11">
        <f t="shared" si="343"/>
        <v>84.965991325118907</v>
      </c>
      <c r="G4349" s="12">
        <f t="shared" si="344"/>
        <v>13.430007032649645</v>
      </c>
    </row>
    <row r="4350" spans="3:7" x14ac:dyDescent="0.2">
      <c r="C4350" s="10">
        <f t="shared" si="340"/>
        <v>42.338519999999995</v>
      </c>
      <c r="D4350" s="11">
        <f t="shared" si="341"/>
        <v>16.653334299723308</v>
      </c>
      <c r="E4350" s="10">
        <f t="shared" si="342"/>
        <v>7.2607980182926806</v>
      </c>
      <c r="F4350" s="11">
        <f t="shared" si="343"/>
        <v>84.965991325118907</v>
      </c>
      <c r="G4350" s="12">
        <f t="shared" si="344"/>
        <v>13.430007032649645</v>
      </c>
    </row>
    <row r="4351" spans="3:7" x14ac:dyDescent="0.2">
      <c r="C4351" s="10">
        <f t="shared" si="340"/>
        <v>42.338519999999995</v>
      </c>
      <c r="D4351" s="11">
        <f t="shared" si="341"/>
        <v>16.653334299723308</v>
      </c>
      <c r="E4351" s="10">
        <f t="shared" si="342"/>
        <v>7.2607980182926806</v>
      </c>
      <c r="F4351" s="11">
        <f t="shared" si="343"/>
        <v>84.965991325118907</v>
      </c>
      <c r="G4351" s="12">
        <f t="shared" si="344"/>
        <v>13.430007032649645</v>
      </c>
    </row>
    <row r="4352" spans="3:7" x14ac:dyDescent="0.2">
      <c r="C4352" s="10">
        <f t="shared" si="340"/>
        <v>42.338519999999995</v>
      </c>
      <c r="D4352" s="11">
        <f t="shared" si="341"/>
        <v>16.653334299723308</v>
      </c>
      <c r="E4352" s="10">
        <f t="shared" si="342"/>
        <v>7.2607980182926806</v>
      </c>
      <c r="F4352" s="11">
        <f t="shared" si="343"/>
        <v>84.965991325118907</v>
      </c>
      <c r="G4352" s="12">
        <f t="shared" si="344"/>
        <v>13.430007032649645</v>
      </c>
    </row>
    <row r="4353" spans="3:7" x14ac:dyDescent="0.2">
      <c r="C4353" s="10">
        <f t="shared" si="340"/>
        <v>42.338519999999995</v>
      </c>
      <c r="D4353" s="11">
        <f t="shared" si="341"/>
        <v>16.653334299723308</v>
      </c>
      <c r="E4353" s="10">
        <f t="shared" si="342"/>
        <v>7.2607980182926806</v>
      </c>
      <c r="F4353" s="11">
        <f t="shared" si="343"/>
        <v>84.965991325118907</v>
      </c>
      <c r="G4353" s="12">
        <f t="shared" si="344"/>
        <v>13.430007032649645</v>
      </c>
    </row>
    <row r="4354" spans="3:7" x14ac:dyDescent="0.2">
      <c r="C4354" s="10">
        <f t="shared" si="340"/>
        <v>42.338519999999995</v>
      </c>
      <c r="D4354" s="11">
        <f t="shared" si="341"/>
        <v>16.653334299723308</v>
      </c>
      <c r="E4354" s="10">
        <f t="shared" si="342"/>
        <v>7.2607980182926806</v>
      </c>
      <c r="F4354" s="11">
        <f t="shared" si="343"/>
        <v>84.965991325118907</v>
      </c>
      <c r="G4354" s="12">
        <f t="shared" si="344"/>
        <v>13.430007032649645</v>
      </c>
    </row>
    <row r="4355" spans="3:7" x14ac:dyDescent="0.2">
      <c r="C4355" s="10">
        <f t="shared" si="340"/>
        <v>42.338519999999995</v>
      </c>
      <c r="D4355" s="11">
        <f t="shared" si="341"/>
        <v>16.653334299723308</v>
      </c>
      <c r="E4355" s="10">
        <f t="shared" si="342"/>
        <v>7.2607980182926806</v>
      </c>
      <c r="F4355" s="11">
        <f t="shared" si="343"/>
        <v>84.965991325118907</v>
      </c>
      <c r="G4355" s="12">
        <f t="shared" si="344"/>
        <v>13.430007032649645</v>
      </c>
    </row>
    <row r="4356" spans="3:7" x14ac:dyDescent="0.2">
      <c r="C4356" s="10">
        <f t="shared" si="340"/>
        <v>42.338519999999995</v>
      </c>
      <c r="D4356" s="11">
        <f t="shared" si="341"/>
        <v>16.653334299723308</v>
      </c>
      <c r="E4356" s="10">
        <f t="shared" si="342"/>
        <v>7.2607980182926806</v>
      </c>
      <c r="F4356" s="11">
        <f t="shared" si="343"/>
        <v>84.965991325118907</v>
      </c>
      <c r="G4356" s="12">
        <f t="shared" si="344"/>
        <v>13.430007032649645</v>
      </c>
    </row>
    <row r="4357" spans="3:7" x14ac:dyDescent="0.2">
      <c r="C4357" s="10">
        <f t="shared" si="340"/>
        <v>42.338519999999995</v>
      </c>
      <c r="D4357" s="11">
        <f t="shared" si="341"/>
        <v>16.653334299723308</v>
      </c>
      <c r="E4357" s="10">
        <f t="shared" si="342"/>
        <v>7.2607980182926806</v>
      </c>
      <c r="F4357" s="11">
        <f t="shared" si="343"/>
        <v>84.965991325118907</v>
      </c>
      <c r="G4357" s="12">
        <f t="shared" si="344"/>
        <v>13.430007032649645</v>
      </c>
    </row>
    <row r="4358" spans="3:7" x14ac:dyDescent="0.2">
      <c r="C4358" s="10">
        <f t="shared" si="340"/>
        <v>42.338519999999995</v>
      </c>
      <c r="D4358" s="11">
        <f t="shared" si="341"/>
        <v>16.653334299723308</v>
      </c>
      <c r="E4358" s="10">
        <f t="shared" si="342"/>
        <v>7.2607980182926806</v>
      </c>
      <c r="F4358" s="11">
        <f t="shared" si="343"/>
        <v>84.965991325118907</v>
      </c>
      <c r="G4358" s="12">
        <f t="shared" si="344"/>
        <v>13.430007032649645</v>
      </c>
    </row>
    <row r="4359" spans="3:7" x14ac:dyDescent="0.2">
      <c r="C4359" s="10">
        <f t="shared" si="340"/>
        <v>42.338519999999995</v>
      </c>
      <c r="D4359" s="11">
        <f t="shared" si="341"/>
        <v>16.653334299723308</v>
      </c>
      <c r="E4359" s="10">
        <f t="shared" si="342"/>
        <v>7.2607980182926806</v>
      </c>
      <c r="F4359" s="11">
        <f t="shared" si="343"/>
        <v>84.965991325118907</v>
      </c>
      <c r="G4359" s="12">
        <f t="shared" si="344"/>
        <v>13.430007032649645</v>
      </c>
    </row>
    <row r="4360" spans="3:7" x14ac:dyDescent="0.2">
      <c r="C4360" s="10">
        <f t="shared" si="340"/>
        <v>42.338519999999995</v>
      </c>
      <c r="D4360" s="11">
        <f t="shared" si="341"/>
        <v>16.653334299723308</v>
      </c>
      <c r="E4360" s="10">
        <f t="shared" si="342"/>
        <v>7.2607980182926806</v>
      </c>
      <c r="F4360" s="11">
        <f t="shared" si="343"/>
        <v>84.965991325118907</v>
      </c>
      <c r="G4360" s="12">
        <f t="shared" si="344"/>
        <v>13.430007032649645</v>
      </c>
    </row>
    <row r="4361" spans="3:7" x14ac:dyDescent="0.2">
      <c r="C4361" s="10">
        <f t="shared" si="340"/>
        <v>42.338519999999995</v>
      </c>
      <c r="D4361" s="11">
        <f t="shared" si="341"/>
        <v>16.653334299723308</v>
      </c>
      <c r="E4361" s="10">
        <f t="shared" si="342"/>
        <v>7.2607980182926806</v>
      </c>
      <c r="F4361" s="11">
        <f t="shared" si="343"/>
        <v>84.965991325118907</v>
      </c>
      <c r="G4361" s="12">
        <f t="shared" si="344"/>
        <v>13.430007032649645</v>
      </c>
    </row>
    <row r="4362" spans="3:7" x14ac:dyDescent="0.2">
      <c r="C4362" s="10">
        <f t="shared" si="340"/>
        <v>42.338519999999995</v>
      </c>
      <c r="D4362" s="11">
        <f t="shared" si="341"/>
        <v>16.653334299723308</v>
      </c>
      <c r="E4362" s="10">
        <f t="shared" si="342"/>
        <v>7.2607980182926806</v>
      </c>
      <c r="F4362" s="11">
        <f t="shared" si="343"/>
        <v>84.965991325118907</v>
      </c>
      <c r="G4362" s="12">
        <f t="shared" si="344"/>
        <v>13.430007032649645</v>
      </c>
    </row>
    <row r="4363" spans="3:7" x14ac:dyDescent="0.2">
      <c r="C4363" s="10">
        <f t="shared" si="340"/>
        <v>42.338519999999995</v>
      </c>
      <c r="D4363" s="11">
        <f t="shared" si="341"/>
        <v>16.653334299723308</v>
      </c>
      <c r="E4363" s="10">
        <f t="shared" si="342"/>
        <v>7.2607980182926806</v>
      </c>
      <c r="F4363" s="11">
        <f t="shared" si="343"/>
        <v>84.965991325118907</v>
      </c>
      <c r="G4363" s="12">
        <f t="shared" si="344"/>
        <v>13.430007032649645</v>
      </c>
    </row>
    <row r="4364" spans="3:7" x14ac:dyDescent="0.2">
      <c r="C4364" s="10">
        <f t="shared" si="340"/>
        <v>42.338519999999995</v>
      </c>
      <c r="D4364" s="11">
        <f t="shared" si="341"/>
        <v>16.653334299723308</v>
      </c>
      <c r="E4364" s="10">
        <f t="shared" si="342"/>
        <v>7.2607980182926806</v>
      </c>
      <c r="F4364" s="11">
        <f t="shared" si="343"/>
        <v>84.965991325118907</v>
      </c>
      <c r="G4364" s="12">
        <f t="shared" si="344"/>
        <v>13.430007032649645</v>
      </c>
    </row>
    <row r="4365" spans="3:7" x14ac:dyDescent="0.2">
      <c r="C4365" s="10">
        <f t="shared" si="340"/>
        <v>42.338519999999995</v>
      </c>
      <c r="D4365" s="11">
        <f t="shared" si="341"/>
        <v>16.653334299723308</v>
      </c>
      <c r="E4365" s="10">
        <f t="shared" si="342"/>
        <v>7.2607980182926806</v>
      </c>
      <c r="F4365" s="11">
        <f t="shared" si="343"/>
        <v>84.965991325118907</v>
      </c>
      <c r="G4365" s="12">
        <f t="shared" si="344"/>
        <v>13.430007032649645</v>
      </c>
    </row>
    <row r="4366" spans="3:7" x14ac:dyDescent="0.2">
      <c r="C4366" s="10">
        <f t="shared" si="340"/>
        <v>42.338519999999995</v>
      </c>
      <c r="D4366" s="11">
        <f t="shared" si="341"/>
        <v>16.653334299723308</v>
      </c>
      <c r="E4366" s="10">
        <f t="shared" si="342"/>
        <v>7.2607980182926806</v>
      </c>
      <c r="F4366" s="11">
        <f t="shared" si="343"/>
        <v>84.965991325118907</v>
      </c>
      <c r="G4366" s="12">
        <f t="shared" si="344"/>
        <v>13.430007032649645</v>
      </c>
    </row>
    <row r="4367" spans="3:7" x14ac:dyDescent="0.2">
      <c r="C4367" s="10">
        <f t="shared" si="340"/>
        <v>42.338519999999995</v>
      </c>
      <c r="D4367" s="11">
        <f t="shared" si="341"/>
        <v>16.653334299723308</v>
      </c>
      <c r="E4367" s="10">
        <f t="shared" si="342"/>
        <v>7.2607980182926806</v>
      </c>
      <c r="F4367" s="11">
        <f t="shared" si="343"/>
        <v>84.965991325118907</v>
      </c>
      <c r="G4367" s="12">
        <f t="shared" si="344"/>
        <v>13.430007032649645</v>
      </c>
    </row>
    <row r="4368" spans="3:7" x14ac:dyDescent="0.2">
      <c r="C4368" s="10">
        <f t="shared" si="340"/>
        <v>42.338519999999995</v>
      </c>
      <c r="D4368" s="11">
        <f t="shared" si="341"/>
        <v>16.653334299723308</v>
      </c>
      <c r="E4368" s="10">
        <f t="shared" si="342"/>
        <v>7.2607980182926806</v>
      </c>
      <c r="F4368" s="11">
        <f t="shared" si="343"/>
        <v>84.965991325118907</v>
      </c>
      <c r="G4368" s="12">
        <f t="shared" si="344"/>
        <v>13.430007032649645</v>
      </c>
    </row>
    <row r="4369" spans="3:7" x14ac:dyDescent="0.2">
      <c r="C4369" s="10">
        <f t="shared" si="340"/>
        <v>42.338519999999995</v>
      </c>
      <c r="D4369" s="11">
        <f t="shared" si="341"/>
        <v>16.653334299723308</v>
      </c>
      <c r="E4369" s="10">
        <f t="shared" si="342"/>
        <v>7.2607980182926806</v>
      </c>
      <c r="F4369" s="11">
        <f t="shared" si="343"/>
        <v>84.965991325118907</v>
      </c>
      <c r="G4369" s="12">
        <f t="shared" si="344"/>
        <v>13.430007032649645</v>
      </c>
    </row>
    <row r="4370" spans="3:7" x14ac:dyDescent="0.2">
      <c r="C4370" s="10">
        <f t="shared" si="340"/>
        <v>42.338519999999995</v>
      </c>
      <c r="D4370" s="11">
        <f t="shared" si="341"/>
        <v>16.653334299723308</v>
      </c>
      <c r="E4370" s="10">
        <f t="shared" si="342"/>
        <v>7.2607980182926806</v>
      </c>
      <c r="F4370" s="11">
        <f t="shared" si="343"/>
        <v>84.965991325118907</v>
      </c>
      <c r="G4370" s="12">
        <f t="shared" si="344"/>
        <v>13.430007032649645</v>
      </c>
    </row>
    <row r="4371" spans="3:7" x14ac:dyDescent="0.2">
      <c r="C4371" s="10">
        <f t="shared" si="340"/>
        <v>42.338519999999995</v>
      </c>
      <c r="D4371" s="11">
        <f t="shared" si="341"/>
        <v>16.653334299723308</v>
      </c>
      <c r="E4371" s="10">
        <f t="shared" si="342"/>
        <v>7.2607980182926806</v>
      </c>
      <c r="F4371" s="11">
        <f t="shared" si="343"/>
        <v>84.965991325118907</v>
      </c>
      <c r="G4371" s="12">
        <f t="shared" si="344"/>
        <v>13.430007032649645</v>
      </c>
    </row>
    <row r="4372" spans="3:7" x14ac:dyDescent="0.2">
      <c r="C4372" s="10">
        <f t="shared" si="340"/>
        <v>42.338519999999995</v>
      </c>
      <c r="D4372" s="11">
        <f t="shared" si="341"/>
        <v>16.653334299723308</v>
      </c>
      <c r="E4372" s="10">
        <f t="shared" si="342"/>
        <v>7.2607980182926806</v>
      </c>
      <c r="F4372" s="11">
        <f t="shared" si="343"/>
        <v>84.965991325118907</v>
      </c>
      <c r="G4372" s="12">
        <f t="shared" si="344"/>
        <v>13.430007032649645</v>
      </c>
    </row>
    <row r="4373" spans="3:7" x14ac:dyDescent="0.2">
      <c r="C4373" s="10">
        <f t="shared" si="340"/>
        <v>42.338519999999995</v>
      </c>
      <c r="D4373" s="11">
        <f t="shared" si="341"/>
        <v>16.653334299723308</v>
      </c>
      <c r="E4373" s="10">
        <f t="shared" si="342"/>
        <v>7.2607980182926806</v>
      </c>
      <c r="F4373" s="11">
        <f t="shared" si="343"/>
        <v>84.965991325118907</v>
      </c>
      <c r="G4373" s="12">
        <f t="shared" si="344"/>
        <v>13.430007032649645</v>
      </c>
    </row>
    <row r="4374" spans="3:7" x14ac:dyDescent="0.2">
      <c r="C4374" s="10">
        <f t="shared" si="340"/>
        <v>42.338519999999995</v>
      </c>
      <c r="D4374" s="11">
        <f t="shared" si="341"/>
        <v>16.653334299723308</v>
      </c>
      <c r="E4374" s="10">
        <f t="shared" si="342"/>
        <v>7.2607980182926806</v>
      </c>
      <c r="F4374" s="11">
        <f t="shared" si="343"/>
        <v>84.965991325118907</v>
      </c>
      <c r="G4374" s="12">
        <f t="shared" si="344"/>
        <v>13.430007032649645</v>
      </c>
    </row>
    <row r="4375" spans="3:7" x14ac:dyDescent="0.2">
      <c r="C4375" s="10">
        <f t="shared" si="340"/>
        <v>42.338519999999995</v>
      </c>
      <c r="D4375" s="11">
        <f t="shared" si="341"/>
        <v>16.653334299723308</v>
      </c>
      <c r="E4375" s="10">
        <f t="shared" si="342"/>
        <v>7.2607980182926806</v>
      </c>
      <c r="F4375" s="11">
        <f t="shared" si="343"/>
        <v>84.965991325118907</v>
      </c>
      <c r="G4375" s="12">
        <f t="shared" si="344"/>
        <v>13.430007032649645</v>
      </c>
    </row>
    <row r="4376" spans="3:7" x14ac:dyDescent="0.2">
      <c r="C4376" s="10">
        <f t="shared" si="340"/>
        <v>42.338519999999995</v>
      </c>
      <c r="D4376" s="11">
        <f t="shared" si="341"/>
        <v>16.653334299723308</v>
      </c>
      <c r="E4376" s="10">
        <f t="shared" si="342"/>
        <v>7.2607980182926806</v>
      </c>
      <c r="F4376" s="11">
        <f t="shared" si="343"/>
        <v>84.965991325118907</v>
      </c>
      <c r="G4376" s="12">
        <f t="shared" si="344"/>
        <v>13.430007032649645</v>
      </c>
    </row>
    <row r="4377" spans="3:7" x14ac:dyDescent="0.2">
      <c r="C4377" s="10">
        <f t="shared" si="340"/>
        <v>42.338519999999995</v>
      </c>
      <c r="D4377" s="11">
        <f t="shared" si="341"/>
        <v>16.653334299723308</v>
      </c>
      <c r="E4377" s="10">
        <f t="shared" si="342"/>
        <v>7.2607980182926806</v>
      </c>
      <c r="F4377" s="11">
        <f t="shared" si="343"/>
        <v>84.965991325118907</v>
      </c>
      <c r="G4377" s="12">
        <f t="shared" si="344"/>
        <v>13.430007032649645</v>
      </c>
    </row>
    <row r="4378" spans="3:7" x14ac:dyDescent="0.2">
      <c r="C4378" s="10">
        <f t="shared" si="340"/>
        <v>42.338519999999995</v>
      </c>
      <c r="D4378" s="11">
        <f t="shared" si="341"/>
        <v>16.653334299723308</v>
      </c>
      <c r="E4378" s="10">
        <f t="shared" si="342"/>
        <v>7.2607980182926806</v>
      </c>
      <c r="F4378" s="11">
        <f t="shared" si="343"/>
        <v>84.965991325118907</v>
      </c>
      <c r="G4378" s="12">
        <f t="shared" si="344"/>
        <v>13.430007032649645</v>
      </c>
    </row>
    <row r="4379" spans="3:7" x14ac:dyDescent="0.2">
      <c r="C4379" s="10">
        <f t="shared" si="340"/>
        <v>42.338519999999995</v>
      </c>
      <c r="D4379" s="11">
        <f t="shared" si="341"/>
        <v>16.653334299723308</v>
      </c>
      <c r="E4379" s="10">
        <f t="shared" si="342"/>
        <v>7.2607980182926806</v>
      </c>
      <c r="F4379" s="11">
        <f t="shared" si="343"/>
        <v>84.965991325118907</v>
      </c>
      <c r="G4379" s="12">
        <f t="shared" si="344"/>
        <v>13.430007032649645</v>
      </c>
    </row>
    <row r="4380" spans="3:7" x14ac:dyDescent="0.2">
      <c r="C4380" s="10">
        <f t="shared" si="340"/>
        <v>42.338519999999995</v>
      </c>
      <c r="D4380" s="11">
        <f t="shared" si="341"/>
        <v>16.653334299723308</v>
      </c>
      <c r="E4380" s="10">
        <f t="shared" si="342"/>
        <v>7.2607980182926806</v>
      </c>
      <c r="F4380" s="11">
        <f t="shared" si="343"/>
        <v>84.965991325118907</v>
      </c>
      <c r="G4380" s="12">
        <f t="shared" si="344"/>
        <v>13.430007032649645</v>
      </c>
    </row>
    <row r="4381" spans="3:7" x14ac:dyDescent="0.2">
      <c r="C4381" s="10">
        <f t="shared" si="340"/>
        <v>42.338519999999995</v>
      </c>
      <c r="D4381" s="11">
        <f t="shared" si="341"/>
        <v>16.653334299723308</v>
      </c>
      <c r="E4381" s="10">
        <f t="shared" si="342"/>
        <v>7.2607980182926806</v>
      </c>
      <c r="F4381" s="11">
        <f t="shared" si="343"/>
        <v>84.965991325118907</v>
      </c>
      <c r="G4381" s="12">
        <f t="shared" si="344"/>
        <v>13.430007032649645</v>
      </c>
    </row>
    <row r="4382" spans="3:7" x14ac:dyDescent="0.2">
      <c r="C4382" s="10">
        <f t="shared" si="340"/>
        <v>42.338519999999995</v>
      </c>
      <c r="D4382" s="11">
        <f t="shared" si="341"/>
        <v>16.653334299723308</v>
      </c>
      <c r="E4382" s="10">
        <f t="shared" si="342"/>
        <v>7.2607980182926806</v>
      </c>
      <c r="F4382" s="11">
        <f t="shared" si="343"/>
        <v>84.965991325118907</v>
      </c>
      <c r="G4382" s="12">
        <f t="shared" si="344"/>
        <v>13.430007032649645</v>
      </c>
    </row>
    <row r="4383" spans="3:7" x14ac:dyDescent="0.2">
      <c r="C4383" s="10">
        <f t="shared" si="340"/>
        <v>42.338519999999995</v>
      </c>
      <c r="D4383" s="11">
        <f t="shared" si="341"/>
        <v>16.653334299723308</v>
      </c>
      <c r="E4383" s="10">
        <f t="shared" si="342"/>
        <v>7.2607980182926806</v>
      </c>
      <c r="F4383" s="11">
        <f t="shared" si="343"/>
        <v>84.965991325118907</v>
      </c>
      <c r="G4383" s="12">
        <f t="shared" si="344"/>
        <v>13.430007032649645</v>
      </c>
    </row>
    <row r="4384" spans="3:7" x14ac:dyDescent="0.2">
      <c r="C4384" s="10">
        <f t="shared" si="340"/>
        <v>42.338519999999995</v>
      </c>
      <c r="D4384" s="11">
        <f t="shared" si="341"/>
        <v>16.653334299723308</v>
      </c>
      <c r="E4384" s="10">
        <f t="shared" si="342"/>
        <v>7.2607980182926806</v>
      </c>
      <c r="F4384" s="11">
        <f t="shared" si="343"/>
        <v>84.965991325118907</v>
      </c>
      <c r="G4384" s="12">
        <f t="shared" si="344"/>
        <v>13.430007032649645</v>
      </c>
    </row>
    <row r="4385" spans="3:7" x14ac:dyDescent="0.2">
      <c r="C4385" s="10">
        <f t="shared" si="340"/>
        <v>42.338519999999995</v>
      </c>
      <c r="D4385" s="11">
        <f t="shared" si="341"/>
        <v>16.653334299723308</v>
      </c>
      <c r="E4385" s="10">
        <f t="shared" si="342"/>
        <v>7.2607980182926806</v>
      </c>
      <c r="F4385" s="11">
        <f t="shared" si="343"/>
        <v>84.965991325118907</v>
      </c>
      <c r="G4385" s="12">
        <f t="shared" si="344"/>
        <v>13.430007032649645</v>
      </c>
    </row>
    <row r="4386" spans="3:7" x14ac:dyDescent="0.2">
      <c r="C4386" s="10">
        <f t="shared" si="340"/>
        <v>42.338519999999995</v>
      </c>
      <c r="D4386" s="11">
        <f t="shared" si="341"/>
        <v>16.653334299723308</v>
      </c>
      <c r="E4386" s="10">
        <f t="shared" si="342"/>
        <v>7.2607980182926806</v>
      </c>
      <c r="F4386" s="11">
        <f t="shared" si="343"/>
        <v>84.965991325118907</v>
      </c>
      <c r="G4386" s="12">
        <f t="shared" si="344"/>
        <v>13.430007032649645</v>
      </c>
    </row>
    <row r="4387" spans="3:7" x14ac:dyDescent="0.2">
      <c r="C4387" s="10">
        <f t="shared" si="340"/>
        <v>42.338519999999995</v>
      </c>
      <c r="D4387" s="11">
        <f t="shared" si="341"/>
        <v>16.653334299723308</v>
      </c>
      <c r="E4387" s="10">
        <f t="shared" si="342"/>
        <v>7.2607980182926806</v>
      </c>
      <c r="F4387" s="11">
        <f t="shared" si="343"/>
        <v>84.965991325118907</v>
      </c>
      <c r="G4387" s="12">
        <f t="shared" si="344"/>
        <v>13.430007032649645</v>
      </c>
    </row>
    <row r="4388" spans="3:7" x14ac:dyDescent="0.2">
      <c r="C4388" s="10">
        <f t="shared" si="340"/>
        <v>42.338519999999995</v>
      </c>
      <c r="D4388" s="11">
        <f t="shared" si="341"/>
        <v>16.653334299723308</v>
      </c>
      <c r="E4388" s="10">
        <f t="shared" si="342"/>
        <v>7.2607980182926806</v>
      </c>
      <c r="F4388" s="11">
        <f t="shared" si="343"/>
        <v>84.965991325118907</v>
      </c>
      <c r="G4388" s="12">
        <f t="shared" si="344"/>
        <v>13.430007032649645</v>
      </c>
    </row>
    <row r="4389" spans="3:7" x14ac:dyDescent="0.2">
      <c r="C4389" s="10">
        <f t="shared" si="340"/>
        <v>42.338519999999995</v>
      </c>
      <c r="D4389" s="11">
        <f t="shared" si="341"/>
        <v>16.653334299723308</v>
      </c>
      <c r="E4389" s="10">
        <f t="shared" si="342"/>
        <v>7.2607980182926806</v>
      </c>
      <c r="F4389" s="11">
        <f t="shared" si="343"/>
        <v>84.965991325118907</v>
      </c>
      <c r="G4389" s="12">
        <f t="shared" si="344"/>
        <v>13.430007032649645</v>
      </c>
    </row>
    <row r="4390" spans="3:7" x14ac:dyDescent="0.2">
      <c r="C4390" s="10">
        <f t="shared" si="340"/>
        <v>42.338519999999995</v>
      </c>
      <c r="D4390" s="11">
        <f t="shared" si="341"/>
        <v>16.653334299723308</v>
      </c>
      <c r="E4390" s="10">
        <f t="shared" si="342"/>
        <v>7.2607980182926806</v>
      </c>
      <c r="F4390" s="11">
        <f t="shared" si="343"/>
        <v>84.965991325118907</v>
      </c>
      <c r="G4390" s="12">
        <f t="shared" si="344"/>
        <v>13.430007032649645</v>
      </c>
    </row>
    <row r="4391" spans="3:7" x14ac:dyDescent="0.2">
      <c r="C4391" s="10">
        <f t="shared" si="340"/>
        <v>42.338519999999995</v>
      </c>
      <c r="D4391" s="11">
        <f t="shared" si="341"/>
        <v>16.653334299723308</v>
      </c>
      <c r="E4391" s="10">
        <f t="shared" si="342"/>
        <v>7.2607980182926806</v>
      </c>
      <c r="F4391" s="11">
        <f t="shared" si="343"/>
        <v>84.965991325118907</v>
      </c>
      <c r="G4391" s="12">
        <f t="shared" si="344"/>
        <v>13.430007032649645</v>
      </c>
    </row>
    <row r="4392" spans="3:7" x14ac:dyDescent="0.2">
      <c r="C4392" s="10">
        <f t="shared" si="340"/>
        <v>42.338519999999995</v>
      </c>
      <c r="D4392" s="11">
        <f t="shared" si="341"/>
        <v>16.653334299723308</v>
      </c>
      <c r="E4392" s="10">
        <f t="shared" si="342"/>
        <v>7.2607980182926806</v>
      </c>
      <c r="F4392" s="11">
        <f t="shared" si="343"/>
        <v>84.965991325118907</v>
      </c>
      <c r="G4392" s="12">
        <f t="shared" si="344"/>
        <v>13.430007032649645</v>
      </c>
    </row>
    <row r="4393" spans="3:7" x14ac:dyDescent="0.2">
      <c r="C4393" s="10">
        <f t="shared" si="340"/>
        <v>42.338519999999995</v>
      </c>
      <c r="D4393" s="11">
        <f t="shared" si="341"/>
        <v>16.653334299723308</v>
      </c>
      <c r="E4393" s="10">
        <f t="shared" si="342"/>
        <v>7.2607980182926806</v>
      </c>
      <c r="F4393" s="11">
        <f t="shared" si="343"/>
        <v>84.965991325118907</v>
      </c>
      <c r="G4393" s="12">
        <f t="shared" si="344"/>
        <v>13.430007032649645</v>
      </c>
    </row>
    <row r="4394" spans="3:7" x14ac:dyDescent="0.2">
      <c r="C4394" s="10">
        <f t="shared" si="340"/>
        <v>42.338519999999995</v>
      </c>
      <c r="D4394" s="11">
        <f t="shared" si="341"/>
        <v>16.653334299723308</v>
      </c>
      <c r="E4394" s="10">
        <f t="shared" si="342"/>
        <v>7.2607980182926806</v>
      </c>
      <c r="F4394" s="11">
        <f t="shared" si="343"/>
        <v>84.965991325118907</v>
      </c>
      <c r="G4394" s="12">
        <f t="shared" si="344"/>
        <v>13.430007032649645</v>
      </c>
    </row>
    <row r="4395" spans="3:7" x14ac:dyDescent="0.2">
      <c r="C4395" s="10">
        <f t="shared" si="340"/>
        <v>42.338519999999995</v>
      </c>
      <c r="D4395" s="11">
        <f t="shared" si="341"/>
        <v>16.653334299723308</v>
      </c>
      <c r="E4395" s="10">
        <f t="shared" si="342"/>
        <v>7.2607980182926806</v>
      </c>
      <c r="F4395" s="11">
        <f t="shared" si="343"/>
        <v>84.965991325118907</v>
      </c>
      <c r="G4395" s="12">
        <f t="shared" si="344"/>
        <v>13.430007032649645</v>
      </c>
    </row>
    <row r="4396" spans="3:7" x14ac:dyDescent="0.2">
      <c r="C4396" s="10">
        <f t="shared" si="340"/>
        <v>42.338519999999995</v>
      </c>
      <c r="D4396" s="11">
        <f t="shared" si="341"/>
        <v>16.653334299723308</v>
      </c>
      <c r="E4396" s="10">
        <f t="shared" si="342"/>
        <v>7.2607980182926806</v>
      </c>
      <c r="F4396" s="11">
        <f t="shared" si="343"/>
        <v>84.965991325118907</v>
      </c>
      <c r="G4396" s="12">
        <f t="shared" si="344"/>
        <v>13.430007032649645</v>
      </c>
    </row>
    <row r="4397" spans="3:7" x14ac:dyDescent="0.2">
      <c r="C4397" s="10">
        <f t="shared" si="340"/>
        <v>42.338519999999995</v>
      </c>
      <c r="D4397" s="11">
        <f t="shared" si="341"/>
        <v>16.653334299723308</v>
      </c>
      <c r="E4397" s="10">
        <f t="shared" si="342"/>
        <v>7.2607980182926806</v>
      </c>
      <c r="F4397" s="11">
        <f t="shared" si="343"/>
        <v>84.965991325118907</v>
      </c>
      <c r="G4397" s="12">
        <f t="shared" si="344"/>
        <v>13.430007032649645</v>
      </c>
    </row>
    <row r="4398" spans="3:7" x14ac:dyDescent="0.2">
      <c r="C4398" s="10">
        <f t="shared" si="340"/>
        <v>42.338519999999995</v>
      </c>
      <c r="D4398" s="11">
        <f t="shared" si="341"/>
        <v>16.653334299723308</v>
      </c>
      <c r="E4398" s="10">
        <f t="shared" si="342"/>
        <v>7.2607980182926806</v>
      </c>
      <c r="F4398" s="11">
        <f t="shared" si="343"/>
        <v>84.965991325118907</v>
      </c>
      <c r="G4398" s="12">
        <f t="shared" si="344"/>
        <v>13.430007032649645</v>
      </c>
    </row>
    <row r="4399" spans="3:7" x14ac:dyDescent="0.2">
      <c r="C4399" s="10">
        <f t="shared" si="340"/>
        <v>42.338519999999995</v>
      </c>
      <c r="D4399" s="11">
        <f t="shared" si="341"/>
        <v>16.653334299723308</v>
      </c>
      <c r="E4399" s="10">
        <f t="shared" si="342"/>
        <v>7.2607980182926806</v>
      </c>
      <c r="F4399" s="11">
        <f t="shared" si="343"/>
        <v>84.965991325118907</v>
      </c>
      <c r="G4399" s="12">
        <f t="shared" si="344"/>
        <v>13.430007032649645</v>
      </c>
    </row>
    <row r="4400" spans="3:7" x14ac:dyDescent="0.2">
      <c r="C4400" s="10">
        <f t="shared" si="340"/>
        <v>42.338519999999995</v>
      </c>
      <c r="D4400" s="11">
        <f t="shared" si="341"/>
        <v>16.653334299723308</v>
      </c>
      <c r="E4400" s="10">
        <f t="shared" si="342"/>
        <v>7.2607980182926806</v>
      </c>
      <c r="F4400" s="11">
        <f t="shared" si="343"/>
        <v>84.965991325118907</v>
      </c>
      <c r="G4400" s="12">
        <f t="shared" si="344"/>
        <v>13.430007032649645</v>
      </c>
    </row>
    <row r="4401" spans="3:7" x14ac:dyDescent="0.2">
      <c r="C4401" s="10">
        <f t="shared" ref="C4401:C4464" si="345">(A4401+0.0212)*$J$17</f>
        <v>42.338519999999995</v>
      </c>
      <c r="D4401" s="11">
        <f t="shared" ref="D4401:D4464" si="346">-(B4401-$B$2)/$J$18</f>
        <v>16.653334299723308</v>
      </c>
      <c r="E4401" s="10">
        <f t="shared" ref="E4401:E4464" si="347">C4401/$I$21</f>
        <v>7.2607980182926806</v>
      </c>
      <c r="F4401" s="11">
        <f t="shared" ref="F4401:F4464" si="348">D4401*100/$J$21</f>
        <v>84.965991325118907</v>
      </c>
      <c r="G4401" s="12">
        <f t="shared" ref="G4401:G4464" si="349">E4401*(1+F4401/100)</f>
        <v>13.430007032649645</v>
      </c>
    </row>
    <row r="4402" spans="3:7" x14ac:dyDescent="0.2">
      <c r="C4402" s="10">
        <f t="shared" si="345"/>
        <v>42.338519999999995</v>
      </c>
      <c r="D4402" s="11">
        <f t="shared" si="346"/>
        <v>16.653334299723308</v>
      </c>
      <c r="E4402" s="10">
        <f t="shared" si="347"/>
        <v>7.2607980182926806</v>
      </c>
      <c r="F4402" s="11">
        <f t="shared" si="348"/>
        <v>84.965991325118907</v>
      </c>
      <c r="G4402" s="12">
        <f t="shared" si="349"/>
        <v>13.430007032649645</v>
      </c>
    </row>
    <row r="4403" spans="3:7" x14ac:dyDescent="0.2">
      <c r="C4403" s="10">
        <f t="shared" si="345"/>
        <v>42.338519999999995</v>
      </c>
      <c r="D4403" s="11">
        <f t="shared" si="346"/>
        <v>16.653334299723308</v>
      </c>
      <c r="E4403" s="10">
        <f t="shared" si="347"/>
        <v>7.2607980182926806</v>
      </c>
      <c r="F4403" s="11">
        <f t="shared" si="348"/>
        <v>84.965991325118907</v>
      </c>
      <c r="G4403" s="12">
        <f t="shared" si="349"/>
        <v>13.430007032649645</v>
      </c>
    </row>
    <row r="4404" spans="3:7" x14ac:dyDescent="0.2">
      <c r="C4404" s="10">
        <f t="shared" si="345"/>
        <v>42.338519999999995</v>
      </c>
      <c r="D4404" s="11">
        <f t="shared" si="346"/>
        <v>16.653334299723308</v>
      </c>
      <c r="E4404" s="10">
        <f t="shared" si="347"/>
        <v>7.2607980182926806</v>
      </c>
      <c r="F4404" s="11">
        <f t="shared" si="348"/>
        <v>84.965991325118907</v>
      </c>
      <c r="G4404" s="12">
        <f t="shared" si="349"/>
        <v>13.430007032649645</v>
      </c>
    </row>
    <row r="4405" spans="3:7" x14ac:dyDescent="0.2">
      <c r="C4405" s="10">
        <f t="shared" si="345"/>
        <v>42.338519999999995</v>
      </c>
      <c r="D4405" s="11">
        <f t="shared" si="346"/>
        <v>16.653334299723308</v>
      </c>
      <c r="E4405" s="10">
        <f t="shared" si="347"/>
        <v>7.2607980182926806</v>
      </c>
      <c r="F4405" s="11">
        <f t="shared" si="348"/>
        <v>84.965991325118907</v>
      </c>
      <c r="G4405" s="12">
        <f t="shared" si="349"/>
        <v>13.430007032649645</v>
      </c>
    </row>
    <row r="4406" spans="3:7" x14ac:dyDescent="0.2">
      <c r="C4406" s="10">
        <f t="shared" si="345"/>
        <v>42.338519999999995</v>
      </c>
      <c r="D4406" s="11">
        <f t="shared" si="346"/>
        <v>16.653334299723308</v>
      </c>
      <c r="E4406" s="10">
        <f t="shared" si="347"/>
        <v>7.2607980182926806</v>
      </c>
      <c r="F4406" s="11">
        <f t="shared" si="348"/>
        <v>84.965991325118907</v>
      </c>
      <c r="G4406" s="12">
        <f t="shared" si="349"/>
        <v>13.430007032649645</v>
      </c>
    </row>
    <row r="4407" spans="3:7" x14ac:dyDescent="0.2">
      <c r="C4407" s="10">
        <f t="shared" si="345"/>
        <v>42.338519999999995</v>
      </c>
      <c r="D4407" s="11">
        <f t="shared" si="346"/>
        <v>16.653334299723308</v>
      </c>
      <c r="E4407" s="10">
        <f t="shared" si="347"/>
        <v>7.2607980182926806</v>
      </c>
      <c r="F4407" s="11">
        <f t="shared" si="348"/>
        <v>84.965991325118907</v>
      </c>
      <c r="G4407" s="12">
        <f t="shared" si="349"/>
        <v>13.430007032649645</v>
      </c>
    </row>
    <row r="4408" spans="3:7" x14ac:dyDescent="0.2">
      <c r="C4408" s="10">
        <f t="shared" si="345"/>
        <v>42.338519999999995</v>
      </c>
      <c r="D4408" s="11">
        <f t="shared" si="346"/>
        <v>16.653334299723308</v>
      </c>
      <c r="E4408" s="10">
        <f t="shared" si="347"/>
        <v>7.2607980182926806</v>
      </c>
      <c r="F4408" s="11">
        <f t="shared" si="348"/>
        <v>84.965991325118907</v>
      </c>
      <c r="G4408" s="12">
        <f t="shared" si="349"/>
        <v>13.430007032649645</v>
      </c>
    </row>
    <row r="4409" spans="3:7" x14ac:dyDescent="0.2">
      <c r="C4409" s="10">
        <f t="shared" si="345"/>
        <v>42.338519999999995</v>
      </c>
      <c r="D4409" s="11">
        <f t="shared" si="346"/>
        <v>16.653334299723308</v>
      </c>
      <c r="E4409" s="10">
        <f t="shared" si="347"/>
        <v>7.2607980182926806</v>
      </c>
      <c r="F4409" s="11">
        <f t="shared" si="348"/>
        <v>84.965991325118907</v>
      </c>
      <c r="G4409" s="12">
        <f t="shared" si="349"/>
        <v>13.430007032649645</v>
      </c>
    </row>
    <row r="4410" spans="3:7" x14ac:dyDescent="0.2">
      <c r="C4410" s="10">
        <f t="shared" si="345"/>
        <v>42.338519999999995</v>
      </c>
      <c r="D4410" s="11">
        <f t="shared" si="346"/>
        <v>16.653334299723308</v>
      </c>
      <c r="E4410" s="10">
        <f t="shared" si="347"/>
        <v>7.2607980182926806</v>
      </c>
      <c r="F4410" s="11">
        <f t="shared" si="348"/>
        <v>84.965991325118907</v>
      </c>
      <c r="G4410" s="12">
        <f t="shared" si="349"/>
        <v>13.430007032649645</v>
      </c>
    </row>
    <row r="4411" spans="3:7" x14ac:dyDescent="0.2">
      <c r="C4411" s="10">
        <f t="shared" si="345"/>
        <v>42.338519999999995</v>
      </c>
      <c r="D4411" s="11">
        <f t="shared" si="346"/>
        <v>16.653334299723308</v>
      </c>
      <c r="E4411" s="10">
        <f t="shared" si="347"/>
        <v>7.2607980182926806</v>
      </c>
      <c r="F4411" s="11">
        <f t="shared" si="348"/>
        <v>84.965991325118907</v>
      </c>
      <c r="G4411" s="12">
        <f t="shared" si="349"/>
        <v>13.430007032649645</v>
      </c>
    </row>
    <row r="4412" spans="3:7" x14ac:dyDescent="0.2">
      <c r="C4412" s="10">
        <f t="shared" si="345"/>
        <v>42.338519999999995</v>
      </c>
      <c r="D4412" s="11">
        <f t="shared" si="346"/>
        <v>16.653334299723308</v>
      </c>
      <c r="E4412" s="10">
        <f t="shared" si="347"/>
        <v>7.2607980182926806</v>
      </c>
      <c r="F4412" s="11">
        <f t="shared" si="348"/>
        <v>84.965991325118907</v>
      </c>
      <c r="G4412" s="12">
        <f t="shared" si="349"/>
        <v>13.430007032649645</v>
      </c>
    </row>
    <row r="4413" spans="3:7" x14ac:dyDescent="0.2">
      <c r="C4413" s="10">
        <f t="shared" si="345"/>
        <v>42.338519999999995</v>
      </c>
      <c r="D4413" s="11">
        <f t="shared" si="346"/>
        <v>16.653334299723308</v>
      </c>
      <c r="E4413" s="10">
        <f t="shared" si="347"/>
        <v>7.2607980182926806</v>
      </c>
      <c r="F4413" s="11">
        <f t="shared" si="348"/>
        <v>84.965991325118907</v>
      </c>
      <c r="G4413" s="12">
        <f t="shared" si="349"/>
        <v>13.430007032649645</v>
      </c>
    </row>
    <row r="4414" spans="3:7" x14ac:dyDescent="0.2">
      <c r="C4414" s="10">
        <f t="shared" si="345"/>
        <v>42.338519999999995</v>
      </c>
      <c r="D4414" s="11">
        <f t="shared" si="346"/>
        <v>16.653334299723308</v>
      </c>
      <c r="E4414" s="10">
        <f t="shared" si="347"/>
        <v>7.2607980182926806</v>
      </c>
      <c r="F4414" s="11">
        <f t="shared" si="348"/>
        <v>84.965991325118907</v>
      </c>
      <c r="G4414" s="12">
        <f t="shared" si="349"/>
        <v>13.430007032649645</v>
      </c>
    </row>
    <row r="4415" spans="3:7" x14ac:dyDescent="0.2">
      <c r="C4415" s="10">
        <f t="shared" si="345"/>
        <v>42.338519999999995</v>
      </c>
      <c r="D4415" s="11">
        <f t="shared" si="346"/>
        <v>16.653334299723308</v>
      </c>
      <c r="E4415" s="10">
        <f t="shared" si="347"/>
        <v>7.2607980182926806</v>
      </c>
      <c r="F4415" s="11">
        <f t="shared" si="348"/>
        <v>84.965991325118907</v>
      </c>
      <c r="G4415" s="12">
        <f t="shared" si="349"/>
        <v>13.430007032649645</v>
      </c>
    </row>
    <row r="4416" spans="3:7" x14ac:dyDescent="0.2">
      <c r="C4416" s="10">
        <f t="shared" si="345"/>
        <v>42.338519999999995</v>
      </c>
      <c r="D4416" s="11">
        <f t="shared" si="346"/>
        <v>16.653334299723308</v>
      </c>
      <c r="E4416" s="10">
        <f t="shared" si="347"/>
        <v>7.2607980182926806</v>
      </c>
      <c r="F4416" s="11">
        <f t="shared" si="348"/>
        <v>84.965991325118907</v>
      </c>
      <c r="G4416" s="12">
        <f t="shared" si="349"/>
        <v>13.430007032649645</v>
      </c>
    </row>
    <row r="4417" spans="3:7" x14ac:dyDescent="0.2">
      <c r="C4417" s="10">
        <f t="shared" si="345"/>
        <v>42.338519999999995</v>
      </c>
      <c r="D4417" s="11">
        <f t="shared" si="346"/>
        <v>16.653334299723308</v>
      </c>
      <c r="E4417" s="10">
        <f t="shared" si="347"/>
        <v>7.2607980182926806</v>
      </c>
      <c r="F4417" s="11">
        <f t="shared" si="348"/>
        <v>84.965991325118907</v>
      </c>
      <c r="G4417" s="12">
        <f t="shared" si="349"/>
        <v>13.430007032649645</v>
      </c>
    </row>
    <row r="4418" spans="3:7" x14ac:dyDescent="0.2">
      <c r="C4418" s="10">
        <f t="shared" si="345"/>
        <v>42.338519999999995</v>
      </c>
      <c r="D4418" s="11">
        <f t="shared" si="346"/>
        <v>16.653334299723308</v>
      </c>
      <c r="E4418" s="10">
        <f t="shared" si="347"/>
        <v>7.2607980182926806</v>
      </c>
      <c r="F4418" s="11">
        <f t="shared" si="348"/>
        <v>84.965991325118907</v>
      </c>
      <c r="G4418" s="12">
        <f t="shared" si="349"/>
        <v>13.430007032649645</v>
      </c>
    </row>
    <row r="4419" spans="3:7" x14ac:dyDescent="0.2">
      <c r="C4419" s="10">
        <f t="shared" si="345"/>
        <v>42.338519999999995</v>
      </c>
      <c r="D4419" s="11">
        <f t="shared" si="346"/>
        <v>16.653334299723308</v>
      </c>
      <c r="E4419" s="10">
        <f t="shared" si="347"/>
        <v>7.2607980182926806</v>
      </c>
      <c r="F4419" s="11">
        <f t="shared" si="348"/>
        <v>84.965991325118907</v>
      </c>
      <c r="G4419" s="12">
        <f t="shared" si="349"/>
        <v>13.430007032649645</v>
      </c>
    </row>
    <row r="4420" spans="3:7" x14ac:dyDescent="0.2">
      <c r="C4420" s="10">
        <f t="shared" si="345"/>
        <v>42.338519999999995</v>
      </c>
      <c r="D4420" s="11">
        <f t="shared" si="346"/>
        <v>16.653334299723308</v>
      </c>
      <c r="E4420" s="10">
        <f t="shared" si="347"/>
        <v>7.2607980182926806</v>
      </c>
      <c r="F4420" s="11">
        <f t="shared" si="348"/>
        <v>84.965991325118907</v>
      </c>
      <c r="G4420" s="12">
        <f t="shared" si="349"/>
        <v>13.430007032649645</v>
      </c>
    </row>
    <row r="4421" spans="3:7" x14ac:dyDescent="0.2">
      <c r="C4421" s="10">
        <f t="shared" si="345"/>
        <v>42.338519999999995</v>
      </c>
      <c r="D4421" s="11">
        <f t="shared" si="346"/>
        <v>16.653334299723308</v>
      </c>
      <c r="E4421" s="10">
        <f t="shared" si="347"/>
        <v>7.2607980182926806</v>
      </c>
      <c r="F4421" s="11">
        <f t="shared" si="348"/>
        <v>84.965991325118907</v>
      </c>
      <c r="G4421" s="12">
        <f t="shared" si="349"/>
        <v>13.430007032649645</v>
      </c>
    </row>
    <row r="4422" spans="3:7" x14ac:dyDescent="0.2">
      <c r="C4422" s="10">
        <f t="shared" si="345"/>
        <v>42.338519999999995</v>
      </c>
      <c r="D4422" s="11">
        <f t="shared" si="346"/>
        <v>16.653334299723308</v>
      </c>
      <c r="E4422" s="10">
        <f t="shared" si="347"/>
        <v>7.2607980182926806</v>
      </c>
      <c r="F4422" s="11">
        <f t="shared" si="348"/>
        <v>84.965991325118907</v>
      </c>
      <c r="G4422" s="12">
        <f t="shared" si="349"/>
        <v>13.430007032649645</v>
      </c>
    </row>
    <row r="4423" spans="3:7" x14ac:dyDescent="0.2">
      <c r="C4423" s="10">
        <f t="shared" si="345"/>
        <v>42.338519999999995</v>
      </c>
      <c r="D4423" s="11">
        <f t="shared" si="346"/>
        <v>16.653334299723308</v>
      </c>
      <c r="E4423" s="10">
        <f t="shared" si="347"/>
        <v>7.2607980182926806</v>
      </c>
      <c r="F4423" s="11">
        <f t="shared" si="348"/>
        <v>84.965991325118907</v>
      </c>
      <c r="G4423" s="12">
        <f t="shared" si="349"/>
        <v>13.430007032649645</v>
      </c>
    </row>
    <row r="4424" spans="3:7" x14ac:dyDescent="0.2">
      <c r="C4424" s="10">
        <f t="shared" si="345"/>
        <v>42.338519999999995</v>
      </c>
      <c r="D4424" s="11">
        <f t="shared" si="346"/>
        <v>16.653334299723308</v>
      </c>
      <c r="E4424" s="10">
        <f t="shared" si="347"/>
        <v>7.2607980182926806</v>
      </c>
      <c r="F4424" s="11">
        <f t="shared" si="348"/>
        <v>84.965991325118907</v>
      </c>
      <c r="G4424" s="12">
        <f t="shared" si="349"/>
        <v>13.430007032649645</v>
      </c>
    </row>
    <row r="4425" spans="3:7" x14ac:dyDescent="0.2">
      <c r="C4425" s="10">
        <f t="shared" si="345"/>
        <v>42.338519999999995</v>
      </c>
      <c r="D4425" s="11">
        <f t="shared" si="346"/>
        <v>16.653334299723308</v>
      </c>
      <c r="E4425" s="10">
        <f t="shared" si="347"/>
        <v>7.2607980182926806</v>
      </c>
      <c r="F4425" s="11">
        <f t="shared" si="348"/>
        <v>84.965991325118907</v>
      </c>
      <c r="G4425" s="12">
        <f t="shared" si="349"/>
        <v>13.430007032649645</v>
      </c>
    </row>
    <row r="4426" spans="3:7" x14ac:dyDescent="0.2">
      <c r="C4426" s="10">
        <f t="shared" si="345"/>
        <v>42.338519999999995</v>
      </c>
      <c r="D4426" s="11">
        <f t="shared" si="346"/>
        <v>16.653334299723308</v>
      </c>
      <c r="E4426" s="10">
        <f t="shared" si="347"/>
        <v>7.2607980182926806</v>
      </c>
      <c r="F4426" s="11">
        <f t="shared" si="348"/>
        <v>84.965991325118907</v>
      </c>
      <c r="G4426" s="12">
        <f t="shared" si="349"/>
        <v>13.430007032649645</v>
      </c>
    </row>
    <row r="4427" spans="3:7" x14ac:dyDescent="0.2">
      <c r="C4427" s="10">
        <f t="shared" si="345"/>
        <v>42.338519999999995</v>
      </c>
      <c r="D4427" s="11">
        <f t="shared" si="346"/>
        <v>16.653334299723308</v>
      </c>
      <c r="E4427" s="10">
        <f t="shared" si="347"/>
        <v>7.2607980182926806</v>
      </c>
      <c r="F4427" s="11">
        <f t="shared" si="348"/>
        <v>84.965991325118907</v>
      </c>
      <c r="G4427" s="12">
        <f t="shared" si="349"/>
        <v>13.430007032649645</v>
      </c>
    </row>
    <row r="4428" spans="3:7" x14ac:dyDescent="0.2">
      <c r="C4428" s="10">
        <f t="shared" si="345"/>
        <v>42.338519999999995</v>
      </c>
      <c r="D4428" s="11">
        <f t="shared" si="346"/>
        <v>16.653334299723308</v>
      </c>
      <c r="E4428" s="10">
        <f t="shared" si="347"/>
        <v>7.2607980182926806</v>
      </c>
      <c r="F4428" s="11">
        <f t="shared" si="348"/>
        <v>84.965991325118907</v>
      </c>
      <c r="G4428" s="12">
        <f t="shared" si="349"/>
        <v>13.430007032649645</v>
      </c>
    </row>
    <row r="4429" spans="3:7" x14ac:dyDescent="0.2">
      <c r="C4429" s="10">
        <f t="shared" si="345"/>
        <v>42.338519999999995</v>
      </c>
      <c r="D4429" s="11">
        <f t="shared" si="346"/>
        <v>16.653334299723308</v>
      </c>
      <c r="E4429" s="10">
        <f t="shared" si="347"/>
        <v>7.2607980182926806</v>
      </c>
      <c r="F4429" s="11">
        <f t="shared" si="348"/>
        <v>84.965991325118907</v>
      </c>
      <c r="G4429" s="12">
        <f t="shared" si="349"/>
        <v>13.430007032649645</v>
      </c>
    </row>
    <row r="4430" spans="3:7" x14ac:dyDescent="0.2">
      <c r="C4430" s="10">
        <f t="shared" si="345"/>
        <v>42.338519999999995</v>
      </c>
      <c r="D4430" s="11">
        <f t="shared" si="346"/>
        <v>16.653334299723308</v>
      </c>
      <c r="E4430" s="10">
        <f t="shared" si="347"/>
        <v>7.2607980182926806</v>
      </c>
      <c r="F4430" s="11">
        <f t="shared" si="348"/>
        <v>84.965991325118907</v>
      </c>
      <c r="G4430" s="12">
        <f t="shared" si="349"/>
        <v>13.430007032649645</v>
      </c>
    </row>
    <row r="4431" spans="3:7" x14ac:dyDescent="0.2">
      <c r="C4431" s="10">
        <f t="shared" si="345"/>
        <v>42.338519999999995</v>
      </c>
      <c r="D4431" s="11">
        <f t="shared" si="346"/>
        <v>16.653334299723308</v>
      </c>
      <c r="E4431" s="10">
        <f t="shared" si="347"/>
        <v>7.2607980182926806</v>
      </c>
      <c r="F4431" s="11">
        <f t="shared" si="348"/>
        <v>84.965991325118907</v>
      </c>
      <c r="G4431" s="12">
        <f t="shared" si="349"/>
        <v>13.430007032649645</v>
      </c>
    </row>
    <row r="4432" spans="3:7" x14ac:dyDescent="0.2">
      <c r="C4432" s="10">
        <f t="shared" si="345"/>
        <v>42.338519999999995</v>
      </c>
      <c r="D4432" s="11">
        <f t="shared" si="346"/>
        <v>16.653334299723308</v>
      </c>
      <c r="E4432" s="10">
        <f t="shared" si="347"/>
        <v>7.2607980182926806</v>
      </c>
      <c r="F4432" s="11">
        <f t="shared" si="348"/>
        <v>84.965991325118907</v>
      </c>
      <c r="G4432" s="12">
        <f t="shared" si="349"/>
        <v>13.430007032649645</v>
      </c>
    </row>
    <row r="4433" spans="3:7" x14ac:dyDescent="0.2">
      <c r="C4433" s="10">
        <f t="shared" si="345"/>
        <v>42.338519999999995</v>
      </c>
      <c r="D4433" s="11">
        <f t="shared" si="346"/>
        <v>16.653334299723308</v>
      </c>
      <c r="E4433" s="10">
        <f t="shared" si="347"/>
        <v>7.2607980182926806</v>
      </c>
      <c r="F4433" s="11">
        <f t="shared" si="348"/>
        <v>84.965991325118907</v>
      </c>
      <c r="G4433" s="12">
        <f t="shared" si="349"/>
        <v>13.430007032649645</v>
      </c>
    </row>
    <row r="4434" spans="3:7" x14ac:dyDescent="0.2">
      <c r="C4434" s="10">
        <f t="shared" si="345"/>
        <v>42.338519999999995</v>
      </c>
      <c r="D4434" s="11">
        <f t="shared" si="346"/>
        <v>16.653334299723308</v>
      </c>
      <c r="E4434" s="10">
        <f t="shared" si="347"/>
        <v>7.2607980182926806</v>
      </c>
      <c r="F4434" s="11">
        <f t="shared" si="348"/>
        <v>84.965991325118907</v>
      </c>
      <c r="G4434" s="12">
        <f t="shared" si="349"/>
        <v>13.430007032649645</v>
      </c>
    </row>
    <row r="4435" spans="3:7" x14ac:dyDescent="0.2">
      <c r="C4435" s="10">
        <f t="shared" si="345"/>
        <v>42.338519999999995</v>
      </c>
      <c r="D4435" s="11">
        <f t="shared" si="346"/>
        <v>16.653334299723308</v>
      </c>
      <c r="E4435" s="10">
        <f t="shared" si="347"/>
        <v>7.2607980182926806</v>
      </c>
      <c r="F4435" s="11">
        <f t="shared" si="348"/>
        <v>84.965991325118907</v>
      </c>
      <c r="G4435" s="12">
        <f t="shared" si="349"/>
        <v>13.430007032649645</v>
      </c>
    </row>
    <row r="4436" spans="3:7" x14ac:dyDescent="0.2">
      <c r="C4436" s="10">
        <f t="shared" si="345"/>
        <v>42.338519999999995</v>
      </c>
      <c r="D4436" s="11">
        <f t="shared" si="346"/>
        <v>16.653334299723308</v>
      </c>
      <c r="E4436" s="10">
        <f t="shared" si="347"/>
        <v>7.2607980182926806</v>
      </c>
      <c r="F4436" s="11">
        <f t="shared" si="348"/>
        <v>84.965991325118907</v>
      </c>
      <c r="G4436" s="12">
        <f t="shared" si="349"/>
        <v>13.430007032649645</v>
      </c>
    </row>
    <row r="4437" spans="3:7" x14ac:dyDescent="0.2">
      <c r="C4437" s="10">
        <f t="shared" si="345"/>
        <v>42.338519999999995</v>
      </c>
      <c r="D4437" s="11">
        <f t="shared" si="346"/>
        <v>16.653334299723308</v>
      </c>
      <c r="E4437" s="10">
        <f t="shared" si="347"/>
        <v>7.2607980182926806</v>
      </c>
      <c r="F4437" s="11">
        <f t="shared" si="348"/>
        <v>84.965991325118907</v>
      </c>
      <c r="G4437" s="12">
        <f t="shared" si="349"/>
        <v>13.430007032649645</v>
      </c>
    </row>
    <row r="4438" spans="3:7" x14ac:dyDescent="0.2">
      <c r="C4438" s="10">
        <f t="shared" si="345"/>
        <v>42.338519999999995</v>
      </c>
      <c r="D4438" s="11">
        <f t="shared" si="346"/>
        <v>16.653334299723308</v>
      </c>
      <c r="E4438" s="10">
        <f t="shared" si="347"/>
        <v>7.2607980182926806</v>
      </c>
      <c r="F4438" s="11">
        <f t="shared" si="348"/>
        <v>84.965991325118907</v>
      </c>
      <c r="G4438" s="12">
        <f t="shared" si="349"/>
        <v>13.430007032649645</v>
      </c>
    </row>
    <row r="4439" spans="3:7" x14ac:dyDescent="0.2">
      <c r="C4439" s="10">
        <f t="shared" si="345"/>
        <v>42.338519999999995</v>
      </c>
      <c r="D4439" s="11">
        <f t="shared" si="346"/>
        <v>16.653334299723308</v>
      </c>
      <c r="E4439" s="10">
        <f t="shared" si="347"/>
        <v>7.2607980182926806</v>
      </c>
      <c r="F4439" s="11">
        <f t="shared" si="348"/>
        <v>84.965991325118907</v>
      </c>
      <c r="G4439" s="12">
        <f t="shared" si="349"/>
        <v>13.430007032649645</v>
      </c>
    </row>
    <row r="4440" spans="3:7" x14ac:dyDescent="0.2">
      <c r="C4440" s="10">
        <f t="shared" si="345"/>
        <v>42.338519999999995</v>
      </c>
      <c r="D4440" s="11">
        <f t="shared" si="346"/>
        <v>16.653334299723308</v>
      </c>
      <c r="E4440" s="10">
        <f t="shared" si="347"/>
        <v>7.2607980182926806</v>
      </c>
      <c r="F4440" s="11">
        <f t="shared" si="348"/>
        <v>84.965991325118907</v>
      </c>
      <c r="G4440" s="12">
        <f t="shared" si="349"/>
        <v>13.430007032649645</v>
      </c>
    </row>
    <row r="4441" spans="3:7" x14ac:dyDescent="0.2">
      <c r="C4441" s="10">
        <f t="shared" si="345"/>
        <v>42.338519999999995</v>
      </c>
      <c r="D4441" s="11">
        <f t="shared" si="346"/>
        <v>16.653334299723308</v>
      </c>
      <c r="E4441" s="10">
        <f t="shared" si="347"/>
        <v>7.2607980182926806</v>
      </c>
      <c r="F4441" s="11">
        <f t="shared" si="348"/>
        <v>84.965991325118907</v>
      </c>
      <c r="G4441" s="12">
        <f t="shared" si="349"/>
        <v>13.430007032649645</v>
      </c>
    </row>
    <row r="4442" spans="3:7" x14ac:dyDescent="0.2">
      <c r="C4442" s="10">
        <f t="shared" si="345"/>
        <v>42.338519999999995</v>
      </c>
      <c r="D4442" s="11">
        <f t="shared" si="346"/>
        <v>16.653334299723308</v>
      </c>
      <c r="E4442" s="10">
        <f t="shared" si="347"/>
        <v>7.2607980182926806</v>
      </c>
      <c r="F4442" s="11">
        <f t="shared" si="348"/>
        <v>84.965991325118907</v>
      </c>
      <c r="G4442" s="12">
        <f t="shared" si="349"/>
        <v>13.430007032649645</v>
      </c>
    </row>
    <row r="4443" spans="3:7" x14ac:dyDescent="0.2">
      <c r="C4443" s="10">
        <f t="shared" si="345"/>
        <v>42.338519999999995</v>
      </c>
      <c r="D4443" s="11">
        <f t="shared" si="346"/>
        <v>16.653334299723308</v>
      </c>
      <c r="E4443" s="10">
        <f t="shared" si="347"/>
        <v>7.2607980182926806</v>
      </c>
      <c r="F4443" s="11">
        <f t="shared" si="348"/>
        <v>84.965991325118907</v>
      </c>
      <c r="G4443" s="12">
        <f t="shared" si="349"/>
        <v>13.430007032649645</v>
      </c>
    </row>
    <row r="4444" spans="3:7" x14ac:dyDescent="0.2">
      <c r="C4444" s="10">
        <f t="shared" si="345"/>
        <v>42.338519999999995</v>
      </c>
      <c r="D4444" s="11">
        <f t="shared" si="346"/>
        <v>16.653334299723308</v>
      </c>
      <c r="E4444" s="10">
        <f t="shared" si="347"/>
        <v>7.2607980182926806</v>
      </c>
      <c r="F4444" s="11">
        <f t="shared" si="348"/>
        <v>84.965991325118907</v>
      </c>
      <c r="G4444" s="12">
        <f t="shared" si="349"/>
        <v>13.430007032649645</v>
      </c>
    </row>
    <row r="4445" spans="3:7" x14ac:dyDescent="0.2">
      <c r="C4445" s="10">
        <f t="shared" si="345"/>
        <v>42.338519999999995</v>
      </c>
      <c r="D4445" s="11">
        <f t="shared" si="346"/>
        <v>16.653334299723308</v>
      </c>
      <c r="E4445" s="10">
        <f t="shared" si="347"/>
        <v>7.2607980182926806</v>
      </c>
      <c r="F4445" s="11">
        <f t="shared" si="348"/>
        <v>84.965991325118907</v>
      </c>
      <c r="G4445" s="12">
        <f t="shared" si="349"/>
        <v>13.430007032649645</v>
      </c>
    </row>
    <row r="4446" spans="3:7" x14ac:dyDescent="0.2">
      <c r="C4446" s="10">
        <f t="shared" si="345"/>
        <v>42.338519999999995</v>
      </c>
      <c r="D4446" s="11">
        <f t="shared" si="346"/>
        <v>16.653334299723308</v>
      </c>
      <c r="E4446" s="10">
        <f t="shared" si="347"/>
        <v>7.2607980182926806</v>
      </c>
      <c r="F4446" s="11">
        <f t="shared" si="348"/>
        <v>84.965991325118907</v>
      </c>
      <c r="G4446" s="12">
        <f t="shared" si="349"/>
        <v>13.430007032649645</v>
      </c>
    </row>
    <row r="4447" spans="3:7" x14ac:dyDescent="0.2">
      <c r="C4447" s="10">
        <f t="shared" si="345"/>
        <v>42.338519999999995</v>
      </c>
      <c r="D4447" s="11">
        <f t="shared" si="346"/>
        <v>16.653334299723308</v>
      </c>
      <c r="E4447" s="10">
        <f t="shared" si="347"/>
        <v>7.2607980182926806</v>
      </c>
      <c r="F4447" s="11">
        <f t="shared" si="348"/>
        <v>84.965991325118907</v>
      </c>
      <c r="G4447" s="12">
        <f t="shared" si="349"/>
        <v>13.430007032649645</v>
      </c>
    </row>
    <row r="4448" spans="3:7" x14ac:dyDescent="0.2">
      <c r="C4448" s="10">
        <f t="shared" si="345"/>
        <v>42.338519999999995</v>
      </c>
      <c r="D4448" s="11">
        <f t="shared" si="346"/>
        <v>16.653334299723308</v>
      </c>
      <c r="E4448" s="10">
        <f t="shared" si="347"/>
        <v>7.2607980182926806</v>
      </c>
      <c r="F4448" s="11">
        <f t="shared" si="348"/>
        <v>84.965991325118907</v>
      </c>
      <c r="G4448" s="12">
        <f t="shared" si="349"/>
        <v>13.430007032649645</v>
      </c>
    </row>
    <row r="4449" spans="3:7" x14ac:dyDescent="0.2">
      <c r="C4449" s="10">
        <f t="shared" si="345"/>
        <v>42.338519999999995</v>
      </c>
      <c r="D4449" s="11">
        <f t="shared" si="346"/>
        <v>16.653334299723308</v>
      </c>
      <c r="E4449" s="10">
        <f t="shared" si="347"/>
        <v>7.2607980182926806</v>
      </c>
      <c r="F4449" s="11">
        <f t="shared" si="348"/>
        <v>84.965991325118907</v>
      </c>
      <c r="G4449" s="12">
        <f t="shared" si="349"/>
        <v>13.430007032649645</v>
      </c>
    </row>
    <row r="4450" spans="3:7" x14ac:dyDescent="0.2">
      <c r="C4450" s="10">
        <f t="shared" si="345"/>
        <v>42.338519999999995</v>
      </c>
      <c r="D4450" s="11">
        <f t="shared" si="346"/>
        <v>16.653334299723308</v>
      </c>
      <c r="E4450" s="10">
        <f t="shared" si="347"/>
        <v>7.2607980182926806</v>
      </c>
      <c r="F4450" s="11">
        <f t="shared" si="348"/>
        <v>84.965991325118907</v>
      </c>
      <c r="G4450" s="12">
        <f t="shared" si="349"/>
        <v>13.430007032649645</v>
      </c>
    </row>
    <row r="4451" spans="3:7" x14ac:dyDescent="0.2">
      <c r="C4451" s="10">
        <f t="shared" si="345"/>
        <v>42.338519999999995</v>
      </c>
      <c r="D4451" s="11">
        <f t="shared" si="346"/>
        <v>16.653334299723308</v>
      </c>
      <c r="E4451" s="10">
        <f t="shared" si="347"/>
        <v>7.2607980182926806</v>
      </c>
      <c r="F4451" s="11">
        <f t="shared" si="348"/>
        <v>84.965991325118907</v>
      </c>
      <c r="G4451" s="12">
        <f t="shared" si="349"/>
        <v>13.430007032649645</v>
      </c>
    </row>
    <row r="4452" spans="3:7" x14ac:dyDescent="0.2">
      <c r="C4452" s="10">
        <f t="shared" si="345"/>
        <v>42.338519999999995</v>
      </c>
      <c r="D4452" s="11">
        <f t="shared" si="346"/>
        <v>16.653334299723308</v>
      </c>
      <c r="E4452" s="10">
        <f t="shared" si="347"/>
        <v>7.2607980182926806</v>
      </c>
      <c r="F4452" s="11">
        <f t="shared" si="348"/>
        <v>84.965991325118907</v>
      </c>
      <c r="G4452" s="12">
        <f t="shared" si="349"/>
        <v>13.430007032649645</v>
      </c>
    </row>
    <row r="4453" spans="3:7" x14ac:dyDescent="0.2">
      <c r="C4453" s="10">
        <f t="shared" si="345"/>
        <v>42.338519999999995</v>
      </c>
      <c r="D4453" s="11">
        <f t="shared" si="346"/>
        <v>16.653334299723308</v>
      </c>
      <c r="E4453" s="10">
        <f t="shared" si="347"/>
        <v>7.2607980182926806</v>
      </c>
      <c r="F4453" s="11">
        <f t="shared" si="348"/>
        <v>84.965991325118907</v>
      </c>
      <c r="G4453" s="12">
        <f t="shared" si="349"/>
        <v>13.430007032649645</v>
      </c>
    </row>
    <row r="4454" spans="3:7" x14ac:dyDescent="0.2">
      <c r="C4454" s="10">
        <f t="shared" si="345"/>
        <v>42.338519999999995</v>
      </c>
      <c r="D4454" s="11">
        <f t="shared" si="346"/>
        <v>16.653334299723308</v>
      </c>
      <c r="E4454" s="10">
        <f t="shared" si="347"/>
        <v>7.2607980182926806</v>
      </c>
      <c r="F4454" s="11">
        <f t="shared" si="348"/>
        <v>84.965991325118907</v>
      </c>
      <c r="G4454" s="12">
        <f t="shared" si="349"/>
        <v>13.430007032649645</v>
      </c>
    </row>
    <row r="4455" spans="3:7" x14ac:dyDescent="0.2">
      <c r="C4455" s="10">
        <f t="shared" si="345"/>
        <v>42.338519999999995</v>
      </c>
      <c r="D4455" s="11">
        <f t="shared" si="346"/>
        <v>16.653334299723308</v>
      </c>
      <c r="E4455" s="10">
        <f t="shared" si="347"/>
        <v>7.2607980182926806</v>
      </c>
      <c r="F4455" s="11">
        <f t="shared" si="348"/>
        <v>84.965991325118907</v>
      </c>
      <c r="G4455" s="12">
        <f t="shared" si="349"/>
        <v>13.430007032649645</v>
      </c>
    </row>
    <row r="4456" spans="3:7" x14ac:dyDescent="0.2">
      <c r="C4456" s="10">
        <f t="shared" si="345"/>
        <v>42.338519999999995</v>
      </c>
      <c r="D4456" s="11">
        <f t="shared" si="346"/>
        <v>16.653334299723308</v>
      </c>
      <c r="E4456" s="10">
        <f t="shared" si="347"/>
        <v>7.2607980182926806</v>
      </c>
      <c r="F4456" s="11">
        <f t="shared" si="348"/>
        <v>84.965991325118907</v>
      </c>
      <c r="G4456" s="12">
        <f t="shared" si="349"/>
        <v>13.430007032649645</v>
      </c>
    </row>
    <row r="4457" spans="3:7" x14ac:dyDescent="0.2">
      <c r="C4457" s="10">
        <f t="shared" si="345"/>
        <v>42.338519999999995</v>
      </c>
      <c r="D4457" s="11">
        <f t="shared" si="346"/>
        <v>16.653334299723308</v>
      </c>
      <c r="E4457" s="10">
        <f t="shared" si="347"/>
        <v>7.2607980182926806</v>
      </c>
      <c r="F4457" s="11">
        <f t="shared" si="348"/>
        <v>84.965991325118907</v>
      </c>
      <c r="G4457" s="12">
        <f t="shared" si="349"/>
        <v>13.430007032649645</v>
      </c>
    </row>
    <row r="4458" spans="3:7" x14ac:dyDescent="0.2">
      <c r="C4458" s="10">
        <f t="shared" si="345"/>
        <v>42.338519999999995</v>
      </c>
      <c r="D4458" s="11">
        <f t="shared" si="346"/>
        <v>16.653334299723308</v>
      </c>
      <c r="E4458" s="10">
        <f t="shared" si="347"/>
        <v>7.2607980182926806</v>
      </c>
      <c r="F4458" s="11">
        <f t="shared" si="348"/>
        <v>84.965991325118907</v>
      </c>
      <c r="G4458" s="12">
        <f t="shared" si="349"/>
        <v>13.430007032649645</v>
      </c>
    </row>
    <row r="4459" spans="3:7" x14ac:dyDescent="0.2">
      <c r="C4459" s="10">
        <f t="shared" si="345"/>
        <v>42.338519999999995</v>
      </c>
      <c r="D4459" s="11">
        <f t="shared" si="346"/>
        <v>16.653334299723308</v>
      </c>
      <c r="E4459" s="10">
        <f t="shared" si="347"/>
        <v>7.2607980182926806</v>
      </c>
      <c r="F4459" s="11">
        <f t="shared" si="348"/>
        <v>84.965991325118907</v>
      </c>
      <c r="G4459" s="12">
        <f t="shared" si="349"/>
        <v>13.430007032649645</v>
      </c>
    </row>
    <row r="4460" spans="3:7" x14ac:dyDescent="0.2">
      <c r="C4460" s="10">
        <f t="shared" si="345"/>
        <v>42.338519999999995</v>
      </c>
      <c r="D4460" s="11">
        <f t="shared" si="346"/>
        <v>16.653334299723308</v>
      </c>
      <c r="E4460" s="10">
        <f t="shared" si="347"/>
        <v>7.2607980182926806</v>
      </c>
      <c r="F4460" s="11">
        <f t="shared" si="348"/>
        <v>84.965991325118907</v>
      </c>
      <c r="G4460" s="12">
        <f t="shared" si="349"/>
        <v>13.430007032649645</v>
      </c>
    </row>
    <row r="4461" spans="3:7" x14ac:dyDescent="0.2">
      <c r="C4461" s="10">
        <f t="shared" si="345"/>
        <v>42.338519999999995</v>
      </c>
      <c r="D4461" s="11">
        <f t="shared" si="346"/>
        <v>16.653334299723308</v>
      </c>
      <c r="E4461" s="10">
        <f t="shared" si="347"/>
        <v>7.2607980182926806</v>
      </c>
      <c r="F4461" s="11">
        <f t="shared" si="348"/>
        <v>84.965991325118907</v>
      </c>
      <c r="G4461" s="12">
        <f t="shared" si="349"/>
        <v>13.430007032649645</v>
      </c>
    </row>
    <row r="4462" spans="3:7" x14ac:dyDescent="0.2">
      <c r="C4462" s="10">
        <f t="shared" si="345"/>
        <v>42.338519999999995</v>
      </c>
      <c r="D4462" s="11">
        <f t="shared" si="346"/>
        <v>16.653334299723308</v>
      </c>
      <c r="E4462" s="10">
        <f t="shared" si="347"/>
        <v>7.2607980182926806</v>
      </c>
      <c r="F4462" s="11">
        <f t="shared" si="348"/>
        <v>84.965991325118907</v>
      </c>
      <c r="G4462" s="12">
        <f t="shared" si="349"/>
        <v>13.430007032649645</v>
      </c>
    </row>
    <row r="4463" spans="3:7" x14ac:dyDescent="0.2">
      <c r="C4463" s="10">
        <f t="shared" si="345"/>
        <v>42.338519999999995</v>
      </c>
      <c r="D4463" s="11">
        <f t="shared" si="346"/>
        <v>16.653334299723308</v>
      </c>
      <c r="E4463" s="10">
        <f t="shared" si="347"/>
        <v>7.2607980182926806</v>
      </c>
      <c r="F4463" s="11">
        <f t="shared" si="348"/>
        <v>84.965991325118907</v>
      </c>
      <c r="G4463" s="12">
        <f t="shared" si="349"/>
        <v>13.430007032649645</v>
      </c>
    </row>
    <row r="4464" spans="3:7" x14ac:dyDescent="0.2">
      <c r="C4464" s="10">
        <f t="shared" si="345"/>
        <v>42.338519999999995</v>
      </c>
      <c r="D4464" s="11">
        <f t="shared" si="346"/>
        <v>16.653334299723308</v>
      </c>
      <c r="E4464" s="10">
        <f t="shared" si="347"/>
        <v>7.2607980182926806</v>
      </c>
      <c r="F4464" s="11">
        <f t="shared" si="348"/>
        <v>84.965991325118907</v>
      </c>
      <c r="G4464" s="12">
        <f t="shared" si="349"/>
        <v>13.430007032649645</v>
      </c>
    </row>
    <row r="4465" spans="3:7" x14ac:dyDescent="0.2">
      <c r="C4465" s="10">
        <f t="shared" ref="C4465:C4528" si="350">(A4465+0.0212)*$J$17</f>
        <v>42.338519999999995</v>
      </c>
      <c r="D4465" s="11">
        <f t="shared" ref="D4465:D4528" si="351">-(B4465-$B$2)/$J$18</f>
        <v>16.653334299723308</v>
      </c>
      <c r="E4465" s="10">
        <f t="shared" ref="E4465:E4528" si="352">C4465/$I$21</f>
        <v>7.2607980182926806</v>
      </c>
      <c r="F4465" s="11">
        <f t="shared" ref="F4465:F4528" si="353">D4465*100/$J$21</f>
        <v>84.965991325118907</v>
      </c>
      <c r="G4465" s="12">
        <f t="shared" ref="G4465:G4528" si="354">E4465*(1+F4465/100)</f>
        <v>13.430007032649645</v>
      </c>
    </row>
    <row r="4466" spans="3:7" x14ac:dyDescent="0.2">
      <c r="C4466" s="10">
        <f t="shared" si="350"/>
        <v>42.338519999999995</v>
      </c>
      <c r="D4466" s="11">
        <f t="shared" si="351"/>
        <v>16.653334299723308</v>
      </c>
      <c r="E4466" s="10">
        <f t="shared" si="352"/>
        <v>7.2607980182926806</v>
      </c>
      <c r="F4466" s="11">
        <f t="shared" si="353"/>
        <v>84.965991325118907</v>
      </c>
      <c r="G4466" s="12">
        <f t="shared" si="354"/>
        <v>13.430007032649645</v>
      </c>
    </row>
    <row r="4467" spans="3:7" x14ac:dyDescent="0.2">
      <c r="C4467" s="10">
        <f t="shared" si="350"/>
        <v>42.338519999999995</v>
      </c>
      <c r="D4467" s="11">
        <f t="shared" si="351"/>
        <v>16.653334299723308</v>
      </c>
      <c r="E4467" s="10">
        <f t="shared" si="352"/>
        <v>7.2607980182926806</v>
      </c>
      <c r="F4467" s="11">
        <f t="shared" si="353"/>
        <v>84.965991325118907</v>
      </c>
      <c r="G4467" s="12">
        <f t="shared" si="354"/>
        <v>13.430007032649645</v>
      </c>
    </row>
    <row r="4468" spans="3:7" x14ac:dyDescent="0.2">
      <c r="C4468" s="10">
        <f t="shared" si="350"/>
        <v>42.338519999999995</v>
      </c>
      <c r="D4468" s="11">
        <f t="shared" si="351"/>
        <v>16.653334299723308</v>
      </c>
      <c r="E4468" s="10">
        <f t="shared" si="352"/>
        <v>7.2607980182926806</v>
      </c>
      <c r="F4468" s="11">
        <f t="shared" si="353"/>
        <v>84.965991325118907</v>
      </c>
      <c r="G4468" s="12">
        <f t="shared" si="354"/>
        <v>13.430007032649645</v>
      </c>
    </row>
    <row r="4469" spans="3:7" x14ac:dyDescent="0.2">
      <c r="C4469" s="10">
        <f t="shared" si="350"/>
        <v>42.338519999999995</v>
      </c>
      <c r="D4469" s="11">
        <f t="shared" si="351"/>
        <v>16.653334299723308</v>
      </c>
      <c r="E4469" s="10">
        <f t="shared" si="352"/>
        <v>7.2607980182926806</v>
      </c>
      <c r="F4469" s="11">
        <f t="shared" si="353"/>
        <v>84.965991325118907</v>
      </c>
      <c r="G4469" s="12">
        <f t="shared" si="354"/>
        <v>13.430007032649645</v>
      </c>
    </row>
    <row r="4470" spans="3:7" x14ac:dyDescent="0.2">
      <c r="C4470" s="10">
        <f t="shared" si="350"/>
        <v>42.338519999999995</v>
      </c>
      <c r="D4470" s="11">
        <f t="shared" si="351"/>
        <v>16.653334299723308</v>
      </c>
      <c r="E4470" s="10">
        <f t="shared" si="352"/>
        <v>7.2607980182926806</v>
      </c>
      <c r="F4470" s="11">
        <f t="shared" si="353"/>
        <v>84.965991325118907</v>
      </c>
      <c r="G4470" s="12">
        <f t="shared" si="354"/>
        <v>13.430007032649645</v>
      </c>
    </row>
    <row r="4471" spans="3:7" x14ac:dyDescent="0.2">
      <c r="C4471" s="10">
        <f t="shared" si="350"/>
        <v>42.338519999999995</v>
      </c>
      <c r="D4471" s="11">
        <f t="shared" si="351"/>
        <v>16.653334299723308</v>
      </c>
      <c r="E4471" s="10">
        <f t="shared" si="352"/>
        <v>7.2607980182926806</v>
      </c>
      <c r="F4471" s="11">
        <f t="shared" si="353"/>
        <v>84.965991325118907</v>
      </c>
      <c r="G4471" s="12">
        <f t="shared" si="354"/>
        <v>13.430007032649645</v>
      </c>
    </row>
    <row r="4472" spans="3:7" x14ac:dyDescent="0.2">
      <c r="C4472" s="10">
        <f t="shared" si="350"/>
        <v>42.338519999999995</v>
      </c>
      <c r="D4472" s="11">
        <f t="shared" si="351"/>
        <v>16.653334299723308</v>
      </c>
      <c r="E4472" s="10">
        <f t="shared" si="352"/>
        <v>7.2607980182926806</v>
      </c>
      <c r="F4472" s="11">
        <f t="shared" si="353"/>
        <v>84.965991325118907</v>
      </c>
      <c r="G4472" s="12">
        <f t="shared" si="354"/>
        <v>13.430007032649645</v>
      </c>
    </row>
    <row r="4473" spans="3:7" x14ac:dyDescent="0.2">
      <c r="C4473" s="10">
        <f t="shared" si="350"/>
        <v>42.338519999999995</v>
      </c>
      <c r="D4473" s="11">
        <f t="shared" si="351"/>
        <v>16.653334299723308</v>
      </c>
      <c r="E4473" s="10">
        <f t="shared" si="352"/>
        <v>7.2607980182926806</v>
      </c>
      <c r="F4473" s="11">
        <f t="shared" si="353"/>
        <v>84.965991325118907</v>
      </c>
      <c r="G4473" s="12">
        <f t="shared" si="354"/>
        <v>13.430007032649645</v>
      </c>
    </row>
    <row r="4474" spans="3:7" x14ac:dyDescent="0.2">
      <c r="C4474" s="10">
        <f t="shared" si="350"/>
        <v>42.338519999999995</v>
      </c>
      <c r="D4474" s="11">
        <f t="shared" si="351"/>
        <v>16.653334299723308</v>
      </c>
      <c r="E4474" s="10">
        <f t="shared" si="352"/>
        <v>7.2607980182926806</v>
      </c>
      <c r="F4474" s="11">
        <f t="shared" si="353"/>
        <v>84.965991325118907</v>
      </c>
      <c r="G4474" s="12">
        <f t="shared" si="354"/>
        <v>13.430007032649645</v>
      </c>
    </row>
    <row r="4475" spans="3:7" x14ac:dyDescent="0.2">
      <c r="C4475" s="10">
        <f t="shared" si="350"/>
        <v>42.338519999999995</v>
      </c>
      <c r="D4475" s="11">
        <f t="shared" si="351"/>
        <v>16.653334299723308</v>
      </c>
      <c r="E4475" s="10">
        <f t="shared" si="352"/>
        <v>7.2607980182926806</v>
      </c>
      <c r="F4475" s="11">
        <f t="shared" si="353"/>
        <v>84.965991325118907</v>
      </c>
      <c r="G4475" s="12">
        <f t="shared" si="354"/>
        <v>13.430007032649645</v>
      </c>
    </row>
    <row r="4476" spans="3:7" x14ac:dyDescent="0.2">
      <c r="C4476" s="10">
        <f t="shared" si="350"/>
        <v>42.338519999999995</v>
      </c>
      <c r="D4476" s="11">
        <f t="shared" si="351"/>
        <v>16.653334299723308</v>
      </c>
      <c r="E4476" s="10">
        <f t="shared" si="352"/>
        <v>7.2607980182926806</v>
      </c>
      <c r="F4476" s="11">
        <f t="shared" si="353"/>
        <v>84.965991325118907</v>
      </c>
      <c r="G4476" s="12">
        <f t="shared" si="354"/>
        <v>13.430007032649645</v>
      </c>
    </row>
    <row r="4477" spans="3:7" x14ac:dyDescent="0.2">
      <c r="C4477" s="10">
        <f t="shared" si="350"/>
        <v>42.338519999999995</v>
      </c>
      <c r="D4477" s="11">
        <f t="shared" si="351"/>
        <v>16.653334299723308</v>
      </c>
      <c r="E4477" s="10">
        <f t="shared" si="352"/>
        <v>7.2607980182926806</v>
      </c>
      <c r="F4477" s="11">
        <f t="shared" si="353"/>
        <v>84.965991325118907</v>
      </c>
      <c r="G4477" s="12">
        <f t="shared" si="354"/>
        <v>13.430007032649645</v>
      </c>
    </row>
    <row r="4478" spans="3:7" x14ac:dyDescent="0.2">
      <c r="C4478" s="10">
        <f t="shared" si="350"/>
        <v>42.338519999999995</v>
      </c>
      <c r="D4478" s="11">
        <f t="shared" si="351"/>
        <v>16.653334299723308</v>
      </c>
      <c r="E4478" s="10">
        <f t="shared" si="352"/>
        <v>7.2607980182926806</v>
      </c>
      <c r="F4478" s="11">
        <f t="shared" si="353"/>
        <v>84.965991325118907</v>
      </c>
      <c r="G4478" s="12">
        <f t="shared" si="354"/>
        <v>13.430007032649645</v>
      </c>
    </row>
    <row r="4479" spans="3:7" x14ac:dyDescent="0.2">
      <c r="C4479" s="10">
        <f t="shared" si="350"/>
        <v>42.338519999999995</v>
      </c>
      <c r="D4479" s="11">
        <f t="shared" si="351"/>
        <v>16.653334299723308</v>
      </c>
      <c r="E4479" s="10">
        <f t="shared" si="352"/>
        <v>7.2607980182926806</v>
      </c>
      <c r="F4479" s="11">
        <f t="shared" si="353"/>
        <v>84.965991325118907</v>
      </c>
      <c r="G4479" s="12">
        <f t="shared" si="354"/>
        <v>13.430007032649645</v>
      </c>
    </row>
    <row r="4480" spans="3:7" x14ac:dyDescent="0.2">
      <c r="C4480" s="10">
        <f t="shared" si="350"/>
        <v>42.338519999999995</v>
      </c>
      <c r="D4480" s="11">
        <f t="shared" si="351"/>
        <v>16.653334299723308</v>
      </c>
      <c r="E4480" s="10">
        <f t="shared" si="352"/>
        <v>7.2607980182926806</v>
      </c>
      <c r="F4480" s="11">
        <f t="shared" si="353"/>
        <v>84.965991325118907</v>
      </c>
      <c r="G4480" s="12">
        <f t="shared" si="354"/>
        <v>13.430007032649645</v>
      </c>
    </row>
    <row r="4481" spans="3:7" x14ac:dyDescent="0.2">
      <c r="C4481" s="10">
        <f t="shared" si="350"/>
        <v>42.338519999999995</v>
      </c>
      <c r="D4481" s="11">
        <f t="shared" si="351"/>
        <v>16.653334299723308</v>
      </c>
      <c r="E4481" s="10">
        <f t="shared" si="352"/>
        <v>7.2607980182926806</v>
      </c>
      <c r="F4481" s="11">
        <f t="shared" si="353"/>
        <v>84.965991325118907</v>
      </c>
      <c r="G4481" s="12">
        <f t="shared" si="354"/>
        <v>13.430007032649645</v>
      </c>
    </row>
    <row r="4482" spans="3:7" x14ac:dyDescent="0.2">
      <c r="C4482" s="10">
        <f t="shared" si="350"/>
        <v>42.338519999999995</v>
      </c>
      <c r="D4482" s="11">
        <f t="shared" si="351"/>
        <v>16.653334299723308</v>
      </c>
      <c r="E4482" s="10">
        <f t="shared" si="352"/>
        <v>7.2607980182926806</v>
      </c>
      <c r="F4482" s="11">
        <f t="shared" si="353"/>
        <v>84.965991325118907</v>
      </c>
      <c r="G4482" s="12">
        <f t="shared" si="354"/>
        <v>13.430007032649645</v>
      </c>
    </row>
    <row r="4483" spans="3:7" x14ac:dyDescent="0.2">
      <c r="C4483" s="10">
        <f t="shared" si="350"/>
        <v>42.338519999999995</v>
      </c>
      <c r="D4483" s="11">
        <f t="shared" si="351"/>
        <v>16.653334299723308</v>
      </c>
      <c r="E4483" s="10">
        <f t="shared" si="352"/>
        <v>7.2607980182926806</v>
      </c>
      <c r="F4483" s="11">
        <f t="shared" si="353"/>
        <v>84.965991325118907</v>
      </c>
      <c r="G4483" s="12">
        <f t="shared" si="354"/>
        <v>13.430007032649645</v>
      </c>
    </row>
    <row r="4484" spans="3:7" x14ac:dyDescent="0.2">
      <c r="C4484" s="10">
        <f t="shared" si="350"/>
        <v>42.338519999999995</v>
      </c>
      <c r="D4484" s="11">
        <f t="shared" si="351"/>
        <v>16.653334299723308</v>
      </c>
      <c r="E4484" s="10">
        <f t="shared" si="352"/>
        <v>7.2607980182926806</v>
      </c>
      <c r="F4484" s="11">
        <f t="shared" si="353"/>
        <v>84.965991325118907</v>
      </c>
      <c r="G4484" s="12">
        <f t="shared" si="354"/>
        <v>13.430007032649645</v>
      </c>
    </row>
    <row r="4485" spans="3:7" x14ac:dyDescent="0.2">
      <c r="C4485" s="10">
        <f t="shared" si="350"/>
        <v>42.338519999999995</v>
      </c>
      <c r="D4485" s="11">
        <f t="shared" si="351"/>
        <v>16.653334299723308</v>
      </c>
      <c r="E4485" s="10">
        <f t="shared" si="352"/>
        <v>7.2607980182926806</v>
      </c>
      <c r="F4485" s="11">
        <f t="shared" si="353"/>
        <v>84.965991325118907</v>
      </c>
      <c r="G4485" s="12">
        <f t="shared" si="354"/>
        <v>13.430007032649645</v>
      </c>
    </row>
    <row r="4486" spans="3:7" x14ac:dyDescent="0.2">
      <c r="C4486" s="10">
        <f t="shared" si="350"/>
        <v>42.338519999999995</v>
      </c>
      <c r="D4486" s="11">
        <f t="shared" si="351"/>
        <v>16.653334299723308</v>
      </c>
      <c r="E4486" s="10">
        <f t="shared" si="352"/>
        <v>7.2607980182926806</v>
      </c>
      <c r="F4486" s="11">
        <f t="shared" si="353"/>
        <v>84.965991325118907</v>
      </c>
      <c r="G4486" s="12">
        <f t="shared" si="354"/>
        <v>13.430007032649645</v>
      </c>
    </row>
    <row r="4487" spans="3:7" x14ac:dyDescent="0.2">
      <c r="C4487" s="10">
        <f t="shared" si="350"/>
        <v>42.338519999999995</v>
      </c>
      <c r="D4487" s="11">
        <f t="shared" si="351"/>
        <v>16.653334299723308</v>
      </c>
      <c r="E4487" s="10">
        <f t="shared" si="352"/>
        <v>7.2607980182926806</v>
      </c>
      <c r="F4487" s="11">
        <f t="shared" si="353"/>
        <v>84.965991325118907</v>
      </c>
      <c r="G4487" s="12">
        <f t="shared" si="354"/>
        <v>13.430007032649645</v>
      </c>
    </row>
    <row r="4488" spans="3:7" x14ac:dyDescent="0.2">
      <c r="C4488" s="10">
        <f t="shared" si="350"/>
        <v>42.338519999999995</v>
      </c>
      <c r="D4488" s="11">
        <f t="shared" si="351"/>
        <v>16.653334299723308</v>
      </c>
      <c r="E4488" s="10">
        <f t="shared" si="352"/>
        <v>7.2607980182926806</v>
      </c>
      <c r="F4488" s="11">
        <f t="shared" si="353"/>
        <v>84.965991325118907</v>
      </c>
      <c r="G4488" s="12">
        <f t="shared" si="354"/>
        <v>13.430007032649645</v>
      </c>
    </row>
    <row r="4489" spans="3:7" x14ac:dyDescent="0.2">
      <c r="C4489" s="10">
        <f t="shared" si="350"/>
        <v>42.338519999999995</v>
      </c>
      <c r="D4489" s="11">
        <f t="shared" si="351"/>
        <v>16.653334299723308</v>
      </c>
      <c r="E4489" s="10">
        <f t="shared" si="352"/>
        <v>7.2607980182926806</v>
      </c>
      <c r="F4489" s="11">
        <f t="shared" si="353"/>
        <v>84.965991325118907</v>
      </c>
      <c r="G4489" s="12">
        <f t="shared" si="354"/>
        <v>13.430007032649645</v>
      </c>
    </row>
    <row r="4490" spans="3:7" x14ac:dyDescent="0.2">
      <c r="C4490" s="10">
        <f t="shared" si="350"/>
        <v>42.338519999999995</v>
      </c>
      <c r="D4490" s="11">
        <f t="shared" si="351"/>
        <v>16.653334299723308</v>
      </c>
      <c r="E4490" s="10">
        <f t="shared" si="352"/>
        <v>7.2607980182926806</v>
      </c>
      <c r="F4490" s="11">
        <f t="shared" si="353"/>
        <v>84.965991325118907</v>
      </c>
      <c r="G4490" s="12">
        <f t="shared" si="354"/>
        <v>13.430007032649645</v>
      </c>
    </row>
    <row r="4491" spans="3:7" x14ac:dyDescent="0.2">
      <c r="C4491" s="10">
        <f t="shared" si="350"/>
        <v>42.338519999999995</v>
      </c>
      <c r="D4491" s="11">
        <f t="shared" si="351"/>
        <v>16.653334299723308</v>
      </c>
      <c r="E4491" s="10">
        <f t="shared" si="352"/>
        <v>7.2607980182926806</v>
      </c>
      <c r="F4491" s="11">
        <f t="shared" si="353"/>
        <v>84.965991325118907</v>
      </c>
      <c r="G4491" s="12">
        <f t="shared" si="354"/>
        <v>13.430007032649645</v>
      </c>
    </row>
    <row r="4492" spans="3:7" x14ac:dyDescent="0.2">
      <c r="C4492" s="10">
        <f t="shared" si="350"/>
        <v>42.338519999999995</v>
      </c>
      <c r="D4492" s="11">
        <f t="shared" si="351"/>
        <v>16.653334299723308</v>
      </c>
      <c r="E4492" s="10">
        <f t="shared" si="352"/>
        <v>7.2607980182926806</v>
      </c>
      <c r="F4492" s="11">
        <f t="shared" si="353"/>
        <v>84.965991325118907</v>
      </c>
      <c r="G4492" s="12">
        <f t="shared" si="354"/>
        <v>13.430007032649645</v>
      </c>
    </row>
    <row r="4493" spans="3:7" x14ac:dyDescent="0.2">
      <c r="C4493" s="10">
        <f t="shared" si="350"/>
        <v>42.338519999999995</v>
      </c>
      <c r="D4493" s="11">
        <f t="shared" si="351"/>
        <v>16.653334299723308</v>
      </c>
      <c r="E4493" s="10">
        <f t="shared" si="352"/>
        <v>7.2607980182926806</v>
      </c>
      <c r="F4493" s="11">
        <f t="shared" si="353"/>
        <v>84.965991325118907</v>
      </c>
      <c r="G4493" s="12">
        <f t="shared" si="354"/>
        <v>13.430007032649645</v>
      </c>
    </row>
    <row r="4494" spans="3:7" x14ac:dyDescent="0.2">
      <c r="C4494" s="10">
        <f t="shared" si="350"/>
        <v>42.338519999999995</v>
      </c>
      <c r="D4494" s="11">
        <f t="shared" si="351"/>
        <v>16.653334299723308</v>
      </c>
      <c r="E4494" s="10">
        <f t="shared" si="352"/>
        <v>7.2607980182926806</v>
      </c>
      <c r="F4494" s="11">
        <f t="shared" si="353"/>
        <v>84.965991325118907</v>
      </c>
      <c r="G4494" s="12">
        <f t="shared" si="354"/>
        <v>13.430007032649645</v>
      </c>
    </row>
    <row r="4495" spans="3:7" x14ac:dyDescent="0.2">
      <c r="C4495" s="10">
        <f t="shared" si="350"/>
        <v>42.338519999999995</v>
      </c>
      <c r="D4495" s="11">
        <f t="shared" si="351"/>
        <v>16.653334299723308</v>
      </c>
      <c r="E4495" s="10">
        <f t="shared" si="352"/>
        <v>7.2607980182926806</v>
      </c>
      <c r="F4495" s="11">
        <f t="shared" si="353"/>
        <v>84.965991325118907</v>
      </c>
      <c r="G4495" s="12">
        <f t="shared" si="354"/>
        <v>13.430007032649645</v>
      </c>
    </row>
    <row r="4496" spans="3:7" x14ac:dyDescent="0.2">
      <c r="C4496" s="10">
        <f t="shared" si="350"/>
        <v>42.338519999999995</v>
      </c>
      <c r="D4496" s="11">
        <f t="shared" si="351"/>
        <v>16.653334299723308</v>
      </c>
      <c r="E4496" s="10">
        <f t="shared" si="352"/>
        <v>7.2607980182926806</v>
      </c>
      <c r="F4496" s="11">
        <f t="shared" si="353"/>
        <v>84.965991325118907</v>
      </c>
      <c r="G4496" s="12">
        <f t="shared" si="354"/>
        <v>13.430007032649645</v>
      </c>
    </row>
    <row r="4497" spans="3:7" x14ac:dyDescent="0.2">
      <c r="C4497" s="10">
        <f t="shared" si="350"/>
        <v>42.338519999999995</v>
      </c>
      <c r="D4497" s="11">
        <f t="shared" si="351"/>
        <v>16.653334299723308</v>
      </c>
      <c r="E4497" s="10">
        <f t="shared" si="352"/>
        <v>7.2607980182926806</v>
      </c>
      <c r="F4497" s="11">
        <f t="shared" si="353"/>
        <v>84.965991325118907</v>
      </c>
      <c r="G4497" s="12">
        <f t="shared" si="354"/>
        <v>13.430007032649645</v>
      </c>
    </row>
    <row r="4498" spans="3:7" x14ac:dyDescent="0.2">
      <c r="C4498" s="10">
        <f t="shared" si="350"/>
        <v>42.338519999999995</v>
      </c>
      <c r="D4498" s="11">
        <f t="shared" si="351"/>
        <v>16.653334299723308</v>
      </c>
      <c r="E4498" s="10">
        <f t="shared" si="352"/>
        <v>7.2607980182926806</v>
      </c>
      <c r="F4498" s="11">
        <f t="shared" si="353"/>
        <v>84.965991325118907</v>
      </c>
      <c r="G4498" s="12">
        <f t="shared" si="354"/>
        <v>13.430007032649645</v>
      </c>
    </row>
    <row r="4499" spans="3:7" x14ac:dyDescent="0.2">
      <c r="C4499" s="10">
        <f t="shared" si="350"/>
        <v>42.338519999999995</v>
      </c>
      <c r="D4499" s="11">
        <f t="shared" si="351"/>
        <v>16.653334299723308</v>
      </c>
      <c r="E4499" s="10">
        <f t="shared" si="352"/>
        <v>7.2607980182926806</v>
      </c>
      <c r="F4499" s="11">
        <f t="shared" si="353"/>
        <v>84.965991325118907</v>
      </c>
      <c r="G4499" s="12">
        <f t="shared" si="354"/>
        <v>13.430007032649645</v>
      </c>
    </row>
    <row r="4500" spans="3:7" x14ac:dyDescent="0.2">
      <c r="C4500" s="10">
        <f t="shared" si="350"/>
        <v>42.338519999999995</v>
      </c>
      <c r="D4500" s="11">
        <f t="shared" si="351"/>
        <v>16.653334299723308</v>
      </c>
      <c r="E4500" s="10">
        <f t="shared" si="352"/>
        <v>7.2607980182926806</v>
      </c>
      <c r="F4500" s="11">
        <f t="shared" si="353"/>
        <v>84.965991325118907</v>
      </c>
      <c r="G4500" s="12">
        <f t="shared" si="354"/>
        <v>13.430007032649645</v>
      </c>
    </row>
    <row r="4501" spans="3:7" x14ac:dyDescent="0.2">
      <c r="C4501" s="10">
        <f t="shared" si="350"/>
        <v>42.338519999999995</v>
      </c>
      <c r="D4501" s="11">
        <f t="shared" si="351"/>
        <v>16.653334299723308</v>
      </c>
      <c r="E4501" s="10">
        <f t="shared" si="352"/>
        <v>7.2607980182926806</v>
      </c>
      <c r="F4501" s="11">
        <f t="shared" si="353"/>
        <v>84.965991325118907</v>
      </c>
      <c r="G4501" s="12">
        <f t="shared" si="354"/>
        <v>13.430007032649645</v>
      </c>
    </row>
    <row r="4502" spans="3:7" x14ac:dyDescent="0.2">
      <c r="C4502" s="10">
        <f t="shared" si="350"/>
        <v>42.338519999999995</v>
      </c>
      <c r="D4502" s="11">
        <f t="shared" si="351"/>
        <v>16.653334299723308</v>
      </c>
      <c r="E4502" s="10">
        <f t="shared" si="352"/>
        <v>7.2607980182926806</v>
      </c>
      <c r="F4502" s="11">
        <f t="shared" si="353"/>
        <v>84.965991325118907</v>
      </c>
      <c r="G4502" s="12">
        <f t="shared" si="354"/>
        <v>13.430007032649645</v>
      </c>
    </row>
    <row r="4503" spans="3:7" x14ac:dyDescent="0.2">
      <c r="C4503" s="10">
        <f t="shared" si="350"/>
        <v>42.338519999999995</v>
      </c>
      <c r="D4503" s="11">
        <f t="shared" si="351"/>
        <v>16.653334299723308</v>
      </c>
      <c r="E4503" s="10">
        <f t="shared" si="352"/>
        <v>7.2607980182926806</v>
      </c>
      <c r="F4503" s="11">
        <f t="shared" si="353"/>
        <v>84.965991325118907</v>
      </c>
      <c r="G4503" s="12">
        <f t="shared" si="354"/>
        <v>13.430007032649645</v>
      </c>
    </row>
    <row r="4504" spans="3:7" x14ac:dyDescent="0.2">
      <c r="C4504" s="10">
        <f t="shared" si="350"/>
        <v>42.338519999999995</v>
      </c>
      <c r="D4504" s="11">
        <f t="shared" si="351"/>
        <v>16.653334299723308</v>
      </c>
      <c r="E4504" s="10">
        <f t="shared" si="352"/>
        <v>7.2607980182926806</v>
      </c>
      <c r="F4504" s="11">
        <f t="shared" si="353"/>
        <v>84.965991325118907</v>
      </c>
      <c r="G4504" s="12">
        <f t="shared" si="354"/>
        <v>13.430007032649645</v>
      </c>
    </row>
    <row r="4505" spans="3:7" x14ac:dyDescent="0.2">
      <c r="C4505" s="10">
        <f t="shared" si="350"/>
        <v>42.338519999999995</v>
      </c>
      <c r="D4505" s="11">
        <f t="shared" si="351"/>
        <v>16.653334299723308</v>
      </c>
      <c r="E4505" s="10">
        <f t="shared" si="352"/>
        <v>7.2607980182926806</v>
      </c>
      <c r="F4505" s="11">
        <f t="shared" si="353"/>
        <v>84.965991325118907</v>
      </c>
      <c r="G4505" s="12">
        <f t="shared" si="354"/>
        <v>13.430007032649645</v>
      </c>
    </row>
    <row r="4506" spans="3:7" x14ac:dyDescent="0.2">
      <c r="C4506" s="10">
        <f t="shared" si="350"/>
        <v>42.338519999999995</v>
      </c>
      <c r="D4506" s="11">
        <f t="shared" si="351"/>
        <v>16.653334299723308</v>
      </c>
      <c r="E4506" s="10">
        <f t="shared" si="352"/>
        <v>7.2607980182926806</v>
      </c>
      <c r="F4506" s="11">
        <f t="shared" si="353"/>
        <v>84.965991325118907</v>
      </c>
      <c r="G4506" s="12">
        <f t="shared" si="354"/>
        <v>13.430007032649645</v>
      </c>
    </row>
    <row r="4507" spans="3:7" x14ac:dyDescent="0.2">
      <c r="C4507" s="10">
        <f t="shared" si="350"/>
        <v>42.338519999999995</v>
      </c>
      <c r="D4507" s="11">
        <f t="shared" si="351"/>
        <v>16.653334299723308</v>
      </c>
      <c r="E4507" s="10">
        <f t="shared" si="352"/>
        <v>7.2607980182926806</v>
      </c>
      <c r="F4507" s="11">
        <f t="shared" si="353"/>
        <v>84.965991325118907</v>
      </c>
      <c r="G4507" s="12">
        <f t="shared" si="354"/>
        <v>13.430007032649645</v>
      </c>
    </row>
    <row r="4508" spans="3:7" x14ac:dyDescent="0.2">
      <c r="C4508" s="10">
        <f t="shared" si="350"/>
        <v>42.338519999999995</v>
      </c>
      <c r="D4508" s="11">
        <f t="shared" si="351"/>
        <v>16.653334299723308</v>
      </c>
      <c r="E4508" s="10">
        <f t="shared" si="352"/>
        <v>7.2607980182926806</v>
      </c>
      <c r="F4508" s="11">
        <f t="shared" si="353"/>
        <v>84.965991325118907</v>
      </c>
      <c r="G4508" s="12">
        <f t="shared" si="354"/>
        <v>13.430007032649645</v>
      </c>
    </row>
    <row r="4509" spans="3:7" x14ac:dyDescent="0.2">
      <c r="C4509" s="10">
        <f t="shared" si="350"/>
        <v>42.338519999999995</v>
      </c>
      <c r="D4509" s="11">
        <f t="shared" si="351"/>
        <v>16.653334299723308</v>
      </c>
      <c r="E4509" s="10">
        <f t="shared" si="352"/>
        <v>7.2607980182926806</v>
      </c>
      <c r="F4509" s="11">
        <f t="shared" si="353"/>
        <v>84.965991325118907</v>
      </c>
      <c r="G4509" s="12">
        <f t="shared" si="354"/>
        <v>13.430007032649645</v>
      </c>
    </row>
    <row r="4510" spans="3:7" x14ac:dyDescent="0.2">
      <c r="C4510" s="10">
        <f t="shared" si="350"/>
        <v>42.338519999999995</v>
      </c>
      <c r="D4510" s="11">
        <f t="shared" si="351"/>
        <v>16.653334299723308</v>
      </c>
      <c r="E4510" s="10">
        <f t="shared" si="352"/>
        <v>7.2607980182926806</v>
      </c>
      <c r="F4510" s="11">
        <f t="shared" si="353"/>
        <v>84.965991325118907</v>
      </c>
      <c r="G4510" s="12">
        <f t="shared" si="354"/>
        <v>13.430007032649645</v>
      </c>
    </row>
    <row r="4511" spans="3:7" x14ac:dyDescent="0.2">
      <c r="C4511" s="10">
        <f t="shared" si="350"/>
        <v>42.338519999999995</v>
      </c>
      <c r="D4511" s="11">
        <f t="shared" si="351"/>
        <v>16.653334299723308</v>
      </c>
      <c r="E4511" s="10">
        <f t="shared" si="352"/>
        <v>7.2607980182926806</v>
      </c>
      <c r="F4511" s="11">
        <f t="shared" si="353"/>
        <v>84.965991325118907</v>
      </c>
      <c r="G4511" s="12">
        <f t="shared" si="354"/>
        <v>13.430007032649645</v>
      </c>
    </row>
    <row r="4512" spans="3:7" x14ac:dyDescent="0.2">
      <c r="C4512" s="10">
        <f t="shared" si="350"/>
        <v>42.338519999999995</v>
      </c>
      <c r="D4512" s="11">
        <f t="shared" si="351"/>
        <v>16.653334299723308</v>
      </c>
      <c r="E4512" s="10">
        <f t="shared" si="352"/>
        <v>7.2607980182926806</v>
      </c>
      <c r="F4512" s="11">
        <f t="shared" si="353"/>
        <v>84.965991325118907</v>
      </c>
      <c r="G4512" s="12">
        <f t="shared" si="354"/>
        <v>13.430007032649645</v>
      </c>
    </row>
    <row r="4513" spans="3:7" x14ac:dyDescent="0.2">
      <c r="C4513" s="10">
        <f t="shared" si="350"/>
        <v>42.338519999999995</v>
      </c>
      <c r="D4513" s="11">
        <f t="shared" si="351"/>
        <v>16.653334299723308</v>
      </c>
      <c r="E4513" s="10">
        <f t="shared" si="352"/>
        <v>7.2607980182926806</v>
      </c>
      <c r="F4513" s="11">
        <f t="shared" si="353"/>
        <v>84.965991325118907</v>
      </c>
      <c r="G4513" s="12">
        <f t="shared" si="354"/>
        <v>13.430007032649645</v>
      </c>
    </row>
    <row r="4514" spans="3:7" x14ac:dyDescent="0.2">
      <c r="C4514" s="10">
        <f t="shared" si="350"/>
        <v>42.338519999999995</v>
      </c>
      <c r="D4514" s="11">
        <f t="shared" si="351"/>
        <v>16.653334299723308</v>
      </c>
      <c r="E4514" s="10">
        <f t="shared" si="352"/>
        <v>7.2607980182926806</v>
      </c>
      <c r="F4514" s="11">
        <f t="shared" si="353"/>
        <v>84.965991325118907</v>
      </c>
      <c r="G4514" s="12">
        <f t="shared" si="354"/>
        <v>13.430007032649645</v>
      </c>
    </row>
    <row r="4515" spans="3:7" x14ac:dyDescent="0.2">
      <c r="C4515" s="10">
        <f t="shared" si="350"/>
        <v>42.338519999999995</v>
      </c>
      <c r="D4515" s="11">
        <f t="shared" si="351"/>
        <v>16.653334299723308</v>
      </c>
      <c r="E4515" s="10">
        <f t="shared" si="352"/>
        <v>7.2607980182926806</v>
      </c>
      <c r="F4515" s="11">
        <f t="shared" si="353"/>
        <v>84.965991325118907</v>
      </c>
      <c r="G4515" s="12">
        <f t="shared" si="354"/>
        <v>13.430007032649645</v>
      </c>
    </row>
    <row r="4516" spans="3:7" x14ac:dyDescent="0.2">
      <c r="C4516" s="10">
        <f t="shared" si="350"/>
        <v>42.338519999999995</v>
      </c>
      <c r="D4516" s="11">
        <f t="shared" si="351"/>
        <v>16.653334299723308</v>
      </c>
      <c r="E4516" s="10">
        <f t="shared" si="352"/>
        <v>7.2607980182926806</v>
      </c>
      <c r="F4516" s="11">
        <f t="shared" si="353"/>
        <v>84.965991325118907</v>
      </c>
      <c r="G4516" s="12">
        <f t="shared" si="354"/>
        <v>13.430007032649645</v>
      </c>
    </row>
    <row r="4517" spans="3:7" x14ac:dyDescent="0.2">
      <c r="C4517" s="10">
        <f t="shared" si="350"/>
        <v>42.338519999999995</v>
      </c>
      <c r="D4517" s="11">
        <f t="shared" si="351"/>
        <v>16.653334299723308</v>
      </c>
      <c r="E4517" s="10">
        <f t="shared" si="352"/>
        <v>7.2607980182926806</v>
      </c>
      <c r="F4517" s="11">
        <f t="shared" si="353"/>
        <v>84.965991325118907</v>
      </c>
      <c r="G4517" s="12">
        <f t="shared" si="354"/>
        <v>13.430007032649645</v>
      </c>
    </row>
    <row r="4518" spans="3:7" x14ac:dyDescent="0.2">
      <c r="C4518" s="10">
        <f t="shared" si="350"/>
        <v>42.338519999999995</v>
      </c>
      <c r="D4518" s="11">
        <f t="shared" si="351"/>
        <v>16.653334299723308</v>
      </c>
      <c r="E4518" s="10">
        <f t="shared" si="352"/>
        <v>7.2607980182926806</v>
      </c>
      <c r="F4518" s="11">
        <f t="shared" si="353"/>
        <v>84.965991325118907</v>
      </c>
      <c r="G4518" s="12">
        <f t="shared" si="354"/>
        <v>13.430007032649645</v>
      </c>
    </row>
    <row r="4519" spans="3:7" x14ac:dyDescent="0.2">
      <c r="C4519" s="10">
        <f t="shared" si="350"/>
        <v>42.338519999999995</v>
      </c>
      <c r="D4519" s="11">
        <f t="shared" si="351"/>
        <v>16.653334299723308</v>
      </c>
      <c r="E4519" s="10">
        <f t="shared" si="352"/>
        <v>7.2607980182926806</v>
      </c>
      <c r="F4519" s="11">
        <f t="shared" si="353"/>
        <v>84.965991325118907</v>
      </c>
      <c r="G4519" s="12">
        <f t="shared" si="354"/>
        <v>13.430007032649645</v>
      </c>
    </row>
    <row r="4520" spans="3:7" x14ac:dyDescent="0.2">
      <c r="C4520" s="10">
        <f t="shared" si="350"/>
        <v>42.338519999999995</v>
      </c>
      <c r="D4520" s="11">
        <f t="shared" si="351"/>
        <v>16.653334299723308</v>
      </c>
      <c r="E4520" s="10">
        <f t="shared" si="352"/>
        <v>7.2607980182926806</v>
      </c>
      <c r="F4520" s="11">
        <f t="shared" si="353"/>
        <v>84.965991325118907</v>
      </c>
      <c r="G4520" s="12">
        <f t="shared" si="354"/>
        <v>13.430007032649645</v>
      </c>
    </row>
    <row r="4521" spans="3:7" x14ac:dyDescent="0.2">
      <c r="C4521" s="10">
        <f t="shared" si="350"/>
        <v>42.338519999999995</v>
      </c>
      <c r="D4521" s="11">
        <f t="shared" si="351"/>
        <v>16.653334299723308</v>
      </c>
      <c r="E4521" s="10">
        <f t="shared" si="352"/>
        <v>7.2607980182926806</v>
      </c>
      <c r="F4521" s="11">
        <f t="shared" si="353"/>
        <v>84.965991325118907</v>
      </c>
      <c r="G4521" s="12">
        <f t="shared" si="354"/>
        <v>13.430007032649645</v>
      </c>
    </row>
    <row r="4522" spans="3:7" x14ac:dyDescent="0.2">
      <c r="C4522" s="10">
        <f t="shared" si="350"/>
        <v>42.338519999999995</v>
      </c>
      <c r="D4522" s="11">
        <f t="shared" si="351"/>
        <v>16.653334299723308</v>
      </c>
      <c r="E4522" s="10">
        <f t="shared" si="352"/>
        <v>7.2607980182926806</v>
      </c>
      <c r="F4522" s="11">
        <f t="shared" si="353"/>
        <v>84.965991325118907</v>
      </c>
      <c r="G4522" s="12">
        <f t="shared" si="354"/>
        <v>13.430007032649645</v>
      </c>
    </row>
    <row r="4523" spans="3:7" x14ac:dyDescent="0.2">
      <c r="C4523" s="10">
        <f t="shared" si="350"/>
        <v>42.338519999999995</v>
      </c>
      <c r="D4523" s="11">
        <f t="shared" si="351"/>
        <v>16.653334299723308</v>
      </c>
      <c r="E4523" s="10">
        <f t="shared" si="352"/>
        <v>7.2607980182926806</v>
      </c>
      <c r="F4523" s="11">
        <f t="shared" si="353"/>
        <v>84.965991325118907</v>
      </c>
      <c r="G4523" s="12">
        <f t="shared" si="354"/>
        <v>13.430007032649645</v>
      </c>
    </row>
    <row r="4524" spans="3:7" x14ac:dyDescent="0.2">
      <c r="C4524" s="10">
        <f t="shared" si="350"/>
        <v>42.338519999999995</v>
      </c>
      <c r="D4524" s="11">
        <f t="shared" si="351"/>
        <v>16.653334299723308</v>
      </c>
      <c r="E4524" s="10">
        <f t="shared" si="352"/>
        <v>7.2607980182926806</v>
      </c>
      <c r="F4524" s="11">
        <f t="shared" si="353"/>
        <v>84.965991325118907</v>
      </c>
      <c r="G4524" s="12">
        <f t="shared" si="354"/>
        <v>13.430007032649645</v>
      </c>
    </row>
    <row r="4525" spans="3:7" x14ac:dyDescent="0.2">
      <c r="C4525" s="10">
        <f t="shared" si="350"/>
        <v>42.338519999999995</v>
      </c>
      <c r="D4525" s="11">
        <f t="shared" si="351"/>
        <v>16.653334299723308</v>
      </c>
      <c r="E4525" s="10">
        <f t="shared" si="352"/>
        <v>7.2607980182926806</v>
      </c>
      <c r="F4525" s="11">
        <f t="shared" si="353"/>
        <v>84.965991325118907</v>
      </c>
      <c r="G4525" s="12">
        <f t="shared" si="354"/>
        <v>13.430007032649645</v>
      </c>
    </row>
    <row r="4526" spans="3:7" x14ac:dyDescent="0.2">
      <c r="C4526" s="10">
        <f t="shared" si="350"/>
        <v>42.338519999999995</v>
      </c>
      <c r="D4526" s="11">
        <f t="shared" si="351"/>
        <v>16.653334299723308</v>
      </c>
      <c r="E4526" s="10">
        <f t="shared" si="352"/>
        <v>7.2607980182926806</v>
      </c>
      <c r="F4526" s="11">
        <f t="shared" si="353"/>
        <v>84.965991325118907</v>
      </c>
      <c r="G4526" s="12">
        <f t="shared" si="354"/>
        <v>13.430007032649645</v>
      </c>
    </row>
    <row r="4527" spans="3:7" x14ac:dyDescent="0.2">
      <c r="C4527" s="10">
        <f t="shared" si="350"/>
        <v>42.338519999999995</v>
      </c>
      <c r="D4527" s="11">
        <f t="shared" si="351"/>
        <v>16.653334299723308</v>
      </c>
      <c r="E4527" s="10">
        <f t="shared" si="352"/>
        <v>7.2607980182926806</v>
      </c>
      <c r="F4527" s="11">
        <f t="shared" si="353"/>
        <v>84.965991325118907</v>
      </c>
      <c r="G4527" s="12">
        <f t="shared" si="354"/>
        <v>13.430007032649645</v>
      </c>
    </row>
    <row r="4528" spans="3:7" x14ac:dyDescent="0.2">
      <c r="C4528" s="10">
        <f t="shared" si="350"/>
        <v>42.338519999999995</v>
      </c>
      <c r="D4528" s="11">
        <f t="shared" si="351"/>
        <v>16.653334299723308</v>
      </c>
      <c r="E4528" s="10">
        <f t="shared" si="352"/>
        <v>7.2607980182926806</v>
      </c>
      <c r="F4528" s="11">
        <f t="shared" si="353"/>
        <v>84.965991325118907</v>
      </c>
      <c r="G4528" s="12">
        <f t="shared" si="354"/>
        <v>13.430007032649645</v>
      </c>
    </row>
    <row r="4529" spans="3:7" x14ac:dyDescent="0.2">
      <c r="C4529" s="10">
        <f>(A4529+0.0212)*$J$17</f>
        <v>42.338519999999995</v>
      </c>
      <c r="D4529" s="11">
        <f>-(B4529-$B$2)/$J$18</f>
        <v>16.653334299723308</v>
      </c>
      <c r="E4529" s="10">
        <f>C4529/$I$21</f>
        <v>7.2607980182926806</v>
      </c>
      <c r="F4529" s="11">
        <f>D4529*100/$J$21</f>
        <v>84.965991325118907</v>
      </c>
      <c r="G4529" s="12">
        <f>E4529*(1+F4529/100)</f>
        <v>13.430007032649645</v>
      </c>
    </row>
    <row r="4530" spans="3:7" x14ac:dyDescent="0.2">
      <c r="C4530" s="10">
        <f>(A4530+0.0212)*$J$17</f>
        <v>42.338519999999995</v>
      </c>
      <c r="D4530" s="11">
        <f>-(B4530-$B$2)/$J$18</f>
        <v>16.653334299723308</v>
      </c>
      <c r="E4530" s="10">
        <f>C4530/$I$21</f>
        <v>7.2607980182926806</v>
      </c>
      <c r="F4530" s="11">
        <f>D4530*100/$J$21</f>
        <v>84.965991325118907</v>
      </c>
      <c r="G4530" s="12">
        <f>E4530*(1+F4530/100)</f>
        <v>13.430007032649645</v>
      </c>
    </row>
    <row r="4531" spans="3:7" x14ac:dyDescent="0.2">
      <c r="C4531" s="10">
        <f>(A4531+0.0212)*$J$17</f>
        <v>42.338519999999995</v>
      </c>
      <c r="D4531" s="11">
        <f>-(B4531-$B$2)/$J$18</f>
        <v>16.653334299723308</v>
      </c>
      <c r="E4531" s="10">
        <f>C4531/$I$21</f>
        <v>7.2607980182926806</v>
      </c>
      <c r="F4531" s="11">
        <f>D4531*100/$J$21</f>
        <v>84.965991325118907</v>
      </c>
      <c r="G4531" s="12">
        <f>E4531*(1+F4531/100)</f>
        <v>13.430007032649645</v>
      </c>
    </row>
    <row r="4532" spans="3:7" x14ac:dyDescent="0.2">
      <c r="C4532" s="10">
        <f>(A4532+0.0212)*$J$17</f>
        <v>42.338519999999995</v>
      </c>
      <c r="D4532" s="11">
        <f>-(B4532-$B$2)/$J$18</f>
        <v>16.653334299723308</v>
      </c>
      <c r="E4532" s="10">
        <f>C4532/$I$21</f>
        <v>7.2607980182926806</v>
      </c>
      <c r="F4532" s="11">
        <f>D4532*100/$J$21</f>
        <v>84.965991325118907</v>
      </c>
      <c r="G4532" s="12">
        <f>E4532*(1+F4532/100)</f>
        <v>13.430007032649645</v>
      </c>
    </row>
    <row r="4533" spans="3:7" x14ac:dyDescent="0.2">
      <c r="C4533" s="10">
        <f t="shared" ref="C4533:C4596" si="355">(A4533+0.0212)*$J$17</f>
        <v>42.338519999999995</v>
      </c>
      <c r="D4533" s="11">
        <f t="shared" ref="D4533:D4596" si="356">-(B4533-$B$2)/$J$18</f>
        <v>16.653334299723308</v>
      </c>
      <c r="E4533" s="10">
        <f t="shared" ref="E4533:E4596" si="357">C4533/$I$21</f>
        <v>7.2607980182926806</v>
      </c>
      <c r="F4533" s="11">
        <f t="shared" ref="F4533:F4596" si="358">D4533*100/$J$21</f>
        <v>84.965991325118907</v>
      </c>
      <c r="G4533" s="12">
        <f t="shared" ref="G4533:G4596" si="359">E4533*(1+F4533/100)</f>
        <v>13.430007032649645</v>
      </c>
    </row>
    <row r="4534" spans="3:7" x14ac:dyDescent="0.2">
      <c r="C4534" s="10">
        <f t="shared" si="355"/>
        <v>42.338519999999995</v>
      </c>
      <c r="D4534" s="11">
        <f t="shared" si="356"/>
        <v>16.653334299723308</v>
      </c>
      <c r="E4534" s="10">
        <f t="shared" si="357"/>
        <v>7.2607980182926806</v>
      </c>
      <c r="F4534" s="11">
        <f t="shared" si="358"/>
        <v>84.965991325118907</v>
      </c>
      <c r="G4534" s="12">
        <f t="shared" si="359"/>
        <v>13.430007032649645</v>
      </c>
    </row>
    <row r="4535" spans="3:7" x14ac:dyDescent="0.2">
      <c r="C4535" s="10">
        <f t="shared" si="355"/>
        <v>42.338519999999995</v>
      </c>
      <c r="D4535" s="11">
        <f t="shared" si="356"/>
        <v>16.653334299723308</v>
      </c>
      <c r="E4535" s="10">
        <f t="shared" si="357"/>
        <v>7.2607980182926806</v>
      </c>
      <c r="F4535" s="11">
        <f t="shared" si="358"/>
        <v>84.965991325118907</v>
      </c>
      <c r="G4535" s="12">
        <f t="shared" si="359"/>
        <v>13.430007032649645</v>
      </c>
    </row>
    <row r="4536" spans="3:7" x14ac:dyDescent="0.2">
      <c r="C4536" s="10">
        <f t="shared" si="355"/>
        <v>42.338519999999995</v>
      </c>
      <c r="D4536" s="11">
        <f t="shared" si="356"/>
        <v>16.653334299723308</v>
      </c>
      <c r="E4536" s="10">
        <f t="shared" si="357"/>
        <v>7.2607980182926806</v>
      </c>
      <c r="F4536" s="11">
        <f t="shared" si="358"/>
        <v>84.965991325118907</v>
      </c>
      <c r="G4536" s="12">
        <f t="shared" si="359"/>
        <v>13.430007032649645</v>
      </c>
    </row>
    <row r="4537" spans="3:7" x14ac:dyDescent="0.2">
      <c r="C4537" s="10">
        <f t="shared" si="355"/>
        <v>42.338519999999995</v>
      </c>
      <c r="D4537" s="11">
        <f t="shared" si="356"/>
        <v>16.653334299723308</v>
      </c>
      <c r="E4537" s="10">
        <f t="shared" si="357"/>
        <v>7.2607980182926806</v>
      </c>
      <c r="F4537" s="11">
        <f t="shared" si="358"/>
        <v>84.965991325118907</v>
      </c>
      <c r="G4537" s="12">
        <f t="shared" si="359"/>
        <v>13.430007032649645</v>
      </c>
    </row>
    <row r="4538" spans="3:7" x14ac:dyDescent="0.2">
      <c r="C4538" s="10">
        <f t="shared" si="355"/>
        <v>42.338519999999995</v>
      </c>
      <c r="D4538" s="11">
        <f t="shared" si="356"/>
        <v>16.653334299723308</v>
      </c>
      <c r="E4538" s="10">
        <f t="shared" si="357"/>
        <v>7.2607980182926806</v>
      </c>
      <c r="F4538" s="11">
        <f t="shared" si="358"/>
        <v>84.965991325118907</v>
      </c>
      <c r="G4538" s="12">
        <f t="shared" si="359"/>
        <v>13.430007032649645</v>
      </c>
    </row>
    <row r="4539" spans="3:7" x14ac:dyDescent="0.2">
      <c r="C4539" s="10">
        <f t="shared" si="355"/>
        <v>42.338519999999995</v>
      </c>
      <c r="D4539" s="11">
        <f t="shared" si="356"/>
        <v>16.653334299723308</v>
      </c>
      <c r="E4539" s="10">
        <f t="shared" si="357"/>
        <v>7.2607980182926806</v>
      </c>
      <c r="F4539" s="11">
        <f t="shared" si="358"/>
        <v>84.965991325118907</v>
      </c>
      <c r="G4539" s="12">
        <f t="shared" si="359"/>
        <v>13.430007032649645</v>
      </c>
    </row>
    <row r="4540" spans="3:7" x14ac:dyDescent="0.2">
      <c r="C4540" s="10">
        <f t="shared" si="355"/>
        <v>42.338519999999995</v>
      </c>
      <c r="D4540" s="11">
        <f t="shared" si="356"/>
        <v>16.653334299723308</v>
      </c>
      <c r="E4540" s="10">
        <f t="shared" si="357"/>
        <v>7.2607980182926806</v>
      </c>
      <c r="F4540" s="11">
        <f t="shared" si="358"/>
        <v>84.965991325118907</v>
      </c>
      <c r="G4540" s="12">
        <f t="shared" si="359"/>
        <v>13.430007032649645</v>
      </c>
    </row>
    <row r="4541" spans="3:7" x14ac:dyDescent="0.2">
      <c r="C4541" s="10">
        <f t="shared" si="355"/>
        <v>42.338519999999995</v>
      </c>
      <c r="D4541" s="11">
        <f t="shared" si="356"/>
        <v>16.653334299723308</v>
      </c>
      <c r="E4541" s="10">
        <f t="shared" si="357"/>
        <v>7.2607980182926806</v>
      </c>
      <c r="F4541" s="11">
        <f t="shared" si="358"/>
        <v>84.965991325118907</v>
      </c>
      <c r="G4541" s="12">
        <f t="shared" si="359"/>
        <v>13.430007032649645</v>
      </c>
    </row>
    <row r="4542" spans="3:7" x14ac:dyDescent="0.2">
      <c r="C4542" s="10">
        <f t="shared" si="355"/>
        <v>42.338519999999995</v>
      </c>
      <c r="D4542" s="11">
        <f t="shared" si="356"/>
        <v>16.653334299723308</v>
      </c>
      <c r="E4542" s="10">
        <f t="shared" si="357"/>
        <v>7.2607980182926806</v>
      </c>
      <c r="F4542" s="11">
        <f t="shared" si="358"/>
        <v>84.965991325118907</v>
      </c>
      <c r="G4542" s="12">
        <f t="shared" si="359"/>
        <v>13.430007032649645</v>
      </c>
    </row>
    <row r="4543" spans="3:7" x14ac:dyDescent="0.2">
      <c r="C4543" s="10">
        <f t="shared" si="355"/>
        <v>42.338519999999995</v>
      </c>
      <c r="D4543" s="11">
        <f t="shared" si="356"/>
        <v>16.653334299723308</v>
      </c>
      <c r="E4543" s="10">
        <f t="shared" si="357"/>
        <v>7.2607980182926806</v>
      </c>
      <c r="F4543" s="11">
        <f t="shared" si="358"/>
        <v>84.965991325118907</v>
      </c>
      <c r="G4543" s="12">
        <f t="shared" si="359"/>
        <v>13.430007032649645</v>
      </c>
    </row>
    <row r="4544" spans="3:7" x14ac:dyDescent="0.2">
      <c r="C4544" s="10">
        <f t="shared" si="355"/>
        <v>42.338519999999995</v>
      </c>
      <c r="D4544" s="11">
        <f t="shared" si="356"/>
        <v>16.653334299723308</v>
      </c>
      <c r="E4544" s="10">
        <f t="shared" si="357"/>
        <v>7.2607980182926806</v>
      </c>
      <c r="F4544" s="11">
        <f t="shared" si="358"/>
        <v>84.965991325118907</v>
      </c>
      <c r="G4544" s="12">
        <f t="shared" si="359"/>
        <v>13.430007032649645</v>
      </c>
    </row>
    <row r="4545" spans="3:7" x14ac:dyDescent="0.2">
      <c r="C4545" s="10">
        <f t="shared" si="355"/>
        <v>42.338519999999995</v>
      </c>
      <c r="D4545" s="11">
        <f t="shared" si="356"/>
        <v>16.653334299723308</v>
      </c>
      <c r="E4545" s="10">
        <f t="shared" si="357"/>
        <v>7.2607980182926806</v>
      </c>
      <c r="F4545" s="11">
        <f t="shared" si="358"/>
        <v>84.965991325118907</v>
      </c>
      <c r="G4545" s="12">
        <f t="shared" si="359"/>
        <v>13.430007032649645</v>
      </c>
    </row>
    <row r="4546" spans="3:7" x14ac:dyDescent="0.2">
      <c r="C4546" s="10">
        <f t="shared" si="355"/>
        <v>42.338519999999995</v>
      </c>
      <c r="D4546" s="11">
        <f t="shared" si="356"/>
        <v>16.653334299723308</v>
      </c>
      <c r="E4546" s="10">
        <f t="shared" si="357"/>
        <v>7.2607980182926806</v>
      </c>
      <c r="F4546" s="11">
        <f t="shared" si="358"/>
        <v>84.965991325118907</v>
      </c>
      <c r="G4546" s="12">
        <f t="shared" si="359"/>
        <v>13.430007032649645</v>
      </c>
    </row>
    <row r="4547" spans="3:7" x14ac:dyDescent="0.2">
      <c r="C4547" s="10">
        <f t="shared" si="355"/>
        <v>42.338519999999995</v>
      </c>
      <c r="D4547" s="11">
        <f t="shared" si="356"/>
        <v>16.653334299723308</v>
      </c>
      <c r="E4547" s="10">
        <f t="shared" si="357"/>
        <v>7.2607980182926806</v>
      </c>
      <c r="F4547" s="11">
        <f t="shared" si="358"/>
        <v>84.965991325118907</v>
      </c>
      <c r="G4547" s="12">
        <f t="shared" si="359"/>
        <v>13.430007032649645</v>
      </c>
    </row>
    <row r="4548" spans="3:7" x14ac:dyDescent="0.2">
      <c r="C4548" s="10">
        <f t="shared" si="355"/>
        <v>42.338519999999995</v>
      </c>
      <c r="D4548" s="11">
        <f t="shared" si="356"/>
        <v>16.653334299723308</v>
      </c>
      <c r="E4548" s="10">
        <f t="shared" si="357"/>
        <v>7.2607980182926806</v>
      </c>
      <c r="F4548" s="11">
        <f t="shared" si="358"/>
        <v>84.965991325118907</v>
      </c>
      <c r="G4548" s="12">
        <f t="shared" si="359"/>
        <v>13.430007032649645</v>
      </c>
    </row>
    <row r="4549" spans="3:7" x14ac:dyDescent="0.2">
      <c r="C4549" s="10">
        <f t="shared" si="355"/>
        <v>42.338519999999995</v>
      </c>
      <c r="D4549" s="11">
        <f t="shared" si="356"/>
        <v>16.653334299723308</v>
      </c>
      <c r="E4549" s="10">
        <f t="shared" si="357"/>
        <v>7.2607980182926806</v>
      </c>
      <c r="F4549" s="11">
        <f t="shared" si="358"/>
        <v>84.965991325118907</v>
      </c>
      <c r="G4549" s="12">
        <f t="shared" si="359"/>
        <v>13.430007032649645</v>
      </c>
    </row>
    <row r="4550" spans="3:7" x14ac:dyDescent="0.2">
      <c r="C4550" s="10">
        <f t="shared" si="355"/>
        <v>42.338519999999995</v>
      </c>
      <c r="D4550" s="11">
        <f t="shared" si="356"/>
        <v>16.653334299723308</v>
      </c>
      <c r="E4550" s="10">
        <f t="shared" si="357"/>
        <v>7.2607980182926806</v>
      </c>
      <c r="F4550" s="11">
        <f t="shared" si="358"/>
        <v>84.965991325118907</v>
      </c>
      <c r="G4550" s="12">
        <f t="shared" si="359"/>
        <v>13.430007032649645</v>
      </c>
    </row>
    <row r="4551" spans="3:7" x14ac:dyDescent="0.2">
      <c r="C4551" s="10">
        <f t="shared" si="355"/>
        <v>42.338519999999995</v>
      </c>
      <c r="D4551" s="11">
        <f t="shared" si="356"/>
        <v>16.653334299723308</v>
      </c>
      <c r="E4551" s="10">
        <f t="shared" si="357"/>
        <v>7.2607980182926806</v>
      </c>
      <c r="F4551" s="11">
        <f t="shared" si="358"/>
        <v>84.965991325118907</v>
      </c>
      <c r="G4551" s="12">
        <f t="shared" si="359"/>
        <v>13.430007032649645</v>
      </c>
    </row>
    <row r="4552" spans="3:7" x14ac:dyDescent="0.2">
      <c r="C4552" s="10">
        <f t="shared" si="355"/>
        <v>42.338519999999995</v>
      </c>
      <c r="D4552" s="11">
        <f t="shared" si="356"/>
        <v>16.653334299723308</v>
      </c>
      <c r="E4552" s="10">
        <f t="shared" si="357"/>
        <v>7.2607980182926806</v>
      </c>
      <c r="F4552" s="11">
        <f t="shared" si="358"/>
        <v>84.965991325118907</v>
      </c>
      <c r="G4552" s="12">
        <f t="shared" si="359"/>
        <v>13.430007032649645</v>
      </c>
    </row>
    <row r="4553" spans="3:7" x14ac:dyDescent="0.2">
      <c r="C4553" s="10">
        <f t="shared" si="355"/>
        <v>42.338519999999995</v>
      </c>
      <c r="D4553" s="11">
        <f t="shared" si="356"/>
        <v>16.653334299723308</v>
      </c>
      <c r="E4553" s="10">
        <f t="shared" si="357"/>
        <v>7.2607980182926806</v>
      </c>
      <c r="F4553" s="11">
        <f t="shared" si="358"/>
        <v>84.965991325118907</v>
      </c>
      <c r="G4553" s="12">
        <f t="shared" si="359"/>
        <v>13.430007032649645</v>
      </c>
    </row>
    <row r="4554" spans="3:7" x14ac:dyDescent="0.2">
      <c r="C4554" s="10">
        <f t="shared" si="355"/>
        <v>42.338519999999995</v>
      </c>
      <c r="D4554" s="11">
        <f t="shared" si="356"/>
        <v>16.653334299723308</v>
      </c>
      <c r="E4554" s="10">
        <f t="shared" si="357"/>
        <v>7.2607980182926806</v>
      </c>
      <c r="F4554" s="11">
        <f t="shared" si="358"/>
        <v>84.965991325118907</v>
      </c>
      <c r="G4554" s="12">
        <f t="shared" si="359"/>
        <v>13.430007032649645</v>
      </c>
    </row>
    <row r="4555" spans="3:7" x14ac:dyDescent="0.2">
      <c r="C4555" s="10">
        <f t="shared" si="355"/>
        <v>42.338519999999995</v>
      </c>
      <c r="D4555" s="11">
        <f t="shared" si="356"/>
        <v>16.653334299723308</v>
      </c>
      <c r="E4555" s="10">
        <f t="shared" si="357"/>
        <v>7.2607980182926806</v>
      </c>
      <c r="F4555" s="11">
        <f t="shared" si="358"/>
        <v>84.965991325118907</v>
      </c>
      <c r="G4555" s="12">
        <f t="shared" si="359"/>
        <v>13.430007032649645</v>
      </c>
    </row>
    <row r="4556" spans="3:7" x14ac:dyDescent="0.2">
      <c r="C4556" s="10">
        <f t="shared" si="355"/>
        <v>42.338519999999995</v>
      </c>
      <c r="D4556" s="11">
        <f t="shared" si="356"/>
        <v>16.653334299723308</v>
      </c>
      <c r="E4556" s="10">
        <f t="shared" si="357"/>
        <v>7.2607980182926806</v>
      </c>
      <c r="F4556" s="11">
        <f t="shared" si="358"/>
        <v>84.965991325118907</v>
      </c>
      <c r="G4556" s="12">
        <f t="shared" si="359"/>
        <v>13.430007032649645</v>
      </c>
    </row>
    <row r="4557" spans="3:7" x14ac:dyDescent="0.2">
      <c r="C4557" s="10">
        <f t="shared" si="355"/>
        <v>42.338519999999995</v>
      </c>
      <c r="D4557" s="11">
        <f t="shared" si="356"/>
        <v>16.653334299723308</v>
      </c>
      <c r="E4557" s="10">
        <f t="shared" si="357"/>
        <v>7.2607980182926806</v>
      </c>
      <c r="F4557" s="11">
        <f t="shared" si="358"/>
        <v>84.965991325118907</v>
      </c>
      <c r="G4557" s="12">
        <f t="shared" si="359"/>
        <v>13.430007032649645</v>
      </c>
    </row>
    <row r="4558" spans="3:7" x14ac:dyDescent="0.2">
      <c r="C4558" s="10">
        <f t="shared" si="355"/>
        <v>42.338519999999995</v>
      </c>
      <c r="D4558" s="11">
        <f t="shared" si="356"/>
        <v>16.653334299723308</v>
      </c>
      <c r="E4558" s="10">
        <f t="shared" si="357"/>
        <v>7.2607980182926806</v>
      </c>
      <c r="F4558" s="11">
        <f t="shared" si="358"/>
        <v>84.965991325118907</v>
      </c>
      <c r="G4558" s="12">
        <f t="shared" si="359"/>
        <v>13.430007032649645</v>
      </c>
    </row>
    <row r="4559" spans="3:7" x14ac:dyDescent="0.2">
      <c r="C4559" s="10">
        <f t="shared" si="355"/>
        <v>42.338519999999995</v>
      </c>
      <c r="D4559" s="11">
        <f t="shared" si="356"/>
        <v>16.653334299723308</v>
      </c>
      <c r="E4559" s="10">
        <f t="shared" si="357"/>
        <v>7.2607980182926806</v>
      </c>
      <c r="F4559" s="11">
        <f t="shared" si="358"/>
        <v>84.965991325118907</v>
      </c>
      <c r="G4559" s="12">
        <f t="shared" si="359"/>
        <v>13.430007032649645</v>
      </c>
    </row>
    <row r="4560" spans="3:7" x14ac:dyDescent="0.2">
      <c r="C4560" s="10">
        <f t="shared" si="355"/>
        <v>42.338519999999995</v>
      </c>
      <c r="D4560" s="11">
        <f t="shared" si="356"/>
        <v>16.653334299723308</v>
      </c>
      <c r="E4560" s="10">
        <f t="shared" si="357"/>
        <v>7.2607980182926806</v>
      </c>
      <c r="F4560" s="11">
        <f t="shared" si="358"/>
        <v>84.965991325118907</v>
      </c>
      <c r="G4560" s="12">
        <f t="shared" si="359"/>
        <v>13.430007032649645</v>
      </c>
    </row>
    <row r="4561" spans="3:7" x14ac:dyDescent="0.2">
      <c r="C4561" s="10">
        <f t="shared" si="355"/>
        <v>42.338519999999995</v>
      </c>
      <c r="D4561" s="11">
        <f t="shared" si="356"/>
        <v>16.653334299723308</v>
      </c>
      <c r="E4561" s="10">
        <f t="shared" si="357"/>
        <v>7.2607980182926806</v>
      </c>
      <c r="F4561" s="11">
        <f t="shared" si="358"/>
        <v>84.965991325118907</v>
      </c>
      <c r="G4561" s="12">
        <f t="shared" si="359"/>
        <v>13.430007032649645</v>
      </c>
    </row>
    <row r="4562" spans="3:7" x14ac:dyDescent="0.2">
      <c r="C4562" s="10">
        <f t="shared" si="355"/>
        <v>42.338519999999995</v>
      </c>
      <c r="D4562" s="11">
        <f t="shared" si="356"/>
        <v>16.653334299723308</v>
      </c>
      <c r="E4562" s="10">
        <f t="shared" si="357"/>
        <v>7.2607980182926806</v>
      </c>
      <c r="F4562" s="11">
        <f t="shared" si="358"/>
        <v>84.965991325118907</v>
      </c>
      <c r="G4562" s="12">
        <f t="shared" si="359"/>
        <v>13.430007032649645</v>
      </c>
    </row>
    <row r="4563" spans="3:7" x14ac:dyDescent="0.2">
      <c r="C4563" s="10">
        <f t="shared" si="355"/>
        <v>42.338519999999995</v>
      </c>
      <c r="D4563" s="11">
        <f t="shared" si="356"/>
        <v>16.653334299723308</v>
      </c>
      <c r="E4563" s="10">
        <f t="shared" si="357"/>
        <v>7.2607980182926806</v>
      </c>
      <c r="F4563" s="11">
        <f t="shared" si="358"/>
        <v>84.965991325118907</v>
      </c>
      <c r="G4563" s="12">
        <f t="shared" si="359"/>
        <v>13.430007032649645</v>
      </c>
    </row>
    <row r="4564" spans="3:7" x14ac:dyDescent="0.2">
      <c r="C4564" s="10">
        <f t="shared" si="355"/>
        <v>42.338519999999995</v>
      </c>
      <c r="D4564" s="11">
        <f t="shared" si="356"/>
        <v>16.653334299723308</v>
      </c>
      <c r="E4564" s="10">
        <f t="shared" si="357"/>
        <v>7.2607980182926806</v>
      </c>
      <c r="F4564" s="11">
        <f t="shared" si="358"/>
        <v>84.965991325118907</v>
      </c>
      <c r="G4564" s="12">
        <f t="shared" si="359"/>
        <v>13.430007032649645</v>
      </c>
    </row>
    <row r="4565" spans="3:7" x14ac:dyDescent="0.2">
      <c r="C4565" s="10">
        <f t="shared" si="355"/>
        <v>42.338519999999995</v>
      </c>
      <c r="D4565" s="11">
        <f t="shared" si="356"/>
        <v>16.653334299723308</v>
      </c>
      <c r="E4565" s="10">
        <f t="shared" si="357"/>
        <v>7.2607980182926806</v>
      </c>
      <c r="F4565" s="11">
        <f t="shared" si="358"/>
        <v>84.965991325118907</v>
      </c>
      <c r="G4565" s="12">
        <f t="shared" si="359"/>
        <v>13.430007032649645</v>
      </c>
    </row>
    <row r="4566" spans="3:7" x14ac:dyDescent="0.2">
      <c r="C4566" s="10">
        <f t="shared" si="355"/>
        <v>42.338519999999995</v>
      </c>
      <c r="D4566" s="11">
        <f t="shared" si="356"/>
        <v>16.653334299723308</v>
      </c>
      <c r="E4566" s="10">
        <f t="shared" si="357"/>
        <v>7.2607980182926806</v>
      </c>
      <c r="F4566" s="11">
        <f t="shared" si="358"/>
        <v>84.965991325118907</v>
      </c>
      <c r="G4566" s="12">
        <f t="shared" si="359"/>
        <v>13.430007032649645</v>
      </c>
    </row>
    <row r="4567" spans="3:7" x14ac:dyDescent="0.2">
      <c r="C4567" s="10">
        <f t="shared" si="355"/>
        <v>42.338519999999995</v>
      </c>
      <c r="D4567" s="11">
        <f t="shared" si="356"/>
        <v>16.653334299723308</v>
      </c>
      <c r="E4567" s="10">
        <f t="shared" si="357"/>
        <v>7.2607980182926806</v>
      </c>
      <c r="F4567" s="11">
        <f t="shared" si="358"/>
        <v>84.965991325118907</v>
      </c>
      <c r="G4567" s="12">
        <f t="shared" si="359"/>
        <v>13.430007032649645</v>
      </c>
    </row>
    <row r="4568" spans="3:7" x14ac:dyDescent="0.2">
      <c r="C4568" s="10">
        <f t="shared" si="355"/>
        <v>42.338519999999995</v>
      </c>
      <c r="D4568" s="11">
        <f t="shared" si="356"/>
        <v>16.653334299723308</v>
      </c>
      <c r="E4568" s="10">
        <f t="shared" si="357"/>
        <v>7.2607980182926806</v>
      </c>
      <c r="F4568" s="11">
        <f t="shared" si="358"/>
        <v>84.965991325118907</v>
      </c>
      <c r="G4568" s="12">
        <f t="shared" si="359"/>
        <v>13.430007032649645</v>
      </c>
    </row>
    <row r="4569" spans="3:7" x14ac:dyDescent="0.2">
      <c r="C4569" s="10">
        <f t="shared" si="355"/>
        <v>42.338519999999995</v>
      </c>
      <c r="D4569" s="11">
        <f t="shared" si="356"/>
        <v>16.653334299723308</v>
      </c>
      <c r="E4569" s="10">
        <f t="shared" si="357"/>
        <v>7.2607980182926806</v>
      </c>
      <c r="F4569" s="11">
        <f t="shared" si="358"/>
        <v>84.965991325118907</v>
      </c>
      <c r="G4569" s="12">
        <f t="shared" si="359"/>
        <v>13.430007032649645</v>
      </c>
    </row>
    <row r="4570" spans="3:7" x14ac:dyDescent="0.2">
      <c r="C4570" s="10">
        <f t="shared" si="355"/>
        <v>42.338519999999995</v>
      </c>
      <c r="D4570" s="11">
        <f t="shared" si="356"/>
        <v>16.653334299723308</v>
      </c>
      <c r="E4570" s="10">
        <f t="shared" si="357"/>
        <v>7.2607980182926806</v>
      </c>
      <c r="F4570" s="11">
        <f t="shared" si="358"/>
        <v>84.965991325118907</v>
      </c>
      <c r="G4570" s="12">
        <f t="shared" si="359"/>
        <v>13.430007032649645</v>
      </c>
    </row>
    <row r="4571" spans="3:7" x14ac:dyDescent="0.2">
      <c r="C4571" s="10">
        <f t="shared" si="355"/>
        <v>42.338519999999995</v>
      </c>
      <c r="D4571" s="11">
        <f t="shared" si="356"/>
        <v>16.653334299723308</v>
      </c>
      <c r="E4571" s="10">
        <f t="shared" si="357"/>
        <v>7.2607980182926806</v>
      </c>
      <c r="F4571" s="11">
        <f t="shared" si="358"/>
        <v>84.965991325118907</v>
      </c>
      <c r="G4571" s="12">
        <f t="shared" si="359"/>
        <v>13.430007032649645</v>
      </c>
    </row>
    <row r="4572" spans="3:7" x14ac:dyDescent="0.2">
      <c r="C4572" s="10">
        <f t="shared" si="355"/>
        <v>42.338519999999995</v>
      </c>
      <c r="D4572" s="11">
        <f t="shared" si="356"/>
        <v>16.653334299723308</v>
      </c>
      <c r="E4572" s="10">
        <f t="shared" si="357"/>
        <v>7.2607980182926806</v>
      </c>
      <c r="F4572" s="11">
        <f t="shared" si="358"/>
        <v>84.965991325118907</v>
      </c>
      <c r="G4572" s="12">
        <f t="shared" si="359"/>
        <v>13.430007032649645</v>
      </c>
    </row>
    <row r="4573" spans="3:7" x14ac:dyDescent="0.2">
      <c r="C4573" s="10">
        <f t="shared" si="355"/>
        <v>42.338519999999995</v>
      </c>
      <c r="D4573" s="11">
        <f t="shared" si="356"/>
        <v>16.653334299723308</v>
      </c>
      <c r="E4573" s="10">
        <f t="shared" si="357"/>
        <v>7.2607980182926806</v>
      </c>
      <c r="F4573" s="11">
        <f t="shared" si="358"/>
        <v>84.965991325118907</v>
      </c>
      <c r="G4573" s="12">
        <f t="shared" si="359"/>
        <v>13.430007032649645</v>
      </c>
    </row>
    <row r="4574" spans="3:7" x14ac:dyDescent="0.2">
      <c r="C4574" s="10">
        <f t="shared" si="355"/>
        <v>42.338519999999995</v>
      </c>
      <c r="D4574" s="11">
        <f t="shared" si="356"/>
        <v>16.653334299723308</v>
      </c>
      <c r="E4574" s="10">
        <f t="shared" si="357"/>
        <v>7.2607980182926806</v>
      </c>
      <c r="F4574" s="11">
        <f t="shared" si="358"/>
        <v>84.965991325118907</v>
      </c>
      <c r="G4574" s="12">
        <f t="shared" si="359"/>
        <v>13.430007032649645</v>
      </c>
    </row>
    <row r="4575" spans="3:7" x14ac:dyDescent="0.2">
      <c r="C4575" s="10">
        <f t="shared" si="355"/>
        <v>42.338519999999995</v>
      </c>
      <c r="D4575" s="11">
        <f t="shared" si="356"/>
        <v>16.653334299723308</v>
      </c>
      <c r="E4575" s="10">
        <f t="shared" si="357"/>
        <v>7.2607980182926806</v>
      </c>
      <c r="F4575" s="11">
        <f t="shared" si="358"/>
        <v>84.965991325118907</v>
      </c>
      <c r="G4575" s="12">
        <f t="shared" si="359"/>
        <v>13.430007032649645</v>
      </c>
    </row>
    <row r="4576" spans="3:7" x14ac:dyDescent="0.2">
      <c r="C4576" s="10">
        <f t="shared" si="355"/>
        <v>42.338519999999995</v>
      </c>
      <c r="D4576" s="11">
        <f t="shared" si="356"/>
        <v>16.653334299723308</v>
      </c>
      <c r="E4576" s="10">
        <f t="shared" si="357"/>
        <v>7.2607980182926806</v>
      </c>
      <c r="F4576" s="11">
        <f t="shared" si="358"/>
        <v>84.965991325118907</v>
      </c>
      <c r="G4576" s="12">
        <f t="shared" si="359"/>
        <v>13.430007032649645</v>
      </c>
    </row>
    <row r="4577" spans="3:7" x14ac:dyDescent="0.2">
      <c r="C4577" s="10">
        <f t="shared" si="355"/>
        <v>42.338519999999995</v>
      </c>
      <c r="D4577" s="11">
        <f t="shared" si="356"/>
        <v>16.653334299723308</v>
      </c>
      <c r="E4577" s="10">
        <f t="shared" si="357"/>
        <v>7.2607980182926806</v>
      </c>
      <c r="F4577" s="11">
        <f t="shared" si="358"/>
        <v>84.965991325118907</v>
      </c>
      <c r="G4577" s="12">
        <f t="shared" si="359"/>
        <v>13.430007032649645</v>
      </c>
    </row>
    <row r="4578" spans="3:7" x14ac:dyDescent="0.2">
      <c r="C4578" s="10">
        <f t="shared" si="355"/>
        <v>42.338519999999995</v>
      </c>
      <c r="D4578" s="11">
        <f t="shared" si="356"/>
        <v>16.653334299723308</v>
      </c>
      <c r="E4578" s="10">
        <f t="shared" si="357"/>
        <v>7.2607980182926806</v>
      </c>
      <c r="F4578" s="11">
        <f t="shared" si="358"/>
        <v>84.965991325118907</v>
      </c>
      <c r="G4578" s="12">
        <f t="shared" si="359"/>
        <v>13.430007032649645</v>
      </c>
    </row>
    <row r="4579" spans="3:7" x14ac:dyDescent="0.2">
      <c r="C4579" s="10">
        <f t="shared" si="355"/>
        <v>42.338519999999995</v>
      </c>
      <c r="D4579" s="11">
        <f t="shared" si="356"/>
        <v>16.653334299723308</v>
      </c>
      <c r="E4579" s="10">
        <f t="shared" si="357"/>
        <v>7.2607980182926806</v>
      </c>
      <c r="F4579" s="11">
        <f t="shared" si="358"/>
        <v>84.965991325118907</v>
      </c>
      <c r="G4579" s="12">
        <f t="shared" si="359"/>
        <v>13.430007032649645</v>
      </c>
    </row>
    <row r="4580" spans="3:7" x14ac:dyDescent="0.2">
      <c r="C4580" s="10">
        <f t="shared" si="355"/>
        <v>42.338519999999995</v>
      </c>
      <c r="D4580" s="11">
        <f t="shared" si="356"/>
        <v>16.653334299723308</v>
      </c>
      <c r="E4580" s="10">
        <f t="shared" si="357"/>
        <v>7.2607980182926806</v>
      </c>
      <c r="F4580" s="11">
        <f t="shared" si="358"/>
        <v>84.965991325118907</v>
      </c>
      <c r="G4580" s="12">
        <f t="shared" si="359"/>
        <v>13.430007032649645</v>
      </c>
    </row>
    <row r="4581" spans="3:7" x14ac:dyDescent="0.2">
      <c r="C4581" s="10">
        <f t="shared" si="355"/>
        <v>42.338519999999995</v>
      </c>
      <c r="D4581" s="11">
        <f t="shared" si="356"/>
        <v>16.653334299723308</v>
      </c>
      <c r="E4581" s="10">
        <f t="shared" si="357"/>
        <v>7.2607980182926806</v>
      </c>
      <c r="F4581" s="11">
        <f t="shared" si="358"/>
        <v>84.965991325118907</v>
      </c>
      <c r="G4581" s="12">
        <f t="shared" si="359"/>
        <v>13.430007032649645</v>
      </c>
    </row>
    <row r="4582" spans="3:7" x14ac:dyDescent="0.2">
      <c r="C4582" s="10">
        <f t="shared" si="355"/>
        <v>42.338519999999995</v>
      </c>
      <c r="D4582" s="11">
        <f t="shared" si="356"/>
        <v>16.653334299723308</v>
      </c>
      <c r="E4582" s="10">
        <f t="shared" si="357"/>
        <v>7.2607980182926806</v>
      </c>
      <c r="F4582" s="11">
        <f t="shared" si="358"/>
        <v>84.965991325118907</v>
      </c>
      <c r="G4582" s="12">
        <f t="shared" si="359"/>
        <v>13.430007032649645</v>
      </c>
    </row>
    <row r="4583" spans="3:7" x14ac:dyDescent="0.2">
      <c r="C4583" s="10">
        <f t="shared" si="355"/>
        <v>42.338519999999995</v>
      </c>
      <c r="D4583" s="11">
        <f t="shared" si="356"/>
        <v>16.653334299723308</v>
      </c>
      <c r="E4583" s="10">
        <f t="shared" si="357"/>
        <v>7.2607980182926806</v>
      </c>
      <c r="F4583" s="11">
        <f t="shared" si="358"/>
        <v>84.965991325118907</v>
      </c>
      <c r="G4583" s="12">
        <f t="shared" si="359"/>
        <v>13.430007032649645</v>
      </c>
    </row>
    <row r="4584" spans="3:7" x14ac:dyDescent="0.2">
      <c r="C4584" s="10">
        <f t="shared" si="355"/>
        <v>42.338519999999995</v>
      </c>
      <c r="D4584" s="11">
        <f t="shared" si="356"/>
        <v>16.653334299723308</v>
      </c>
      <c r="E4584" s="10">
        <f t="shared" si="357"/>
        <v>7.2607980182926806</v>
      </c>
      <c r="F4584" s="11">
        <f t="shared" si="358"/>
        <v>84.965991325118907</v>
      </c>
      <c r="G4584" s="12">
        <f t="shared" si="359"/>
        <v>13.430007032649645</v>
      </c>
    </row>
    <row r="4585" spans="3:7" x14ac:dyDescent="0.2">
      <c r="C4585" s="10">
        <f t="shared" si="355"/>
        <v>42.338519999999995</v>
      </c>
      <c r="D4585" s="11">
        <f t="shared" si="356"/>
        <v>16.653334299723308</v>
      </c>
      <c r="E4585" s="10">
        <f t="shared" si="357"/>
        <v>7.2607980182926806</v>
      </c>
      <c r="F4585" s="11">
        <f t="shared" si="358"/>
        <v>84.965991325118907</v>
      </c>
      <c r="G4585" s="12">
        <f t="shared" si="359"/>
        <v>13.430007032649645</v>
      </c>
    </row>
    <row r="4586" spans="3:7" x14ac:dyDescent="0.2">
      <c r="C4586" s="10">
        <f t="shared" si="355"/>
        <v>42.338519999999995</v>
      </c>
      <c r="D4586" s="11">
        <f t="shared" si="356"/>
        <v>16.653334299723308</v>
      </c>
      <c r="E4586" s="10">
        <f t="shared" si="357"/>
        <v>7.2607980182926806</v>
      </c>
      <c r="F4586" s="11">
        <f t="shared" si="358"/>
        <v>84.965991325118907</v>
      </c>
      <c r="G4586" s="12">
        <f t="shared" si="359"/>
        <v>13.430007032649645</v>
      </c>
    </row>
    <row r="4587" spans="3:7" x14ac:dyDescent="0.2">
      <c r="C4587" s="10">
        <f t="shared" si="355"/>
        <v>42.338519999999995</v>
      </c>
      <c r="D4587" s="11">
        <f t="shared" si="356"/>
        <v>16.653334299723308</v>
      </c>
      <c r="E4587" s="10">
        <f t="shared" si="357"/>
        <v>7.2607980182926806</v>
      </c>
      <c r="F4587" s="11">
        <f t="shared" si="358"/>
        <v>84.965991325118907</v>
      </c>
      <c r="G4587" s="12">
        <f t="shared" si="359"/>
        <v>13.430007032649645</v>
      </c>
    </row>
    <row r="4588" spans="3:7" x14ac:dyDescent="0.2">
      <c r="C4588" s="10">
        <f t="shared" si="355"/>
        <v>42.338519999999995</v>
      </c>
      <c r="D4588" s="11">
        <f t="shared" si="356"/>
        <v>16.653334299723308</v>
      </c>
      <c r="E4588" s="10">
        <f t="shared" si="357"/>
        <v>7.2607980182926806</v>
      </c>
      <c r="F4588" s="11">
        <f t="shared" si="358"/>
        <v>84.965991325118907</v>
      </c>
      <c r="G4588" s="12">
        <f t="shared" si="359"/>
        <v>13.430007032649645</v>
      </c>
    </row>
    <row r="4589" spans="3:7" x14ac:dyDescent="0.2">
      <c r="C4589" s="10">
        <f t="shared" si="355"/>
        <v>42.338519999999995</v>
      </c>
      <c r="D4589" s="11">
        <f t="shared" si="356"/>
        <v>16.653334299723308</v>
      </c>
      <c r="E4589" s="10">
        <f t="shared" si="357"/>
        <v>7.2607980182926806</v>
      </c>
      <c r="F4589" s="11">
        <f t="shared" si="358"/>
        <v>84.965991325118907</v>
      </c>
      <c r="G4589" s="12">
        <f t="shared" si="359"/>
        <v>13.430007032649645</v>
      </c>
    </row>
    <row r="4590" spans="3:7" x14ac:dyDescent="0.2">
      <c r="C4590" s="10">
        <f t="shared" si="355"/>
        <v>42.338519999999995</v>
      </c>
      <c r="D4590" s="11">
        <f t="shared" si="356"/>
        <v>16.653334299723308</v>
      </c>
      <c r="E4590" s="10">
        <f t="shared" si="357"/>
        <v>7.2607980182926806</v>
      </c>
      <c r="F4590" s="11">
        <f t="shared" si="358"/>
        <v>84.965991325118907</v>
      </c>
      <c r="G4590" s="12">
        <f t="shared" si="359"/>
        <v>13.430007032649645</v>
      </c>
    </row>
    <row r="4591" spans="3:7" x14ac:dyDescent="0.2">
      <c r="C4591" s="10">
        <f t="shared" si="355"/>
        <v>42.338519999999995</v>
      </c>
      <c r="D4591" s="11">
        <f t="shared" si="356"/>
        <v>16.653334299723308</v>
      </c>
      <c r="E4591" s="10">
        <f t="shared" si="357"/>
        <v>7.2607980182926806</v>
      </c>
      <c r="F4591" s="11">
        <f t="shared" si="358"/>
        <v>84.965991325118907</v>
      </c>
      <c r="G4591" s="12">
        <f t="shared" si="359"/>
        <v>13.430007032649645</v>
      </c>
    </row>
    <row r="4592" spans="3:7" x14ac:dyDescent="0.2">
      <c r="C4592" s="10">
        <f t="shared" si="355"/>
        <v>42.338519999999995</v>
      </c>
      <c r="D4592" s="11">
        <f t="shared" si="356"/>
        <v>16.653334299723308</v>
      </c>
      <c r="E4592" s="10">
        <f t="shared" si="357"/>
        <v>7.2607980182926806</v>
      </c>
      <c r="F4592" s="11">
        <f t="shared" si="358"/>
        <v>84.965991325118907</v>
      </c>
      <c r="G4592" s="12">
        <f t="shared" si="359"/>
        <v>13.430007032649645</v>
      </c>
    </row>
    <row r="4593" spans="3:7" x14ac:dyDescent="0.2">
      <c r="C4593" s="10">
        <f t="shared" si="355"/>
        <v>42.338519999999995</v>
      </c>
      <c r="D4593" s="11">
        <f t="shared" si="356"/>
        <v>16.653334299723308</v>
      </c>
      <c r="E4593" s="10">
        <f t="shared" si="357"/>
        <v>7.2607980182926806</v>
      </c>
      <c r="F4593" s="11">
        <f t="shared" si="358"/>
        <v>84.965991325118907</v>
      </c>
      <c r="G4593" s="12">
        <f t="shared" si="359"/>
        <v>13.430007032649645</v>
      </c>
    </row>
    <row r="4594" spans="3:7" x14ac:dyDescent="0.2">
      <c r="C4594" s="10">
        <f t="shared" si="355"/>
        <v>42.338519999999995</v>
      </c>
      <c r="D4594" s="11">
        <f t="shared" si="356"/>
        <v>16.653334299723308</v>
      </c>
      <c r="E4594" s="10">
        <f t="shared" si="357"/>
        <v>7.2607980182926806</v>
      </c>
      <c r="F4594" s="11">
        <f t="shared" si="358"/>
        <v>84.965991325118907</v>
      </c>
      <c r="G4594" s="12">
        <f t="shared" si="359"/>
        <v>13.430007032649645</v>
      </c>
    </row>
    <row r="4595" spans="3:7" x14ac:dyDescent="0.2">
      <c r="C4595" s="10">
        <f t="shared" si="355"/>
        <v>42.338519999999995</v>
      </c>
      <c r="D4595" s="11">
        <f t="shared" si="356"/>
        <v>16.653334299723308</v>
      </c>
      <c r="E4595" s="10">
        <f t="shared" si="357"/>
        <v>7.2607980182926806</v>
      </c>
      <c r="F4595" s="11">
        <f t="shared" si="358"/>
        <v>84.965991325118907</v>
      </c>
      <c r="G4595" s="12">
        <f t="shared" si="359"/>
        <v>13.430007032649645</v>
      </c>
    </row>
    <row r="4596" spans="3:7" x14ac:dyDescent="0.2">
      <c r="C4596" s="10">
        <f t="shared" si="355"/>
        <v>42.338519999999995</v>
      </c>
      <c r="D4596" s="11">
        <f t="shared" si="356"/>
        <v>16.653334299723308</v>
      </c>
      <c r="E4596" s="10">
        <f t="shared" si="357"/>
        <v>7.2607980182926806</v>
      </c>
      <c r="F4596" s="11">
        <f t="shared" si="358"/>
        <v>84.965991325118907</v>
      </c>
      <c r="G4596" s="12">
        <f t="shared" si="359"/>
        <v>13.430007032649645</v>
      </c>
    </row>
    <row r="4597" spans="3:7" x14ac:dyDescent="0.2">
      <c r="C4597" s="10">
        <f t="shared" ref="C4597:C4660" si="360">(A4597+0.0212)*$J$17</f>
        <v>42.338519999999995</v>
      </c>
      <c r="D4597" s="11">
        <f t="shared" ref="D4597:D4660" si="361">-(B4597-$B$2)/$J$18</f>
        <v>16.653334299723308</v>
      </c>
      <c r="E4597" s="10">
        <f t="shared" ref="E4597:E4660" si="362">C4597/$I$21</f>
        <v>7.2607980182926806</v>
      </c>
      <c r="F4597" s="11">
        <f t="shared" ref="F4597:F4660" si="363">D4597*100/$J$21</f>
        <v>84.965991325118907</v>
      </c>
      <c r="G4597" s="12">
        <f t="shared" ref="G4597:G4660" si="364">E4597*(1+F4597/100)</f>
        <v>13.430007032649645</v>
      </c>
    </row>
    <row r="4598" spans="3:7" x14ac:dyDescent="0.2">
      <c r="C4598" s="10">
        <f t="shared" si="360"/>
        <v>42.338519999999995</v>
      </c>
      <c r="D4598" s="11">
        <f t="shared" si="361"/>
        <v>16.653334299723308</v>
      </c>
      <c r="E4598" s="10">
        <f t="shared" si="362"/>
        <v>7.2607980182926806</v>
      </c>
      <c r="F4598" s="11">
        <f t="shared" si="363"/>
        <v>84.965991325118907</v>
      </c>
      <c r="G4598" s="12">
        <f t="shared" si="364"/>
        <v>13.430007032649645</v>
      </c>
    </row>
    <row r="4599" spans="3:7" x14ac:dyDescent="0.2">
      <c r="C4599" s="10">
        <f t="shared" si="360"/>
        <v>42.338519999999995</v>
      </c>
      <c r="D4599" s="11">
        <f t="shared" si="361"/>
        <v>16.653334299723308</v>
      </c>
      <c r="E4599" s="10">
        <f t="shared" si="362"/>
        <v>7.2607980182926806</v>
      </c>
      <c r="F4599" s="11">
        <f t="shared" si="363"/>
        <v>84.965991325118907</v>
      </c>
      <c r="G4599" s="12">
        <f t="shared" si="364"/>
        <v>13.430007032649645</v>
      </c>
    </row>
    <row r="4600" spans="3:7" x14ac:dyDescent="0.2">
      <c r="C4600" s="10">
        <f t="shared" si="360"/>
        <v>42.338519999999995</v>
      </c>
      <c r="D4600" s="11">
        <f t="shared" si="361"/>
        <v>16.653334299723308</v>
      </c>
      <c r="E4600" s="10">
        <f t="shared" si="362"/>
        <v>7.2607980182926806</v>
      </c>
      <c r="F4600" s="11">
        <f t="shared" si="363"/>
        <v>84.965991325118907</v>
      </c>
      <c r="G4600" s="12">
        <f t="shared" si="364"/>
        <v>13.430007032649645</v>
      </c>
    </row>
    <row r="4601" spans="3:7" x14ac:dyDescent="0.2">
      <c r="C4601" s="10">
        <f t="shared" si="360"/>
        <v>42.338519999999995</v>
      </c>
      <c r="D4601" s="11">
        <f t="shared" si="361"/>
        <v>16.653334299723308</v>
      </c>
      <c r="E4601" s="10">
        <f t="shared" si="362"/>
        <v>7.2607980182926806</v>
      </c>
      <c r="F4601" s="11">
        <f t="shared" si="363"/>
        <v>84.965991325118907</v>
      </c>
      <c r="G4601" s="12">
        <f t="shared" si="364"/>
        <v>13.430007032649645</v>
      </c>
    </row>
    <row r="4602" spans="3:7" x14ac:dyDescent="0.2">
      <c r="C4602" s="10">
        <f t="shared" si="360"/>
        <v>42.338519999999995</v>
      </c>
      <c r="D4602" s="11">
        <f t="shared" si="361"/>
        <v>16.653334299723308</v>
      </c>
      <c r="E4602" s="10">
        <f t="shared" si="362"/>
        <v>7.2607980182926806</v>
      </c>
      <c r="F4602" s="11">
        <f t="shared" si="363"/>
        <v>84.965991325118907</v>
      </c>
      <c r="G4602" s="12">
        <f t="shared" si="364"/>
        <v>13.430007032649645</v>
      </c>
    </row>
    <row r="4603" spans="3:7" x14ac:dyDescent="0.2">
      <c r="C4603" s="10">
        <f t="shared" si="360"/>
        <v>42.338519999999995</v>
      </c>
      <c r="D4603" s="11">
        <f t="shared" si="361"/>
        <v>16.653334299723308</v>
      </c>
      <c r="E4603" s="10">
        <f t="shared" si="362"/>
        <v>7.2607980182926806</v>
      </c>
      <c r="F4603" s="11">
        <f t="shared" si="363"/>
        <v>84.965991325118907</v>
      </c>
      <c r="G4603" s="12">
        <f t="shared" si="364"/>
        <v>13.430007032649645</v>
      </c>
    </row>
    <row r="4604" spans="3:7" x14ac:dyDescent="0.2">
      <c r="C4604" s="10">
        <f t="shared" si="360"/>
        <v>42.338519999999995</v>
      </c>
      <c r="D4604" s="11">
        <f t="shared" si="361"/>
        <v>16.653334299723308</v>
      </c>
      <c r="E4604" s="10">
        <f t="shared" si="362"/>
        <v>7.2607980182926806</v>
      </c>
      <c r="F4604" s="11">
        <f t="shared" si="363"/>
        <v>84.965991325118907</v>
      </c>
      <c r="G4604" s="12">
        <f t="shared" si="364"/>
        <v>13.430007032649645</v>
      </c>
    </row>
    <row r="4605" spans="3:7" x14ac:dyDescent="0.2">
      <c r="C4605" s="10">
        <f t="shared" si="360"/>
        <v>42.338519999999995</v>
      </c>
      <c r="D4605" s="11">
        <f t="shared" si="361"/>
        <v>16.653334299723308</v>
      </c>
      <c r="E4605" s="10">
        <f t="shared" si="362"/>
        <v>7.2607980182926806</v>
      </c>
      <c r="F4605" s="11">
        <f t="shared" si="363"/>
        <v>84.965991325118907</v>
      </c>
      <c r="G4605" s="12">
        <f t="shared" si="364"/>
        <v>13.430007032649645</v>
      </c>
    </row>
    <row r="4606" spans="3:7" x14ac:dyDescent="0.2">
      <c r="C4606" s="10">
        <f t="shared" si="360"/>
        <v>42.338519999999995</v>
      </c>
      <c r="D4606" s="11">
        <f t="shared" si="361"/>
        <v>16.653334299723308</v>
      </c>
      <c r="E4606" s="10">
        <f t="shared" si="362"/>
        <v>7.2607980182926806</v>
      </c>
      <c r="F4606" s="11">
        <f t="shared" si="363"/>
        <v>84.965991325118907</v>
      </c>
      <c r="G4606" s="12">
        <f t="shared" si="364"/>
        <v>13.430007032649645</v>
      </c>
    </row>
    <row r="4607" spans="3:7" x14ac:dyDescent="0.2">
      <c r="C4607" s="10">
        <f t="shared" si="360"/>
        <v>42.338519999999995</v>
      </c>
      <c r="D4607" s="11">
        <f t="shared" si="361"/>
        <v>16.653334299723308</v>
      </c>
      <c r="E4607" s="10">
        <f t="shared" si="362"/>
        <v>7.2607980182926806</v>
      </c>
      <c r="F4607" s="11">
        <f t="shared" si="363"/>
        <v>84.965991325118907</v>
      </c>
      <c r="G4607" s="12">
        <f t="shared" si="364"/>
        <v>13.430007032649645</v>
      </c>
    </row>
    <row r="4608" spans="3:7" x14ac:dyDescent="0.2">
      <c r="C4608" s="10">
        <f t="shared" si="360"/>
        <v>42.338519999999995</v>
      </c>
      <c r="D4608" s="11">
        <f t="shared" si="361"/>
        <v>16.653334299723308</v>
      </c>
      <c r="E4608" s="10">
        <f t="shared" si="362"/>
        <v>7.2607980182926806</v>
      </c>
      <c r="F4608" s="11">
        <f t="shared" si="363"/>
        <v>84.965991325118907</v>
      </c>
      <c r="G4608" s="12">
        <f t="shared" si="364"/>
        <v>13.430007032649645</v>
      </c>
    </row>
    <row r="4609" spans="3:7" x14ac:dyDescent="0.2">
      <c r="C4609" s="10">
        <f t="shared" si="360"/>
        <v>42.338519999999995</v>
      </c>
      <c r="D4609" s="11">
        <f t="shared" si="361"/>
        <v>16.653334299723308</v>
      </c>
      <c r="E4609" s="10">
        <f t="shared" si="362"/>
        <v>7.2607980182926806</v>
      </c>
      <c r="F4609" s="11">
        <f t="shared" si="363"/>
        <v>84.965991325118907</v>
      </c>
      <c r="G4609" s="12">
        <f t="shared" si="364"/>
        <v>13.430007032649645</v>
      </c>
    </row>
    <row r="4610" spans="3:7" x14ac:dyDescent="0.2">
      <c r="C4610" s="10">
        <f t="shared" si="360"/>
        <v>42.338519999999995</v>
      </c>
      <c r="D4610" s="11">
        <f t="shared" si="361"/>
        <v>16.653334299723308</v>
      </c>
      <c r="E4610" s="10">
        <f t="shared" si="362"/>
        <v>7.2607980182926806</v>
      </c>
      <c r="F4610" s="11">
        <f t="shared" si="363"/>
        <v>84.965991325118907</v>
      </c>
      <c r="G4610" s="12">
        <f t="shared" si="364"/>
        <v>13.430007032649645</v>
      </c>
    </row>
    <row r="4611" spans="3:7" x14ac:dyDescent="0.2">
      <c r="C4611" s="10">
        <f t="shared" si="360"/>
        <v>42.338519999999995</v>
      </c>
      <c r="D4611" s="11">
        <f t="shared" si="361"/>
        <v>16.653334299723308</v>
      </c>
      <c r="E4611" s="10">
        <f t="shared" si="362"/>
        <v>7.2607980182926806</v>
      </c>
      <c r="F4611" s="11">
        <f t="shared" si="363"/>
        <v>84.965991325118907</v>
      </c>
      <c r="G4611" s="12">
        <f t="shared" si="364"/>
        <v>13.430007032649645</v>
      </c>
    </row>
    <row r="4612" spans="3:7" x14ac:dyDescent="0.2">
      <c r="C4612" s="10">
        <f t="shared" si="360"/>
        <v>42.338519999999995</v>
      </c>
      <c r="D4612" s="11">
        <f t="shared" si="361"/>
        <v>16.653334299723308</v>
      </c>
      <c r="E4612" s="10">
        <f t="shared" si="362"/>
        <v>7.2607980182926806</v>
      </c>
      <c r="F4612" s="11">
        <f t="shared" si="363"/>
        <v>84.965991325118907</v>
      </c>
      <c r="G4612" s="12">
        <f t="shared" si="364"/>
        <v>13.430007032649645</v>
      </c>
    </row>
    <row r="4613" spans="3:7" x14ac:dyDescent="0.2">
      <c r="C4613" s="10">
        <f t="shared" si="360"/>
        <v>42.338519999999995</v>
      </c>
      <c r="D4613" s="11">
        <f t="shared" si="361"/>
        <v>16.653334299723308</v>
      </c>
      <c r="E4613" s="10">
        <f t="shared" si="362"/>
        <v>7.2607980182926806</v>
      </c>
      <c r="F4613" s="11">
        <f t="shared" si="363"/>
        <v>84.965991325118907</v>
      </c>
      <c r="G4613" s="12">
        <f t="shared" si="364"/>
        <v>13.430007032649645</v>
      </c>
    </row>
    <row r="4614" spans="3:7" x14ac:dyDescent="0.2">
      <c r="C4614" s="10">
        <f t="shared" si="360"/>
        <v>42.338519999999995</v>
      </c>
      <c r="D4614" s="11">
        <f t="shared" si="361"/>
        <v>16.653334299723308</v>
      </c>
      <c r="E4614" s="10">
        <f t="shared" si="362"/>
        <v>7.2607980182926806</v>
      </c>
      <c r="F4614" s="11">
        <f t="shared" si="363"/>
        <v>84.965991325118907</v>
      </c>
      <c r="G4614" s="12">
        <f t="shared" si="364"/>
        <v>13.430007032649645</v>
      </c>
    </row>
    <row r="4615" spans="3:7" x14ac:dyDescent="0.2">
      <c r="C4615" s="10">
        <f t="shared" si="360"/>
        <v>42.338519999999995</v>
      </c>
      <c r="D4615" s="11">
        <f t="shared" si="361"/>
        <v>16.653334299723308</v>
      </c>
      <c r="E4615" s="10">
        <f t="shared" si="362"/>
        <v>7.2607980182926806</v>
      </c>
      <c r="F4615" s="11">
        <f t="shared" si="363"/>
        <v>84.965991325118907</v>
      </c>
      <c r="G4615" s="12">
        <f t="shared" si="364"/>
        <v>13.430007032649645</v>
      </c>
    </row>
    <row r="4616" spans="3:7" x14ac:dyDescent="0.2">
      <c r="C4616" s="10">
        <f t="shared" si="360"/>
        <v>42.338519999999995</v>
      </c>
      <c r="D4616" s="11">
        <f t="shared" si="361"/>
        <v>16.653334299723308</v>
      </c>
      <c r="E4616" s="10">
        <f t="shared" si="362"/>
        <v>7.2607980182926806</v>
      </c>
      <c r="F4616" s="11">
        <f t="shared" si="363"/>
        <v>84.965991325118907</v>
      </c>
      <c r="G4616" s="12">
        <f t="shared" si="364"/>
        <v>13.430007032649645</v>
      </c>
    </row>
    <row r="4617" spans="3:7" x14ac:dyDescent="0.2">
      <c r="C4617" s="10">
        <f t="shared" si="360"/>
        <v>42.338519999999995</v>
      </c>
      <c r="D4617" s="11">
        <f t="shared" si="361"/>
        <v>16.653334299723308</v>
      </c>
      <c r="E4617" s="10">
        <f t="shared" si="362"/>
        <v>7.2607980182926806</v>
      </c>
      <c r="F4617" s="11">
        <f t="shared" si="363"/>
        <v>84.965991325118907</v>
      </c>
      <c r="G4617" s="12">
        <f t="shared" si="364"/>
        <v>13.430007032649645</v>
      </c>
    </row>
    <row r="4618" spans="3:7" x14ac:dyDescent="0.2">
      <c r="C4618" s="10">
        <f t="shared" si="360"/>
        <v>42.338519999999995</v>
      </c>
      <c r="D4618" s="11">
        <f t="shared" si="361"/>
        <v>16.653334299723308</v>
      </c>
      <c r="E4618" s="10">
        <f t="shared" si="362"/>
        <v>7.2607980182926806</v>
      </c>
      <c r="F4618" s="11">
        <f t="shared" si="363"/>
        <v>84.965991325118907</v>
      </c>
      <c r="G4618" s="12">
        <f t="shared" si="364"/>
        <v>13.430007032649645</v>
      </c>
    </row>
    <row r="4619" spans="3:7" x14ac:dyDescent="0.2">
      <c r="C4619" s="10">
        <f t="shared" si="360"/>
        <v>42.338519999999995</v>
      </c>
      <c r="D4619" s="11">
        <f t="shared" si="361"/>
        <v>16.653334299723308</v>
      </c>
      <c r="E4619" s="10">
        <f t="shared" si="362"/>
        <v>7.2607980182926806</v>
      </c>
      <c r="F4619" s="11">
        <f t="shared" si="363"/>
        <v>84.965991325118907</v>
      </c>
      <c r="G4619" s="12">
        <f t="shared" si="364"/>
        <v>13.430007032649645</v>
      </c>
    </row>
    <row r="4620" spans="3:7" x14ac:dyDescent="0.2">
      <c r="C4620" s="10">
        <f t="shared" si="360"/>
        <v>42.338519999999995</v>
      </c>
      <c r="D4620" s="11">
        <f t="shared" si="361"/>
        <v>16.653334299723308</v>
      </c>
      <c r="E4620" s="10">
        <f t="shared" si="362"/>
        <v>7.2607980182926806</v>
      </c>
      <c r="F4620" s="11">
        <f t="shared" si="363"/>
        <v>84.965991325118907</v>
      </c>
      <c r="G4620" s="12">
        <f t="shared" si="364"/>
        <v>13.430007032649645</v>
      </c>
    </row>
    <row r="4621" spans="3:7" x14ac:dyDescent="0.2">
      <c r="C4621" s="10">
        <f t="shared" si="360"/>
        <v>42.338519999999995</v>
      </c>
      <c r="D4621" s="11">
        <f t="shared" si="361"/>
        <v>16.653334299723308</v>
      </c>
      <c r="E4621" s="10">
        <f t="shared" si="362"/>
        <v>7.2607980182926806</v>
      </c>
      <c r="F4621" s="11">
        <f t="shared" si="363"/>
        <v>84.965991325118907</v>
      </c>
      <c r="G4621" s="12">
        <f t="shared" si="364"/>
        <v>13.430007032649645</v>
      </c>
    </row>
    <row r="4622" spans="3:7" x14ac:dyDescent="0.2">
      <c r="C4622" s="10">
        <f t="shared" si="360"/>
        <v>42.338519999999995</v>
      </c>
      <c r="D4622" s="11">
        <f t="shared" si="361"/>
        <v>16.653334299723308</v>
      </c>
      <c r="E4622" s="10">
        <f t="shared" si="362"/>
        <v>7.2607980182926806</v>
      </c>
      <c r="F4622" s="11">
        <f t="shared" si="363"/>
        <v>84.965991325118907</v>
      </c>
      <c r="G4622" s="12">
        <f t="shared" si="364"/>
        <v>13.430007032649645</v>
      </c>
    </row>
    <row r="4623" spans="3:7" x14ac:dyDescent="0.2">
      <c r="C4623" s="10">
        <f t="shared" si="360"/>
        <v>42.338519999999995</v>
      </c>
      <c r="D4623" s="11">
        <f t="shared" si="361"/>
        <v>16.653334299723308</v>
      </c>
      <c r="E4623" s="10">
        <f t="shared" si="362"/>
        <v>7.2607980182926806</v>
      </c>
      <c r="F4623" s="11">
        <f t="shared" si="363"/>
        <v>84.965991325118907</v>
      </c>
      <c r="G4623" s="12">
        <f t="shared" si="364"/>
        <v>13.430007032649645</v>
      </c>
    </row>
    <row r="4624" spans="3:7" x14ac:dyDescent="0.2">
      <c r="C4624" s="10">
        <f t="shared" si="360"/>
        <v>42.338519999999995</v>
      </c>
      <c r="D4624" s="11">
        <f t="shared" si="361"/>
        <v>16.653334299723308</v>
      </c>
      <c r="E4624" s="10">
        <f t="shared" si="362"/>
        <v>7.2607980182926806</v>
      </c>
      <c r="F4624" s="11">
        <f t="shared" si="363"/>
        <v>84.965991325118907</v>
      </c>
      <c r="G4624" s="12">
        <f t="shared" si="364"/>
        <v>13.430007032649645</v>
      </c>
    </row>
    <row r="4625" spans="3:7" x14ac:dyDescent="0.2">
      <c r="C4625" s="10">
        <f t="shared" si="360"/>
        <v>42.338519999999995</v>
      </c>
      <c r="D4625" s="11">
        <f t="shared" si="361"/>
        <v>16.653334299723308</v>
      </c>
      <c r="E4625" s="10">
        <f t="shared" si="362"/>
        <v>7.2607980182926806</v>
      </c>
      <c r="F4625" s="11">
        <f t="shared" si="363"/>
        <v>84.965991325118907</v>
      </c>
      <c r="G4625" s="12">
        <f t="shared" si="364"/>
        <v>13.430007032649645</v>
      </c>
    </row>
    <row r="4626" spans="3:7" x14ac:dyDescent="0.2">
      <c r="C4626" s="10">
        <f t="shared" si="360"/>
        <v>42.338519999999995</v>
      </c>
      <c r="D4626" s="11">
        <f t="shared" si="361"/>
        <v>16.653334299723308</v>
      </c>
      <c r="E4626" s="10">
        <f t="shared" si="362"/>
        <v>7.2607980182926806</v>
      </c>
      <c r="F4626" s="11">
        <f t="shared" si="363"/>
        <v>84.965991325118907</v>
      </c>
      <c r="G4626" s="12">
        <f t="shared" si="364"/>
        <v>13.430007032649645</v>
      </c>
    </row>
    <row r="4627" spans="3:7" x14ac:dyDescent="0.2">
      <c r="C4627" s="10">
        <f t="shared" si="360"/>
        <v>42.338519999999995</v>
      </c>
      <c r="D4627" s="11">
        <f t="shared" si="361"/>
        <v>16.653334299723308</v>
      </c>
      <c r="E4627" s="10">
        <f t="shared" si="362"/>
        <v>7.2607980182926806</v>
      </c>
      <c r="F4627" s="11">
        <f t="shared" si="363"/>
        <v>84.965991325118907</v>
      </c>
      <c r="G4627" s="12">
        <f t="shared" si="364"/>
        <v>13.430007032649645</v>
      </c>
    </row>
    <row r="4628" spans="3:7" x14ac:dyDescent="0.2">
      <c r="C4628" s="10">
        <f t="shared" si="360"/>
        <v>42.338519999999995</v>
      </c>
      <c r="D4628" s="11">
        <f t="shared" si="361"/>
        <v>16.653334299723308</v>
      </c>
      <c r="E4628" s="10">
        <f t="shared" si="362"/>
        <v>7.2607980182926806</v>
      </c>
      <c r="F4628" s="11">
        <f t="shared" si="363"/>
        <v>84.965991325118907</v>
      </c>
      <c r="G4628" s="12">
        <f t="shared" si="364"/>
        <v>13.430007032649645</v>
      </c>
    </row>
    <row r="4629" spans="3:7" x14ac:dyDescent="0.2">
      <c r="C4629" s="10">
        <f t="shared" si="360"/>
        <v>42.338519999999995</v>
      </c>
      <c r="D4629" s="11">
        <f t="shared" si="361"/>
        <v>16.653334299723308</v>
      </c>
      <c r="E4629" s="10">
        <f t="shared" si="362"/>
        <v>7.2607980182926806</v>
      </c>
      <c r="F4629" s="11">
        <f t="shared" si="363"/>
        <v>84.965991325118907</v>
      </c>
      <c r="G4629" s="12">
        <f t="shared" si="364"/>
        <v>13.430007032649645</v>
      </c>
    </row>
    <row r="4630" spans="3:7" x14ac:dyDescent="0.2">
      <c r="C4630" s="10">
        <f t="shared" si="360"/>
        <v>42.338519999999995</v>
      </c>
      <c r="D4630" s="11">
        <f t="shared" si="361"/>
        <v>16.653334299723308</v>
      </c>
      <c r="E4630" s="10">
        <f t="shared" si="362"/>
        <v>7.2607980182926806</v>
      </c>
      <c r="F4630" s="11">
        <f t="shared" si="363"/>
        <v>84.965991325118907</v>
      </c>
      <c r="G4630" s="12">
        <f t="shared" si="364"/>
        <v>13.430007032649645</v>
      </c>
    </row>
    <row r="4631" spans="3:7" x14ac:dyDescent="0.2">
      <c r="C4631" s="10">
        <f t="shared" si="360"/>
        <v>42.338519999999995</v>
      </c>
      <c r="D4631" s="11">
        <f t="shared" si="361"/>
        <v>16.653334299723308</v>
      </c>
      <c r="E4631" s="10">
        <f t="shared" si="362"/>
        <v>7.2607980182926806</v>
      </c>
      <c r="F4631" s="11">
        <f t="shared" si="363"/>
        <v>84.965991325118907</v>
      </c>
      <c r="G4631" s="12">
        <f t="shared" si="364"/>
        <v>13.430007032649645</v>
      </c>
    </row>
    <row r="4632" spans="3:7" x14ac:dyDescent="0.2">
      <c r="C4632" s="10">
        <f t="shared" si="360"/>
        <v>42.338519999999995</v>
      </c>
      <c r="D4632" s="11">
        <f t="shared" si="361"/>
        <v>16.653334299723308</v>
      </c>
      <c r="E4632" s="10">
        <f t="shared" si="362"/>
        <v>7.2607980182926806</v>
      </c>
      <c r="F4632" s="11">
        <f t="shared" si="363"/>
        <v>84.965991325118907</v>
      </c>
      <c r="G4632" s="12">
        <f t="shared" si="364"/>
        <v>13.430007032649645</v>
      </c>
    </row>
    <row r="4633" spans="3:7" x14ac:dyDescent="0.2">
      <c r="C4633" s="10">
        <f t="shared" si="360"/>
        <v>42.338519999999995</v>
      </c>
      <c r="D4633" s="11">
        <f t="shared" si="361"/>
        <v>16.653334299723308</v>
      </c>
      <c r="E4633" s="10">
        <f t="shared" si="362"/>
        <v>7.2607980182926806</v>
      </c>
      <c r="F4633" s="11">
        <f t="shared" si="363"/>
        <v>84.965991325118907</v>
      </c>
      <c r="G4633" s="12">
        <f t="shared" si="364"/>
        <v>13.430007032649645</v>
      </c>
    </row>
    <row r="4634" spans="3:7" x14ac:dyDescent="0.2">
      <c r="C4634" s="10">
        <f t="shared" si="360"/>
        <v>42.338519999999995</v>
      </c>
      <c r="D4634" s="11">
        <f t="shared" si="361"/>
        <v>16.653334299723308</v>
      </c>
      <c r="E4634" s="10">
        <f t="shared" si="362"/>
        <v>7.2607980182926806</v>
      </c>
      <c r="F4634" s="11">
        <f t="shared" si="363"/>
        <v>84.965991325118907</v>
      </c>
      <c r="G4634" s="12">
        <f t="shared" si="364"/>
        <v>13.430007032649645</v>
      </c>
    </row>
    <row r="4635" spans="3:7" x14ac:dyDescent="0.2">
      <c r="C4635" s="10">
        <f t="shared" si="360"/>
        <v>42.338519999999995</v>
      </c>
      <c r="D4635" s="11">
        <f t="shared" si="361"/>
        <v>16.653334299723308</v>
      </c>
      <c r="E4635" s="10">
        <f t="shared" si="362"/>
        <v>7.2607980182926806</v>
      </c>
      <c r="F4635" s="11">
        <f t="shared" si="363"/>
        <v>84.965991325118907</v>
      </c>
      <c r="G4635" s="12">
        <f t="shared" si="364"/>
        <v>13.430007032649645</v>
      </c>
    </row>
    <row r="4636" spans="3:7" x14ac:dyDescent="0.2">
      <c r="C4636" s="10">
        <f t="shared" si="360"/>
        <v>42.338519999999995</v>
      </c>
      <c r="D4636" s="11">
        <f t="shared" si="361"/>
        <v>16.653334299723308</v>
      </c>
      <c r="E4636" s="10">
        <f t="shared" si="362"/>
        <v>7.2607980182926806</v>
      </c>
      <c r="F4636" s="11">
        <f t="shared" si="363"/>
        <v>84.965991325118907</v>
      </c>
      <c r="G4636" s="12">
        <f t="shared" si="364"/>
        <v>13.430007032649645</v>
      </c>
    </row>
    <row r="4637" spans="3:7" x14ac:dyDescent="0.2">
      <c r="C4637" s="10">
        <f t="shared" si="360"/>
        <v>42.338519999999995</v>
      </c>
      <c r="D4637" s="11">
        <f t="shared" si="361"/>
        <v>16.653334299723308</v>
      </c>
      <c r="E4637" s="10">
        <f t="shared" si="362"/>
        <v>7.2607980182926806</v>
      </c>
      <c r="F4637" s="11">
        <f t="shared" si="363"/>
        <v>84.965991325118907</v>
      </c>
      <c r="G4637" s="12">
        <f t="shared" si="364"/>
        <v>13.430007032649645</v>
      </c>
    </row>
    <row r="4638" spans="3:7" x14ac:dyDescent="0.2">
      <c r="C4638" s="10">
        <f t="shared" si="360"/>
        <v>42.338519999999995</v>
      </c>
      <c r="D4638" s="11">
        <f t="shared" si="361"/>
        <v>16.653334299723308</v>
      </c>
      <c r="E4638" s="10">
        <f t="shared" si="362"/>
        <v>7.2607980182926806</v>
      </c>
      <c r="F4638" s="11">
        <f t="shared" si="363"/>
        <v>84.965991325118907</v>
      </c>
      <c r="G4638" s="12">
        <f t="shared" si="364"/>
        <v>13.430007032649645</v>
      </c>
    </row>
    <row r="4639" spans="3:7" x14ac:dyDescent="0.2">
      <c r="C4639" s="10">
        <f t="shared" si="360"/>
        <v>42.338519999999995</v>
      </c>
      <c r="D4639" s="11">
        <f t="shared" si="361"/>
        <v>16.653334299723308</v>
      </c>
      <c r="E4639" s="10">
        <f t="shared" si="362"/>
        <v>7.2607980182926806</v>
      </c>
      <c r="F4639" s="11">
        <f t="shared" si="363"/>
        <v>84.965991325118907</v>
      </c>
      <c r="G4639" s="12">
        <f t="shared" si="364"/>
        <v>13.430007032649645</v>
      </c>
    </row>
    <row r="4640" spans="3:7" x14ac:dyDescent="0.2">
      <c r="C4640" s="10">
        <f t="shared" si="360"/>
        <v>42.338519999999995</v>
      </c>
      <c r="D4640" s="11">
        <f t="shared" si="361"/>
        <v>16.653334299723308</v>
      </c>
      <c r="E4640" s="10">
        <f t="shared" si="362"/>
        <v>7.2607980182926806</v>
      </c>
      <c r="F4640" s="11">
        <f t="shared" si="363"/>
        <v>84.965991325118907</v>
      </c>
      <c r="G4640" s="12">
        <f t="shared" si="364"/>
        <v>13.430007032649645</v>
      </c>
    </row>
    <row r="4641" spans="3:7" x14ac:dyDescent="0.2">
      <c r="C4641" s="10">
        <f t="shared" si="360"/>
        <v>42.338519999999995</v>
      </c>
      <c r="D4641" s="11">
        <f t="shared" si="361"/>
        <v>16.653334299723308</v>
      </c>
      <c r="E4641" s="10">
        <f t="shared" si="362"/>
        <v>7.2607980182926806</v>
      </c>
      <c r="F4641" s="11">
        <f t="shared" si="363"/>
        <v>84.965991325118907</v>
      </c>
      <c r="G4641" s="12">
        <f t="shared" si="364"/>
        <v>13.430007032649645</v>
      </c>
    </row>
    <row r="4642" spans="3:7" x14ac:dyDescent="0.2">
      <c r="C4642" s="10">
        <f t="shared" si="360"/>
        <v>42.338519999999995</v>
      </c>
      <c r="D4642" s="11">
        <f t="shared" si="361"/>
        <v>16.653334299723308</v>
      </c>
      <c r="E4642" s="10">
        <f t="shared" si="362"/>
        <v>7.2607980182926806</v>
      </c>
      <c r="F4642" s="11">
        <f t="shared" si="363"/>
        <v>84.965991325118907</v>
      </c>
      <c r="G4642" s="12">
        <f t="shared" si="364"/>
        <v>13.430007032649645</v>
      </c>
    </row>
    <row r="4643" spans="3:7" x14ac:dyDescent="0.2">
      <c r="C4643" s="10">
        <f t="shared" si="360"/>
        <v>42.338519999999995</v>
      </c>
      <c r="D4643" s="11">
        <f t="shared" si="361"/>
        <v>16.653334299723308</v>
      </c>
      <c r="E4643" s="10">
        <f t="shared" si="362"/>
        <v>7.2607980182926806</v>
      </c>
      <c r="F4643" s="11">
        <f t="shared" si="363"/>
        <v>84.965991325118907</v>
      </c>
      <c r="G4643" s="12">
        <f t="shared" si="364"/>
        <v>13.430007032649645</v>
      </c>
    </row>
    <row r="4644" spans="3:7" x14ac:dyDescent="0.2">
      <c r="C4644" s="10">
        <f t="shared" si="360"/>
        <v>42.338519999999995</v>
      </c>
      <c r="D4644" s="11">
        <f t="shared" si="361"/>
        <v>16.653334299723308</v>
      </c>
      <c r="E4644" s="10">
        <f t="shared" si="362"/>
        <v>7.2607980182926806</v>
      </c>
      <c r="F4644" s="11">
        <f t="shared" si="363"/>
        <v>84.965991325118907</v>
      </c>
      <c r="G4644" s="12">
        <f t="shared" si="364"/>
        <v>13.430007032649645</v>
      </c>
    </row>
    <row r="4645" spans="3:7" x14ac:dyDescent="0.2">
      <c r="C4645" s="10">
        <f t="shared" si="360"/>
        <v>42.338519999999995</v>
      </c>
      <c r="D4645" s="11">
        <f t="shared" si="361"/>
        <v>16.653334299723308</v>
      </c>
      <c r="E4645" s="10">
        <f t="shared" si="362"/>
        <v>7.2607980182926806</v>
      </c>
      <c r="F4645" s="11">
        <f t="shared" si="363"/>
        <v>84.965991325118907</v>
      </c>
      <c r="G4645" s="12">
        <f t="shared" si="364"/>
        <v>13.430007032649645</v>
      </c>
    </row>
    <row r="4646" spans="3:7" x14ac:dyDescent="0.2">
      <c r="C4646" s="10">
        <f t="shared" si="360"/>
        <v>42.338519999999995</v>
      </c>
      <c r="D4646" s="11">
        <f t="shared" si="361"/>
        <v>16.653334299723308</v>
      </c>
      <c r="E4646" s="10">
        <f t="shared" si="362"/>
        <v>7.2607980182926806</v>
      </c>
      <c r="F4646" s="11">
        <f t="shared" si="363"/>
        <v>84.965991325118907</v>
      </c>
      <c r="G4646" s="12">
        <f t="shared" si="364"/>
        <v>13.430007032649645</v>
      </c>
    </row>
    <row r="4647" spans="3:7" x14ac:dyDescent="0.2">
      <c r="C4647" s="10">
        <f t="shared" si="360"/>
        <v>42.338519999999995</v>
      </c>
      <c r="D4647" s="11">
        <f t="shared" si="361"/>
        <v>16.653334299723308</v>
      </c>
      <c r="E4647" s="10">
        <f t="shared" si="362"/>
        <v>7.2607980182926806</v>
      </c>
      <c r="F4647" s="11">
        <f t="shared" si="363"/>
        <v>84.965991325118907</v>
      </c>
      <c r="G4647" s="12">
        <f t="shared" si="364"/>
        <v>13.430007032649645</v>
      </c>
    </row>
    <row r="4648" spans="3:7" x14ac:dyDescent="0.2">
      <c r="C4648" s="10">
        <f t="shared" si="360"/>
        <v>42.338519999999995</v>
      </c>
      <c r="D4648" s="11">
        <f t="shared" si="361"/>
        <v>16.653334299723308</v>
      </c>
      <c r="E4648" s="10">
        <f t="shared" si="362"/>
        <v>7.2607980182926806</v>
      </c>
      <c r="F4648" s="11">
        <f t="shared" si="363"/>
        <v>84.965991325118907</v>
      </c>
      <c r="G4648" s="12">
        <f t="shared" si="364"/>
        <v>13.430007032649645</v>
      </c>
    </row>
    <row r="4649" spans="3:7" x14ac:dyDescent="0.2">
      <c r="C4649" s="10">
        <f t="shared" si="360"/>
        <v>42.338519999999995</v>
      </c>
      <c r="D4649" s="11">
        <f t="shared" si="361"/>
        <v>16.653334299723308</v>
      </c>
      <c r="E4649" s="10">
        <f t="shared" si="362"/>
        <v>7.2607980182926806</v>
      </c>
      <c r="F4649" s="11">
        <f t="shared" si="363"/>
        <v>84.965991325118907</v>
      </c>
      <c r="G4649" s="12">
        <f t="shared" si="364"/>
        <v>13.430007032649645</v>
      </c>
    </row>
    <row r="4650" spans="3:7" x14ac:dyDescent="0.2">
      <c r="C4650" s="10">
        <f t="shared" si="360"/>
        <v>42.338519999999995</v>
      </c>
      <c r="D4650" s="11">
        <f t="shared" si="361"/>
        <v>16.653334299723308</v>
      </c>
      <c r="E4650" s="10">
        <f t="shared" si="362"/>
        <v>7.2607980182926806</v>
      </c>
      <c r="F4650" s="11">
        <f t="shared" si="363"/>
        <v>84.965991325118907</v>
      </c>
      <c r="G4650" s="12">
        <f t="shared" si="364"/>
        <v>13.430007032649645</v>
      </c>
    </row>
    <row r="4651" spans="3:7" x14ac:dyDescent="0.2">
      <c r="C4651" s="10">
        <f t="shared" si="360"/>
        <v>42.338519999999995</v>
      </c>
      <c r="D4651" s="11">
        <f t="shared" si="361"/>
        <v>16.653334299723308</v>
      </c>
      <c r="E4651" s="10">
        <f t="shared" si="362"/>
        <v>7.2607980182926806</v>
      </c>
      <c r="F4651" s="11">
        <f t="shared" si="363"/>
        <v>84.965991325118907</v>
      </c>
      <c r="G4651" s="12">
        <f t="shared" si="364"/>
        <v>13.430007032649645</v>
      </c>
    </row>
    <row r="4652" spans="3:7" x14ac:dyDescent="0.2">
      <c r="C4652" s="10">
        <f t="shared" si="360"/>
        <v>42.338519999999995</v>
      </c>
      <c r="D4652" s="11">
        <f t="shared" si="361"/>
        <v>16.653334299723308</v>
      </c>
      <c r="E4652" s="10">
        <f t="shared" si="362"/>
        <v>7.2607980182926806</v>
      </c>
      <c r="F4652" s="11">
        <f t="shared" si="363"/>
        <v>84.965991325118907</v>
      </c>
      <c r="G4652" s="12">
        <f t="shared" si="364"/>
        <v>13.430007032649645</v>
      </c>
    </row>
    <row r="4653" spans="3:7" x14ac:dyDescent="0.2">
      <c r="C4653" s="10">
        <f t="shared" si="360"/>
        <v>42.338519999999995</v>
      </c>
      <c r="D4653" s="11">
        <f t="shared" si="361"/>
        <v>16.653334299723308</v>
      </c>
      <c r="E4653" s="10">
        <f t="shared" si="362"/>
        <v>7.2607980182926806</v>
      </c>
      <c r="F4653" s="11">
        <f t="shared" si="363"/>
        <v>84.965991325118907</v>
      </c>
      <c r="G4653" s="12">
        <f t="shared" si="364"/>
        <v>13.430007032649645</v>
      </c>
    </row>
    <row r="4654" spans="3:7" x14ac:dyDescent="0.2">
      <c r="C4654" s="10">
        <f t="shared" si="360"/>
        <v>42.338519999999995</v>
      </c>
      <c r="D4654" s="11">
        <f t="shared" si="361"/>
        <v>16.653334299723308</v>
      </c>
      <c r="E4654" s="10">
        <f t="shared" si="362"/>
        <v>7.2607980182926806</v>
      </c>
      <c r="F4654" s="11">
        <f t="shared" si="363"/>
        <v>84.965991325118907</v>
      </c>
      <c r="G4654" s="12">
        <f t="shared" si="364"/>
        <v>13.430007032649645</v>
      </c>
    </row>
    <row r="4655" spans="3:7" x14ac:dyDescent="0.2">
      <c r="C4655" s="10">
        <f t="shared" si="360"/>
        <v>42.338519999999995</v>
      </c>
      <c r="D4655" s="11">
        <f t="shared" si="361"/>
        <v>16.653334299723308</v>
      </c>
      <c r="E4655" s="10">
        <f t="shared" si="362"/>
        <v>7.2607980182926806</v>
      </c>
      <c r="F4655" s="11">
        <f t="shared" si="363"/>
        <v>84.965991325118907</v>
      </c>
      <c r="G4655" s="12">
        <f t="shared" si="364"/>
        <v>13.430007032649645</v>
      </c>
    </row>
    <row r="4656" spans="3:7" x14ac:dyDescent="0.2">
      <c r="C4656" s="10">
        <f t="shared" si="360"/>
        <v>42.338519999999995</v>
      </c>
      <c r="D4656" s="11">
        <f t="shared" si="361"/>
        <v>16.653334299723308</v>
      </c>
      <c r="E4656" s="10">
        <f t="shared" si="362"/>
        <v>7.2607980182926806</v>
      </c>
      <c r="F4656" s="11">
        <f t="shared" si="363"/>
        <v>84.965991325118907</v>
      </c>
      <c r="G4656" s="12">
        <f t="shared" si="364"/>
        <v>13.430007032649645</v>
      </c>
    </row>
    <row r="4657" spans="3:7" x14ac:dyDescent="0.2">
      <c r="C4657" s="10">
        <f t="shared" si="360"/>
        <v>42.338519999999995</v>
      </c>
      <c r="D4657" s="11">
        <f t="shared" si="361"/>
        <v>16.653334299723308</v>
      </c>
      <c r="E4657" s="10">
        <f t="shared" si="362"/>
        <v>7.2607980182926806</v>
      </c>
      <c r="F4657" s="11">
        <f t="shared" si="363"/>
        <v>84.965991325118907</v>
      </c>
      <c r="G4657" s="12">
        <f t="shared" si="364"/>
        <v>13.430007032649645</v>
      </c>
    </row>
    <row r="4658" spans="3:7" x14ac:dyDescent="0.2">
      <c r="C4658" s="10">
        <f t="shared" si="360"/>
        <v>42.338519999999995</v>
      </c>
      <c r="D4658" s="11">
        <f t="shared" si="361"/>
        <v>16.653334299723308</v>
      </c>
      <c r="E4658" s="10">
        <f t="shared" si="362"/>
        <v>7.2607980182926806</v>
      </c>
      <c r="F4658" s="11">
        <f t="shared" si="363"/>
        <v>84.965991325118907</v>
      </c>
      <c r="G4658" s="12">
        <f t="shared" si="364"/>
        <v>13.430007032649645</v>
      </c>
    </row>
    <row r="4659" spans="3:7" x14ac:dyDescent="0.2">
      <c r="C4659" s="10">
        <f t="shared" si="360"/>
        <v>42.338519999999995</v>
      </c>
      <c r="D4659" s="11">
        <f t="shared" si="361"/>
        <v>16.653334299723308</v>
      </c>
      <c r="E4659" s="10">
        <f t="shared" si="362"/>
        <v>7.2607980182926806</v>
      </c>
      <c r="F4659" s="11">
        <f t="shared" si="363"/>
        <v>84.965991325118907</v>
      </c>
      <c r="G4659" s="12">
        <f t="shared" si="364"/>
        <v>13.430007032649645</v>
      </c>
    </row>
    <row r="4660" spans="3:7" x14ac:dyDescent="0.2">
      <c r="C4660" s="10">
        <f t="shared" si="360"/>
        <v>42.338519999999995</v>
      </c>
      <c r="D4660" s="11">
        <f t="shared" si="361"/>
        <v>16.653334299723308</v>
      </c>
      <c r="E4660" s="10">
        <f t="shared" si="362"/>
        <v>7.2607980182926806</v>
      </c>
      <c r="F4660" s="11">
        <f t="shared" si="363"/>
        <v>84.965991325118907</v>
      </c>
      <c r="G4660" s="12">
        <f t="shared" si="364"/>
        <v>13.430007032649645</v>
      </c>
    </row>
    <row r="4661" spans="3:7" x14ac:dyDescent="0.2">
      <c r="C4661" s="10">
        <f t="shared" ref="C4661:C4724" si="365">(A4661+0.0212)*$J$17</f>
        <v>42.338519999999995</v>
      </c>
      <c r="D4661" s="11">
        <f t="shared" ref="D4661:D4724" si="366">-(B4661-$B$2)/$J$18</f>
        <v>16.653334299723308</v>
      </c>
      <c r="E4661" s="10">
        <f t="shared" ref="E4661:E4724" si="367">C4661/$I$21</f>
        <v>7.2607980182926806</v>
      </c>
      <c r="F4661" s="11">
        <f t="shared" ref="F4661:F4724" si="368">D4661*100/$J$21</f>
        <v>84.965991325118907</v>
      </c>
      <c r="G4661" s="12">
        <f t="shared" ref="G4661:G4724" si="369">E4661*(1+F4661/100)</f>
        <v>13.430007032649645</v>
      </c>
    </row>
    <row r="4662" spans="3:7" x14ac:dyDescent="0.2">
      <c r="C4662" s="10">
        <f t="shared" si="365"/>
        <v>42.338519999999995</v>
      </c>
      <c r="D4662" s="11">
        <f t="shared" si="366"/>
        <v>16.653334299723308</v>
      </c>
      <c r="E4662" s="10">
        <f t="shared" si="367"/>
        <v>7.2607980182926806</v>
      </c>
      <c r="F4662" s="11">
        <f t="shared" si="368"/>
        <v>84.965991325118907</v>
      </c>
      <c r="G4662" s="12">
        <f t="shared" si="369"/>
        <v>13.430007032649645</v>
      </c>
    </row>
    <row r="4663" spans="3:7" x14ac:dyDescent="0.2">
      <c r="C4663" s="10">
        <f t="shared" si="365"/>
        <v>42.338519999999995</v>
      </c>
      <c r="D4663" s="11">
        <f t="shared" si="366"/>
        <v>16.653334299723308</v>
      </c>
      <c r="E4663" s="10">
        <f t="shared" si="367"/>
        <v>7.2607980182926806</v>
      </c>
      <c r="F4663" s="11">
        <f t="shared" si="368"/>
        <v>84.965991325118907</v>
      </c>
      <c r="G4663" s="12">
        <f t="shared" si="369"/>
        <v>13.430007032649645</v>
      </c>
    </row>
    <row r="4664" spans="3:7" x14ac:dyDescent="0.2">
      <c r="C4664" s="10">
        <f t="shared" si="365"/>
        <v>42.338519999999995</v>
      </c>
      <c r="D4664" s="11">
        <f t="shared" si="366"/>
        <v>16.653334299723308</v>
      </c>
      <c r="E4664" s="10">
        <f t="shared" si="367"/>
        <v>7.2607980182926806</v>
      </c>
      <c r="F4664" s="11">
        <f t="shared" si="368"/>
        <v>84.965991325118907</v>
      </c>
      <c r="G4664" s="12">
        <f t="shared" si="369"/>
        <v>13.430007032649645</v>
      </c>
    </row>
    <row r="4665" spans="3:7" x14ac:dyDescent="0.2">
      <c r="C4665" s="10">
        <f t="shared" si="365"/>
        <v>42.338519999999995</v>
      </c>
      <c r="D4665" s="11">
        <f t="shared" si="366"/>
        <v>16.653334299723308</v>
      </c>
      <c r="E4665" s="10">
        <f t="shared" si="367"/>
        <v>7.2607980182926806</v>
      </c>
      <c r="F4665" s="11">
        <f t="shared" si="368"/>
        <v>84.965991325118907</v>
      </c>
      <c r="G4665" s="12">
        <f t="shared" si="369"/>
        <v>13.430007032649645</v>
      </c>
    </row>
    <row r="4666" spans="3:7" x14ac:dyDescent="0.2">
      <c r="C4666" s="10">
        <f t="shared" si="365"/>
        <v>42.338519999999995</v>
      </c>
      <c r="D4666" s="11">
        <f t="shared" si="366"/>
        <v>16.653334299723308</v>
      </c>
      <c r="E4666" s="10">
        <f t="shared" si="367"/>
        <v>7.2607980182926806</v>
      </c>
      <c r="F4666" s="11">
        <f t="shared" si="368"/>
        <v>84.965991325118907</v>
      </c>
      <c r="G4666" s="12">
        <f t="shared" si="369"/>
        <v>13.430007032649645</v>
      </c>
    </row>
    <row r="4667" spans="3:7" x14ac:dyDescent="0.2">
      <c r="C4667" s="10">
        <f t="shared" si="365"/>
        <v>42.338519999999995</v>
      </c>
      <c r="D4667" s="11">
        <f t="shared" si="366"/>
        <v>16.653334299723308</v>
      </c>
      <c r="E4667" s="10">
        <f t="shared" si="367"/>
        <v>7.2607980182926806</v>
      </c>
      <c r="F4667" s="11">
        <f t="shared" si="368"/>
        <v>84.965991325118907</v>
      </c>
      <c r="G4667" s="12">
        <f t="shared" si="369"/>
        <v>13.430007032649645</v>
      </c>
    </row>
    <row r="4668" spans="3:7" x14ac:dyDescent="0.2">
      <c r="C4668" s="10">
        <f t="shared" si="365"/>
        <v>42.338519999999995</v>
      </c>
      <c r="D4668" s="11">
        <f t="shared" si="366"/>
        <v>16.653334299723308</v>
      </c>
      <c r="E4668" s="10">
        <f t="shared" si="367"/>
        <v>7.2607980182926806</v>
      </c>
      <c r="F4668" s="11">
        <f t="shared" si="368"/>
        <v>84.965991325118907</v>
      </c>
      <c r="G4668" s="12">
        <f t="shared" si="369"/>
        <v>13.430007032649645</v>
      </c>
    </row>
    <row r="4669" spans="3:7" x14ac:dyDescent="0.2">
      <c r="C4669" s="10">
        <f t="shared" si="365"/>
        <v>42.338519999999995</v>
      </c>
      <c r="D4669" s="11">
        <f t="shared" si="366"/>
        <v>16.653334299723308</v>
      </c>
      <c r="E4669" s="10">
        <f t="shared" si="367"/>
        <v>7.2607980182926806</v>
      </c>
      <c r="F4669" s="11">
        <f t="shared" si="368"/>
        <v>84.965991325118907</v>
      </c>
      <c r="G4669" s="12">
        <f t="shared" si="369"/>
        <v>13.430007032649645</v>
      </c>
    </row>
    <row r="4670" spans="3:7" x14ac:dyDescent="0.2">
      <c r="C4670" s="10">
        <f t="shared" si="365"/>
        <v>42.338519999999995</v>
      </c>
      <c r="D4670" s="11">
        <f t="shared" si="366"/>
        <v>16.653334299723308</v>
      </c>
      <c r="E4670" s="10">
        <f t="shared" si="367"/>
        <v>7.2607980182926806</v>
      </c>
      <c r="F4670" s="11">
        <f t="shared" si="368"/>
        <v>84.965991325118907</v>
      </c>
      <c r="G4670" s="12">
        <f t="shared" si="369"/>
        <v>13.430007032649645</v>
      </c>
    </row>
    <row r="4671" spans="3:7" x14ac:dyDescent="0.2">
      <c r="C4671" s="10">
        <f t="shared" si="365"/>
        <v>42.338519999999995</v>
      </c>
      <c r="D4671" s="11">
        <f t="shared" si="366"/>
        <v>16.653334299723308</v>
      </c>
      <c r="E4671" s="10">
        <f t="shared" si="367"/>
        <v>7.2607980182926806</v>
      </c>
      <c r="F4671" s="11">
        <f t="shared" si="368"/>
        <v>84.965991325118907</v>
      </c>
      <c r="G4671" s="12">
        <f t="shared" si="369"/>
        <v>13.430007032649645</v>
      </c>
    </row>
    <row r="4672" spans="3:7" x14ac:dyDescent="0.2">
      <c r="C4672" s="10">
        <f t="shared" si="365"/>
        <v>42.338519999999995</v>
      </c>
      <c r="D4672" s="11">
        <f t="shared" si="366"/>
        <v>16.653334299723308</v>
      </c>
      <c r="E4672" s="10">
        <f t="shared" si="367"/>
        <v>7.2607980182926806</v>
      </c>
      <c r="F4672" s="11">
        <f t="shared" si="368"/>
        <v>84.965991325118907</v>
      </c>
      <c r="G4672" s="12">
        <f t="shared" si="369"/>
        <v>13.430007032649645</v>
      </c>
    </row>
    <row r="4673" spans="3:7" x14ac:dyDescent="0.2">
      <c r="C4673" s="10">
        <f t="shared" si="365"/>
        <v>42.338519999999995</v>
      </c>
      <c r="D4673" s="11">
        <f t="shared" si="366"/>
        <v>16.653334299723308</v>
      </c>
      <c r="E4673" s="10">
        <f t="shared" si="367"/>
        <v>7.2607980182926806</v>
      </c>
      <c r="F4673" s="11">
        <f t="shared" si="368"/>
        <v>84.965991325118907</v>
      </c>
      <c r="G4673" s="12">
        <f t="shared" si="369"/>
        <v>13.430007032649645</v>
      </c>
    </row>
    <row r="4674" spans="3:7" x14ac:dyDescent="0.2">
      <c r="C4674" s="10">
        <f t="shared" si="365"/>
        <v>42.338519999999995</v>
      </c>
      <c r="D4674" s="11">
        <f t="shared" si="366"/>
        <v>16.653334299723308</v>
      </c>
      <c r="E4674" s="10">
        <f t="shared" si="367"/>
        <v>7.2607980182926806</v>
      </c>
      <c r="F4674" s="11">
        <f t="shared" si="368"/>
        <v>84.965991325118907</v>
      </c>
      <c r="G4674" s="12">
        <f t="shared" si="369"/>
        <v>13.430007032649645</v>
      </c>
    </row>
    <row r="4675" spans="3:7" x14ac:dyDescent="0.2">
      <c r="C4675" s="10">
        <f t="shared" si="365"/>
        <v>42.338519999999995</v>
      </c>
      <c r="D4675" s="11">
        <f t="shared" si="366"/>
        <v>16.653334299723308</v>
      </c>
      <c r="E4675" s="10">
        <f t="shared" si="367"/>
        <v>7.2607980182926806</v>
      </c>
      <c r="F4675" s="11">
        <f t="shared" si="368"/>
        <v>84.965991325118907</v>
      </c>
      <c r="G4675" s="12">
        <f t="shared" si="369"/>
        <v>13.430007032649645</v>
      </c>
    </row>
    <row r="4676" spans="3:7" x14ac:dyDescent="0.2">
      <c r="C4676" s="10">
        <f t="shared" si="365"/>
        <v>42.338519999999995</v>
      </c>
      <c r="D4676" s="11">
        <f t="shared" si="366"/>
        <v>16.653334299723308</v>
      </c>
      <c r="E4676" s="10">
        <f t="shared" si="367"/>
        <v>7.2607980182926806</v>
      </c>
      <c r="F4676" s="11">
        <f t="shared" si="368"/>
        <v>84.965991325118907</v>
      </c>
      <c r="G4676" s="12">
        <f t="shared" si="369"/>
        <v>13.430007032649645</v>
      </c>
    </row>
    <row r="4677" spans="3:7" x14ac:dyDescent="0.2">
      <c r="C4677" s="10">
        <f t="shared" si="365"/>
        <v>42.338519999999995</v>
      </c>
      <c r="D4677" s="11">
        <f t="shared" si="366"/>
        <v>16.653334299723308</v>
      </c>
      <c r="E4677" s="10">
        <f t="shared" si="367"/>
        <v>7.2607980182926806</v>
      </c>
      <c r="F4677" s="11">
        <f t="shared" si="368"/>
        <v>84.965991325118907</v>
      </c>
      <c r="G4677" s="12">
        <f t="shared" si="369"/>
        <v>13.430007032649645</v>
      </c>
    </row>
    <row r="4678" spans="3:7" x14ac:dyDescent="0.2">
      <c r="C4678" s="10">
        <f t="shared" si="365"/>
        <v>42.338519999999995</v>
      </c>
      <c r="D4678" s="11">
        <f t="shared" si="366"/>
        <v>16.653334299723308</v>
      </c>
      <c r="E4678" s="10">
        <f t="shared" si="367"/>
        <v>7.2607980182926806</v>
      </c>
      <c r="F4678" s="11">
        <f t="shared" si="368"/>
        <v>84.965991325118907</v>
      </c>
      <c r="G4678" s="12">
        <f t="shared" si="369"/>
        <v>13.430007032649645</v>
      </c>
    </row>
    <row r="4679" spans="3:7" x14ac:dyDescent="0.2">
      <c r="C4679" s="10">
        <f t="shared" si="365"/>
        <v>42.338519999999995</v>
      </c>
      <c r="D4679" s="11">
        <f t="shared" si="366"/>
        <v>16.653334299723308</v>
      </c>
      <c r="E4679" s="10">
        <f t="shared" si="367"/>
        <v>7.2607980182926806</v>
      </c>
      <c r="F4679" s="11">
        <f t="shared" si="368"/>
        <v>84.965991325118907</v>
      </c>
      <c r="G4679" s="12">
        <f t="shared" si="369"/>
        <v>13.430007032649645</v>
      </c>
    </row>
    <row r="4680" spans="3:7" x14ac:dyDescent="0.2">
      <c r="C4680" s="10">
        <f t="shared" si="365"/>
        <v>42.338519999999995</v>
      </c>
      <c r="D4680" s="11">
        <f t="shared" si="366"/>
        <v>16.653334299723308</v>
      </c>
      <c r="E4680" s="10">
        <f t="shared" si="367"/>
        <v>7.2607980182926806</v>
      </c>
      <c r="F4680" s="11">
        <f t="shared" si="368"/>
        <v>84.965991325118907</v>
      </c>
      <c r="G4680" s="12">
        <f t="shared" si="369"/>
        <v>13.430007032649645</v>
      </c>
    </row>
    <row r="4681" spans="3:7" x14ac:dyDescent="0.2">
      <c r="C4681" s="10">
        <f t="shared" si="365"/>
        <v>42.338519999999995</v>
      </c>
      <c r="D4681" s="11">
        <f t="shared" si="366"/>
        <v>16.653334299723308</v>
      </c>
      <c r="E4681" s="10">
        <f t="shared" si="367"/>
        <v>7.2607980182926806</v>
      </c>
      <c r="F4681" s="11">
        <f t="shared" si="368"/>
        <v>84.965991325118907</v>
      </c>
      <c r="G4681" s="12">
        <f t="shared" si="369"/>
        <v>13.430007032649645</v>
      </c>
    </row>
    <row r="4682" spans="3:7" x14ac:dyDescent="0.2">
      <c r="C4682" s="10">
        <f t="shared" si="365"/>
        <v>42.338519999999995</v>
      </c>
      <c r="D4682" s="11">
        <f t="shared" si="366"/>
        <v>16.653334299723308</v>
      </c>
      <c r="E4682" s="10">
        <f t="shared" si="367"/>
        <v>7.2607980182926806</v>
      </c>
      <c r="F4682" s="11">
        <f t="shared" si="368"/>
        <v>84.965991325118907</v>
      </c>
      <c r="G4682" s="12">
        <f t="shared" si="369"/>
        <v>13.430007032649645</v>
      </c>
    </row>
    <row r="4683" spans="3:7" x14ac:dyDescent="0.2">
      <c r="C4683" s="10">
        <f t="shared" si="365"/>
        <v>42.338519999999995</v>
      </c>
      <c r="D4683" s="11">
        <f t="shared" si="366"/>
        <v>16.653334299723308</v>
      </c>
      <c r="E4683" s="10">
        <f t="shared" si="367"/>
        <v>7.2607980182926806</v>
      </c>
      <c r="F4683" s="11">
        <f t="shared" si="368"/>
        <v>84.965991325118907</v>
      </c>
      <c r="G4683" s="12">
        <f t="shared" si="369"/>
        <v>13.430007032649645</v>
      </c>
    </row>
    <row r="4684" spans="3:7" x14ac:dyDescent="0.2">
      <c r="C4684" s="10">
        <f t="shared" si="365"/>
        <v>42.338519999999995</v>
      </c>
      <c r="D4684" s="11">
        <f t="shared" si="366"/>
        <v>16.653334299723308</v>
      </c>
      <c r="E4684" s="10">
        <f t="shared" si="367"/>
        <v>7.2607980182926806</v>
      </c>
      <c r="F4684" s="11">
        <f t="shared" si="368"/>
        <v>84.965991325118907</v>
      </c>
      <c r="G4684" s="12">
        <f t="shared" si="369"/>
        <v>13.430007032649645</v>
      </c>
    </row>
    <row r="4685" spans="3:7" x14ac:dyDescent="0.2">
      <c r="C4685" s="10">
        <f t="shared" si="365"/>
        <v>42.338519999999995</v>
      </c>
      <c r="D4685" s="11">
        <f t="shared" si="366"/>
        <v>16.653334299723308</v>
      </c>
      <c r="E4685" s="10">
        <f t="shared" si="367"/>
        <v>7.2607980182926806</v>
      </c>
      <c r="F4685" s="11">
        <f t="shared" si="368"/>
        <v>84.965991325118907</v>
      </c>
      <c r="G4685" s="12">
        <f t="shared" si="369"/>
        <v>13.430007032649645</v>
      </c>
    </row>
    <row r="4686" spans="3:7" x14ac:dyDescent="0.2">
      <c r="C4686" s="10">
        <f t="shared" si="365"/>
        <v>42.338519999999995</v>
      </c>
      <c r="D4686" s="11">
        <f t="shared" si="366"/>
        <v>16.653334299723308</v>
      </c>
      <c r="E4686" s="10">
        <f t="shared" si="367"/>
        <v>7.2607980182926806</v>
      </c>
      <c r="F4686" s="11">
        <f t="shared" si="368"/>
        <v>84.965991325118907</v>
      </c>
      <c r="G4686" s="12">
        <f t="shared" si="369"/>
        <v>13.430007032649645</v>
      </c>
    </row>
    <row r="4687" spans="3:7" x14ac:dyDescent="0.2">
      <c r="C4687" s="10">
        <f t="shared" si="365"/>
        <v>42.338519999999995</v>
      </c>
      <c r="D4687" s="11">
        <f t="shared" si="366"/>
        <v>16.653334299723308</v>
      </c>
      <c r="E4687" s="10">
        <f t="shared" si="367"/>
        <v>7.2607980182926806</v>
      </c>
      <c r="F4687" s="11">
        <f t="shared" si="368"/>
        <v>84.965991325118907</v>
      </c>
      <c r="G4687" s="12">
        <f t="shared" si="369"/>
        <v>13.430007032649645</v>
      </c>
    </row>
    <row r="4688" spans="3:7" x14ac:dyDescent="0.2">
      <c r="C4688" s="10">
        <f t="shared" si="365"/>
        <v>42.338519999999995</v>
      </c>
      <c r="D4688" s="11">
        <f t="shared" si="366"/>
        <v>16.653334299723308</v>
      </c>
      <c r="E4688" s="10">
        <f t="shared" si="367"/>
        <v>7.2607980182926806</v>
      </c>
      <c r="F4688" s="11">
        <f t="shared" si="368"/>
        <v>84.965991325118907</v>
      </c>
      <c r="G4688" s="12">
        <f t="shared" si="369"/>
        <v>13.430007032649645</v>
      </c>
    </row>
    <row r="4689" spans="3:7" x14ac:dyDescent="0.2">
      <c r="C4689" s="10">
        <f t="shared" si="365"/>
        <v>42.338519999999995</v>
      </c>
      <c r="D4689" s="11">
        <f t="shared" si="366"/>
        <v>16.653334299723308</v>
      </c>
      <c r="E4689" s="10">
        <f t="shared" si="367"/>
        <v>7.2607980182926806</v>
      </c>
      <c r="F4689" s="11">
        <f t="shared" si="368"/>
        <v>84.965991325118907</v>
      </c>
      <c r="G4689" s="12">
        <f t="shared" si="369"/>
        <v>13.430007032649645</v>
      </c>
    </row>
    <row r="4690" spans="3:7" x14ac:dyDescent="0.2">
      <c r="C4690" s="10">
        <f t="shared" si="365"/>
        <v>42.338519999999995</v>
      </c>
      <c r="D4690" s="11">
        <f t="shared" si="366"/>
        <v>16.653334299723308</v>
      </c>
      <c r="E4690" s="10">
        <f t="shared" si="367"/>
        <v>7.2607980182926806</v>
      </c>
      <c r="F4690" s="11">
        <f t="shared" si="368"/>
        <v>84.965991325118907</v>
      </c>
      <c r="G4690" s="12">
        <f t="shared" si="369"/>
        <v>13.430007032649645</v>
      </c>
    </row>
    <row r="4691" spans="3:7" x14ac:dyDescent="0.2">
      <c r="C4691" s="10">
        <f t="shared" si="365"/>
        <v>42.338519999999995</v>
      </c>
      <c r="D4691" s="11">
        <f t="shared" si="366"/>
        <v>16.653334299723308</v>
      </c>
      <c r="E4691" s="10">
        <f t="shared" si="367"/>
        <v>7.2607980182926806</v>
      </c>
      <c r="F4691" s="11">
        <f t="shared" si="368"/>
        <v>84.965991325118907</v>
      </c>
      <c r="G4691" s="12">
        <f t="shared" si="369"/>
        <v>13.430007032649645</v>
      </c>
    </row>
    <row r="4692" spans="3:7" x14ac:dyDescent="0.2">
      <c r="C4692" s="10">
        <f t="shared" si="365"/>
        <v>42.338519999999995</v>
      </c>
      <c r="D4692" s="11">
        <f t="shared" si="366"/>
        <v>16.653334299723308</v>
      </c>
      <c r="E4692" s="10">
        <f t="shared" si="367"/>
        <v>7.2607980182926806</v>
      </c>
      <c r="F4692" s="11">
        <f t="shared" si="368"/>
        <v>84.965991325118907</v>
      </c>
      <c r="G4692" s="12">
        <f t="shared" si="369"/>
        <v>13.430007032649645</v>
      </c>
    </row>
    <row r="4693" spans="3:7" x14ac:dyDescent="0.2">
      <c r="C4693" s="10">
        <f t="shared" si="365"/>
        <v>42.338519999999995</v>
      </c>
      <c r="D4693" s="11">
        <f t="shared" si="366"/>
        <v>16.653334299723308</v>
      </c>
      <c r="E4693" s="10">
        <f t="shared" si="367"/>
        <v>7.2607980182926806</v>
      </c>
      <c r="F4693" s="11">
        <f t="shared" si="368"/>
        <v>84.965991325118907</v>
      </c>
      <c r="G4693" s="12">
        <f t="shared" si="369"/>
        <v>13.430007032649645</v>
      </c>
    </row>
    <row r="4694" spans="3:7" x14ac:dyDescent="0.2">
      <c r="C4694" s="10">
        <f t="shared" si="365"/>
        <v>42.338519999999995</v>
      </c>
      <c r="D4694" s="11">
        <f t="shared" si="366"/>
        <v>16.653334299723308</v>
      </c>
      <c r="E4694" s="10">
        <f t="shared" si="367"/>
        <v>7.2607980182926806</v>
      </c>
      <c r="F4694" s="11">
        <f t="shared" si="368"/>
        <v>84.965991325118907</v>
      </c>
      <c r="G4694" s="12">
        <f t="shared" si="369"/>
        <v>13.430007032649645</v>
      </c>
    </row>
    <row r="4695" spans="3:7" x14ac:dyDescent="0.2">
      <c r="C4695" s="10">
        <f t="shared" si="365"/>
        <v>42.338519999999995</v>
      </c>
      <c r="D4695" s="11">
        <f t="shared" si="366"/>
        <v>16.653334299723308</v>
      </c>
      <c r="E4695" s="10">
        <f t="shared" si="367"/>
        <v>7.2607980182926806</v>
      </c>
      <c r="F4695" s="11">
        <f t="shared" si="368"/>
        <v>84.965991325118907</v>
      </c>
      <c r="G4695" s="12">
        <f t="shared" si="369"/>
        <v>13.430007032649645</v>
      </c>
    </row>
    <row r="4696" spans="3:7" x14ac:dyDescent="0.2">
      <c r="C4696" s="10">
        <f t="shared" si="365"/>
        <v>42.338519999999995</v>
      </c>
      <c r="D4696" s="11">
        <f t="shared" si="366"/>
        <v>16.653334299723308</v>
      </c>
      <c r="E4696" s="10">
        <f t="shared" si="367"/>
        <v>7.2607980182926806</v>
      </c>
      <c r="F4696" s="11">
        <f t="shared" si="368"/>
        <v>84.965991325118907</v>
      </c>
      <c r="G4696" s="12">
        <f t="shared" si="369"/>
        <v>13.430007032649645</v>
      </c>
    </row>
    <row r="4697" spans="3:7" x14ac:dyDescent="0.2">
      <c r="C4697" s="10">
        <f t="shared" si="365"/>
        <v>42.338519999999995</v>
      </c>
      <c r="D4697" s="11">
        <f t="shared" si="366"/>
        <v>16.653334299723308</v>
      </c>
      <c r="E4697" s="10">
        <f t="shared" si="367"/>
        <v>7.2607980182926806</v>
      </c>
      <c r="F4697" s="11">
        <f t="shared" si="368"/>
        <v>84.965991325118907</v>
      </c>
      <c r="G4697" s="12">
        <f t="shared" si="369"/>
        <v>13.430007032649645</v>
      </c>
    </row>
    <row r="4698" spans="3:7" x14ac:dyDescent="0.2">
      <c r="C4698" s="10">
        <f t="shared" si="365"/>
        <v>42.338519999999995</v>
      </c>
      <c r="D4698" s="11">
        <f t="shared" si="366"/>
        <v>16.653334299723308</v>
      </c>
      <c r="E4698" s="10">
        <f t="shared" si="367"/>
        <v>7.2607980182926806</v>
      </c>
      <c r="F4698" s="11">
        <f t="shared" si="368"/>
        <v>84.965991325118907</v>
      </c>
      <c r="G4698" s="12">
        <f t="shared" si="369"/>
        <v>13.430007032649645</v>
      </c>
    </row>
    <row r="4699" spans="3:7" x14ac:dyDescent="0.2">
      <c r="C4699" s="10">
        <f t="shared" si="365"/>
        <v>42.338519999999995</v>
      </c>
      <c r="D4699" s="11">
        <f t="shared" si="366"/>
        <v>16.653334299723308</v>
      </c>
      <c r="E4699" s="10">
        <f t="shared" si="367"/>
        <v>7.2607980182926806</v>
      </c>
      <c r="F4699" s="11">
        <f t="shared" si="368"/>
        <v>84.965991325118907</v>
      </c>
      <c r="G4699" s="12">
        <f t="shared" si="369"/>
        <v>13.430007032649645</v>
      </c>
    </row>
    <row r="4700" spans="3:7" x14ac:dyDescent="0.2">
      <c r="C4700" s="10">
        <f t="shared" si="365"/>
        <v>42.338519999999995</v>
      </c>
      <c r="D4700" s="11">
        <f t="shared" si="366"/>
        <v>16.653334299723308</v>
      </c>
      <c r="E4700" s="10">
        <f t="shared" si="367"/>
        <v>7.2607980182926806</v>
      </c>
      <c r="F4700" s="11">
        <f t="shared" si="368"/>
        <v>84.965991325118907</v>
      </c>
      <c r="G4700" s="12">
        <f t="shared" si="369"/>
        <v>13.430007032649645</v>
      </c>
    </row>
    <row r="4701" spans="3:7" x14ac:dyDescent="0.2">
      <c r="C4701" s="10">
        <f t="shared" si="365"/>
        <v>42.338519999999995</v>
      </c>
      <c r="D4701" s="11">
        <f t="shared" si="366"/>
        <v>16.653334299723308</v>
      </c>
      <c r="E4701" s="10">
        <f t="shared" si="367"/>
        <v>7.2607980182926806</v>
      </c>
      <c r="F4701" s="11">
        <f t="shared" si="368"/>
        <v>84.965991325118907</v>
      </c>
      <c r="G4701" s="12">
        <f t="shared" si="369"/>
        <v>13.430007032649645</v>
      </c>
    </row>
    <row r="4702" spans="3:7" x14ac:dyDescent="0.2">
      <c r="C4702" s="10">
        <f t="shared" si="365"/>
        <v>42.338519999999995</v>
      </c>
      <c r="D4702" s="11">
        <f t="shared" si="366"/>
        <v>16.653334299723308</v>
      </c>
      <c r="E4702" s="10">
        <f t="shared" si="367"/>
        <v>7.2607980182926806</v>
      </c>
      <c r="F4702" s="11">
        <f t="shared" si="368"/>
        <v>84.965991325118907</v>
      </c>
      <c r="G4702" s="12">
        <f t="shared" si="369"/>
        <v>13.430007032649645</v>
      </c>
    </row>
    <row r="4703" spans="3:7" x14ac:dyDescent="0.2">
      <c r="C4703" s="10">
        <f t="shared" si="365"/>
        <v>42.338519999999995</v>
      </c>
      <c r="D4703" s="11">
        <f t="shared" si="366"/>
        <v>16.653334299723308</v>
      </c>
      <c r="E4703" s="10">
        <f t="shared" si="367"/>
        <v>7.2607980182926806</v>
      </c>
      <c r="F4703" s="11">
        <f t="shared" si="368"/>
        <v>84.965991325118907</v>
      </c>
      <c r="G4703" s="12">
        <f t="shared" si="369"/>
        <v>13.430007032649645</v>
      </c>
    </row>
    <row r="4704" spans="3:7" x14ac:dyDescent="0.2">
      <c r="C4704" s="10">
        <f t="shared" si="365"/>
        <v>42.338519999999995</v>
      </c>
      <c r="D4704" s="11">
        <f t="shared" si="366"/>
        <v>16.653334299723308</v>
      </c>
      <c r="E4704" s="10">
        <f t="shared" si="367"/>
        <v>7.2607980182926806</v>
      </c>
      <c r="F4704" s="11">
        <f t="shared" si="368"/>
        <v>84.965991325118907</v>
      </c>
      <c r="G4704" s="12">
        <f t="shared" si="369"/>
        <v>13.430007032649645</v>
      </c>
    </row>
    <row r="4705" spans="3:7" x14ac:dyDescent="0.2">
      <c r="C4705" s="10">
        <f t="shared" si="365"/>
        <v>42.338519999999995</v>
      </c>
      <c r="D4705" s="11">
        <f t="shared" si="366"/>
        <v>16.653334299723308</v>
      </c>
      <c r="E4705" s="10">
        <f t="shared" si="367"/>
        <v>7.2607980182926806</v>
      </c>
      <c r="F4705" s="11">
        <f t="shared" si="368"/>
        <v>84.965991325118907</v>
      </c>
      <c r="G4705" s="12">
        <f t="shared" si="369"/>
        <v>13.430007032649645</v>
      </c>
    </row>
    <row r="4706" spans="3:7" x14ac:dyDescent="0.2">
      <c r="C4706" s="10">
        <f t="shared" si="365"/>
        <v>42.338519999999995</v>
      </c>
      <c r="D4706" s="11">
        <f t="shared" si="366"/>
        <v>16.653334299723308</v>
      </c>
      <c r="E4706" s="10">
        <f t="shared" si="367"/>
        <v>7.2607980182926806</v>
      </c>
      <c r="F4706" s="11">
        <f t="shared" si="368"/>
        <v>84.965991325118907</v>
      </c>
      <c r="G4706" s="12">
        <f t="shared" si="369"/>
        <v>13.430007032649645</v>
      </c>
    </row>
    <row r="4707" spans="3:7" x14ac:dyDescent="0.2">
      <c r="C4707" s="10">
        <f t="shared" si="365"/>
        <v>42.338519999999995</v>
      </c>
      <c r="D4707" s="11">
        <f t="shared" si="366"/>
        <v>16.653334299723308</v>
      </c>
      <c r="E4707" s="10">
        <f t="shared" si="367"/>
        <v>7.2607980182926806</v>
      </c>
      <c r="F4707" s="11">
        <f t="shared" si="368"/>
        <v>84.965991325118907</v>
      </c>
      <c r="G4707" s="12">
        <f t="shared" si="369"/>
        <v>13.430007032649645</v>
      </c>
    </row>
    <row r="4708" spans="3:7" x14ac:dyDescent="0.2">
      <c r="C4708" s="10">
        <f t="shared" si="365"/>
        <v>42.338519999999995</v>
      </c>
      <c r="D4708" s="11">
        <f t="shared" si="366"/>
        <v>16.653334299723308</v>
      </c>
      <c r="E4708" s="10">
        <f t="shared" si="367"/>
        <v>7.2607980182926806</v>
      </c>
      <c r="F4708" s="11">
        <f t="shared" si="368"/>
        <v>84.965991325118907</v>
      </c>
      <c r="G4708" s="12">
        <f t="shared" si="369"/>
        <v>13.430007032649645</v>
      </c>
    </row>
    <row r="4709" spans="3:7" x14ac:dyDescent="0.2">
      <c r="C4709" s="10">
        <f t="shared" si="365"/>
        <v>42.338519999999995</v>
      </c>
      <c r="D4709" s="11">
        <f t="shared" si="366"/>
        <v>16.653334299723308</v>
      </c>
      <c r="E4709" s="10">
        <f t="shared" si="367"/>
        <v>7.2607980182926806</v>
      </c>
      <c r="F4709" s="11">
        <f t="shared" si="368"/>
        <v>84.965991325118907</v>
      </c>
      <c r="G4709" s="12">
        <f t="shared" si="369"/>
        <v>13.430007032649645</v>
      </c>
    </row>
    <row r="4710" spans="3:7" x14ac:dyDescent="0.2">
      <c r="C4710" s="10">
        <f t="shared" si="365"/>
        <v>42.338519999999995</v>
      </c>
      <c r="D4710" s="11">
        <f t="shared" si="366"/>
        <v>16.653334299723308</v>
      </c>
      <c r="E4710" s="10">
        <f t="shared" si="367"/>
        <v>7.2607980182926806</v>
      </c>
      <c r="F4710" s="11">
        <f t="shared" si="368"/>
        <v>84.965991325118907</v>
      </c>
      <c r="G4710" s="12">
        <f t="shared" si="369"/>
        <v>13.430007032649645</v>
      </c>
    </row>
    <row r="4711" spans="3:7" x14ac:dyDescent="0.2">
      <c r="C4711" s="10">
        <f t="shared" si="365"/>
        <v>42.338519999999995</v>
      </c>
      <c r="D4711" s="11">
        <f t="shared" si="366"/>
        <v>16.653334299723308</v>
      </c>
      <c r="E4711" s="10">
        <f t="shared" si="367"/>
        <v>7.2607980182926806</v>
      </c>
      <c r="F4711" s="11">
        <f t="shared" si="368"/>
        <v>84.965991325118907</v>
      </c>
      <c r="G4711" s="12">
        <f t="shared" si="369"/>
        <v>13.430007032649645</v>
      </c>
    </row>
    <row r="4712" spans="3:7" x14ac:dyDescent="0.2">
      <c r="C4712" s="10">
        <f t="shared" si="365"/>
        <v>42.338519999999995</v>
      </c>
      <c r="D4712" s="11">
        <f t="shared" si="366"/>
        <v>16.653334299723308</v>
      </c>
      <c r="E4712" s="10">
        <f t="shared" si="367"/>
        <v>7.2607980182926806</v>
      </c>
      <c r="F4712" s="11">
        <f t="shared" si="368"/>
        <v>84.965991325118907</v>
      </c>
      <c r="G4712" s="12">
        <f t="shared" si="369"/>
        <v>13.430007032649645</v>
      </c>
    </row>
    <row r="4713" spans="3:7" x14ac:dyDescent="0.2">
      <c r="C4713" s="10">
        <f t="shared" si="365"/>
        <v>42.338519999999995</v>
      </c>
      <c r="D4713" s="11">
        <f t="shared" si="366"/>
        <v>16.653334299723308</v>
      </c>
      <c r="E4713" s="10">
        <f t="shared" si="367"/>
        <v>7.2607980182926806</v>
      </c>
      <c r="F4713" s="11">
        <f t="shared" si="368"/>
        <v>84.965991325118907</v>
      </c>
      <c r="G4713" s="12">
        <f t="shared" si="369"/>
        <v>13.430007032649645</v>
      </c>
    </row>
    <row r="4714" spans="3:7" x14ac:dyDescent="0.2">
      <c r="C4714" s="10">
        <f t="shared" si="365"/>
        <v>42.338519999999995</v>
      </c>
      <c r="D4714" s="11">
        <f t="shared" si="366"/>
        <v>16.653334299723308</v>
      </c>
      <c r="E4714" s="10">
        <f t="shared" si="367"/>
        <v>7.2607980182926806</v>
      </c>
      <c r="F4714" s="11">
        <f t="shared" si="368"/>
        <v>84.965991325118907</v>
      </c>
      <c r="G4714" s="12">
        <f t="shared" si="369"/>
        <v>13.430007032649645</v>
      </c>
    </row>
    <row r="4715" spans="3:7" x14ac:dyDescent="0.2">
      <c r="C4715" s="10">
        <f t="shared" si="365"/>
        <v>42.338519999999995</v>
      </c>
      <c r="D4715" s="11">
        <f t="shared" si="366"/>
        <v>16.653334299723308</v>
      </c>
      <c r="E4715" s="10">
        <f t="shared" si="367"/>
        <v>7.2607980182926806</v>
      </c>
      <c r="F4715" s="11">
        <f t="shared" si="368"/>
        <v>84.965991325118907</v>
      </c>
      <c r="G4715" s="12">
        <f t="shared" si="369"/>
        <v>13.430007032649645</v>
      </c>
    </row>
    <row r="4716" spans="3:7" x14ac:dyDescent="0.2">
      <c r="C4716" s="10">
        <f t="shared" si="365"/>
        <v>42.338519999999995</v>
      </c>
      <c r="D4716" s="11">
        <f t="shared" si="366"/>
        <v>16.653334299723308</v>
      </c>
      <c r="E4716" s="10">
        <f t="shared" si="367"/>
        <v>7.2607980182926806</v>
      </c>
      <c r="F4716" s="11">
        <f t="shared" si="368"/>
        <v>84.965991325118907</v>
      </c>
      <c r="G4716" s="12">
        <f t="shared" si="369"/>
        <v>13.430007032649645</v>
      </c>
    </row>
    <row r="4717" spans="3:7" x14ac:dyDescent="0.2">
      <c r="C4717" s="10">
        <f t="shared" si="365"/>
        <v>42.338519999999995</v>
      </c>
      <c r="D4717" s="11">
        <f t="shared" si="366"/>
        <v>16.653334299723308</v>
      </c>
      <c r="E4717" s="10">
        <f t="shared" si="367"/>
        <v>7.2607980182926806</v>
      </c>
      <c r="F4717" s="11">
        <f t="shared" si="368"/>
        <v>84.965991325118907</v>
      </c>
      <c r="G4717" s="12">
        <f t="shared" si="369"/>
        <v>13.430007032649645</v>
      </c>
    </row>
    <row r="4718" spans="3:7" x14ac:dyDescent="0.2">
      <c r="C4718" s="10">
        <f t="shared" si="365"/>
        <v>42.338519999999995</v>
      </c>
      <c r="D4718" s="11">
        <f t="shared" si="366"/>
        <v>16.653334299723308</v>
      </c>
      <c r="E4718" s="10">
        <f t="shared" si="367"/>
        <v>7.2607980182926806</v>
      </c>
      <c r="F4718" s="11">
        <f t="shared" si="368"/>
        <v>84.965991325118907</v>
      </c>
      <c r="G4718" s="12">
        <f t="shared" si="369"/>
        <v>13.430007032649645</v>
      </c>
    </row>
    <row r="4719" spans="3:7" x14ac:dyDescent="0.2">
      <c r="C4719" s="10">
        <f t="shared" si="365"/>
        <v>42.338519999999995</v>
      </c>
      <c r="D4719" s="11">
        <f t="shared" si="366"/>
        <v>16.653334299723308</v>
      </c>
      <c r="E4719" s="10">
        <f t="shared" si="367"/>
        <v>7.2607980182926806</v>
      </c>
      <c r="F4719" s="11">
        <f t="shared" si="368"/>
        <v>84.965991325118907</v>
      </c>
      <c r="G4719" s="12">
        <f t="shared" si="369"/>
        <v>13.430007032649645</v>
      </c>
    </row>
    <row r="4720" spans="3:7" x14ac:dyDescent="0.2">
      <c r="C4720" s="10">
        <f t="shared" si="365"/>
        <v>42.338519999999995</v>
      </c>
      <c r="D4720" s="11">
        <f t="shared" si="366"/>
        <v>16.653334299723308</v>
      </c>
      <c r="E4720" s="10">
        <f t="shared" si="367"/>
        <v>7.2607980182926806</v>
      </c>
      <c r="F4720" s="11">
        <f t="shared" si="368"/>
        <v>84.965991325118907</v>
      </c>
      <c r="G4720" s="12">
        <f t="shared" si="369"/>
        <v>13.430007032649645</v>
      </c>
    </row>
    <row r="4721" spans="3:7" x14ac:dyDescent="0.2">
      <c r="C4721" s="10">
        <f t="shared" si="365"/>
        <v>42.338519999999995</v>
      </c>
      <c r="D4721" s="11">
        <f t="shared" si="366"/>
        <v>16.653334299723308</v>
      </c>
      <c r="E4721" s="10">
        <f t="shared" si="367"/>
        <v>7.2607980182926806</v>
      </c>
      <c r="F4721" s="11">
        <f t="shared" si="368"/>
        <v>84.965991325118907</v>
      </c>
      <c r="G4721" s="12">
        <f t="shared" si="369"/>
        <v>13.430007032649645</v>
      </c>
    </row>
    <row r="4722" spans="3:7" x14ac:dyDescent="0.2">
      <c r="C4722" s="10">
        <f t="shared" si="365"/>
        <v>42.338519999999995</v>
      </c>
      <c r="D4722" s="11">
        <f t="shared" si="366"/>
        <v>16.653334299723308</v>
      </c>
      <c r="E4722" s="10">
        <f t="shared" si="367"/>
        <v>7.2607980182926806</v>
      </c>
      <c r="F4722" s="11">
        <f t="shared" si="368"/>
        <v>84.965991325118907</v>
      </c>
      <c r="G4722" s="12">
        <f t="shared" si="369"/>
        <v>13.430007032649645</v>
      </c>
    </row>
    <row r="4723" spans="3:7" x14ac:dyDescent="0.2">
      <c r="C4723" s="10">
        <f t="shared" si="365"/>
        <v>42.338519999999995</v>
      </c>
      <c r="D4723" s="11">
        <f t="shared" si="366"/>
        <v>16.653334299723308</v>
      </c>
      <c r="E4723" s="10">
        <f t="shared" si="367"/>
        <v>7.2607980182926806</v>
      </c>
      <c r="F4723" s="11">
        <f t="shared" si="368"/>
        <v>84.965991325118907</v>
      </c>
      <c r="G4723" s="12">
        <f t="shared" si="369"/>
        <v>13.430007032649645</v>
      </c>
    </row>
    <row r="4724" spans="3:7" x14ac:dyDescent="0.2">
      <c r="C4724" s="10">
        <f t="shared" si="365"/>
        <v>42.338519999999995</v>
      </c>
      <c r="D4724" s="11">
        <f t="shared" si="366"/>
        <v>16.653334299723308</v>
      </c>
      <c r="E4724" s="10">
        <f t="shared" si="367"/>
        <v>7.2607980182926806</v>
      </c>
      <c r="F4724" s="11">
        <f t="shared" si="368"/>
        <v>84.965991325118907</v>
      </c>
      <c r="G4724" s="12">
        <f t="shared" si="369"/>
        <v>13.430007032649645</v>
      </c>
    </row>
    <row r="4725" spans="3:7" x14ac:dyDescent="0.2">
      <c r="C4725" s="10">
        <f t="shared" ref="C4725:C4788" si="370">(A4725+0.0212)*$J$17</f>
        <v>42.338519999999995</v>
      </c>
      <c r="D4725" s="11">
        <f t="shared" ref="D4725:D4788" si="371">-(B4725-$B$2)/$J$18</f>
        <v>16.653334299723308</v>
      </c>
      <c r="E4725" s="10">
        <f t="shared" ref="E4725:E4788" si="372">C4725/$I$21</f>
        <v>7.2607980182926806</v>
      </c>
      <c r="F4725" s="11">
        <f t="shared" ref="F4725:F4788" si="373">D4725*100/$J$21</f>
        <v>84.965991325118907</v>
      </c>
      <c r="G4725" s="12">
        <f t="shared" ref="G4725:G4788" si="374">E4725*(1+F4725/100)</f>
        <v>13.430007032649645</v>
      </c>
    </row>
    <row r="4726" spans="3:7" x14ac:dyDescent="0.2">
      <c r="C4726" s="10">
        <f t="shared" si="370"/>
        <v>42.338519999999995</v>
      </c>
      <c r="D4726" s="11">
        <f t="shared" si="371"/>
        <v>16.653334299723308</v>
      </c>
      <c r="E4726" s="10">
        <f t="shared" si="372"/>
        <v>7.2607980182926806</v>
      </c>
      <c r="F4726" s="11">
        <f t="shared" si="373"/>
        <v>84.965991325118907</v>
      </c>
      <c r="G4726" s="12">
        <f t="shared" si="374"/>
        <v>13.430007032649645</v>
      </c>
    </row>
    <row r="4727" spans="3:7" x14ac:dyDescent="0.2">
      <c r="C4727" s="10">
        <f t="shared" si="370"/>
        <v>42.338519999999995</v>
      </c>
      <c r="D4727" s="11">
        <f t="shared" si="371"/>
        <v>16.653334299723308</v>
      </c>
      <c r="E4727" s="10">
        <f t="shared" si="372"/>
        <v>7.2607980182926806</v>
      </c>
      <c r="F4727" s="11">
        <f t="shared" si="373"/>
        <v>84.965991325118907</v>
      </c>
      <c r="G4727" s="12">
        <f t="shared" si="374"/>
        <v>13.430007032649645</v>
      </c>
    </row>
    <row r="4728" spans="3:7" x14ac:dyDescent="0.2">
      <c r="C4728" s="10">
        <f t="shared" si="370"/>
        <v>42.338519999999995</v>
      </c>
      <c r="D4728" s="11">
        <f t="shared" si="371"/>
        <v>16.653334299723308</v>
      </c>
      <c r="E4728" s="10">
        <f t="shared" si="372"/>
        <v>7.2607980182926806</v>
      </c>
      <c r="F4728" s="11">
        <f t="shared" si="373"/>
        <v>84.965991325118907</v>
      </c>
      <c r="G4728" s="12">
        <f t="shared" si="374"/>
        <v>13.430007032649645</v>
      </c>
    </row>
    <row r="4729" spans="3:7" x14ac:dyDescent="0.2">
      <c r="C4729" s="10">
        <f t="shared" si="370"/>
        <v>42.338519999999995</v>
      </c>
      <c r="D4729" s="11">
        <f t="shared" si="371"/>
        <v>16.653334299723308</v>
      </c>
      <c r="E4729" s="10">
        <f t="shared" si="372"/>
        <v>7.2607980182926806</v>
      </c>
      <c r="F4729" s="11">
        <f t="shared" si="373"/>
        <v>84.965991325118907</v>
      </c>
      <c r="G4729" s="12">
        <f t="shared" si="374"/>
        <v>13.430007032649645</v>
      </c>
    </row>
    <row r="4730" spans="3:7" x14ac:dyDescent="0.2">
      <c r="C4730" s="10">
        <f t="shared" si="370"/>
        <v>42.338519999999995</v>
      </c>
      <c r="D4730" s="11">
        <f t="shared" si="371"/>
        <v>16.653334299723308</v>
      </c>
      <c r="E4730" s="10">
        <f t="shared" si="372"/>
        <v>7.2607980182926806</v>
      </c>
      <c r="F4730" s="11">
        <f t="shared" si="373"/>
        <v>84.965991325118907</v>
      </c>
      <c r="G4730" s="12">
        <f t="shared" si="374"/>
        <v>13.430007032649645</v>
      </c>
    </row>
    <row r="4731" spans="3:7" x14ac:dyDescent="0.2">
      <c r="C4731" s="10">
        <f t="shared" si="370"/>
        <v>42.338519999999995</v>
      </c>
      <c r="D4731" s="11">
        <f t="shared" si="371"/>
        <v>16.653334299723308</v>
      </c>
      <c r="E4731" s="10">
        <f t="shared" si="372"/>
        <v>7.2607980182926806</v>
      </c>
      <c r="F4731" s="11">
        <f t="shared" si="373"/>
        <v>84.965991325118907</v>
      </c>
      <c r="G4731" s="12">
        <f t="shared" si="374"/>
        <v>13.430007032649645</v>
      </c>
    </row>
    <row r="4732" spans="3:7" x14ac:dyDescent="0.2">
      <c r="C4732" s="10">
        <f t="shared" si="370"/>
        <v>42.338519999999995</v>
      </c>
      <c r="D4732" s="11">
        <f t="shared" si="371"/>
        <v>16.653334299723308</v>
      </c>
      <c r="E4732" s="10">
        <f t="shared" si="372"/>
        <v>7.2607980182926806</v>
      </c>
      <c r="F4732" s="11">
        <f t="shared" si="373"/>
        <v>84.965991325118907</v>
      </c>
      <c r="G4732" s="12">
        <f t="shared" si="374"/>
        <v>13.430007032649645</v>
      </c>
    </row>
    <row r="4733" spans="3:7" x14ac:dyDescent="0.2">
      <c r="C4733" s="10">
        <f t="shared" si="370"/>
        <v>42.338519999999995</v>
      </c>
      <c r="D4733" s="11">
        <f t="shared" si="371"/>
        <v>16.653334299723308</v>
      </c>
      <c r="E4733" s="10">
        <f t="shared" si="372"/>
        <v>7.2607980182926806</v>
      </c>
      <c r="F4733" s="11">
        <f t="shared" si="373"/>
        <v>84.965991325118907</v>
      </c>
      <c r="G4733" s="12">
        <f t="shared" si="374"/>
        <v>13.430007032649645</v>
      </c>
    </row>
    <row r="4734" spans="3:7" x14ac:dyDescent="0.2">
      <c r="C4734" s="10">
        <f t="shared" si="370"/>
        <v>42.338519999999995</v>
      </c>
      <c r="D4734" s="11">
        <f t="shared" si="371"/>
        <v>16.653334299723308</v>
      </c>
      <c r="E4734" s="10">
        <f t="shared" si="372"/>
        <v>7.2607980182926806</v>
      </c>
      <c r="F4734" s="11">
        <f t="shared" si="373"/>
        <v>84.965991325118907</v>
      </c>
      <c r="G4734" s="12">
        <f t="shared" si="374"/>
        <v>13.430007032649645</v>
      </c>
    </row>
    <row r="4735" spans="3:7" x14ac:dyDescent="0.2">
      <c r="C4735" s="10">
        <f t="shared" si="370"/>
        <v>42.338519999999995</v>
      </c>
      <c r="D4735" s="11">
        <f t="shared" si="371"/>
        <v>16.653334299723308</v>
      </c>
      <c r="E4735" s="10">
        <f t="shared" si="372"/>
        <v>7.2607980182926806</v>
      </c>
      <c r="F4735" s="11">
        <f t="shared" si="373"/>
        <v>84.965991325118907</v>
      </c>
      <c r="G4735" s="12">
        <f t="shared" si="374"/>
        <v>13.430007032649645</v>
      </c>
    </row>
    <row r="4736" spans="3:7" x14ac:dyDescent="0.2">
      <c r="C4736" s="10">
        <f t="shared" si="370"/>
        <v>42.338519999999995</v>
      </c>
      <c r="D4736" s="11">
        <f t="shared" si="371"/>
        <v>16.653334299723308</v>
      </c>
      <c r="E4736" s="10">
        <f t="shared" si="372"/>
        <v>7.2607980182926806</v>
      </c>
      <c r="F4736" s="11">
        <f t="shared" si="373"/>
        <v>84.965991325118907</v>
      </c>
      <c r="G4736" s="12">
        <f t="shared" si="374"/>
        <v>13.430007032649645</v>
      </c>
    </row>
    <row r="4737" spans="3:7" x14ac:dyDescent="0.2">
      <c r="C4737" s="10">
        <f t="shared" si="370"/>
        <v>42.338519999999995</v>
      </c>
      <c r="D4737" s="11">
        <f t="shared" si="371"/>
        <v>16.653334299723308</v>
      </c>
      <c r="E4737" s="10">
        <f t="shared" si="372"/>
        <v>7.2607980182926806</v>
      </c>
      <c r="F4737" s="11">
        <f t="shared" si="373"/>
        <v>84.965991325118907</v>
      </c>
      <c r="G4737" s="12">
        <f t="shared" si="374"/>
        <v>13.430007032649645</v>
      </c>
    </row>
    <row r="4738" spans="3:7" x14ac:dyDescent="0.2">
      <c r="C4738" s="10">
        <f t="shared" si="370"/>
        <v>42.338519999999995</v>
      </c>
      <c r="D4738" s="11">
        <f t="shared" si="371"/>
        <v>16.653334299723308</v>
      </c>
      <c r="E4738" s="10">
        <f t="shared" si="372"/>
        <v>7.2607980182926806</v>
      </c>
      <c r="F4738" s="11">
        <f t="shared" si="373"/>
        <v>84.965991325118907</v>
      </c>
      <c r="G4738" s="12">
        <f t="shared" si="374"/>
        <v>13.430007032649645</v>
      </c>
    </row>
    <row r="4739" spans="3:7" x14ac:dyDescent="0.2">
      <c r="C4739" s="10">
        <f t="shared" si="370"/>
        <v>42.338519999999995</v>
      </c>
      <c r="D4739" s="11">
        <f t="shared" si="371"/>
        <v>16.653334299723308</v>
      </c>
      <c r="E4739" s="10">
        <f t="shared" si="372"/>
        <v>7.2607980182926806</v>
      </c>
      <c r="F4739" s="11">
        <f t="shared" si="373"/>
        <v>84.965991325118907</v>
      </c>
      <c r="G4739" s="12">
        <f t="shared" si="374"/>
        <v>13.430007032649645</v>
      </c>
    </row>
    <row r="4740" spans="3:7" x14ac:dyDescent="0.2">
      <c r="C4740" s="10">
        <f t="shared" si="370"/>
        <v>42.338519999999995</v>
      </c>
      <c r="D4740" s="11">
        <f t="shared" si="371"/>
        <v>16.653334299723308</v>
      </c>
      <c r="E4740" s="10">
        <f t="shared" si="372"/>
        <v>7.2607980182926806</v>
      </c>
      <c r="F4740" s="11">
        <f t="shared" si="373"/>
        <v>84.965991325118907</v>
      </c>
      <c r="G4740" s="12">
        <f t="shared" si="374"/>
        <v>13.430007032649645</v>
      </c>
    </row>
    <row r="4741" spans="3:7" x14ac:dyDescent="0.2">
      <c r="C4741" s="10">
        <f t="shared" si="370"/>
        <v>42.338519999999995</v>
      </c>
      <c r="D4741" s="11">
        <f t="shared" si="371"/>
        <v>16.653334299723308</v>
      </c>
      <c r="E4741" s="10">
        <f t="shared" si="372"/>
        <v>7.2607980182926806</v>
      </c>
      <c r="F4741" s="11">
        <f t="shared" si="373"/>
        <v>84.965991325118907</v>
      </c>
      <c r="G4741" s="12">
        <f t="shared" si="374"/>
        <v>13.430007032649645</v>
      </c>
    </row>
    <row r="4742" spans="3:7" x14ac:dyDescent="0.2">
      <c r="C4742" s="10">
        <f t="shared" si="370"/>
        <v>42.338519999999995</v>
      </c>
      <c r="D4742" s="11">
        <f t="shared" si="371"/>
        <v>16.653334299723308</v>
      </c>
      <c r="E4742" s="10">
        <f t="shared" si="372"/>
        <v>7.2607980182926806</v>
      </c>
      <c r="F4742" s="11">
        <f t="shared" si="373"/>
        <v>84.965991325118907</v>
      </c>
      <c r="G4742" s="12">
        <f t="shared" si="374"/>
        <v>13.430007032649645</v>
      </c>
    </row>
    <row r="4743" spans="3:7" x14ac:dyDescent="0.2">
      <c r="C4743" s="10">
        <f t="shared" si="370"/>
        <v>42.338519999999995</v>
      </c>
      <c r="D4743" s="11">
        <f t="shared" si="371"/>
        <v>16.653334299723308</v>
      </c>
      <c r="E4743" s="10">
        <f t="shared" si="372"/>
        <v>7.2607980182926806</v>
      </c>
      <c r="F4743" s="11">
        <f t="shared" si="373"/>
        <v>84.965991325118907</v>
      </c>
      <c r="G4743" s="12">
        <f t="shared" si="374"/>
        <v>13.430007032649645</v>
      </c>
    </row>
    <row r="4744" spans="3:7" x14ac:dyDescent="0.2">
      <c r="C4744" s="10">
        <f t="shared" si="370"/>
        <v>42.338519999999995</v>
      </c>
      <c r="D4744" s="11">
        <f t="shared" si="371"/>
        <v>16.653334299723308</v>
      </c>
      <c r="E4744" s="10">
        <f t="shared" si="372"/>
        <v>7.2607980182926806</v>
      </c>
      <c r="F4744" s="11">
        <f t="shared" si="373"/>
        <v>84.965991325118907</v>
      </c>
      <c r="G4744" s="12">
        <f t="shared" si="374"/>
        <v>13.430007032649645</v>
      </c>
    </row>
    <row r="4745" spans="3:7" x14ac:dyDescent="0.2">
      <c r="C4745" s="10">
        <f t="shared" si="370"/>
        <v>42.338519999999995</v>
      </c>
      <c r="D4745" s="11">
        <f t="shared" si="371"/>
        <v>16.653334299723308</v>
      </c>
      <c r="E4745" s="10">
        <f t="shared" si="372"/>
        <v>7.2607980182926806</v>
      </c>
      <c r="F4745" s="11">
        <f t="shared" si="373"/>
        <v>84.965991325118907</v>
      </c>
      <c r="G4745" s="12">
        <f t="shared" si="374"/>
        <v>13.430007032649645</v>
      </c>
    </row>
    <row r="4746" spans="3:7" x14ac:dyDescent="0.2">
      <c r="C4746" s="10">
        <f t="shared" si="370"/>
        <v>42.338519999999995</v>
      </c>
      <c r="D4746" s="11">
        <f t="shared" si="371"/>
        <v>16.653334299723308</v>
      </c>
      <c r="E4746" s="10">
        <f t="shared" si="372"/>
        <v>7.2607980182926806</v>
      </c>
      <c r="F4746" s="11">
        <f t="shared" si="373"/>
        <v>84.965991325118907</v>
      </c>
      <c r="G4746" s="12">
        <f t="shared" si="374"/>
        <v>13.430007032649645</v>
      </c>
    </row>
    <row r="4747" spans="3:7" x14ac:dyDescent="0.2">
      <c r="C4747" s="10">
        <f t="shared" si="370"/>
        <v>42.338519999999995</v>
      </c>
      <c r="D4747" s="11">
        <f t="shared" si="371"/>
        <v>16.653334299723308</v>
      </c>
      <c r="E4747" s="10">
        <f t="shared" si="372"/>
        <v>7.2607980182926806</v>
      </c>
      <c r="F4747" s="11">
        <f t="shared" si="373"/>
        <v>84.965991325118907</v>
      </c>
      <c r="G4747" s="12">
        <f t="shared" si="374"/>
        <v>13.430007032649645</v>
      </c>
    </row>
    <row r="4748" spans="3:7" x14ac:dyDescent="0.2">
      <c r="C4748" s="10">
        <f t="shared" si="370"/>
        <v>42.338519999999995</v>
      </c>
      <c r="D4748" s="11">
        <f t="shared" si="371"/>
        <v>16.653334299723308</v>
      </c>
      <c r="E4748" s="10">
        <f t="shared" si="372"/>
        <v>7.2607980182926806</v>
      </c>
      <c r="F4748" s="11">
        <f t="shared" si="373"/>
        <v>84.965991325118907</v>
      </c>
      <c r="G4748" s="12">
        <f t="shared" si="374"/>
        <v>13.430007032649645</v>
      </c>
    </row>
    <row r="4749" spans="3:7" x14ac:dyDescent="0.2">
      <c r="C4749" s="10">
        <f t="shared" si="370"/>
        <v>42.338519999999995</v>
      </c>
      <c r="D4749" s="11">
        <f t="shared" si="371"/>
        <v>16.653334299723308</v>
      </c>
      <c r="E4749" s="10">
        <f t="shared" si="372"/>
        <v>7.2607980182926806</v>
      </c>
      <c r="F4749" s="11">
        <f t="shared" si="373"/>
        <v>84.965991325118907</v>
      </c>
      <c r="G4749" s="12">
        <f t="shared" si="374"/>
        <v>13.430007032649645</v>
      </c>
    </row>
    <row r="4750" spans="3:7" x14ac:dyDescent="0.2">
      <c r="C4750" s="10">
        <f t="shared" si="370"/>
        <v>42.338519999999995</v>
      </c>
      <c r="D4750" s="11">
        <f t="shared" si="371"/>
        <v>16.653334299723308</v>
      </c>
      <c r="E4750" s="10">
        <f t="shared" si="372"/>
        <v>7.2607980182926806</v>
      </c>
      <c r="F4750" s="11">
        <f t="shared" si="373"/>
        <v>84.965991325118907</v>
      </c>
      <c r="G4750" s="12">
        <f t="shared" si="374"/>
        <v>13.430007032649645</v>
      </c>
    </row>
    <row r="4751" spans="3:7" x14ac:dyDescent="0.2">
      <c r="C4751" s="10">
        <f t="shared" si="370"/>
        <v>42.338519999999995</v>
      </c>
      <c r="D4751" s="11">
        <f t="shared" si="371"/>
        <v>16.653334299723308</v>
      </c>
      <c r="E4751" s="10">
        <f t="shared" si="372"/>
        <v>7.2607980182926806</v>
      </c>
      <c r="F4751" s="11">
        <f t="shared" si="373"/>
        <v>84.965991325118907</v>
      </c>
      <c r="G4751" s="12">
        <f t="shared" si="374"/>
        <v>13.430007032649645</v>
      </c>
    </row>
    <row r="4752" spans="3:7" x14ac:dyDescent="0.2">
      <c r="C4752" s="10">
        <f t="shared" si="370"/>
        <v>42.338519999999995</v>
      </c>
      <c r="D4752" s="11">
        <f t="shared" si="371"/>
        <v>16.653334299723308</v>
      </c>
      <c r="E4752" s="10">
        <f t="shared" si="372"/>
        <v>7.2607980182926806</v>
      </c>
      <c r="F4752" s="11">
        <f t="shared" si="373"/>
        <v>84.965991325118907</v>
      </c>
      <c r="G4752" s="12">
        <f t="shared" si="374"/>
        <v>13.430007032649645</v>
      </c>
    </row>
    <row r="4753" spans="3:7" x14ac:dyDescent="0.2">
      <c r="C4753" s="10">
        <f t="shared" si="370"/>
        <v>42.338519999999995</v>
      </c>
      <c r="D4753" s="11">
        <f t="shared" si="371"/>
        <v>16.653334299723308</v>
      </c>
      <c r="E4753" s="10">
        <f t="shared" si="372"/>
        <v>7.2607980182926806</v>
      </c>
      <c r="F4753" s="11">
        <f t="shared" si="373"/>
        <v>84.965991325118907</v>
      </c>
      <c r="G4753" s="12">
        <f t="shared" si="374"/>
        <v>13.430007032649645</v>
      </c>
    </row>
    <row r="4754" spans="3:7" x14ac:dyDescent="0.2">
      <c r="C4754" s="10">
        <f t="shared" si="370"/>
        <v>42.338519999999995</v>
      </c>
      <c r="D4754" s="11">
        <f t="shared" si="371"/>
        <v>16.653334299723308</v>
      </c>
      <c r="E4754" s="10">
        <f t="shared" si="372"/>
        <v>7.2607980182926806</v>
      </c>
      <c r="F4754" s="11">
        <f t="shared" si="373"/>
        <v>84.965991325118907</v>
      </c>
      <c r="G4754" s="12">
        <f t="shared" si="374"/>
        <v>13.430007032649645</v>
      </c>
    </row>
    <row r="4755" spans="3:7" x14ac:dyDescent="0.2">
      <c r="C4755" s="10">
        <f t="shared" si="370"/>
        <v>42.338519999999995</v>
      </c>
      <c r="D4755" s="11">
        <f t="shared" si="371"/>
        <v>16.653334299723308</v>
      </c>
      <c r="E4755" s="10">
        <f t="shared" si="372"/>
        <v>7.2607980182926806</v>
      </c>
      <c r="F4755" s="11">
        <f t="shared" si="373"/>
        <v>84.965991325118907</v>
      </c>
      <c r="G4755" s="12">
        <f t="shared" si="374"/>
        <v>13.430007032649645</v>
      </c>
    </row>
    <row r="4756" spans="3:7" x14ac:dyDescent="0.2">
      <c r="C4756" s="10">
        <f t="shared" si="370"/>
        <v>42.338519999999995</v>
      </c>
      <c r="D4756" s="11">
        <f t="shared" si="371"/>
        <v>16.653334299723308</v>
      </c>
      <c r="E4756" s="10">
        <f t="shared" si="372"/>
        <v>7.2607980182926806</v>
      </c>
      <c r="F4756" s="11">
        <f t="shared" si="373"/>
        <v>84.965991325118907</v>
      </c>
      <c r="G4756" s="12">
        <f t="shared" si="374"/>
        <v>13.430007032649645</v>
      </c>
    </row>
    <row r="4757" spans="3:7" x14ac:dyDescent="0.2">
      <c r="C4757" s="10">
        <f t="shared" si="370"/>
        <v>42.338519999999995</v>
      </c>
      <c r="D4757" s="11">
        <f t="shared" si="371"/>
        <v>16.653334299723308</v>
      </c>
      <c r="E4757" s="10">
        <f t="shared" si="372"/>
        <v>7.2607980182926806</v>
      </c>
      <c r="F4757" s="11">
        <f t="shared" si="373"/>
        <v>84.965991325118907</v>
      </c>
      <c r="G4757" s="12">
        <f t="shared" si="374"/>
        <v>13.430007032649645</v>
      </c>
    </row>
    <row r="4758" spans="3:7" x14ac:dyDescent="0.2">
      <c r="C4758" s="10">
        <f t="shared" si="370"/>
        <v>42.338519999999995</v>
      </c>
      <c r="D4758" s="11">
        <f t="shared" si="371"/>
        <v>16.653334299723308</v>
      </c>
      <c r="E4758" s="10">
        <f t="shared" si="372"/>
        <v>7.2607980182926806</v>
      </c>
      <c r="F4758" s="11">
        <f t="shared" si="373"/>
        <v>84.965991325118907</v>
      </c>
      <c r="G4758" s="12">
        <f t="shared" si="374"/>
        <v>13.430007032649645</v>
      </c>
    </row>
    <row r="4759" spans="3:7" x14ac:dyDescent="0.2">
      <c r="C4759" s="10">
        <f t="shared" si="370"/>
        <v>42.338519999999995</v>
      </c>
      <c r="D4759" s="11">
        <f t="shared" si="371"/>
        <v>16.653334299723308</v>
      </c>
      <c r="E4759" s="10">
        <f t="shared" si="372"/>
        <v>7.2607980182926806</v>
      </c>
      <c r="F4759" s="11">
        <f t="shared" si="373"/>
        <v>84.965991325118907</v>
      </c>
      <c r="G4759" s="12">
        <f t="shared" si="374"/>
        <v>13.430007032649645</v>
      </c>
    </row>
    <row r="4760" spans="3:7" x14ac:dyDescent="0.2">
      <c r="C4760" s="10">
        <f t="shared" si="370"/>
        <v>42.338519999999995</v>
      </c>
      <c r="D4760" s="11">
        <f t="shared" si="371"/>
        <v>16.653334299723308</v>
      </c>
      <c r="E4760" s="10">
        <f t="shared" si="372"/>
        <v>7.2607980182926806</v>
      </c>
      <c r="F4760" s="11">
        <f t="shared" si="373"/>
        <v>84.965991325118907</v>
      </c>
      <c r="G4760" s="12">
        <f t="shared" si="374"/>
        <v>13.430007032649645</v>
      </c>
    </row>
    <row r="4761" spans="3:7" x14ac:dyDescent="0.2">
      <c r="C4761" s="10">
        <f t="shared" si="370"/>
        <v>42.338519999999995</v>
      </c>
      <c r="D4761" s="11">
        <f t="shared" si="371"/>
        <v>16.653334299723308</v>
      </c>
      <c r="E4761" s="10">
        <f t="shared" si="372"/>
        <v>7.2607980182926806</v>
      </c>
      <c r="F4761" s="11">
        <f t="shared" si="373"/>
        <v>84.965991325118907</v>
      </c>
      <c r="G4761" s="12">
        <f t="shared" si="374"/>
        <v>13.430007032649645</v>
      </c>
    </row>
    <row r="4762" spans="3:7" x14ac:dyDescent="0.2">
      <c r="C4762" s="10">
        <f t="shared" si="370"/>
        <v>42.338519999999995</v>
      </c>
      <c r="D4762" s="11">
        <f t="shared" si="371"/>
        <v>16.653334299723308</v>
      </c>
      <c r="E4762" s="10">
        <f t="shared" si="372"/>
        <v>7.2607980182926806</v>
      </c>
      <c r="F4762" s="11">
        <f t="shared" si="373"/>
        <v>84.965991325118907</v>
      </c>
      <c r="G4762" s="12">
        <f t="shared" si="374"/>
        <v>13.430007032649645</v>
      </c>
    </row>
    <row r="4763" spans="3:7" x14ac:dyDescent="0.2">
      <c r="C4763" s="10">
        <f t="shared" si="370"/>
        <v>42.338519999999995</v>
      </c>
      <c r="D4763" s="11">
        <f t="shared" si="371"/>
        <v>16.653334299723308</v>
      </c>
      <c r="E4763" s="10">
        <f t="shared" si="372"/>
        <v>7.2607980182926806</v>
      </c>
      <c r="F4763" s="11">
        <f t="shared" si="373"/>
        <v>84.965991325118907</v>
      </c>
      <c r="G4763" s="12">
        <f t="shared" si="374"/>
        <v>13.430007032649645</v>
      </c>
    </row>
    <row r="4764" spans="3:7" x14ac:dyDescent="0.2">
      <c r="C4764" s="10">
        <f t="shared" si="370"/>
        <v>42.338519999999995</v>
      </c>
      <c r="D4764" s="11">
        <f t="shared" si="371"/>
        <v>16.653334299723308</v>
      </c>
      <c r="E4764" s="10">
        <f t="shared" si="372"/>
        <v>7.2607980182926806</v>
      </c>
      <c r="F4764" s="11">
        <f t="shared" si="373"/>
        <v>84.965991325118907</v>
      </c>
      <c r="G4764" s="12">
        <f t="shared" si="374"/>
        <v>13.430007032649645</v>
      </c>
    </row>
    <row r="4765" spans="3:7" x14ac:dyDescent="0.2">
      <c r="C4765" s="10">
        <f t="shared" si="370"/>
        <v>42.338519999999995</v>
      </c>
      <c r="D4765" s="11">
        <f t="shared" si="371"/>
        <v>16.653334299723308</v>
      </c>
      <c r="E4765" s="10">
        <f t="shared" si="372"/>
        <v>7.2607980182926806</v>
      </c>
      <c r="F4765" s="11">
        <f t="shared" si="373"/>
        <v>84.965991325118907</v>
      </c>
      <c r="G4765" s="12">
        <f t="shared" si="374"/>
        <v>13.430007032649645</v>
      </c>
    </row>
    <row r="4766" spans="3:7" x14ac:dyDescent="0.2">
      <c r="C4766" s="10">
        <f t="shared" si="370"/>
        <v>42.338519999999995</v>
      </c>
      <c r="D4766" s="11">
        <f t="shared" si="371"/>
        <v>16.653334299723308</v>
      </c>
      <c r="E4766" s="10">
        <f t="shared" si="372"/>
        <v>7.2607980182926806</v>
      </c>
      <c r="F4766" s="11">
        <f t="shared" si="373"/>
        <v>84.965991325118907</v>
      </c>
      <c r="G4766" s="12">
        <f t="shared" si="374"/>
        <v>13.430007032649645</v>
      </c>
    </row>
    <row r="4767" spans="3:7" x14ac:dyDescent="0.2">
      <c r="C4767" s="10">
        <f t="shared" si="370"/>
        <v>42.338519999999995</v>
      </c>
      <c r="D4767" s="11">
        <f t="shared" si="371"/>
        <v>16.653334299723308</v>
      </c>
      <c r="E4767" s="10">
        <f t="shared" si="372"/>
        <v>7.2607980182926806</v>
      </c>
      <c r="F4767" s="11">
        <f t="shared" si="373"/>
        <v>84.965991325118907</v>
      </c>
      <c r="G4767" s="12">
        <f t="shared" si="374"/>
        <v>13.430007032649645</v>
      </c>
    </row>
    <row r="4768" spans="3:7" x14ac:dyDescent="0.2">
      <c r="C4768" s="10">
        <f t="shared" si="370"/>
        <v>42.338519999999995</v>
      </c>
      <c r="D4768" s="11">
        <f t="shared" si="371"/>
        <v>16.653334299723308</v>
      </c>
      <c r="E4768" s="10">
        <f t="shared" si="372"/>
        <v>7.2607980182926806</v>
      </c>
      <c r="F4768" s="11">
        <f t="shared" si="373"/>
        <v>84.965991325118907</v>
      </c>
      <c r="G4768" s="12">
        <f t="shared" si="374"/>
        <v>13.430007032649645</v>
      </c>
    </row>
    <row r="4769" spans="3:7" x14ac:dyDescent="0.2">
      <c r="C4769" s="10">
        <f t="shared" si="370"/>
        <v>42.338519999999995</v>
      </c>
      <c r="D4769" s="11">
        <f t="shared" si="371"/>
        <v>16.653334299723308</v>
      </c>
      <c r="E4769" s="10">
        <f t="shared" si="372"/>
        <v>7.2607980182926806</v>
      </c>
      <c r="F4769" s="11">
        <f t="shared" si="373"/>
        <v>84.965991325118907</v>
      </c>
      <c r="G4769" s="12">
        <f t="shared" si="374"/>
        <v>13.430007032649645</v>
      </c>
    </row>
    <row r="4770" spans="3:7" x14ac:dyDescent="0.2">
      <c r="C4770" s="10">
        <f t="shared" si="370"/>
        <v>42.338519999999995</v>
      </c>
      <c r="D4770" s="11">
        <f t="shared" si="371"/>
        <v>16.653334299723308</v>
      </c>
      <c r="E4770" s="10">
        <f t="shared" si="372"/>
        <v>7.2607980182926806</v>
      </c>
      <c r="F4770" s="11">
        <f t="shared" si="373"/>
        <v>84.965991325118907</v>
      </c>
      <c r="G4770" s="12">
        <f t="shared" si="374"/>
        <v>13.430007032649645</v>
      </c>
    </row>
    <row r="4771" spans="3:7" x14ac:dyDescent="0.2">
      <c r="C4771" s="10">
        <f t="shared" si="370"/>
        <v>42.338519999999995</v>
      </c>
      <c r="D4771" s="11">
        <f t="shared" si="371"/>
        <v>16.653334299723308</v>
      </c>
      <c r="E4771" s="10">
        <f t="shared" si="372"/>
        <v>7.2607980182926806</v>
      </c>
      <c r="F4771" s="11">
        <f t="shared" si="373"/>
        <v>84.965991325118907</v>
      </c>
      <c r="G4771" s="12">
        <f t="shared" si="374"/>
        <v>13.430007032649645</v>
      </c>
    </row>
    <row r="4772" spans="3:7" x14ac:dyDescent="0.2">
      <c r="C4772" s="10">
        <f t="shared" si="370"/>
        <v>42.338519999999995</v>
      </c>
      <c r="D4772" s="11">
        <f t="shared" si="371"/>
        <v>16.653334299723308</v>
      </c>
      <c r="E4772" s="10">
        <f t="shared" si="372"/>
        <v>7.2607980182926806</v>
      </c>
      <c r="F4772" s="11">
        <f t="shared" si="373"/>
        <v>84.965991325118907</v>
      </c>
      <c r="G4772" s="12">
        <f t="shared" si="374"/>
        <v>13.430007032649645</v>
      </c>
    </row>
    <row r="4773" spans="3:7" x14ac:dyDescent="0.2">
      <c r="C4773" s="10">
        <f t="shared" si="370"/>
        <v>42.338519999999995</v>
      </c>
      <c r="D4773" s="11">
        <f t="shared" si="371"/>
        <v>16.653334299723308</v>
      </c>
      <c r="E4773" s="10">
        <f t="shared" si="372"/>
        <v>7.2607980182926806</v>
      </c>
      <c r="F4773" s="11">
        <f t="shared" si="373"/>
        <v>84.965991325118907</v>
      </c>
      <c r="G4773" s="12">
        <f t="shared" si="374"/>
        <v>13.430007032649645</v>
      </c>
    </row>
    <row r="4774" spans="3:7" x14ac:dyDescent="0.2">
      <c r="C4774" s="10">
        <f t="shared" si="370"/>
        <v>42.338519999999995</v>
      </c>
      <c r="D4774" s="11">
        <f t="shared" si="371"/>
        <v>16.653334299723308</v>
      </c>
      <c r="E4774" s="10">
        <f t="shared" si="372"/>
        <v>7.2607980182926806</v>
      </c>
      <c r="F4774" s="11">
        <f t="shared" si="373"/>
        <v>84.965991325118907</v>
      </c>
      <c r="G4774" s="12">
        <f t="shared" si="374"/>
        <v>13.430007032649645</v>
      </c>
    </row>
    <row r="4775" spans="3:7" x14ac:dyDescent="0.2">
      <c r="C4775" s="10">
        <f t="shared" si="370"/>
        <v>42.338519999999995</v>
      </c>
      <c r="D4775" s="11">
        <f t="shared" si="371"/>
        <v>16.653334299723308</v>
      </c>
      <c r="E4775" s="10">
        <f t="shared" si="372"/>
        <v>7.2607980182926806</v>
      </c>
      <c r="F4775" s="11">
        <f t="shared" si="373"/>
        <v>84.965991325118907</v>
      </c>
      <c r="G4775" s="12">
        <f t="shared" si="374"/>
        <v>13.430007032649645</v>
      </c>
    </row>
    <row r="4776" spans="3:7" x14ac:dyDescent="0.2">
      <c r="C4776" s="10">
        <f t="shared" si="370"/>
        <v>42.338519999999995</v>
      </c>
      <c r="D4776" s="11">
        <f t="shared" si="371"/>
        <v>16.653334299723308</v>
      </c>
      <c r="E4776" s="10">
        <f t="shared" si="372"/>
        <v>7.2607980182926806</v>
      </c>
      <c r="F4776" s="11">
        <f t="shared" si="373"/>
        <v>84.965991325118907</v>
      </c>
      <c r="G4776" s="12">
        <f t="shared" si="374"/>
        <v>13.430007032649645</v>
      </c>
    </row>
    <row r="4777" spans="3:7" x14ac:dyDescent="0.2">
      <c r="C4777" s="10">
        <f t="shared" si="370"/>
        <v>42.338519999999995</v>
      </c>
      <c r="D4777" s="11">
        <f t="shared" si="371"/>
        <v>16.653334299723308</v>
      </c>
      <c r="E4777" s="10">
        <f t="shared" si="372"/>
        <v>7.2607980182926806</v>
      </c>
      <c r="F4777" s="11">
        <f t="shared" si="373"/>
        <v>84.965991325118907</v>
      </c>
      <c r="G4777" s="12">
        <f t="shared" si="374"/>
        <v>13.430007032649645</v>
      </c>
    </row>
    <row r="4778" spans="3:7" x14ac:dyDescent="0.2">
      <c r="C4778" s="10">
        <f t="shared" si="370"/>
        <v>42.338519999999995</v>
      </c>
      <c r="D4778" s="11">
        <f t="shared" si="371"/>
        <v>16.653334299723308</v>
      </c>
      <c r="E4778" s="10">
        <f t="shared" si="372"/>
        <v>7.2607980182926806</v>
      </c>
      <c r="F4778" s="11">
        <f t="shared" si="373"/>
        <v>84.965991325118907</v>
      </c>
      <c r="G4778" s="12">
        <f t="shared" si="374"/>
        <v>13.430007032649645</v>
      </c>
    </row>
    <row r="4779" spans="3:7" x14ac:dyDescent="0.2">
      <c r="C4779" s="10">
        <f t="shared" si="370"/>
        <v>42.338519999999995</v>
      </c>
      <c r="D4779" s="11">
        <f t="shared" si="371"/>
        <v>16.653334299723308</v>
      </c>
      <c r="E4779" s="10">
        <f t="shared" si="372"/>
        <v>7.2607980182926806</v>
      </c>
      <c r="F4779" s="11">
        <f t="shared" si="373"/>
        <v>84.965991325118907</v>
      </c>
      <c r="G4779" s="12">
        <f t="shared" si="374"/>
        <v>13.430007032649645</v>
      </c>
    </row>
    <row r="4780" spans="3:7" x14ac:dyDescent="0.2">
      <c r="C4780" s="10">
        <f t="shared" si="370"/>
        <v>42.338519999999995</v>
      </c>
      <c r="D4780" s="11">
        <f t="shared" si="371"/>
        <v>16.653334299723308</v>
      </c>
      <c r="E4780" s="10">
        <f t="shared" si="372"/>
        <v>7.2607980182926806</v>
      </c>
      <c r="F4780" s="11">
        <f t="shared" si="373"/>
        <v>84.965991325118907</v>
      </c>
      <c r="G4780" s="12">
        <f t="shared" si="374"/>
        <v>13.430007032649645</v>
      </c>
    </row>
    <row r="4781" spans="3:7" x14ac:dyDescent="0.2">
      <c r="C4781" s="10">
        <f t="shared" si="370"/>
        <v>42.338519999999995</v>
      </c>
      <c r="D4781" s="11">
        <f t="shared" si="371"/>
        <v>16.653334299723308</v>
      </c>
      <c r="E4781" s="10">
        <f t="shared" si="372"/>
        <v>7.2607980182926806</v>
      </c>
      <c r="F4781" s="11">
        <f t="shared" si="373"/>
        <v>84.965991325118907</v>
      </c>
      <c r="G4781" s="12">
        <f t="shared" si="374"/>
        <v>13.430007032649645</v>
      </c>
    </row>
    <row r="4782" spans="3:7" x14ac:dyDescent="0.2">
      <c r="C4782" s="10">
        <f t="shared" si="370"/>
        <v>42.338519999999995</v>
      </c>
      <c r="D4782" s="11">
        <f t="shared" si="371"/>
        <v>16.653334299723308</v>
      </c>
      <c r="E4782" s="10">
        <f t="shared" si="372"/>
        <v>7.2607980182926806</v>
      </c>
      <c r="F4782" s="11">
        <f t="shared" si="373"/>
        <v>84.965991325118907</v>
      </c>
      <c r="G4782" s="12">
        <f t="shared" si="374"/>
        <v>13.430007032649645</v>
      </c>
    </row>
    <row r="4783" spans="3:7" x14ac:dyDescent="0.2">
      <c r="C4783" s="10">
        <f t="shared" si="370"/>
        <v>42.338519999999995</v>
      </c>
      <c r="D4783" s="11">
        <f t="shared" si="371"/>
        <v>16.653334299723308</v>
      </c>
      <c r="E4783" s="10">
        <f t="shared" si="372"/>
        <v>7.2607980182926806</v>
      </c>
      <c r="F4783" s="11">
        <f t="shared" si="373"/>
        <v>84.965991325118907</v>
      </c>
      <c r="G4783" s="12">
        <f t="shared" si="374"/>
        <v>13.430007032649645</v>
      </c>
    </row>
    <row r="4784" spans="3:7" x14ac:dyDescent="0.2">
      <c r="C4784" s="10">
        <f t="shared" si="370"/>
        <v>42.338519999999995</v>
      </c>
      <c r="D4784" s="11">
        <f t="shared" si="371"/>
        <v>16.653334299723308</v>
      </c>
      <c r="E4784" s="10">
        <f t="shared" si="372"/>
        <v>7.2607980182926806</v>
      </c>
      <c r="F4784" s="11">
        <f t="shared" si="373"/>
        <v>84.965991325118907</v>
      </c>
      <c r="G4784" s="12">
        <f t="shared" si="374"/>
        <v>13.430007032649645</v>
      </c>
    </row>
    <row r="4785" spans="3:7" x14ac:dyDescent="0.2">
      <c r="C4785" s="10">
        <f t="shared" si="370"/>
        <v>42.338519999999995</v>
      </c>
      <c r="D4785" s="11">
        <f t="shared" si="371"/>
        <v>16.653334299723308</v>
      </c>
      <c r="E4785" s="10">
        <f t="shared" si="372"/>
        <v>7.2607980182926806</v>
      </c>
      <c r="F4785" s="11">
        <f t="shared" si="373"/>
        <v>84.965991325118907</v>
      </c>
      <c r="G4785" s="12">
        <f t="shared" si="374"/>
        <v>13.430007032649645</v>
      </c>
    </row>
    <row r="4786" spans="3:7" x14ac:dyDescent="0.2">
      <c r="C4786" s="10">
        <f t="shared" si="370"/>
        <v>42.338519999999995</v>
      </c>
      <c r="D4786" s="11">
        <f t="shared" si="371"/>
        <v>16.653334299723308</v>
      </c>
      <c r="E4786" s="10">
        <f t="shared" si="372"/>
        <v>7.2607980182926806</v>
      </c>
      <c r="F4786" s="11">
        <f t="shared" si="373"/>
        <v>84.965991325118907</v>
      </c>
      <c r="G4786" s="12">
        <f t="shared" si="374"/>
        <v>13.430007032649645</v>
      </c>
    </row>
    <row r="4787" spans="3:7" x14ac:dyDescent="0.2">
      <c r="C4787" s="10">
        <f t="shared" si="370"/>
        <v>42.338519999999995</v>
      </c>
      <c r="D4787" s="11">
        <f t="shared" si="371"/>
        <v>16.653334299723308</v>
      </c>
      <c r="E4787" s="10">
        <f t="shared" si="372"/>
        <v>7.2607980182926806</v>
      </c>
      <c r="F4787" s="11">
        <f t="shared" si="373"/>
        <v>84.965991325118907</v>
      </c>
      <c r="G4787" s="12">
        <f t="shared" si="374"/>
        <v>13.430007032649645</v>
      </c>
    </row>
    <row r="4788" spans="3:7" x14ac:dyDescent="0.2">
      <c r="C4788" s="10">
        <f t="shared" si="370"/>
        <v>42.338519999999995</v>
      </c>
      <c r="D4788" s="11">
        <f t="shared" si="371"/>
        <v>16.653334299723308</v>
      </c>
      <c r="E4788" s="10">
        <f t="shared" si="372"/>
        <v>7.2607980182926806</v>
      </c>
      <c r="F4788" s="11">
        <f t="shared" si="373"/>
        <v>84.965991325118907</v>
      </c>
      <c r="G4788" s="12">
        <f t="shared" si="374"/>
        <v>13.430007032649645</v>
      </c>
    </row>
    <row r="4789" spans="3:7" x14ac:dyDescent="0.2">
      <c r="C4789" s="10">
        <f t="shared" ref="C4789:C4852" si="375">(A4789+0.0212)*$J$17</f>
        <v>42.338519999999995</v>
      </c>
      <c r="D4789" s="11">
        <f t="shared" ref="D4789:D4852" si="376">-(B4789-$B$2)/$J$18</f>
        <v>16.653334299723308</v>
      </c>
      <c r="E4789" s="10">
        <f t="shared" ref="E4789:E4852" si="377">C4789/$I$21</f>
        <v>7.2607980182926806</v>
      </c>
      <c r="F4789" s="11">
        <f t="shared" ref="F4789:F4852" si="378">D4789*100/$J$21</f>
        <v>84.965991325118907</v>
      </c>
      <c r="G4789" s="12">
        <f t="shared" ref="G4789:G4852" si="379">E4789*(1+F4789/100)</f>
        <v>13.430007032649645</v>
      </c>
    </row>
    <row r="4790" spans="3:7" x14ac:dyDescent="0.2">
      <c r="C4790" s="10">
        <f t="shared" si="375"/>
        <v>42.338519999999995</v>
      </c>
      <c r="D4790" s="11">
        <f t="shared" si="376"/>
        <v>16.653334299723308</v>
      </c>
      <c r="E4790" s="10">
        <f t="shared" si="377"/>
        <v>7.2607980182926806</v>
      </c>
      <c r="F4790" s="11">
        <f t="shared" si="378"/>
        <v>84.965991325118907</v>
      </c>
      <c r="G4790" s="12">
        <f t="shared" si="379"/>
        <v>13.430007032649645</v>
      </c>
    </row>
    <row r="4791" spans="3:7" x14ac:dyDescent="0.2">
      <c r="C4791" s="10">
        <f t="shared" si="375"/>
        <v>42.338519999999995</v>
      </c>
      <c r="D4791" s="11">
        <f t="shared" si="376"/>
        <v>16.653334299723308</v>
      </c>
      <c r="E4791" s="10">
        <f t="shared" si="377"/>
        <v>7.2607980182926806</v>
      </c>
      <c r="F4791" s="11">
        <f t="shared" si="378"/>
        <v>84.965991325118907</v>
      </c>
      <c r="G4791" s="12">
        <f t="shared" si="379"/>
        <v>13.430007032649645</v>
      </c>
    </row>
    <row r="4792" spans="3:7" x14ac:dyDescent="0.2">
      <c r="C4792" s="10">
        <f t="shared" si="375"/>
        <v>42.338519999999995</v>
      </c>
      <c r="D4792" s="11">
        <f t="shared" si="376"/>
        <v>16.653334299723308</v>
      </c>
      <c r="E4792" s="10">
        <f t="shared" si="377"/>
        <v>7.2607980182926806</v>
      </c>
      <c r="F4792" s="11">
        <f t="shared" si="378"/>
        <v>84.965991325118907</v>
      </c>
      <c r="G4792" s="12">
        <f t="shared" si="379"/>
        <v>13.430007032649645</v>
      </c>
    </row>
    <row r="4793" spans="3:7" x14ac:dyDescent="0.2">
      <c r="C4793" s="10">
        <f t="shared" si="375"/>
        <v>42.338519999999995</v>
      </c>
      <c r="D4793" s="11">
        <f t="shared" si="376"/>
        <v>16.653334299723308</v>
      </c>
      <c r="E4793" s="10">
        <f t="shared" si="377"/>
        <v>7.2607980182926806</v>
      </c>
      <c r="F4793" s="11">
        <f t="shared" si="378"/>
        <v>84.965991325118907</v>
      </c>
      <c r="G4793" s="12">
        <f t="shared" si="379"/>
        <v>13.430007032649645</v>
      </c>
    </row>
    <row r="4794" spans="3:7" x14ac:dyDescent="0.2">
      <c r="C4794" s="10">
        <f t="shared" si="375"/>
        <v>42.338519999999995</v>
      </c>
      <c r="D4794" s="11">
        <f t="shared" si="376"/>
        <v>16.653334299723308</v>
      </c>
      <c r="E4794" s="10">
        <f t="shared" si="377"/>
        <v>7.2607980182926806</v>
      </c>
      <c r="F4794" s="11">
        <f t="shared" si="378"/>
        <v>84.965991325118907</v>
      </c>
      <c r="G4794" s="12">
        <f t="shared" si="379"/>
        <v>13.430007032649645</v>
      </c>
    </row>
    <row r="4795" spans="3:7" x14ac:dyDescent="0.2">
      <c r="C4795" s="10">
        <f t="shared" si="375"/>
        <v>42.338519999999995</v>
      </c>
      <c r="D4795" s="11">
        <f t="shared" si="376"/>
        <v>16.653334299723308</v>
      </c>
      <c r="E4795" s="10">
        <f t="shared" si="377"/>
        <v>7.2607980182926806</v>
      </c>
      <c r="F4795" s="11">
        <f t="shared" si="378"/>
        <v>84.965991325118907</v>
      </c>
      <c r="G4795" s="12">
        <f t="shared" si="379"/>
        <v>13.430007032649645</v>
      </c>
    </row>
    <row r="4796" spans="3:7" x14ac:dyDescent="0.2">
      <c r="C4796" s="10">
        <f t="shared" si="375"/>
        <v>42.338519999999995</v>
      </c>
      <c r="D4796" s="11">
        <f t="shared" si="376"/>
        <v>16.653334299723308</v>
      </c>
      <c r="E4796" s="10">
        <f t="shared" si="377"/>
        <v>7.2607980182926806</v>
      </c>
      <c r="F4796" s="11">
        <f t="shared" si="378"/>
        <v>84.965991325118907</v>
      </c>
      <c r="G4796" s="12">
        <f t="shared" si="379"/>
        <v>13.430007032649645</v>
      </c>
    </row>
    <row r="4797" spans="3:7" x14ac:dyDescent="0.2">
      <c r="C4797" s="10">
        <f t="shared" si="375"/>
        <v>42.338519999999995</v>
      </c>
      <c r="D4797" s="11">
        <f t="shared" si="376"/>
        <v>16.653334299723308</v>
      </c>
      <c r="E4797" s="10">
        <f t="shared" si="377"/>
        <v>7.2607980182926806</v>
      </c>
      <c r="F4797" s="11">
        <f t="shared" si="378"/>
        <v>84.965991325118907</v>
      </c>
      <c r="G4797" s="12">
        <f t="shared" si="379"/>
        <v>13.430007032649645</v>
      </c>
    </row>
    <row r="4798" spans="3:7" x14ac:dyDescent="0.2">
      <c r="C4798" s="10">
        <f t="shared" si="375"/>
        <v>42.338519999999995</v>
      </c>
      <c r="D4798" s="11">
        <f t="shared" si="376"/>
        <v>16.653334299723308</v>
      </c>
      <c r="E4798" s="10">
        <f t="shared" si="377"/>
        <v>7.2607980182926806</v>
      </c>
      <c r="F4798" s="11">
        <f t="shared" si="378"/>
        <v>84.965991325118907</v>
      </c>
      <c r="G4798" s="12">
        <f t="shared" si="379"/>
        <v>13.430007032649645</v>
      </c>
    </row>
    <row r="4799" spans="3:7" x14ac:dyDescent="0.2">
      <c r="C4799" s="10">
        <f t="shared" si="375"/>
        <v>42.338519999999995</v>
      </c>
      <c r="D4799" s="11">
        <f t="shared" si="376"/>
        <v>16.653334299723308</v>
      </c>
      <c r="E4799" s="10">
        <f t="shared" si="377"/>
        <v>7.2607980182926806</v>
      </c>
      <c r="F4799" s="11">
        <f t="shared" si="378"/>
        <v>84.965991325118907</v>
      </c>
      <c r="G4799" s="12">
        <f t="shared" si="379"/>
        <v>13.430007032649645</v>
      </c>
    </row>
    <row r="4800" spans="3:7" x14ac:dyDescent="0.2">
      <c r="C4800" s="10">
        <f t="shared" si="375"/>
        <v>42.338519999999995</v>
      </c>
      <c r="D4800" s="11">
        <f t="shared" si="376"/>
        <v>16.653334299723308</v>
      </c>
      <c r="E4800" s="10">
        <f t="shared" si="377"/>
        <v>7.2607980182926806</v>
      </c>
      <c r="F4800" s="11">
        <f t="shared" si="378"/>
        <v>84.965991325118907</v>
      </c>
      <c r="G4800" s="12">
        <f t="shared" si="379"/>
        <v>13.430007032649645</v>
      </c>
    </row>
    <row r="4801" spans="3:7" x14ac:dyDescent="0.2">
      <c r="C4801" s="10">
        <f t="shared" si="375"/>
        <v>42.338519999999995</v>
      </c>
      <c r="D4801" s="11">
        <f t="shared" si="376"/>
        <v>16.653334299723308</v>
      </c>
      <c r="E4801" s="10">
        <f t="shared" si="377"/>
        <v>7.2607980182926806</v>
      </c>
      <c r="F4801" s="11">
        <f t="shared" si="378"/>
        <v>84.965991325118907</v>
      </c>
      <c r="G4801" s="12">
        <f t="shared" si="379"/>
        <v>13.430007032649645</v>
      </c>
    </row>
    <row r="4802" spans="3:7" x14ac:dyDescent="0.2">
      <c r="C4802" s="10">
        <f t="shared" si="375"/>
        <v>42.338519999999995</v>
      </c>
      <c r="D4802" s="11">
        <f t="shared" si="376"/>
        <v>16.653334299723308</v>
      </c>
      <c r="E4802" s="10">
        <f t="shared" si="377"/>
        <v>7.2607980182926806</v>
      </c>
      <c r="F4802" s="11">
        <f t="shared" si="378"/>
        <v>84.965991325118907</v>
      </c>
      <c r="G4802" s="12">
        <f t="shared" si="379"/>
        <v>13.430007032649645</v>
      </c>
    </row>
    <row r="4803" spans="3:7" x14ac:dyDescent="0.2">
      <c r="C4803" s="10">
        <f t="shared" si="375"/>
        <v>42.338519999999995</v>
      </c>
      <c r="D4803" s="11">
        <f t="shared" si="376"/>
        <v>16.653334299723308</v>
      </c>
      <c r="E4803" s="10">
        <f t="shared" si="377"/>
        <v>7.2607980182926806</v>
      </c>
      <c r="F4803" s="11">
        <f t="shared" si="378"/>
        <v>84.965991325118907</v>
      </c>
      <c r="G4803" s="12">
        <f t="shared" si="379"/>
        <v>13.430007032649645</v>
      </c>
    </row>
    <row r="4804" spans="3:7" x14ac:dyDescent="0.2">
      <c r="C4804" s="10">
        <f t="shared" si="375"/>
        <v>42.338519999999995</v>
      </c>
      <c r="D4804" s="11">
        <f t="shared" si="376"/>
        <v>16.653334299723308</v>
      </c>
      <c r="E4804" s="10">
        <f t="shared" si="377"/>
        <v>7.2607980182926806</v>
      </c>
      <c r="F4804" s="11">
        <f t="shared" si="378"/>
        <v>84.965991325118907</v>
      </c>
      <c r="G4804" s="12">
        <f t="shared" si="379"/>
        <v>13.430007032649645</v>
      </c>
    </row>
    <row r="4805" spans="3:7" x14ac:dyDescent="0.2">
      <c r="C4805" s="10">
        <f t="shared" si="375"/>
        <v>42.338519999999995</v>
      </c>
      <c r="D4805" s="11">
        <f t="shared" si="376"/>
        <v>16.653334299723308</v>
      </c>
      <c r="E4805" s="10">
        <f t="shared" si="377"/>
        <v>7.2607980182926806</v>
      </c>
      <c r="F4805" s="11">
        <f t="shared" si="378"/>
        <v>84.965991325118907</v>
      </c>
      <c r="G4805" s="12">
        <f t="shared" si="379"/>
        <v>13.430007032649645</v>
      </c>
    </row>
    <row r="4806" spans="3:7" x14ac:dyDescent="0.2">
      <c r="C4806" s="10">
        <f t="shared" si="375"/>
        <v>42.338519999999995</v>
      </c>
      <c r="D4806" s="11">
        <f t="shared" si="376"/>
        <v>16.653334299723308</v>
      </c>
      <c r="E4806" s="10">
        <f t="shared" si="377"/>
        <v>7.2607980182926806</v>
      </c>
      <c r="F4806" s="11">
        <f t="shared" si="378"/>
        <v>84.965991325118907</v>
      </c>
      <c r="G4806" s="12">
        <f t="shared" si="379"/>
        <v>13.430007032649645</v>
      </c>
    </row>
    <row r="4807" spans="3:7" x14ac:dyDescent="0.2">
      <c r="C4807" s="10">
        <f t="shared" si="375"/>
        <v>42.338519999999995</v>
      </c>
      <c r="D4807" s="11">
        <f t="shared" si="376"/>
        <v>16.653334299723308</v>
      </c>
      <c r="E4807" s="10">
        <f t="shared" si="377"/>
        <v>7.2607980182926806</v>
      </c>
      <c r="F4807" s="11">
        <f t="shared" si="378"/>
        <v>84.965991325118907</v>
      </c>
      <c r="G4807" s="12">
        <f t="shared" si="379"/>
        <v>13.430007032649645</v>
      </c>
    </row>
    <row r="4808" spans="3:7" x14ac:dyDescent="0.2">
      <c r="C4808" s="10">
        <f t="shared" si="375"/>
        <v>42.338519999999995</v>
      </c>
      <c r="D4808" s="11">
        <f t="shared" si="376"/>
        <v>16.653334299723308</v>
      </c>
      <c r="E4808" s="10">
        <f t="shared" si="377"/>
        <v>7.2607980182926806</v>
      </c>
      <c r="F4808" s="11">
        <f t="shared" si="378"/>
        <v>84.965991325118907</v>
      </c>
      <c r="G4808" s="12">
        <f t="shared" si="379"/>
        <v>13.430007032649645</v>
      </c>
    </row>
    <row r="4809" spans="3:7" x14ac:dyDescent="0.2">
      <c r="C4809" s="10">
        <f t="shared" si="375"/>
        <v>42.338519999999995</v>
      </c>
      <c r="D4809" s="11">
        <f t="shared" si="376"/>
        <v>16.653334299723308</v>
      </c>
      <c r="E4809" s="10">
        <f t="shared" si="377"/>
        <v>7.2607980182926806</v>
      </c>
      <c r="F4809" s="11">
        <f t="shared" si="378"/>
        <v>84.965991325118907</v>
      </c>
      <c r="G4809" s="12">
        <f t="shared" si="379"/>
        <v>13.430007032649645</v>
      </c>
    </row>
    <row r="4810" spans="3:7" x14ac:dyDescent="0.2">
      <c r="C4810" s="10">
        <f t="shared" si="375"/>
        <v>42.338519999999995</v>
      </c>
      <c r="D4810" s="11">
        <f t="shared" si="376"/>
        <v>16.653334299723308</v>
      </c>
      <c r="E4810" s="10">
        <f t="shared" si="377"/>
        <v>7.2607980182926806</v>
      </c>
      <c r="F4810" s="11">
        <f t="shared" si="378"/>
        <v>84.965991325118907</v>
      </c>
      <c r="G4810" s="12">
        <f t="shared" si="379"/>
        <v>13.430007032649645</v>
      </c>
    </row>
    <row r="4811" spans="3:7" x14ac:dyDescent="0.2">
      <c r="C4811" s="10">
        <f t="shared" si="375"/>
        <v>42.338519999999995</v>
      </c>
      <c r="D4811" s="11">
        <f t="shared" si="376"/>
        <v>16.653334299723308</v>
      </c>
      <c r="E4811" s="10">
        <f t="shared" si="377"/>
        <v>7.2607980182926806</v>
      </c>
      <c r="F4811" s="11">
        <f t="shared" si="378"/>
        <v>84.965991325118907</v>
      </c>
      <c r="G4811" s="12">
        <f t="shared" si="379"/>
        <v>13.430007032649645</v>
      </c>
    </row>
    <row r="4812" spans="3:7" x14ac:dyDescent="0.2">
      <c r="C4812" s="10">
        <f t="shared" si="375"/>
        <v>42.338519999999995</v>
      </c>
      <c r="D4812" s="11">
        <f t="shared" si="376"/>
        <v>16.653334299723308</v>
      </c>
      <c r="E4812" s="10">
        <f t="shared" si="377"/>
        <v>7.2607980182926806</v>
      </c>
      <c r="F4812" s="11">
        <f t="shared" si="378"/>
        <v>84.965991325118907</v>
      </c>
      <c r="G4812" s="12">
        <f t="shared" si="379"/>
        <v>13.430007032649645</v>
      </c>
    </row>
    <row r="4813" spans="3:7" x14ac:dyDescent="0.2">
      <c r="C4813" s="10">
        <f t="shared" si="375"/>
        <v>42.338519999999995</v>
      </c>
      <c r="D4813" s="11">
        <f t="shared" si="376"/>
        <v>16.653334299723308</v>
      </c>
      <c r="E4813" s="10">
        <f t="shared" si="377"/>
        <v>7.2607980182926806</v>
      </c>
      <c r="F4813" s="11">
        <f t="shared" si="378"/>
        <v>84.965991325118907</v>
      </c>
      <c r="G4813" s="12">
        <f t="shared" si="379"/>
        <v>13.430007032649645</v>
      </c>
    </row>
    <row r="4814" spans="3:7" x14ac:dyDescent="0.2">
      <c r="C4814" s="10">
        <f t="shared" si="375"/>
        <v>42.338519999999995</v>
      </c>
      <c r="D4814" s="11">
        <f t="shared" si="376"/>
        <v>16.653334299723308</v>
      </c>
      <c r="E4814" s="10">
        <f t="shared" si="377"/>
        <v>7.2607980182926806</v>
      </c>
      <c r="F4814" s="11">
        <f t="shared" si="378"/>
        <v>84.965991325118907</v>
      </c>
      <c r="G4814" s="12">
        <f t="shared" si="379"/>
        <v>13.430007032649645</v>
      </c>
    </row>
    <row r="4815" spans="3:7" x14ac:dyDescent="0.2">
      <c r="C4815" s="10">
        <f t="shared" si="375"/>
        <v>42.338519999999995</v>
      </c>
      <c r="D4815" s="11">
        <f t="shared" si="376"/>
        <v>16.653334299723308</v>
      </c>
      <c r="E4815" s="10">
        <f t="shared" si="377"/>
        <v>7.2607980182926806</v>
      </c>
      <c r="F4815" s="11">
        <f t="shared" si="378"/>
        <v>84.965991325118907</v>
      </c>
      <c r="G4815" s="12">
        <f t="shared" si="379"/>
        <v>13.430007032649645</v>
      </c>
    </row>
    <row r="4816" spans="3:7" x14ac:dyDescent="0.2">
      <c r="C4816" s="10">
        <f t="shared" si="375"/>
        <v>42.338519999999995</v>
      </c>
      <c r="D4816" s="11">
        <f t="shared" si="376"/>
        <v>16.653334299723308</v>
      </c>
      <c r="E4816" s="10">
        <f t="shared" si="377"/>
        <v>7.2607980182926806</v>
      </c>
      <c r="F4816" s="11">
        <f t="shared" si="378"/>
        <v>84.965991325118907</v>
      </c>
      <c r="G4816" s="12">
        <f t="shared" si="379"/>
        <v>13.430007032649645</v>
      </c>
    </row>
    <row r="4817" spans="3:7" x14ac:dyDescent="0.2">
      <c r="C4817" s="10">
        <f t="shared" si="375"/>
        <v>42.338519999999995</v>
      </c>
      <c r="D4817" s="11">
        <f t="shared" si="376"/>
        <v>16.653334299723308</v>
      </c>
      <c r="E4817" s="10">
        <f t="shared" si="377"/>
        <v>7.2607980182926806</v>
      </c>
      <c r="F4817" s="11">
        <f t="shared" si="378"/>
        <v>84.965991325118907</v>
      </c>
      <c r="G4817" s="12">
        <f t="shared" si="379"/>
        <v>13.430007032649645</v>
      </c>
    </row>
    <row r="4818" spans="3:7" x14ac:dyDescent="0.2">
      <c r="C4818" s="10">
        <f t="shared" si="375"/>
        <v>42.338519999999995</v>
      </c>
      <c r="D4818" s="11">
        <f t="shared" si="376"/>
        <v>16.653334299723308</v>
      </c>
      <c r="E4818" s="10">
        <f t="shared" si="377"/>
        <v>7.2607980182926806</v>
      </c>
      <c r="F4818" s="11">
        <f t="shared" si="378"/>
        <v>84.965991325118907</v>
      </c>
      <c r="G4818" s="12">
        <f t="shared" si="379"/>
        <v>13.430007032649645</v>
      </c>
    </row>
    <row r="4819" spans="3:7" x14ac:dyDescent="0.2">
      <c r="C4819" s="10">
        <f t="shared" si="375"/>
        <v>42.338519999999995</v>
      </c>
      <c r="D4819" s="11">
        <f t="shared" si="376"/>
        <v>16.653334299723308</v>
      </c>
      <c r="E4819" s="10">
        <f t="shared" si="377"/>
        <v>7.2607980182926806</v>
      </c>
      <c r="F4819" s="11">
        <f t="shared" si="378"/>
        <v>84.965991325118907</v>
      </c>
      <c r="G4819" s="12">
        <f t="shared" si="379"/>
        <v>13.430007032649645</v>
      </c>
    </row>
    <row r="4820" spans="3:7" x14ac:dyDescent="0.2">
      <c r="C4820" s="10">
        <f t="shared" si="375"/>
        <v>42.338519999999995</v>
      </c>
      <c r="D4820" s="11">
        <f t="shared" si="376"/>
        <v>16.653334299723308</v>
      </c>
      <c r="E4820" s="10">
        <f t="shared" si="377"/>
        <v>7.2607980182926806</v>
      </c>
      <c r="F4820" s="11">
        <f t="shared" si="378"/>
        <v>84.965991325118907</v>
      </c>
      <c r="G4820" s="12">
        <f t="shared" si="379"/>
        <v>13.430007032649645</v>
      </c>
    </row>
    <row r="4821" spans="3:7" x14ac:dyDescent="0.2">
      <c r="C4821" s="10">
        <f t="shared" si="375"/>
        <v>42.338519999999995</v>
      </c>
      <c r="D4821" s="11">
        <f t="shared" si="376"/>
        <v>16.653334299723308</v>
      </c>
      <c r="E4821" s="10">
        <f t="shared" si="377"/>
        <v>7.2607980182926806</v>
      </c>
      <c r="F4821" s="11">
        <f t="shared" si="378"/>
        <v>84.965991325118907</v>
      </c>
      <c r="G4821" s="12">
        <f t="shared" si="379"/>
        <v>13.430007032649645</v>
      </c>
    </row>
    <row r="4822" spans="3:7" x14ac:dyDescent="0.2">
      <c r="C4822" s="10">
        <f t="shared" si="375"/>
        <v>42.338519999999995</v>
      </c>
      <c r="D4822" s="11">
        <f t="shared" si="376"/>
        <v>16.653334299723308</v>
      </c>
      <c r="E4822" s="10">
        <f t="shared" si="377"/>
        <v>7.2607980182926806</v>
      </c>
      <c r="F4822" s="11">
        <f t="shared" si="378"/>
        <v>84.965991325118907</v>
      </c>
      <c r="G4822" s="12">
        <f t="shared" si="379"/>
        <v>13.430007032649645</v>
      </c>
    </row>
    <row r="4823" spans="3:7" x14ac:dyDescent="0.2">
      <c r="C4823" s="10">
        <f t="shared" si="375"/>
        <v>42.338519999999995</v>
      </c>
      <c r="D4823" s="11">
        <f t="shared" si="376"/>
        <v>16.653334299723308</v>
      </c>
      <c r="E4823" s="10">
        <f t="shared" si="377"/>
        <v>7.2607980182926806</v>
      </c>
      <c r="F4823" s="11">
        <f t="shared" si="378"/>
        <v>84.965991325118907</v>
      </c>
      <c r="G4823" s="12">
        <f t="shared" si="379"/>
        <v>13.430007032649645</v>
      </c>
    </row>
    <row r="4824" spans="3:7" x14ac:dyDescent="0.2">
      <c r="C4824" s="10">
        <f t="shared" si="375"/>
        <v>42.338519999999995</v>
      </c>
      <c r="D4824" s="11">
        <f t="shared" si="376"/>
        <v>16.653334299723308</v>
      </c>
      <c r="E4824" s="10">
        <f t="shared" si="377"/>
        <v>7.2607980182926806</v>
      </c>
      <c r="F4824" s="11">
        <f t="shared" si="378"/>
        <v>84.965991325118907</v>
      </c>
      <c r="G4824" s="12">
        <f t="shared" si="379"/>
        <v>13.430007032649645</v>
      </c>
    </row>
    <row r="4825" spans="3:7" x14ac:dyDescent="0.2">
      <c r="C4825" s="10">
        <f t="shared" si="375"/>
        <v>42.338519999999995</v>
      </c>
      <c r="D4825" s="11">
        <f t="shared" si="376"/>
        <v>16.653334299723308</v>
      </c>
      <c r="E4825" s="10">
        <f t="shared" si="377"/>
        <v>7.2607980182926806</v>
      </c>
      <c r="F4825" s="11">
        <f t="shared" si="378"/>
        <v>84.965991325118907</v>
      </c>
      <c r="G4825" s="12">
        <f t="shared" si="379"/>
        <v>13.430007032649645</v>
      </c>
    </row>
    <row r="4826" spans="3:7" x14ac:dyDescent="0.2">
      <c r="C4826" s="10">
        <f t="shared" si="375"/>
        <v>42.338519999999995</v>
      </c>
      <c r="D4826" s="11">
        <f t="shared" si="376"/>
        <v>16.653334299723308</v>
      </c>
      <c r="E4826" s="10">
        <f t="shared" si="377"/>
        <v>7.2607980182926806</v>
      </c>
      <c r="F4826" s="11">
        <f t="shared" si="378"/>
        <v>84.965991325118907</v>
      </c>
      <c r="G4826" s="12">
        <f t="shared" si="379"/>
        <v>13.430007032649645</v>
      </c>
    </row>
    <row r="4827" spans="3:7" x14ac:dyDescent="0.2">
      <c r="C4827" s="10">
        <f t="shared" si="375"/>
        <v>42.338519999999995</v>
      </c>
      <c r="D4827" s="11">
        <f t="shared" si="376"/>
        <v>16.653334299723308</v>
      </c>
      <c r="E4827" s="10">
        <f t="shared" si="377"/>
        <v>7.2607980182926806</v>
      </c>
      <c r="F4827" s="11">
        <f t="shared" si="378"/>
        <v>84.965991325118907</v>
      </c>
      <c r="G4827" s="12">
        <f t="shared" si="379"/>
        <v>13.430007032649645</v>
      </c>
    </row>
    <row r="4828" spans="3:7" x14ac:dyDescent="0.2">
      <c r="C4828" s="10">
        <f t="shared" si="375"/>
        <v>42.338519999999995</v>
      </c>
      <c r="D4828" s="11">
        <f t="shared" si="376"/>
        <v>16.653334299723308</v>
      </c>
      <c r="E4828" s="10">
        <f t="shared" si="377"/>
        <v>7.2607980182926806</v>
      </c>
      <c r="F4828" s="11">
        <f t="shared" si="378"/>
        <v>84.965991325118907</v>
      </c>
      <c r="G4828" s="12">
        <f t="shared" si="379"/>
        <v>13.430007032649645</v>
      </c>
    </row>
    <row r="4829" spans="3:7" x14ac:dyDescent="0.2">
      <c r="C4829" s="10">
        <f t="shared" si="375"/>
        <v>42.338519999999995</v>
      </c>
      <c r="D4829" s="11">
        <f t="shared" si="376"/>
        <v>16.653334299723308</v>
      </c>
      <c r="E4829" s="10">
        <f t="shared" si="377"/>
        <v>7.2607980182926806</v>
      </c>
      <c r="F4829" s="11">
        <f t="shared" si="378"/>
        <v>84.965991325118907</v>
      </c>
      <c r="G4829" s="12">
        <f t="shared" si="379"/>
        <v>13.430007032649645</v>
      </c>
    </row>
    <row r="4830" spans="3:7" x14ac:dyDescent="0.2">
      <c r="C4830" s="10">
        <f t="shared" si="375"/>
        <v>42.338519999999995</v>
      </c>
      <c r="D4830" s="11">
        <f t="shared" si="376"/>
        <v>16.653334299723308</v>
      </c>
      <c r="E4830" s="10">
        <f t="shared" si="377"/>
        <v>7.2607980182926806</v>
      </c>
      <c r="F4830" s="11">
        <f t="shared" si="378"/>
        <v>84.965991325118907</v>
      </c>
      <c r="G4830" s="12">
        <f t="shared" si="379"/>
        <v>13.430007032649645</v>
      </c>
    </row>
    <row r="4831" spans="3:7" x14ac:dyDescent="0.2">
      <c r="C4831" s="10">
        <f t="shared" si="375"/>
        <v>42.338519999999995</v>
      </c>
      <c r="D4831" s="11">
        <f t="shared" si="376"/>
        <v>16.653334299723308</v>
      </c>
      <c r="E4831" s="10">
        <f t="shared" si="377"/>
        <v>7.2607980182926806</v>
      </c>
      <c r="F4831" s="11">
        <f t="shared" si="378"/>
        <v>84.965991325118907</v>
      </c>
      <c r="G4831" s="12">
        <f t="shared" si="379"/>
        <v>13.430007032649645</v>
      </c>
    </row>
    <row r="4832" spans="3:7" x14ac:dyDescent="0.2">
      <c r="C4832" s="10">
        <f t="shared" si="375"/>
        <v>42.338519999999995</v>
      </c>
      <c r="D4832" s="11">
        <f t="shared" si="376"/>
        <v>16.653334299723308</v>
      </c>
      <c r="E4832" s="10">
        <f t="shared" si="377"/>
        <v>7.2607980182926806</v>
      </c>
      <c r="F4832" s="11">
        <f t="shared" si="378"/>
        <v>84.965991325118907</v>
      </c>
      <c r="G4832" s="12">
        <f t="shared" si="379"/>
        <v>13.430007032649645</v>
      </c>
    </row>
    <row r="4833" spans="3:7" x14ac:dyDescent="0.2">
      <c r="C4833" s="10">
        <f t="shared" si="375"/>
        <v>42.338519999999995</v>
      </c>
      <c r="D4833" s="11">
        <f t="shared" si="376"/>
        <v>16.653334299723308</v>
      </c>
      <c r="E4833" s="10">
        <f t="shared" si="377"/>
        <v>7.2607980182926806</v>
      </c>
      <c r="F4833" s="11">
        <f t="shared" si="378"/>
        <v>84.965991325118907</v>
      </c>
      <c r="G4833" s="12">
        <f t="shared" si="379"/>
        <v>13.430007032649645</v>
      </c>
    </row>
    <row r="4834" spans="3:7" x14ac:dyDescent="0.2">
      <c r="C4834" s="10">
        <f t="shared" si="375"/>
        <v>42.338519999999995</v>
      </c>
      <c r="D4834" s="11">
        <f t="shared" si="376"/>
        <v>16.653334299723308</v>
      </c>
      <c r="E4834" s="10">
        <f t="shared" si="377"/>
        <v>7.2607980182926806</v>
      </c>
      <c r="F4834" s="11">
        <f t="shared" si="378"/>
        <v>84.965991325118907</v>
      </c>
      <c r="G4834" s="12">
        <f t="shared" si="379"/>
        <v>13.430007032649645</v>
      </c>
    </row>
    <row r="4835" spans="3:7" x14ac:dyDescent="0.2">
      <c r="C4835" s="10">
        <f t="shared" si="375"/>
        <v>42.338519999999995</v>
      </c>
      <c r="D4835" s="11">
        <f t="shared" si="376"/>
        <v>16.653334299723308</v>
      </c>
      <c r="E4835" s="10">
        <f t="shared" si="377"/>
        <v>7.2607980182926806</v>
      </c>
      <c r="F4835" s="11">
        <f t="shared" si="378"/>
        <v>84.965991325118907</v>
      </c>
      <c r="G4835" s="12">
        <f t="shared" si="379"/>
        <v>13.430007032649645</v>
      </c>
    </row>
    <row r="4836" spans="3:7" x14ac:dyDescent="0.2">
      <c r="C4836" s="10">
        <f t="shared" si="375"/>
        <v>42.338519999999995</v>
      </c>
      <c r="D4836" s="11">
        <f t="shared" si="376"/>
        <v>16.653334299723308</v>
      </c>
      <c r="E4836" s="10">
        <f t="shared" si="377"/>
        <v>7.2607980182926806</v>
      </c>
      <c r="F4836" s="11">
        <f t="shared" si="378"/>
        <v>84.965991325118907</v>
      </c>
      <c r="G4836" s="12">
        <f t="shared" si="379"/>
        <v>13.430007032649645</v>
      </c>
    </row>
    <row r="4837" spans="3:7" x14ac:dyDescent="0.2">
      <c r="C4837" s="10">
        <f t="shared" si="375"/>
        <v>42.338519999999995</v>
      </c>
      <c r="D4837" s="11">
        <f t="shared" si="376"/>
        <v>16.653334299723308</v>
      </c>
      <c r="E4837" s="10">
        <f t="shared" si="377"/>
        <v>7.2607980182926806</v>
      </c>
      <c r="F4837" s="11">
        <f t="shared" si="378"/>
        <v>84.965991325118907</v>
      </c>
      <c r="G4837" s="12">
        <f t="shared" si="379"/>
        <v>13.430007032649645</v>
      </c>
    </row>
    <row r="4838" spans="3:7" x14ac:dyDescent="0.2">
      <c r="C4838" s="10">
        <f t="shared" si="375"/>
        <v>42.338519999999995</v>
      </c>
      <c r="D4838" s="11">
        <f t="shared" si="376"/>
        <v>16.653334299723308</v>
      </c>
      <c r="E4838" s="10">
        <f t="shared" si="377"/>
        <v>7.2607980182926806</v>
      </c>
      <c r="F4838" s="11">
        <f t="shared" si="378"/>
        <v>84.965991325118907</v>
      </c>
      <c r="G4838" s="12">
        <f t="shared" si="379"/>
        <v>13.430007032649645</v>
      </c>
    </row>
    <row r="4839" spans="3:7" x14ac:dyDescent="0.2">
      <c r="C4839" s="10">
        <f t="shared" si="375"/>
        <v>42.338519999999995</v>
      </c>
      <c r="D4839" s="11">
        <f t="shared" si="376"/>
        <v>16.653334299723308</v>
      </c>
      <c r="E4839" s="10">
        <f t="shared" si="377"/>
        <v>7.2607980182926806</v>
      </c>
      <c r="F4839" s="11">
        <f t="shared" si="378"/>
        <v>84.965991325118907</v>
      </c>
      <c r="G4839" s="12">
        <f t="shared" si="379"/>
        <v>13.430007032649645</v>
      </c>
    </row>
    <row r="4840" spans="3:7" x14ac:dyDescent="0.2">
      <c r="C4840" s="10">
        <f t="shared" si="375"/>
        <v>42.338519999999995</v>
      </c>
      <c r="D4840" s="11">
        <f t="shared" si="376"/>
        <v>16.653334299723308</v>
      </c>
      <c r="E4840" s="10">
        <f t="shared" si="377"/>
        <v>7.2607980182926806</v>
      </c>
      <c r="F4840" s="11">
        <f t="shared" si="378"/>
        <v>84.965991325118907</v>
      </c>
      <c r="G4840" s="12">
        <f t="shared" si="379"/>
        <v>13.430007032649645</v>
      </c>
    </row>
    <row r="4841" spans="3:7" x14ac:dyDescent="0.2">
      <c r="C4841" s="10">
        <f t="shared" si="375"/>
        <v>42.338519999999995</v>
      </c>
      <c r="D4841" s="11">
        <f t="shared" si="376"/>
        <v>16.653334299723308</v>
      </c>
      <c r="E4841" s="10">
        <f t="shared" si="377"/>
        <v>7.2607980182926806</v>
      </c>
      <c r="F4841" s="11">
        <f t="shared" si="378"/>
        <v>84.965991325118907</v>
      </c>
      <c r="G4841" s="12">
        <f t="shared" si="379"/>
        <v>13.430007032649645</v>
      </c>
    </row>
    <row r="4842" spans="3:7" x14ac:dyDescent="0.2">
      <c r="C4842" s="10">
        <f t="shared" si="375"/>
        <v>42.338519999999995</v>
      </c>
      <c r="D4842" s="11">
        <f t="shared" si="376"/>
        <v>16.653334299723308</v>
      </c>
      <c r="E4842" s="10">
        <f t="shared" si="377"/>
        <v>7.2607980182926806</v>
      </c>
      <c r="F4842" s="11">
        <f t="shared" si="378"/>
        <v>84.965991325118907</v>
      </c>
      <c r="G4842" s="12">
        <f t="shared" si="379"/>
        <v>13.430007032649645</v>
      </c>
    </row>
    <row r="4843" spans="3:7" x14ac:dyDescent="0.2">
      <c r="C4843" s="10">
        <f t="shared" si="375"/>
        <v>42.338519999999995</v>
      </c>
      <c r="D4843" s="11">
        <f t="shared" si="376"/>
        <v>16.653334299723308</v>
      </c>
      <c r="E4843" s="10">
        <f t="shared" si="377"/>
        <v>7.2607980182926806</v>
      </c>
      <c r="F4843" s="11">
        <f t="shared" si="378"/>
        <v>84.965991325118907</v>
      </c>
      <c r="G4843" s="12">
        <f t="shared" si="379"/>
        <v>13.430007032649645</v>
      </c>
    </row>
    <row r="4844" spans="3:7" x14ac:dyDescent="0.2">
      <c r="C4844" s="10">
        <f t="shared" si="375"/>
        <v>42.338519999999995</v>
      </c>
      <c r="D4844" s="11">
        <f t="shared" si="376"/>
        <v>16.653334299723308</v>
      </c>
      <c r="E4844" s="10">
        <f t="shared" si="377"/>
        <v>7.2607980182926806</v>
      </c>
      <c r="F4844" s="11">
        <f t="shared" si="378"/>
        <v>84.965991325118907</v>
      </c>
      <c r="G4844" s="12">
        <f t="shared" si="379"/>
        <v>13.430007032649645</v>
      </c>
    </row>
    <row r="4845" spans="3:7" x14ac:dyDescent="0.2">
      <c r="C4845" s="10">
        <f t="shared" si="375"/>
        <v>42.338519999999995</v>
      </c>
      <c r="D4845" s="11">
        <f t="shared" si="376"/>
        <v>16.653334299723308</v>
      </c>
      <c r="E4845" s="10">
        <f t="shared" si="377"/>
        <v>7.2607980182926806</v>
      </c>
      <c r="F4845" s="11">
        <f t="shared" si="378"/>
        <v>84.965991325118907</v>
      </c>
      <c r="G4845" s="12">
        <f t="shared" si="379"/>
        <v>13.430007032649645</v>
      </c>
    </row>
    <row r="4846" spans="3:7" x14ac:dyDescent="0.2">
      <c r="C4846" s="10">
        <f t="shared" si="375"/>
        <v>42.338519999999995</v>
      </c>
      <c r="D4846" s="11">
        <f t="shared" si="376"/>
        <v>16.653334299723308</v>
      </c>
      <c r="E4846" s="10">
        <f t="shared" si="377"/>
        <v>7.2607980182926806</v>
      </c>
      <c r="F4846" s="11">
        <f t="shared" si="378"/>
        <v>84.965991325118907</v>
      </c>
      <c r="G4846" s="12">
        <f t="shared" si="379"/>
        <v>13.430007032649645</v>
      </c>
    </row>
    <row r="4847" spans="3:7" x14ac:dyDescent="0.2">
      <c r="C4847" s="10">
        <f t="shared" si="375"/>
        <v>42.338519999999995</v>
      </c>
      <c r="D4847" s="11">
        <f t="shared" si="376"/>
        <v>16.653334299723308</v>
      </c>
      <c r="E4847" s="10">
        <f t="shared" si="377"/>
        <v>7.2607980182926806</v>
      </c>
      <c r="F4847" s="11">
        <f t="shared" si="378"/>
        <v>84.965991325118907</v>
      </c>
      <c r="G4847" s="12">
        <f t="shared" si="379"/>
        <v>13.430007032649645</v>
      </c>
    </row>
    <row r="4848" spans="3:7" x14ac:dyDescent="0.2">
      <c r="C4848" s="10">
        <f t="shared" si="375"/>
        <v>42.338519999999995</v>
      </c>
      <c r="D4848" s="11">
        <f t="shared" si="376"/>
        <v>16.653334299723308</v>
      </c>
      <c r="E4848" s="10">
        <f t="shared" si="377"/>
        <v>7.2607980182926806</v>
      </c>
      <c r="F4848" s="11">
        <f t="shared" si="378"/>
        <v>84.965991325118907</v>
      </c>
      <c r="G4848" s="12">
        <f t="shared" si="379"/>
        <v>13.430007032649645</v>
      </c>
    </row>
    <row r="4849" spans="3:7" x14ac:dyDescent="0.2">
      <c r="C4849" s="10">
        <f t="shared" si="375"/>
        <v>42.338519999999995</v>
      </c>
      <c r="D4849" s="11">
        <f t="shared" si="376"/>
        <v>16.653334299723308</v>
      </c>
      <c r="E4849" s="10">
        <f t="shared" si="377"/>
        <v>7.2607980182926806</v>
      </c>
      <c r="F4849" s="11">
        <f t="shared" si="378"/>
        <v>84.965991325118907</v>
      </c>
      <c r="G4849" s="12">
        <f t="shared" si="379"/>
        <v>13.430007032649645</v>
      </c>
    </row>
    <row r="4850" spans="3:7" x14ac:dyDescent="0.2">
      <c r="C4850" s="10">
        <f t="shared" si="375"/>
        <v>42.338519999999995</v>
      </c>
      <c r="D4850" s="11">
        <f t="shared" si="376"/>
        <v>16.653334299723308</v>
      </c>
      <c r="E4850" s="10">
        <f t="shared" si="377"/>
        <v>7.2607980182926806</v>
      </c>
      <c r="F4850" s="11">
        <f t="shared" si="378"/>
        <v>84.965991325118907</v>
      </c>
      <c r="G4850" s="12">
        <f t="shared" si="379"/>
        <v>13.430007032649645</v>
      </c>
    </row>
    <row r="4851" spans="3:7" x14ac:dyDescent="0.2">
      <c r="C4851" s="10">
        <f t="shared" si="375"/>
        <v>42.338519999999995</v>
      </c>
      <c r="D4851" s="11">
        <f t="shared" si="376"/>
        <v>16.653334299723308</v>
      </c>
      <c r="E4851" s="10">
        <f t="shared" si="377"/>
        <v>7.2607980182926806</v>
      </c>
      <c r="F4851" s="11">
        <f t="shared" si="378"/>
        <v>84.965991325118907</v>
      </c>
      <c r="G4851" s="12">
        <f t="shared" si="379"/>
        <v>13.430007032649645</v>
      </c>
    </row>
    <row r="4852" spans="3:7" x14ac:dyDescent="0.2">
      <c r="C4852" s="10">
        <f t="shared" si="375"/>
        <v>42.338519999999995</v>
      </c>
      <c r="D4852" s="11">
        <f t="shared" si="376"/>
        <v>16.653334299723308</v>
      </c>
      <c r="E4852" s="10">
        <f t="shared" si="377"/>
        <v>7.2607980182926806</v>
      </c>
      <c r="F4852" s="11">
        <f t="shared" si="378"/>
        <v>84.965991325118907</v>
      </c>
      <c r="G4852" s="12">
        <f t="shared" si="379"/>
        <v>13.430007032649645</v>
      </c>
    </row>
    <row r="4853" spans="3:7" x14ac:dyDescent="0.2">
      <c r="C4853" s="10">
        <f t="shared" ref="C4853:C4916" si="380">(A4853+0.0212)*$J$17</f>
        <v>42.338519999999995</v>
      </c>
      <c r="D4853" s="11">
        <f t="shared" ref="D4853:D4916" si="381">-(B4853-$B$2)/$J$18</f>
        <v>16.653334299723308</v>
      </c>
      <c r="E4853" s="10">
        <f t="shared" ref="E4853:E4916" si="382">C4853/$I$21</f>
        <v>7.2607980182926806</v>
      </c>
      <c r="F4853" s="11">
        <f t="shared" ref="F4853:F4916" si="383">D4853*100/$J$21</f>
        <v>84.965991325118907</v>
      </c>
      <c r="G4853" s="12">
        <f t="shared" ref="G4853:G4916" si="384">E4853*(1+F4853/100)</f>
        <v>13.430007032649645</v>
      </c>
    </row>
    <row r="4854" spans="3:7" x14ac:dyDescent="0.2">
      <c r="C4854" s="10">
        <f t="shared" si="380"/>
        <v>42.338519999999995</v>
      </c>
      <c r="D4854" s="11">
        <f t="shared" si="381"/>
        <v>16.653334299723308</v>
      </c>
      <c r="E4854" s="10">
        <f t="shared" si="382"/>
        <v>7.2607980182926806</v>
      </c>
      <c r="F4854" s="11">
        <f t="shared" si="383"/>
        <v>84.965991325118907</v>
      </c>
      <c r="G4854" s="12">
        <f t="shared" si="384"/>
        <v>13.430007032649645</v>
      </c>
    </row>
    <row r="4855" spans="3:7" x14ac:dyDescent="0.2">
      <c r="C4855" s="10">
        <f t="shared" si="380"/>
        <v>42.338519999999995</v>
      </c>
      <c r="D4855" s="11">
        <f t="shared" si="381"/>
        <v>16.653334299723308</v>
      </c>
      <c r="E4855" s="10">
        <f t="shared" si="382"/>
        <v>7.2607980182926806</v>
      </c>
      <c r="F4855" s="11">
        <f t="shared" si="383"/>
        <v>84.965991325118907</v>
      </c>
      <c r="G4855" s="12">
        <f t="shared" si="384"/>
        <v>13.430007032649645</v>
      </c>
    </row>
    <row r="4856" spans="3:7" x14ac:dyDescent="0.2">
      <c r="C4856" s="10">
        <f t="shared" si="380"/>
        <v>42.338519999999995</v>
      </c>
      <c r="D4856" s="11">
        <f t="shared" si="381"/>
        <v>16.653334299723308</v>
      </c>
      <c r="E4856" s="10">
        <f t="shared" si="382"/>
        <v>7.2607980182926806</v>
      </c>
      <c r="F4856" s="11">
        <f t="shared" si="383"/>
        <v>84.965991325118907</v>
      </c>
      <c r="G4856" s="12">
        <f t="shared" si="384"/>
        <v>13.430007032649645</v>
      </c>
    </row>
    <row r="4857" spans="3:7" x14ac:dyDescent="0.2">
      <c r="C4857" s="10">
        <f t="shared" si="380"/>
        <v>42.338519999999995</v>
      </c>
      <c r="D4857" s="11">
        <f t="shared" si="381"/>
        <v>16.653334299723308</v>
      </c>
      <c r="E4857" s="10">
        <f t="shared" si="382"/>
        <v>7.2607980182926806</v>
      </c>
      <c r="F4857" s="11">
        <f t="shared" si="383"/>
        <v>84.965991325118907</v>
      </c>
      <c r="G4857" s="12">
        <f t="shared" si="384"/>
        <v>13.430007032649645</v>
      </c>
    </row>
    <row r="4858" spans="3:7" x14ac:dyDescent="0.2">
      <c r="C4858" s="10">
        <f t="shared" si="380"/>
        <v>42.338519999999995</v>
      </c>
      <c r="D4858" s="11">
        <f t="shared" si="381"/>
        <v>16.653334299723308</v>
      </c>
      <c r="E4858" s="10">
        <f t="shared" si="382"/>
        <v>7.2607980182926806</v>
      </c>
      <c r="F4858" s="11">
        <f t="shared" si="383"/>
        <v>84.965991325118907</v>
      </c>
      <c r="G4858" s="12">
        <f t="shared" si="384"/>
        <v>13.430007032649645</v>
      </c>
    </row>
    <row r="4859" spans="3:7" x14ac:dyDescent="0.2">
      <c r="C4859" s="10">
        <f t="shared" si="380"/>
        <v>42.338519999999995</v>
      </c>
      <c r="D4859" s="11">
        <f t="shared" si="381"/>
        <v>16.653334299723308</v>
      </c>
      <c r="E4859" s="10">
        <f t="shared" si="382"/>
        <v>7.2607980182926806</v>
      </c>
      <c r="F4859" s="11">
        <f t="shared" si="383"/>
        <v>84.965991325118907</v>
      </c>
      <c r="G4859" s="12">
        <f t="shared" si="384"/>
        <v>13.430007032649645</v>
      </c>
    </row>
    <row r="4860" spans="3:7" x14ac:dyDescent="0.2">
      <c r="C4860" s="10">
        <f t="shared" si="380"/>
        <v>42.338519999999995</v>
      </c>
      <c r="D4860" s="11">
        <f t="shared" si="381"/>
        <v>16.653334299723308</v>
      </c>
      <c r="E4860" s="10">
        <f t="shared" si="382"/>
        <v>7.2607980182926806</v>
      </c>
      <c r="F4860" s="11">
        <f t="shared" si="383"/>
        <v>84.965991325118907</v>
      </c>
      <c r="G4860" s="12">
        <f t="shared" si="384"/>
        <v>13.430007032649645</v>
      </c>
    </row>
    <row r="4861" spans="3:7" x14ac:dyDescent="0.2">
      <c r="C4861" s="10">
        <f t="shared" si="380"/>
        <v>42.338519999999995</v>
      </c>
      <c r="D4861" s="11">
        <f t="shared" si="381"/>
        <v>16.653334299723308</v>
      </c>
      <c r="E4861" s="10">
        <f t="shared" si="382"/>
        <v>7.2607980182926806</v>
      </c>
      <c r="F4861" s="11">
        <f t="shared" si="383"/>
        <v>84.965991325118907</v>
      </c>
      <c r="G4861" s="12">
        <f t="shared" si="384"/>
        <v>13.430007032649645</v>
      </c>
    </row>
    <row r="4862" spans="3:7" x14ac:dyDescent="0.2">
      <c r="C4862" s="10">
        <f t="shared" si="380"/>
        <v>42.338519999999995</v>
      </c>
      <c r="D4862" s="11">
        <f t="shared" si="381"/>
        <v>16.653334299723308</v>
      </c>
      <c r="E4862" s="10">
        <f t="shared" si="382"/>
        <v>7.2607980182926806</v>
      </c>
      <c r="F4862" s="11">
        <f t="shared" si="383"/>
        <v>84.965991325118907</v>
      </c>
      <c r="G4862" s="12">
        <f t="shared" si="384"/>
        <v>13.430007032649645</v>
      </c>
    </row>
    <row r="4863" spans="3:7" x14ac:dyDescent="0.2">
      <c r="C4863" s="10">
        <f t="shared" si="380"/>
        <v>42.338519999999995</v>
      </c>
      <c r="D4863" s="11">
        <f t="shared" si="381"/>
        <v>16.653334299723308</v>
      </c>
      <c r="E4863" s="10">
        <f t="shared" si="382"/>
        <v>7.2607980182926806</v>
      </c>
      <c r="F4863" s="11">
        <f t="shared" si="383"/>
        <v>84.965991325118907</v>
      </c>
      <c r="G4863" s="12">
        <f t="shared" si="384"/>
        <v>13.430007032649645</v>
      </c>
    </row>
    <row r="4864" spans="3:7" x14ac:dyDescent="0.2">
      <c r="C4864" s="10">
        <f t="shared" si="380"/>
        <v>42.338519999999995</v>
      </c>
      <c r="D4864" s="11">
        <f t="shared" si="381"/>
        <v>16.653334299723308</v>
      </c>
      <c r="E4864" s="10">
        <f t="shared" si="382"/>
        <v>7.2607980182926806</v>
      </c>
      <c r="F4864" s="11">
        <f t="shared" si="383"/>
        <v>84.965991325118907</v>
      </c>
      <c r="G4864" s="12">
        <f t="shared" si="384"/>
        <v>13.430007032649645</v>
      </c>
    </row>
    <row r="4865" spans="3:7" x14ac:dyDescent="0.2">
      <c r="C4865" s="10">
        <f t="shared" si="380"/>
        <v>42.338519999999995</v>
      </c>
      <c r="D4865" s="11">
        <f t="shared" si="381"/>
        <v>16.653334299723308</v>
      </c>
      <c r="E4865" s="10">
        <f t="shared" si="382"/>
        <v>7.2607980182926806</v>
      </c>
      <c r="F4865" s="11">
        <f t="shared" si="383"/>
        <v>84.965991325118907</v>
      </c>
      <c r="G4865" s="12">
        <f t="shared" si="384"/>
        <v>13.430007032649645</v>
      </c>
    </row>
    <row r="4866" spans="3:7" x14ac:dyDescent="0.2">
      <c r="C4866" s="10">
        <f t="shared" si="380"/>
        <v>42.338519999999995</v>
      </c>
      <c r="D4866" s="11">
        <f t="shared" si="381"/>
        <v>16.653334299723308</v>
      </c>
      <c r="E4866" s="10">
        <f t="shared" si="382"/>
        <v>7.2607980182926806</v>
      </c>
      <c r="F4866" s="11">
        <f t="shared" si="383"/>
        <v>84.965991325118907</v>
      </c>
      <c r="G4866" s="12">
        <f t="shared" si="384"/>
        <v>13.430007032649645</v>
      </c>
    </row>
    <row r="4867" spans="3:7" x14ac:dyDescent="0.2">
      <c r="C4867" s="10">
        <f t="shared" si="380"/>
        <v>42.338519999999995</v>
      </c>
      <c r="D4867" s="11">
        <f t="shared" si="381"/>
        <v>16.653334299723308</v>
      </c>
      <c r="E4867" s="10">
        <f t="shared" si="382"/>
        <v>7.2607980182926806</v>
      </c>
      <c r="F4867" s="11">
        <f t="shared" si="383"/>
        <v>84.965991325118907</v>
      </c>
      <c r="G4867" s="12">
        <f t="shared" si="384"/>
        <v>13.430007032649645</v>
      </c>
    </row>
    <row r="4868" spans="3:7" x14ac:dyDescent="0.2">
      <c r="C4868" s="10">
        <f t="shared" si="380"/>
        <v>42.338519999999995</v>
      </c>
      <c r="D4868" s="11">
        <f t="shared" si="381"/>
        <v>16.653334299723308</v>
      </c>
      <c r="E4868" s="10">
        <f t="shared" si="382"/>
        <v>7.2607980182926806</v>
      </c>
      <c r="F4868" s="11">
        <f t="shared" si="383"/>
        <v>84.965991325118907</v>
      </c>
      <c r="G4868" s="12">
        <f t="shared" si="384"/>
        <v>13.430007032649645</v>
      </c>
    </row>
    <row r="4869" spans="3:7" x14ac:dyDescent="0.2">
      <c r="C4869" s="10">
        <f t="shared" si="380"/>
        <v>42.338519999999995</v>
      </c>
      <c r="D4869" s="11">
        <f t="shared" si="381"/>
        <v>16.653334299723308</v>
      </c>
      <c r="E4869" s="10">
        <f t="shared" si="382"/>
        <v>7.2607980182926806</v>
      </c>
      <c r="F4869" s="11">
        <f t="shared" si="383"/>
        <v>84.965991325118907</v>
      </c>
      <c r="G4869" s="12">
        <f t="shared" si="384"/>
        <v>13.430007032649645</v>
      </c>
    </row>
    <row r="4870" spans="3:7" x14ac:dyDescent="0.2">
      <c r="C4870" s="10">
        <f t="shared" si="380"/>
        <v>42.338519999999995</v>
      </c>
      <c r="D4870" s="11">
        <f t="shared" si="381"/>
        <v>16.653334299723308</v>
      </c>
      <c r="E4870" s="10">
        <f t="shared" si="382"/>
        <v>7.2607980182926806</v>
      </c>
      <c r="F4870" s="11">
        <f t="shared" si="383"/>
        <v>84.965991325118907</v>
      </c>
      <c r="G4870" s="12">
        <f t="shared" si="384"/>
        <v>13.430007032649645</v>
      </c>
    </row>
    <row r="4871" spans="3:7" x14ac:dyDescent="0.2">
      <c r="C4871" s="10">
        <f t="shared" si="380"/>
        <v>42.338519999999995</v>
      </c>
      <c r="D4871" s="11">
        <f t="shared" si="381"/>
        <v>16.653334299723308</v>
      </c>
      <c r="E4871" s="10">
        <f t="shared" si="382"/>
        <v>7.2607980182926806</v>
      </c>
      <c r="F4871" s="11">
        <f t="shared" si="383"/>
        <v>84.965991325118907</v>
      </c>
      <c r="G4871" s="12">
        <f t="shared" si="384"/>
        <v>13.430007032649645</v>
      </c>
    </row>
    <row r="4872" spans="3:7" x14ac:dyDescent="0.2">
      <c r="C4872" s="10">
        <f t="shared" si="380"/>
        <v>42.338519999999995</v>
      </c>
      <c r="D4872" s="11">
        <f t="shared" si="381"/>
        <v>16.653334299723308</v>
      </c>
      <c r="E4872" s="10">
        <f t="shared" si="382"/>
        <v>7.2607980182926806</v>
      </c>
      <c r="F4872" s="11">
        <f t="shared" si="383"/>
        <v>84.965991325118907</v>
      </c>
      <c r="G4872" s="12">
        <f t="shared" si="384"/>
        <v>13.430007032649645</v>
      </c>
    </row>
    <row r="4873" spans="3:7" x14ac:dyDescent="0.2">
      <c r="C4873" s="10">
        <f t="shared" si="380"/>
        <v>42.338519999999995</v>
      </c>
      <c r="D4873" s="11">
        <f t="shared" si="381"/>
        <v>16.653334299723308</v>
      </c>
      <c r="E4873" s="10">
        <f t="shared" si="382"/>
        <v>7.2607980182926806</v>
      </c>
      <c r="F4873" s="11">
        <f t="shared" si="383"/>
        <v>84.965991325118907</v>
      </c>
      <c r="G4873" s="12">
        <f t="shared" si="384"/>
        <v>13.430007032649645</v>
      </c>
    </row>
    <row r="4874" spans="3:7" x14ac:dyDescent="0.2">
      <c r="C4874" s="10">
        <f t="shared" si="380"/>
        <v>42.338519999999995</v>
      </c>
      <c r="D4874" s="11">
        <f t="shared" si="381"/>
        <v>16.653334299723308</v>
      </c>
      <c r="E4874" s="10">
        <f t="shared" si="382"/>
        <v>7.2607980182926806</v>
      </c>
      <c r="F4874" s="11">
        <f t="shared" si="383"/>
        <v>84.965991325118907</v>
      </c>
      <c r="G4874" s="12">
        <f t="shared" si="384"/>
        <v>13.430007032649645</v>
      </c>
    </row>
    <row r="4875" spans="3:7" x14ac:dyDescent="0.2">
      <c r="C4875" s="10">
        <f t="shared" si="380"/>
        <v>42.338519999999995</v>
      </c>
      <c r="D4875" s="11">
        <f t="shared" si="381"/>
        <v>16.653334299723308</v>
      </c>
      <c r="E4875" s="10">
        <f t="shared" si="382"/>
        <v>7.2607980182926806</v>
      </c>
      <c r="F4875" s="11">
        <f t="shared" si="383"/>
        <v>84.965991325118907</v>
      </c>
      <c r="G4875" s="12">
        <f t="shared" si="384"/>
        <v>13.430007032649645</v>
      </c>
    </row>
    <row r="4876" spans="3:7" x14ac:dyDescent="0.2">
      <c r="C4876" s="10">
        <f t="shared" si="380"/>
        <v>42.338519999999995</v>
      </c>
      <c r="D4876" s="11">
        <f t="shared" si="381"/>
        <v>16.653334299723308</v>
      </c>
      <c r="E4876" s="10">
        <f t="shared" si="382"/>
        <v>7.2607980182926806</v>
      </c>
      <c r="F4876" s="11">
        <f t="shared" si="383"/>
        <v>84.965991325118907</v>
      </c>
      <c r="G4876" s="12">
        <f t="shared" si="384"/>
        <v>13.430007032649645</v>
      </c>
    </row>
    <row r="4877" spans="3:7" x14ac:dyDescent="0.2">
      <c r="C4877" s="10">
        <f t="shared" si="380"/>
        <v>42.338519999999995</v>
      </c>
      <c r="D4877" s="11">
        <f t="shared" si="381"/>
        <v>16.653334299723308</v>
      </c>
      <c r="E4877" s="10">
        <f t="shared" si="382"/>
        <v>7.2607980182926806</v>
      </c>
      <c r="F4877" s="11">
        <f t="shared" si="383"/>
        <v>84.965991325118907</v>
      </c>
      <c r="G4877" s="12">
        <f t="shared" si="384"/>
        <v>13.430007032649645</v>
      </c>
    </row>
    <row r="4878" spans="3:7" x14ac:dyDescent="0.2">
      <c r="C4878" s="10">
        <f t="shared" si="380"/>
        <v>42.338519999999995</v>
      </c>
      <c r="D4878" s="11">
        <f t="shared" si="381"/>
        <v>16.653334299723308</v>
      </c>
      <c r="E4878" s="10">
        <f t="shared" si="382"/>
        <v>7.2607980182926806</v>
      </c>
      <c r="F4878" s="11">
        <f t="shared" si="383"/>
        <v>84.965991325118907</v>
      </c>
      <c r="G4878" s="12">
        <f t="shared" si="384"/>
        <v>13.430007032649645</v>
      </c>
    </row>
    <row r="4879" spans="3:7" x14ac:dyDescent="0.2">
      <c r="C4879" s="10">
        <f t="shared" si="380"/>
        <v>42.338519999999995</v>
      </c>
      <c r="D4879" s="11">
        <f t="shared" si="381"/>
        <v>16.653334299723308</v>
      </c>
      <c r="E4879" s="10">
        <f t="shared" si="382"/>
        <v>7.2607980182926806</v>
      </c>
      <c r="F4879" s="11">
        <f t="shared" si="383"/>
        <v>84.965991325118907</v>
      </c>
      <c r="G4879" s="12">
        <f t="shared" si="384"/>
        <v>13.430007032649645</v>
      </c>
    </row>
    <row r="4880" spans="3:7" x14ac:dyDescent="0.2">
      <c r="C4880" s="10">
        <f t="shared" si="380"/>
        <v>42.338519999999995</v>
      </c>
      <c r="D4880" s="11">
        <f t="shared" si="381"/>
        <v>16.653334299723308</v>
      </c>
      <c r="E4880" s="10">
        <f t="shared" si="382"/>
        <v>7.2607980182926806</v>
      </c>
      <c r="F4880" s="11">
        <f t="shared" si="383"/>
        <v>84.965991325118907</v>
      </c>
      <c r="G4880" s="12">
        <f t="shared" si="384"/>
        <v>13.430007032649645</v>
      </c>
    </row>
    <row r="4881" spans="3:7" x14ac:dyDescent="0.2">
      <c r="C4881" s="10">
        <f t="shared" si="380"/>
        <v>42.338519999999995</v>
      </c>
      <c r="D4881" s="11">
        <f t="shared" si="381"/>
        <v>16.653334299723308</v>
      </c>
      <c r="E4881" s="10">
        <f t="shared" si="382"/>
        <v>7.2607980182926806</v>
      </c>
      <c r="F4881" s="11">
        <f t="shared" si="383"/>
        <v>84.965991325118907</v>
      </c>
      <c r="G4881" s="12">
        <f t="shared" si="384"/>
        <v>13.430007032649645</v>
      </c>
    </row>
    <row r="4882" spans="3:7" x14ac:dyDescent="0.2">
      <c r="C4882" s="10">
        <f t="shared" si="380"/>
        <v>42.338519999999995</v>
      </c>
      <c r="D4882" s="11">
        <f t="shared" si="381"/>
        <v>16.653334299723308</v>
      </c>
      <c r="E4882" s="10">
        <f t="shared" si="382"/>
        <v>7.2607980182926806</v>
      </c>
      <c r="F4882" s="11">
        <f t="shared" si="383"/>
        <v>84.965991325118907</v>
      </c>
      <c r="G4882" s="12">
        <f t="shared" si="384"/>
        <v>13.430007032649645</v>
      </c>
    </row>
    <row r="4883" spans="3:7" x14ac:dyDescent="0.2">
      <c r="C4883" s="10">
        <f t="shared" si="380"/>
        <v>42.338519999999995</v>
      </c>
      <c r="D4883" s="11">
        <f t="shared" si="381"/>
        <v>16.653334299723308</v>
      </c>
      <c r="E4883" s="10">
        <f t="shared" si="382"/>
        <v>7.2607980182926806</v>
      </c>
      <c r="F4883" s="11">
        <f t="shared" si="383"/>
        <v>84.965991325118907</v>
      </c>
      <c r="G4883" s="12">
        <f t="shared" si="384"/>
        <v>13.430007032649645</v>
      </c>
    </row>
    <row r="4884" spans="3:7" x14ac:dyDescent="0.2">
      <c r="C4884" s="10">
        <f t="shared" si="380"/>
        <v>42.338519999999995</v>
      </c>
      <c r="D4884" s="11">
        <f t="shared" si="381"/>
        <v>16.653334299723308</v>
      </c>
      <c r="E4884" s="10">
        <f t="shared" si="382"/>
        <v>7.2607980182926806</v>
      </c>
      <c r="F4884" s="11">
        <f t="shared" si="383"/>
        <v>84.965991325118907</v>
      </c>
      <c r="G4884" s="12">
        <f t="shared" si="384"/>
        <v>13.430007032649645</v>
      </c>
    </row>
    <row r="4885" spans="3:7" x14ac:dyDescent="0.2">
      <c r="C4885" s="10">
        <f t="shared" si="380"/>
        <v>42.338519999999995</v>
      </c>
      <c r="D4885" s="11">
        <f t="shared" si="381"/>
        <v>16.653334299723308</v>
      </c>
      <c r="E4885" s="10">
        <f t="shared" si="382"/>
        <v>7.2607980182926806</v>
      </c>
      <c r="F4885" s="11">
        <f t="shared" si="383"/>
        <v>84.965991325118907</v>
      </c>
      <c r="G4885" s="12">
        <f t="shared" si="384"/>
        <v>13.430007032649645</v>
      </c>
    </row>
    <row r="4886" spans="3:7" x14ac:dyDescent="0.2">
      <c r="C4886" s="10">
        <f t="shared" si="380"/>
        <v>42.338519999999995</v>
      </c>
      <c r="D4886" s="11">
        <f t="shared" si="381"/>
        <v>16.653334299723308</v>
      </c>
      <c r="E4886" s="10">
        <f t="shared" si="382"/>
        <v>7.2607980182926806</v>
      </c>
      <c r="F4886" s="11">
        <f t="shared" si="383"/>
        <v>84.965991325118907</v>
      </c>
      <c r="G4886" s="12">
        <f t="shared" si="384"/>
        <v>13.430007032649645</v>
      </c>
    </row>
    <row r="4887" spans="3:7" x14ac:dyDescent="0.2">
      <c r="C4887" s="10">
        <f t="shared" si="380"/>
        <v>42.338519999999995</v>
      </c>
      <c r="D4887" s="11">
        <f t="shared" si="381"/>
        <v>16.653334299723308</v>
      </c>
      <c r="E4887" s="10">
        <f t="shared" si="382"/>
        <v>7.2607980182926806</v>
      </c>
      <c r="F4887" s="11">
        <f t="shared" si="383"/>
        <v>84.965991325118907</v>
      </c>
      <c r="G4887" s="12">
        <f t="shared" si="384"/>
        <v>13.430007032649645</v>
      </c>
    </row>
    <row r="4888" spans="3:7" x14ac:dyDescent="0.2">
      <c r="C4888" s="10">
        <f t="shared" si="380"/>
        <v>42.338519999999995</v>
      </c>
      <c r="D4888" s="11">
        <f t="shared" si="381"/>
        <v>16.653334299723308</v>
      </c>
      <c r="E4888" s="10">
        <f t="shared" si="382"/>
        <v>7.2607980182926806</v>
      </c>
      <c r="F4888" s="11">
        <f t="shared" si="383"/>
        <v>84.965991325118907</v>
      </c>
      <c r="G4888" s="12">
        <f t="shared" si="384"/>
        <v>13.430007032649645</v>
      </c>
    </row>
    <row r="4889" spans="3:7" x14ac:dyDescent="0.2">
      <c r="C4889" s="10">
        <f t="shared" si="380"/>
        <v>42.338519999999995</v>
      </c>
      <c r="D4889" s="11">
        <f t="shared" si="381"/>
        <v>16.653334299723308</v>
      </c>
      <c r="E4889" s="10">
        <f t="shared" si="382"/>
        <v>7.2607980182926806</v>
      </c>
      <c r="F4889" s="11">
        <f t="shared" si="383"/>
        <v>84.965991325118907</v>
      </c>
      <c r="G4889" s="12">
        <f t="shared" si="384"/>
        <v>13.430007032649645</v>
      </c>
    </row>
    <row r="4890" spans="3:7" x14ac:dyDescent="0.2">
      <c r="C4890" s="10">
        <f t="shared" si="380"/>
        <v>42.338519999999995</v>
      </c>
      <c r="D4890" s="11">
        <f t="shared" si="381"/>
        <v>16.653334299723308</v>
      </c>
      <c r="E4890" s="10">
        <f t="shared" si="382"/>
        <v>7.2607980182926806</v>
      </c>
      <c r="F4890" s="11">
        <f t="shared" si="383"/>
        <v>84.965991325118907</v>
      </c>
      <c r="G4890" s="12">
        <f t="shared" si="384"/>
        <v>13.430007032649645</v>
      </c>
    </row>
    <row r="4891" spans="3:7" x14ac:dyDescent="0.2">
      <c r="C4891" s="10">
        <f t="shared" si="380"/>
        <v>42.338519999999995</v>
      </c>
      <c r="D4891" s="11">
        <f t="shared" si="381"/>
        <v>16.653334299723308</v>
      </c>
      <c r="E4891" s="10">
        <f t="shared" si="382"/>
        <v>7.2607980182926806</v>
      </c>
      <c r="F4891" s="11">
        <f t="shared" si="383"/>
        <v>84.965991325118907</v>
      </c>
      <c r="G4891" s="12">
        <f t="shared" si="384"/>
        <v>13.430007032649645</v>
      </c>
    </row>
    <row r="4892" spans="3:7" x14ac:dyDescent="0.2">
      <c r="C4892" s="10">
        <f t="shared" si="380"/>
        <v>42.338519999999995</v>
      </c>
      <c r="D4892" s="11">
        <f t="shared" si="381"/>
        <v>16.653334299723308</v>
      </c>
      <c r="E4892" s="10">
        <f t="shared" si="382"/>
        <v>7.2607980182926806</v>
      </c>
      <c r="F4892" s="11">
        <f t="shared" si="383"/>
        <v>84.965991325118907</v>
      </c>
      <c r="G4892" s="12">
        <f t="shared" si="384"/>
        <v>13.430007032649645</v>
      </c>
    </row>
    <row r="4893" spans="3:7" x14ac:dyDescent="0.2">
      <c r="C4893" s="10">
        <f t="shared" si="380"/>
        <v>42.338519999999995</v>
      </c>
      <c r="D4893" s="11">
        <f t="shared" si="381"/>
        <v>16.653334299723308</v>
      </c>
      <c r="E4893" s="10">
        <f t="shared" si="382"/>
        <v>7.2607980182926806</v>
      </c>
      <c r="F4893" s="11">
        <f t="shared" si="383"/>
        <v>84.965991325118907</v>
      </c>
      <c r="G4893" s="12">
        <f t="shared" si="384"/>
        <v>13.430007032649645</v>
      </c>
    </row>
    <row r="4894" spans="3:7" x14ac:dyDescent="0.2">
      <c r="C4894" s="10">
        <f t="shared" si="380"/>
        <v>42.338519999999995</v>
      </c>
      <c r="D4894" s="11">
        <f t="shared" si="381"/>
        <v>16.653334299723308</v>
      </c>
      <c r="E4894" s="10">
        <f t="shared" si="382"/>
        <v>7.2607980182926806</v>
      </c>
      <c r="F4894" s="11">
        <f t="shared" si="383"/>
        <v>84.965991325118907</v>
      </c>
      <c r="G4894" s="12">
        <f t="shared" si="384"/>
        <v>13.430007032649645</v>
      </c>
    </row>
    <row r="4895" spans="3:7" x14ac:dyDescent="0.2">
      <c r="C4895" s="10">
        <f t="shared" si="380"/>
        <v>42.338519999999995</v>
      </c>
      <c r="D4895" s="11">
        <f t="shared" si="381"/>
        <v>16.653334299723308</v>
      </c>
      <c r="E4895" s="10">
        <f t="shared" si="382"/>
        <v>7.2607980182926806</v>
      </c>
      <c r="F4895" s="11">
        <f t="shared" si="383"/>
        <v>84.965991325118907</v>
      </c>
      <c r="G4895" s="12">
        <f t="shared" si="384"/>
        <v>13.430007032649645</v>
      </c>
    </row>
    <row r="4896" spans="3:7" x14ac:dyDescent="0.2">
      <c r="C4896" s="10">
        <f t="shared" si="380"/>
        <v>42.338519999999995</v>
      </c>
      <c r="D4896" s="11">
        <f t="shared" si="381"/>
        <v>16.653334299723308</v>
      </c>
      <c r="E4896" s="10">
        <f t="shared" si="382"/>
        <v>7.2607980182926806</v>
      </c>
      <c r="F4896" s="11">
        <f t="shared" si="383"/>
        <v>84.965991325118907</v>
      </c>
      <c r="G4896" s="12">
        <f t="shared" si="384"/>
        <v>13.430007032649645</v>
      </c>
    </row>
    <row r="4897" spans="3:7" x14ac:dyDescent="0.2">
      <c r="C4897" s="10">
        <f t="shared" si="380"/>
        <v>42.338519999999995</v>
      </c>
      <c r="D4897" s="11">
        <f t="shared" si="381"/>
        <v>16.653334299723308</v>
      </c>
      <c r="E4897" s="10">
        <f t="shared" si="382"/>
        <v>7.2607980182926806</v>
      </c>
      <c r="F4897" s="11">
        <f t="shared" si="383"/>
        <v>84.965991325118907</v>
      </c>
      <c r="G4897" s="12">
        <f t="shared" si="384"/>
        <v>13.430007032649645</v>
      </c>
    </row>
    <row r="4898" spans="3:7" x14ac:dyDescent="0.2">
      <c r="C4898" s="10">
        <f t="shared" si="380"/>
        <v>42.338519999999995</v>
      </c>
      <c r="D4898" s="11">
        <f t="shared" si="381"/>
        <v>16.653334299723308</v>
      </c>
      <c r="E4898" s="10">
        <f t="shared" si="382"/>
        <v>7.2607980182926806</v>
      </c>
      <c r="F4898" s="11">
        <f t="shared" si="383"/>
        <v>84.965991325118907</v>
      </c>
      <c r="G4898" s="12">
        <f t="shared" si="384"/>
        <v>13.430007032649645</v>
      </c>
    </row>
    <row r="4899" spans="3:7" x14ac:dyDescent="0.2">
      <c r="C4899" s="10">
        <f t="shared" si="380"/>
        <v>42.338519999999995</v>
      </c>
      <c r="D4899" s="11">
        <f t="shared" si="381"/>
        <v>16.653334299723308</v>
      </c>
      <c r="E4899" s="10">
        <f t="shared" si="382"/>
        <v>7.2607980182926806</v>
      </c>
      <c r="F4899" s="11">
        <f t="shared" si="383"/>
        <v>84.965991325118907</v>
      </c>
      <c r="G4899" s="12">
        <f t="shared" si="384"/>
        <v>13.430007032649645</v>
      </c>
    </row>
    <row r="4900" spans="3:7" x14ac:dyDescent="0.2">
      <c r="C4900" s="10">
        <f t="shared" si="380"/>
        <v>42.338519999999995</v>
      </c>
      <c r="D4900" s="11">
        <f t="shared" si="381"/>
        <v>16.653334299723308</v>
      </c>
      <c r="E4900" s="10">
        <f t="shared" si="382"/>
        <v>7.2607980182926806</v>
      </c>
      <c r="F4900" s="11">
        <f t="shared" si="383"/>
        <v>84.965991325118907</v>
      </c>
      <c r="G4900" s="12">
        <f t="shared" si="384"/>
        <v>13.430007032649645</v>
      </c>
    </row>
    <row r="4901" spans="3:7" x14ac:dyDescent="0.2">
      <c r="C4901" s="10">
        <f t="shared" si="380"/>
        <v>42.338519999999995</v>
      </c>
      <c r="D4901" s="11">
        <f t="shared" si="381"/>
        <v>16.653334299723308</v>
      </c>
      <c r="E4901" s="10">
        <f t="shared" si="382"/>
        <v>7.2607980182926806</v>
      </c>
      <c r="F4901" s="11">
        <f t="shared" si="383"/>
        <v>84.965991325118907</v>
      </c>
      <c r="G4901" s="12">
        <f t="shared" si="384"/>
        <v>13.430007032649645</v>
      </c>
    </row>
    <row r="4902" spans="3:7" x14ac:dyDescent="0.2">
      <c r="C4902" s="10">
        <f t="shared" si="380"/>
        <v>42.338519999999995</v>
      </c>
      <c r="D4902" s="11">
        <f t="shared" si="381"/>
        <v>16.653334299723308</v>
      </c>
      <c r="E4902" s="10">
        <f t="shared" si="382"/>
        <v>7.2607980182926806</v>
      </c>
      <c r="F4902" s="11">
        <f t="shared" si="383"/>
        <v>84.965991325118907</v>
      </c>
      <c r="G4902" s="12">
        <f t="shared" si="384"/>
        <v>13.430007032649645</v>
      </c>
    </row>
    <row r="4903" spans="3:7" x14ac:dyDescent="0.2">
      <c r="C4903" s="10">
        <f t="shared" si="380"/>
        <v>42.338519999999995</v>
      </c>
      <c r="D4903" s="11">
        <f t="shared" si="381"/>
        <v>16.653334299723308</v>
      </c>
      <c r="E4903" s="10">
        <f t="shared" si="382"/>
        <v>7.2607980182926806</v>
      </c>
      <c r="F4903" s="11">
        <f t="shared" si="383"/>
        <v>84.965991325118907</v>
      </c>
      <c r="G4903" s="12">
        <f t="shared" si="384"/>
        <v>13.430007032649645</v>
      </c>
    </row>
    <row r="4904" spans="3:7" x14ac:dyDescent="0.2">
      <c r="C4904" s="10">
        <f t="shared" si="380"/>
        <v>42.338519999999995</v>
      </c>
      <c r="D4904" s="11">
        <f t="shared" si="381"/>
        <v>16.653334299723308</v>
      </c>
      <c r="E4904" s="10">
        <f t="shared" si="382"/>
        <v>7.2607980182926806</v>
      </c>
      <c r="F4904" s="11">
        <f t="shared" si="383"/>
        <v>84.965991325118907</v>
      </c>
      <c r="G4904" s="12">
        <f t="shared" si="384"/>
        <v>13.430007032649645</v>
      </c>
    </row>
    <row r="4905" spans="3:7" x14ac:dyDescent="0.2">
      <c r="C4905" s="10">
        <f t="shared" si="380"/>
        <v>42.338519999999995</v>
      </c>
      <c r="D4905" s="11">
        <f t="shared" si="381"/>
        <v>16.653334299723308</v>
      </c>
      <c r="E4905" s="10">
        <f t="shared" si="382"/>
        <v>7.2607980182926806</v>
      </c>
      <c r="F4905" s="11">
        <f t="shared" si="383"/>
        <v>84.965991325118907</v>
      </c>
      <c r="G4905" s="12">
        <f t="shared" si="384"/>
        <v>13.430007032649645</v>
      </c>
    </row>
    <row r="4906" spans="3:7" x14ac:dyDescent="0.2">
      <c r="C4906" s="10">
        <f t="shared" si="380"/>
        <v>42.338519999999995</v>
      </c>
      <c r="D4906" s="11">
        <f t="shared" si="381"/>
        <v>16.653334299723308</v>
      </c>
      <c r="E4906" s="10">
        <f t="shared" si="382"/>
        <v>7.2607980182926806</v>
      </c>
      <c r="F4906" s="11">
        <f t="shared" si="383"/>
        <v>84.965991325118907</v>
      </c>
      <c r="G4906" s="12">
        <f t="shared" si="384"/>
        <v>13.430007032649645</v>
      </c>
    </row>
    <row r="4907" spans="3:7" x14ac:dyDescent="0.2">
      <c r="C4907" s="10">
        <f t="shared" si="380"/>
        <v>42.338519999999995</v>
      </c>
      <c r="D4907" s="11">
        <f t="shared" si="381"/>
        <v>16.653334299723308</v>
      </c>
      <c r="E4907" s="10">
        <f t="shared" si="382"/>
        <v>7.2607980182926806</v>
      </c>
      <c r="F4907" s="11">
        <f t="shared" si="383"/>
        <v>84.965991325118907</v>
      </c>
      <c r="G4907" s="12">
        <f t="shared" si="384"/>
        <v>13.430007032649645</v>
      </c>
    </row>
    <row r="4908" spans="3:7" x14ac:dyDescent="0.2">
      <c r="C4908" s="10">
        <f t="shared" si="380"/>
        <v>42.338519999999995</v>
      </c>
      <c r="D4908" s="11">
        <f t="shared" si="381"/>
        <v>16.653334299723308</v>
      </c>
      <c r="E4908" s="10">
        <f t="shared" si="382"/>
        <v>7.2607980182926806</v>
      </c>
      <c r="F4908" s="11">
        <f t="shared" si="383"/>
        <v>84.965991325118907</v>
      </c>
      <c r="G4908" s="12">
        <f t="shared" si="384"/>
        <v>13.430007032649645</v>
      </c>
    </row>
    <row r="4909" spans="3:7" x14ac:dyDescent="0.2">
      <c r="C4909" s="10">
        <f t="shared" si="380"/>
        <v>42.338519999999995</v>
      </c>
      <c r="D4909" s="11">
        <f t="shared" si="381"/>
        <v>16.653334299723308</v>
      </c>
      <c r="E4909" s="10">
        <f t="shared" si="382"/>
        <v>7.2607980182926806</v>
      </c>
      <c r="F4909" s="11">
        <f t="shared" si="383"/>
        <v>84.965991325118907</v>
      </c>
      <c r="G4909" s="12">
        <f t="shared" si="384"/>
        <v>13.430007032649645</v>
      </c>
    </row>
    <row r="4910" spans="3:7" x14ac:dyDescent="0.2">
      <c r="C4910" s="10">
        <f t="shared" si="380"/>
        <v>42.338519999999995</v>
      </c>
      <c r="D4910" s="11">
        <f t="shared" si="381"/>
        <v>16.653334299723308</v>
      </c>
      <c r="E4910" s="10">
        <f t="shared" si="382"/>
        <v>7.2607980182926806</v>
      </c>
      <c r="F4910" s="11">
        <f t="shared" si="383"/>
        <v>84.965991325118907</v>
      </c>
      <c r="G4910" s="12">
        <f t="shared" si="384"/>
        <v>13.430007032649645</v>
      </c>
    </row>
    <row r="4911" spans="3:7" x14ac:dyDescent="0.2">
      <c r="C4911" s="10">
        <f t="shared" si="380"/>
        <v>42.338519999999995</v>
      </c>
      <c r="D4911" s="11">
        <f t="shared" si="381"/>
        <v>16.653334299723308</v>
      </c>
      <c r="E4911" s="10">
        <f t="shared" si="382"/>
        <v>7.2607980182926806</v>
      </c>
      <c r="F4911" s="11">
        <f t="shared" si="383"/>
        <v>84.965991325118907</v>
      </c>
      <c r="G4911" s="12">
        <f t="shared" si="384"/>
        <v>13.430007032649645</v>
      </c>
    </row>
    <row r="4912" spans="3:7" x14ac:dyDescent="0.2">
      <c r="C4912" s="10">
        <f t="shared" si="380"/>
        <v>42.338519999999995</v>
      </c>
      <c r="D4912" s="11">
        <f t="shared" si="381"/>
        <v>16.653334299723308</v>
      </c>
      <c r="E4912" s="10">
        <f t="shared" si="382"/>
        <v>7.2607980182926806</v>
      </c>
      <c r="F4912" s="11">
        <f t="shared" si="383"/>
        <v>84.965991325118907</v>
      </c>
      <c r="G4912" s="12">
        <f t="shared" si="384"/>
        <v>13.430007032649645</v>
      </c>
    </row>
    <row r="4913" spans="3:7" x14ac:dyDescent="0.2">
      <c r="C4913" s="10">
        <f t="shared" si="380"/>
        <v>42.338519999999995</v>
      </c>
      <c r="D4913" s="11">
        <f t="shared" si="381"/>
        <v>16.653334299723308</v>
      </c>
      <c r="E4913" s="10">
        <f t="shared" si="382"/>
        <v>7.2607980182926806</v>
      </c>
      <c r="F4913" s="11">
        <f t="shared" si="383"/>
        <v>84.965991325118907</v>
      </c>
      <c r="G4913" s="12">
        <f t="shared" si="384"/>
        <v>13.430007032649645</v>
      </c>
    </row>
    <row r="4914" spans="3:7" x14ac:dyDescent="0.2">
      <c r="C4914" s="10">
        <f t="shared" si="380"/>
        <v>42.338519999999995</v>
      </c>
      <c r="D4914" s="11">
        <f t="shared" si="381"/>
        <v>16.653334299723308</v>
      </c>
      <c r="E4914" s="10">
        <f t="shared" si="382"/>
        <v>7.2607980182926806</v>
      </c>
      <c r="F4914" s="11">
        <f t="shared" si="383"/>
        <v>84.965991325118907</v>
      </c>
      <c r="G4914" s="12">
        <f t="shared" si="384"/>
        <v>13.430007032649645</v>
      </c>
    </row>
    <row r="4915" spans="3:7" x14ac:dyDescent="0.2">
      <c r="C4915" s="10">
        <f t="shared" si="380"/>
        <v>42.338519999999995</v>
      </c>
      <c r="D4915" s="11">
        <f t="shared" si="381"/>
        <v>16.653334299723308</v>
      </c>
      <c r="E4915" s="10">
        <f t="shared" si="382"/>
        <v>7.2607980182926806</v>
      </c>
      <c r="F4915" s="11">
        <f t="shared" si="383"/>
        <v>84.965991325118907</v>
      </c>
      <c r="G4915" s="12">
        <f t="shared" si="384"/>
        <v>13.430007032649645</v>
      </c>
    </row>
    <row r="4916" spans="3:7" x14ac:dyDescent="0.2">
      <c r="C4916" s="10">
        <f t="shared" si="380"/>
        <v>42.338519999999995</v>
      </c>
      <c r="D4916" s="11">
        <f t="shared" si="381"/>
        <v>16.653334299723308</v>
      </c>
      <c r="E4916" s="10">
        <f t="shared" si="382"/>
        <v>7.2607980182926806</v>
      </c>
      <c r="F4916" s="11">
        <f t="shared" si="383"/>
        <v>84.965991325118907</v>
      </c>
      <c r="G4916" s="12">
        <f t="shared" si="384"/>
        <v>13.430007032649645</v>
      </c>
    </row>
    <row r="4917" spans="3:7" x14ac:dyDescent="0.2">
      <c r="C4917" s="10">
        <f t="shared" ref="C4917:C4980" si="385">(A4917+0.0212)*$J$17</f>
        <v>42.338519999999995</v>
      </c>
      <c r="D4917" s="11">
        <f t="shared" ref="D4917:D4980" si="386">-(B4917-$B$2)/$J$18</f>
        <v>16.653334299723308</v>
      </c>
      <c r="E4917" s="10">
        <f t="shared" ref="E4917:E4980" si="387">C4917/$I$21</f>
        <v>7.2607980182926806</v>
      </c>
      <c r="F4917" s="11">
        <f t="shared" ref="F4917:F4980" si="388">D4917*100/$J$21</f>
        <v>84.965991325118907</v>
      </c>
      <c r="G4917" s="12">
        <f t="shared" ref="G4917:G4980" si="389">E4917*(1+F4917/100)</f>
        <v>13.430007032649645</v>
      </c>
    </row>
    <row r="4918" spans="3:7" x14ac:dyDescent="0.2">
      <c r="C4918" s="10">
        <f t="shared" si="385"/>
        <v>42.338519999999995</v>
      </c>
      <c r="D4918" s="11">
        <f t="shared" si="386"/>
        <v>16.653334299723308</v>
      </c>
      <c r="E4918" s="10">
        <f t="shared" si="387"/>
        <v>7.2607980182926806</v>
      </c>
      <c r="F4918" s="11">
        <f t="shared" si="388"/>
        <v>84.965991325118907</v>
      </c>
      <c r="G4918" s="12">
        <f t="shared" si="389"/>
        <v>13.430007032649645</v>
      </c>
    </row>
    <row r="4919" spans="3:7" x14ac:dyDescent="0.2">
      <c r="C4919" s="10">
        <f t="shared" si="385"/>
        <v>42.338519999999995</v>
      </c>
      <c r="D4919" s="11">
        <f t="shared" si="386"/>
        <v>16.653334299723308</v>
      </c>
      <c r="E4919" s="10">
        <f t="shared" si="387"/>
        <v>7.2607980182926806</v>
      </c>
      <c r="F4919" s="11">
        <f t="shared" si="388"/>
        <v>84.965991325118907</v>
      </c>
      <c r="G4919" s="12">
        <f t="shared" si="389"/>
        <v>13.430007032649645</v>
      </c>
    </row>
    <row r="4920" spans="3:7" x14ac:dyDescent="0.2">
      <c r="C4920" s="10">
        <f t="shared" si="385"/>
        <v>42.338519999999995</v>
      </c>
      <c r="D4920" s="11">
        <f t="shared" si="386"/>
        <v>16.653334299723308</v>
      </c>
      <c r="E4920" s="10">
        <f t="shared" si="387"/>
        <v>7.2607980182926806</v>
      </c>
      <c r="F4920" s="11">
        <f t="shared" si="388"/>
        <v>84.965991325118907</v>
      </c>
      <c r="G4920" s="12">
        <f t="shared" si="389"/>
        <v>13.430007032649645</v>
      </c>
    </row>
    <row r="4921" spans="3:7" x14ac:dyDescent="0.2">
      <c r="C4921" s="10">
        <f t="shared" si="385"/>
        <v>42.338519999999995</v>
      </c>
      <c r="D4921" s="11">
        <f t="shared" si="386"/>
        <v>16.653334299723308</v>
      </c>
      <c r="E4921" s="10">
        <f t="shared" si="387"/>
        <v>7.2607980182926806</v>
      </c>
      <c r="F4921" s="11">
        <f t="shared" si="388"/>
        <v>84.965991325118907</v>
      </c>
      <c r="G4921" s="12">
        <f t="shared" si="389"/>
        <v>13.430007032649645</v>
      </c>
    </row>
    <row r="4922" spans="3:7" x14ac:dyDescent="0.2">
      <c r="C4922" s="10">
        <f t="shared" si="385"/>
        <v>42.338519999999995</v>
      </c>
      <c r="D4922" s="11">
        <f t="shared" si="386"/>
        <v>16.653334299723308</v>
      </c>
      <c r="E4922" s="10">
        <f t="shared" si="387"/>
        <v>7.2607980182926806</v>
      </c>
      <c r="F4922" s="11">
        <f t="shared" si="388"/>
        <v>84.965991325118907</v>
      </c>
      <c r="G4922" s="12">
        <f t="shared" si="389"/>
        <v>13.430007032649645</v>
      </c>
    </row>
    <row r="4923" spans="3:7" x14ac:dyDescent="0.2">
      <c r="C4923" s="10">
        <f t="shared" si="385"/>
        <v>42.338519999999995</v>
      </c>
      <c r="D4923" s="11">
        <f t="shared" si="386"/>
        <v>16.653334299723308</v>
      </c>
      <c r="E4923" s="10">
        <f t="shared" si="387"/>
        <v>7.2607980182926806</v>
      </c>
      <c r="F4923" s="11">
        <f t="shared" si="388"/>
        <v>84.965991325118907</v>
      </c>
      <c r="G4923" s="12">
        <f t="shared" si="389"/>
        <v>13.430007032649645</v>
      </c>
    </row>
    <row r="4924" spans="3:7" x14ac:dyDescent="0.2">
      <c r="C4924" s="10">
        <f t="shared" si="385"/>
        <v>42.338519999999995</v>
      </c>
      <c r="D4924" s="11">
        <f t="shared" si="386"/>
        <v>16.653334299723308</v>
      </c>
      <c r="E4924" s="10">
        <f t="shared" si="387"/>
        <v>7.2607980182926806</v>
      </c>
      <c r="F4924" s="11">
        <f t="shared" si="388"/>
        <v>84.965991325118907</v>
      </c>
      <c r="G4924" s="12">
        <f t="shared" si="389"/>
        <v>13.430007032649645</v>
      </c>
    </row>
    <row r="4925" spans="3:7" x14ac:dyDescent="0.2">
      <c r="C4925" s="10">
        <f t="shared" si="385"/>
        <v>42.338519999999995</v>
      </c>
      <c r="D4925" s="11">
        <f t="shared" si="386"/>
        <v>16.653334299723308</v>
      </c>
      <c r="E4925" s="10">
        <f t="shared" si="387"/>
        <v>7.2607980182926806</v>
      </c>
      <c r="F4925" s="11">
        <f t="shared" si="388"/>
        <v>84.965991325118907</v>
      </c>
      <c r="G4925" s="12">
        <f t="shared" si="389"/>
        <v>13.430007032649645</v>
      </c>
    </row>
    <row r="4926" spans="3:7" x14ac:dyDescent="0.2">
      <c r="C4926" s="10">
        <f t="shared" si="385"/>
        <v>42.338519999999995</v>
      </c>
      <c r="D4926" s="11">
        <f t="shared" si="386"/>
        <v>16.653334299723308</v>
      </c>
      <c r="E4926" s="10">
        <f t="shared" si="387"/>
        <v>7.2607980182926806</v>
      </c>
      <c r="F4926" s="11">
        <f t="shared" si="388"/>
        <v>84.965991325118907</v>
      </c>
      <c r="G4926" s="12">
        <f t="shared" si="389"/>
        <v>13.430007032649645</v>
      </c>
    </row>
    <row r="4927" spans="3:7" x14ac:dyDescent="0.2">
      <c r="C4927" s="10">
        <f t="shared" si="385"/>
        <v>42.338519999999995</v>
      </c>
      <c r="D4927" s="11">
        <f t="shared" si="386"/>
        <v>16.653334299723308</v>
      </c>
      <c r="E4927" s="10">
        <f t="shared" si="387"/>
        <v>7.2607980182926806</v>
      </c>
      <c r="F4927" s="11">
        <f t="shared" si="388"/>
        <v>84.965991325118907</v>
      </c>
      <c r="G4927" s="12">
        <f t="shared" si="389"/>
        <v>13.430007032649645</v>
      </c>
    </row>
    <row r="4928" spans="3:7" x14ac:dyDescent="0.2">
      <c r="C4928" s="10">
        <f t="shared" si="385"/>
        <v>42.338519999999995</v>
      </c>
      <c r="D4928" s="11">
        <f t="shared" si="386"/>
        <v>16.653334299723308</v>
      </c>
      <c r="E4928" s="10">
        <f t="shared" si="387"/>
        <v>7.2607980182926806</v>
      </c>
      <c r="F4928" s="11">
        <f t="shared" si="388"/>
        <v>84.965991325118907</v>
      </c>
      <c r="G4928" s="12">
        <f t="shared" si="389"/>
        <v>13.430007032649645</v>
      </c>
    </row>
    <row r="4929" spans="3:7" x14ac:dyDescent="0.2">
      <c r="C4929" s="10">
        <f t="shared" si="385"/>
        <v>42.338519999999995</v>
      </c>
      <c r="D4929" s="11">
        <f t="shared" si="386"/>
        <v>16.653334299723308</v>
      </c>
      <c r="E4929" s="10">
        <f t="shared" si="387"/>
        <v>7.2607980182926806</v>
      </c>
      <c r="F4929" s="11">
        <f t="shared" si="388"/>
        <v>84.965991325118907</v>
      </c>
      <c r="G4929" s="12">
        <f t="shared" si="389"/>
        <v>13.430007032649645</v>
      </c>
    </row>
    <row r="4930" spans="3:7" x14ac:dyDescent="0.2">
      <c r="C4930" s="10">
        <f t="shared" si="385"/>
        <v>42.338519999999995</v>
      </c>
      <c r="D4930" s="11">
        <f t="shared" si="386"/>
        <v>16.653334299723308</v>
      </c>
      <c r="E4930" s="10">
        <f t="shared" si="387"/>
        <v>7.2607980182926806</v>
      </c>
      <c r="F4930" s="11">
        <f t="shared" si="388"/>
        <v>84.965991325118907</v>
      </c>
      <c r="G4930" s="12">
        <f t="shared" si="389"/>
        <v>13.430007032649645</v>
      </c>
    </row>
    <row r="4931" spans="3:7" x14ac:dyDescent="0.2">
      <c r="C4931" s="10">
        <f t="shared" si="385"/>
        <v>42.338519999999995</v>
      </c>
      <c r="D4931" s="11">
        <f t="shared" si="386"/>
        <v>16.653334299723308</v>
      </c>
      <c r="E4931" s="10">
        <f t="shared" si="387"/>
        <v>7.2607980182926806</v>
      </c>
      <c r="F4931" s="11">
        <f t="shared" si="388"/>
        <v>84.965991325118907</v>
      </c>
      <c r="G4931" s="12">
        <f t="shared" si="389"/>
        <v>13.430007032649645</v>
      </c>
    </row>
    <row r="4932" spans="3:7" x14ac:dyDescent="0.2">
      <c r="C4932" s="10">
        <f t="shared" si="385"/>
        <v>42.338519999999995</v>
      </c>
      <c r="D4932" s="11">
        <f t="shared" si="386"/>
        <v>16.653334299723308</v>
      </c>
      <c r="E4932" s="10">
        <f t="shared" si="387"/>
        <v>7.2607980182926806</v>
      </c>
      <c r="F4932" s="11">
        <f t="shared" si="388"/>
        <v>84.965991325118907</v>
      </c>
      <c r="G4932" s="12">
        <f t="shared" si="389"/>
        <v>13.430007032649645</v>
      </c>
    </row>
    <row r="4933" spans="3:7" x14ac:dyDescent="0.2">
      <c r="C4933" s="10">
        <f t="shared" si="385"/>
        <v>42.338519999999995</v>
      </c>
      <c r="D4933" s="11">
        <f t="shared" si="386"/>
        <v>16.653334299723308</v>
      </c>
      <c r="E4933" s="10">
        <f t="shared" si="387"/>
        <v>7.2607980182926806</v>
      </c>
      <c r="F4933" s="11">
        <f t="shared" si="388"/>
        <v>84.965991325118907</v>
      </c>
      <c r="G4933" s="12">
        <f t="shared" si="389"/>
        <v>13.430007032649645</v>
      </c>
    </row>
    <row r="4934" spans="3:7" x14ac:dyDescent="0.2">
      <c r="C4934" s="10">
        <f t="shared" si="385"/>
        <v>42.338519999999995</v>
      </c>
      <c r="D4934" s="11">
        <f t="shared" si="386"/>
        <v>16.653334299723308</v>
      </c>
      <c r="E4934" s="10">
        <f t="shared" si="387"/>
        <v>7.2607980182926806</v>
      </c>
      <c r="F4934" s="11">
        <f t="shared" si="388"/>
        <v>84.965991325118907</v>
      </c>
      <c r="G4934" s="12">
        <f t="shared" si="389"/>
        <v>13.430007032649645</v>
      </c>
    </row>
    <row r="4935" spans="3:7" x14ac:dyDescent="0.2">
      <c r="C4935" s="10">
        <f t="shared" si="385"/>
        <v>42.338519999999995</v>
      </c>
      <c r="D4935" s="11">
        <f t="shared" si="386"/>
        <v>16.653334299723308</v>
      </c>
      <c r="E4935" s="10">
        <f t="shared" si="387"/>
        <v>7.2607980182926806</v>
      </c>
      <c r="F4935" s="11">
        <f t="shared" si="388"/>
        <v>84.965991325118907</v>
      </c>
      <c r="G4935" s="12">
        <f t="shared" si="389"/>
        <v>13.430007032649645</v>
      </c>
    </row>
    <row r="4936" spans="3:7" x14ac:dyDescent="0.2">
      <c r="C4936" s="10">
        <f t="shared" si="385"/>
        <v>42.338519999999995</v>
      </c>
      <c r="D4936" s="11">
        <f t="shared" si="386"/>
        <v>16.653334299723308</v>
      </c>
      <c r="E4936" s="10">
        <f t="shared" si="387"/>
        <v>7.2607980182926806</v>
      </c>
      <c r="F4936" s="11">
        <f t="shared" si="388"/>
        <v>84.965991325118907</v>
      </c>
      <c r="G4936" s="12">
        <f t="shared" si="389"/>
        <v>13.430007032649645</v>
      </c>
    </row>
    <row r="4937" spans="3:7" x14ac:dyDescent="0.2">
      <c r="C4937" s="10">
        <f t="shared" si="385"/>
        <v>42.338519999999995</v>
      </c>
      <c r="D4937" s="11">
        <f t="shared" si="386"/>
        <v>16.653334299723308</v>
      </c>
      <c r="E4937" s="10">
        <f t="shared" si="387"/>
        <v>7.2607980182926806</v>
      </c>
      <c r="F4937" s="11">
        <f t="shared" si="388"/>
        <v>84.965991325118907</v>
      </c>
      <c r="G4937" s="12">
        <f t="shared" si="389"/>
        <v>13.430007032649645</v>
      </c>
    </row>
    <row r="4938" spans="3:7" x14ac:dyDescent="0.2">
      <c r="C4938" s="10">
        <f t="shared" si="385"/>
        <v>42.338519999999995</v>
      </c>
      <c r="D4938" s="11">
        <f t="shared" si="386"/>
        <v>16.653334299723308</v>
      </c>
      <c r="E4938" s="10">
        <f t="shared" si="387"/>
        <v>7.2607980182926806</v>
      </c>
      <c r="F4938" s="11">
        <f t="shared" si="388"/>
        <v>84.965991325118907</v>
      </c>
      <c r="G4938" s="12">
        <f t="shared" si="389"/>
        <v>13.430007032649645</v>
      </c>
    </row>
    <row r="4939" spans="3:7" x14ac:dyDescent="0.2">
      <c r="C4939" s="10">
        <f t="shared" si="385"/>
        <v>42.338519999999995</v>
      </c>
      <c r="D4939" s="11">
        <f t="shared" si="386"/>
        <v>16.653334299723308</v>
      </c>
      <c r="E4939" s="10">
        <f t="shared" si="387"/>
        <v>7.2607980182926806</v>
      </c>
      <c r="F4939" s="11">
        <f t="shared" si="388"/>
        <v>84.965991325118907</v>
      </c>
      <c r="G4939" s="12">
        <f t="shared" si="389"/>
        <v>13.430007032649645</v>
      </c>
    </row>
    <row r="4940" spans="3:7" x14ac:dyDescent="0.2">
      <c r="C4940" s="10">
        <f t="shared" si="385"/>
        <v>42.338519999999995</v>
      </c>
      <c r="D4940" s="11">
        <f t="shared" si="386"/>
        <v>16.653334299723308</v>
      </c>
      <c r="E4940" s="10">
        <f t="shared" si="387"/>
        <v>7.2607980182926806</v>
      </c>
      <c r="F4940" s="11">
        <f t="shared" si="388"/>
        <v>84.965991325118907</v>
      </c>
      <c r="G4940" s="12">
        <f t="shared" si="389"/>
        <v>13.430007032649645</v>
      </c>
    </row>
    <row r="4941" spans="3:7" x14ac:dyDescent="0.2">
      <c r="C4941" s="10">
        <f t="shared" si="385"/>
        <v>42.338519999999995</v>
      </c>
      <c r="D4941" s="11">
        <f t="shared" si="386"/>
        <v>16.653334299723308</v>
      </c>
      <c r="E4941" s="10">
        <f t="shared" si="387"/>
        <v>7.2607980182926806</v>
      </c>
      <c r="F4941" s="11">
        <f t="shared" si="388"/>
        <v>84.965991325118907</v>
      </c>
      <c r="G4941" s="12">
        <f t="shared" si="389"/>
        <v>13.430007032649645</v>
      </c>
    </row>
    <row r="4942" spans="3:7" x14ac:dyDescent="0.2">
      <c r="C4942" s="10">
        <f t="shared" si="385"/>
        <v>42.338519999999995</v>
      </c>
      <c r="D4942" s="11">
        <f t="shared" si="386"/>
        <v>16.653334299723308</v>
      </c>
      <c r="E4942" s="10">
        <f t="shared" si="387"/>
        <v>7.2607980182926806</v>
      </c>
      <c r="F4942" s="11">
        <f t="shared" si="388"/>
        <v>84.965991325118907</v>
      </c>
      <c r="G4942" s="12">
        <f t="shared" si="389"/>
        <v>13.430007032649645</v>
      </c>
    </row>
    <row r="4943" spans="3:7" x14ac:dyDescent="0.2">
      <c r="C4943" s="10">
        <f t="shared" si="385"/>
        <v>42.338519999999995</v>
      </c>
      <c r="D4943" s="11">
        <f t="shared" si="386"/>
        <v>16.653334299723308</v>
      </c>
      <c r="E4943" s="10">
        <f t="shared" si="387"/>
        <v>7.2607980182926806</v>
      </c>
      <c r="F4943" s="11">
        <f t="shared" si="388"/>
        <v>84.965991325118907</v>
      </c>
      <c r="G4943" s="12">
        <f t="shared" si="389"/>
        <v>13.430007032649645</v>
      </c>
    </row>
    <row r="4944" spans="3:7" x14ac:dyDescent="0.2">
      <c r="C4944" s="10">
        <f t="shared" si="385"/>
        <v>42.338519999999995</v>
      </c>
      <c r="D4944" s="11">
        <f t="shared" si="386"/>
        <v>16.653334299723308</v>
      </c>
      <c r="E4944" s="10">
        <f t="shared" si="387"/>
        <v>7.2607980182926806</v>
      </c>
      <c r="F4944" s="11">
        <f t="shared" si="388"/>
        <v>84.965991325118907</v>
      </c>
      <c r="G4944" s="12">
        <f t="shared" si="389"/>
        <v>13.430007032649645</v>
      </c>
    </row>
    <row r="4945" spans="3:7" x14ac:dyDescent="0.2">
      <c r="C4945" s="10">
        <f t="shared" si="385"/>
        <v>42.338519999999995</v>
      </c>
      <c r="D4945" s="11">
        <f t="shared" si="386"/>
        <v>16.653334299723308</v>
      </c>
      <c r="E4945" s="10">
        <f t="shared" si="387"/>
        <v>7.2607980182926806</v>
      </c>
      <c r="F4945" s="11">
        <f t="shared" si="388"/>
        <v>84.965991325118907</v>
      </c>
      <c r="G4945" s="12">
        <f t="shared" si="389"/>
        <v>13.430007032649645</v>
      </c>
    </row>
    <row r="4946" spans="3:7" x14ac:dyDescent="0.2">
      <c r="C4946" s="10">
        <f t="shared" si="385"/>
        <v>42.338519999999995</v>
      </c>
      <c r="D4946" s="11">
        <f t="shared" si="386"/>
        <v>16.653334299723308</v>
      </c>
      <c r="E4946" s="10">
        <f t="shared" si="387"/>
        <v>7.2607980182926806</v>
      </c>
      <c r="F4946" s="11">
        <f t="shared" si="388"/>
        <v>84.965991325118907</v>
      </c>
      <c r="G4946" s="12">
        <f t="shared" si="389"/>
        <v>13.430007032649645</v>
      </c>
    </row>
    <row r="4947" spans="3:7" x14ac:dyDescent="0.2">
      <c r="C4947" s="10">
        <f t="shared" si="385"/>
        <v>42.338519999999995</v>
      </c>
      <c r="D4947" s="11">
        <f t="shared" si="386"/>
        <v>16.653334299723308</v>
      </c>
      <c r="E4947" s="10">
        <f t="shared" si="387"/>
        <v>7.2607980182926806</v>
      </c>
      <c r="F4947" s="11">
        <f t="shared" si="388"/>
        <v>84.965991325118907</v>
      </c>
      <c r="G4947" s="12">
        <f t="shared" si="389"/>
        <v>13.430007032649645</v>
      </c>
    </row>
    <row r="4948" spans="3:7" x14ac:dyDescent="0.2">
      <c r="C4948" s="10">
        <f t="shared" si="385"/>
        <v>42.338519999999995</v>
      </c>
      <c r="D4948" s="11">
        <f t="shared" si="386"/>
        <v>16.653334299723308</v>
      </c>
      <c r="E4948" s="10">
        <f t="shared" si="387"/>
        <v>7.2607980182926806</v>
      </c>
      <c r="F4948" s="11">
        <f t="shared" si="388"/>
        <v>84.965991325118907</v>
      </c>
      <c r="G4948" s="12">
        <f t="shared" si="389"/>
        <v>13.430007032649645</v>
      </c>
    </row>
    <row r="4949" spans="3:7" x14ac:dyDescent="0.2">
      <c r="C4949" s="10">
        <f t="shared" si="385"/>
        <v>42.338519999999995</v>
      </c>
      <c r="D4949" s="11">
        <f t="shared" si="386"/>
        <v>16.653334299723308</v>
      </c>
      <c r="E4949" s="10">
        <f t="shared" si="387"/>
        <v>7.2607980182926806</v>
      </c>
      <c r="F4949" s="11">
        <f t="shared" si="388"/>
        <v>84.965991325118907</v>
      </c>
      <c r="G4949" s="12">
        <f t="shared" si="389"/>
        <v>13.430007032649645</v>
      </c>
    </row>
    <row r="4950" spans="3:7" x14ac:dyDescent="0.2">
      <c r="C4950" s="10">
        <f t="shared" si="385"/>
        <v>42.338519999999995</v>
      </c>
      <c r="D4950" s="11">
        <f t="shared" si="386"/>
        <v>16.653334299723308</v>
      </c>
      <c r="E4950" s="10">
        <f t="shared" si="387"/>
        <v>7.2607980182926806</v>
      </c>
      <c r="F4950" s="11">
        <f t="shared" si="388"/>
        <v>84.965991325118907</v>
      </c>
      <c r="G4950" s="12">
        <f t="shared" si="389"/>
        <v>13.430007032649645</v>
      </c>
    </row>
    <row r="4951" spans="3:7" x14ac:dyDescent="0.2">
      <c r="C4951" s="10">
        <f t="shared" si="385"/>
        <v>42.338519999999995</v>
      </c>
      <c r="D4951" s="11">
        <f t="shared" si="386"/>
        <v>16.653334299723308</v>
      </c>
      <c r="E4951" s="10">
        <f t="shared" si="387"/>
        <v>7.2607980182926806</v>
      </c>
      <c r="F4951" s="11">
        <f t="shared" si="388"/>
        <v>84.965991325118907</v>
      </c>
      <c r="G4951" s="12">
        <f t="shared" si="389"/>
        <v>13.430007032649645</v>
      </c>
    </row>
    <row r="4952" spans="3:7" x14ac:dyDescent="0.2">
      <c r="C4952" s="10">
        <f t="shared" si="385"/>
        <v>42.338519999999995</v>
      </c>
      <c r="D4952" s="11">
        <f t="shared" si="386"/>
        <v>16.653334299723308</v>
      </c>
      <c r="E4952" s="10">
        <f t="shared" si="387"/>
        <v>7.2607980182926806</v>
      </c>
      <c r="F4952" s="11">
        <f t="shared" si="388"/>
        <v>84.965991325118907</v>
      </c>
      <c r="G4952" s="12">
        <f t="shared" si="389"/>
        <v>13.430007032649645</v>
      </c>
    </row>
    <row r="4953" spans="3:7" x14ac:dyDescent="0.2">
      <c r="C4953" s="10">
        <f t="shared" si="385"/>
        <v>42.338519999999995</v>
      </c>
      <c r="D4953" s="11">
        <f t="shared" si="386"/>
        <v>16.653334299723308</v>
      </c>
      <c r="E4953" s="10">
        <f t="shared" si="387"/>
        <v>7.2607980182926806</v>
      </c>
      <c r="F4953" s="11">
        <f t="shared" si="388"/>
        <v>84.965991325118907</v>
      </c>
      <c r="G4953" s="12">
        <f t="shared" si="389"/>
        <v>13.430007032649645</v>
      </c>
    </row>
    <row r="4954" spans="3:7" x14ac:dyDescent="0.2">
      <c r="C4954" s="10">
        <f t="shared" si="385"/>
        <v>42.338519999999995</v>
      </c>
      <c r="D4954" s="11">
        <f t="shared" si="386"/>
        <v>16.653334299723308</v>
      </c>
      <c r="E4954" s="10">
        <f t="shared" si="387"/>
        <v>7.2607980182926806</v>
      </c>
      <c r="F4954" s="11">
        <f t="shared" si="388"/>
        <v>84.965991325118907</v>
      </c>
      <c r="G4954" s="12">
        <f t="shared" si="389"/>
        <v>13.430007032649645</v>
      </c>
    </row>
    <row r="4955" spans="3:7" x14ac:dyDescent="0.2">
      <c r="C4955" s="10">
        <f t="shared" si="385"/>
        <v>42.338519999999995</v>
      </c>
      <c r="D4955" s="11">
        <f t="shared" si="386"/>
        <v>16.653334299723308</v>
      </c>
      <c r="E4955" s="10">
        <f t="shared" si="387"/>
        <v>7.2607980182926806</v>
      </c>
      <c r="F4955" s="11">
        <f t="shared" si="388"/>
        <v>84.965991325118907</v>
      </c>
      <c r="G4955" s="12">
        <f t="shared" si="389"/>
        <v>13.430007032649645</v>
      </c>
    </row>
    <row r="4956" spans="3:7" x14ac:dyDescent="0.2">
      <c r="C4956" s="10">
        <f t="shared" si="385"/>
        <v>42.338519999999995</v>
      </c>
      <c r="D4956" s="11">
        <f t="shared" si="386"/>
        <v>16.653334299723308</v>
      </c>
      <c r="E4956" s="10">
        <f t="shared" si="387"/>
        <v>7.2607980182926806</v>
      </c>
      <c r="F4956" s="11">
        <f t="shared" si="388"/>
        <v>84.965991325118907</v>
      </c>
      <c r="G4956" s="12">
        <f t="shared" si="389"/>
        <v>13.430007032649645</v>
      </c>
    </row>
    <row r="4957" spans="3:7" x14ac:dyDescent="0.2">
      <c r="C4957" s="10">
        <f t="shared" si="385"/>
        <v>42.338519999999995</v>
      </c>
      <c r="D4957" s="11">
        <f t="shared" si="386"/>
        <v>16.653334299723308</v>
      </c>
      <c r="E4957" s="10">
        <f t="shared" si="387"/>
        <v>7.2607980182926806</v>
      </c>
      <c r="F4957" s="11">
        <f t="shared" si="388"/>
        <v>84.965991325118907</v>
      </c>
      <c r="G4957" s="12">
        <f t="shared" si="389"/>
        <v>13.430007032649645</v>
      </c>
    </row>
    <row r="4958" spans="3:7" x14ac:dyDescent="0.2">
      <c r="C4958" s="10">
        <f t="shared" si="385"/>
        <v>42.338519999999995</v>
      </c>
      <c r="D4958" s="11">
        <f t="shared" si="386"/>
        <v>16.653334299723308</v>
      </c>
      <c r="E4958" s="10">
        <f t="shared" si="387"/>
        <v>7.2607980182926806</v>
      </c>
      <c r="F4958" s="11">
        <f t="shared" si="388"/>
        <v>84.965991325118907</v>
      </c>
      <c r="G4958" s="12">
        <f t="shared" si="389"/>
        <v>13.430007032649645</v>
      </c>
    </row>
    <row r="4959" spans="3:7" x14ac:dyDescent="0.2">
      <c r="C4959" s="10">
        <f t="shared" si="385"/>
        <v>42.338519999999995</v>
      </c>
      <c r="D4959" s="11">
        <f t="shared" si="386"/>
        <v>16.653334299723308</v>
      </c>
      <c r="E4959" s="10">
        <f t="shared" si="387"/>
        <v>7.2607980182926806</v>
      </c>
      <c r="F4959" s="11">
        <f t="shared" si="388"/>
        <v>84.965991325118907</v>
      </c>
      <c r="G4959" s="12">
        <f t="shared" si="389"/>
        <v>13.430007032649645</v>
      </c>
    </row>
    <row r="4960" spans="3:7" x14ac:dyDescent="0.2">
      <c r="C4960" s="10">
        <f t="shared" si="385"/>
        <v>42.338519999999995</v>
      </c>
      <c r="D4960" s="11">
        <f t="shared" si="386"/>
        <v>16.653334299723308</v>
      </c>
      <c r="E4960" s="10">
        <f t="shared" si="387"/>
        <v>7.2607980182926806</v>
      </c>
      <c r="F4960" s="11">
        <f t="shared" si="388"/>
        <v>84.965991325118907</v>
      </c>
      <c r="G4960" s="12">
        <f t="shared" si="389"/>
        <v>13.430007032649645</v>
      </c>
    </row>
    <row r="4961" spans="3:7" x14ac:dyDescent="0.2">
      <c r="C4961" s="10">
        <f t="shared" si="385"/>
        <v>42.338519999999995</v>
      </c>
      <c r="D4961" s="11">
        <f t="shared" si="386"/>
        <v>16.653334299723308</v>
      </c>
      <c r="E4961" s="10">
        <f t="shared" si="387"/>
        <v>7.2607980182926806</v>
      </c>
      <c r="F4961" s="11">
        <f t="shared" si="388"/>
        <v>84.965991325118907</v>
      </c>
      <c r="G4961" s="12">
        <f t="shared" si="389"/>
        <v>13.430007032649645</v>
      </c>
    </row>
    <row r="4962" spans="3:7" x14ac:dyDescent="0.2">
      <c r="C4962" s="10">
        <f t="shared" si="385"/>
        <v>42.338519999999995</v>
      </c>
      <c r="D4962" s="11">
        <f t="shared" si="386"/>
        <v>16.653334299723308</v>
      </c>
      <c r="E4962" s="10">
        <f t="shared" si="387"/>
        <v>7.2607980182926806</v>
      </c>
      <c r="F4962" s="11">
        <f t="shared" si="388"/>
        <v>84.965991325118907</v>
      </c>
      <c r="G4962" s="12">
        <f t="shared" si="389"/>
        <v>13.430007032649645</v>
      </c>
    </row>
    <row r="4963" spans="3:7" x14ac:dyDescent="0.2">
      <c r="C4963" s="10">
        <f t="shared" si="385"/>
        <v>42.338519999999995</v>
      </c>
      <c r="D4963" s="11">
        <f t="shared" si="386"/>
        <v>16.653334299723308</v>
      </c>
      <c r="E4963" s="10">
        <f t="shared" si="387"/>
        <v>7.2607980182926806</v>
      </c>
      <c r="F4963" s="11">
        <f t="shared" si="388"/>
        <v>84.965991325118907</v>
      </c>
      <c r="G4963" s="12">
        <f t="shared" si="389"/>
        <v>13.430007032649645</v>
      </c>
    </row>
    <row r="4964" spans="3:7" x14ac:dyDescent="0.2">
      <c r="C4964" s="10">
        <f t="shared" si="385"/>
        <v>42.338519999999995</v>
      </c>
      <c r="D4964" s="11">
        <f t="shared" si="386"/>
        <v>16.653334299723308</v>
      </c>
      <c r="E4964" s="10">
        <f t="shared" si="387"/>
        <v>7.2607980182926806</v>
      </c>
      <c r="F4964" s="11">
        <f t="shared" si="388"/>
        <v>84.965991325118907</v>
      </c>
      <c r="G4964" s="12">
        <f t="shared" si="389"/>
        <v>13.430007032649645</v>
      </c>
    </row>
    <row r="4965" spans="3:7" x14ac:dyDescent="0.2">
      <c r="C4965" s="10">
        <f t="shared" si="385"/>
        <v>42.338519999999995</v>
      </c>
      <c r="D4965" s="11">
        <f t="shared" si="386"/>
        <v>16.653334299723308</v>
      </c>
      <c r="E4965" s="10">
        <f t="shared" si="387"/>
        <v>7.2607980182926806</v>
      </c>
      <c r="F4965" s="11">
        <f t="shared" si="388"/>
        <v>84.965991325118907</v>
      </c>
      <c r="G4965" s="12">
        <f t="shared" si="389"/>
        <v>13.430007032649645</v>
      </c>
    </row>
    <row r="4966" spans="3:7" x14ac:dyDescent="0.2">
      <c r="C4966" s="10">
        <f t="shared" si="385"/>
        <v>42.338519999999995</v>
      </c>
      <c r="D4966" s="11">
        <f t="shared" si="386"/>
        <v>16.653334299723308</v>
      </c>
      <c r="E4966" s="10">
        <f t="shared" si="387"/>
        <v>7.2607980182926806</v>
      </c>
      <c r="F4966" s="11">
        <f t="shared" si="388"/>
        <v>84.965991325118907</v>
      </c>
      <c r="G4966" s="12">
        <f t="shared" si="389"/>
        <v>13.430007032649645</v>
      </c>
    </row>
    <row r="4967" spans="3:7" x14ac:dyDescent="0.2">
      <c r="C4967" s="10">
        <f t="shared" si="385"/>
        <v>42.338519999999995</v>
      </c>
      <c r="D4967" s="11">
        <f t="shared" si="386"/>
        <v>16.653334299723308</v>
      </c>
      <c r="E4967" s="10">
        <f t="shared" si="387"/>
        <v>7.2607980182926806</v>
      </c>
      <c r="F4967" s="11">
        <f t="shared" si="388"/>
        <v>84.965991325118907</v>
      </c>
      <c r="G4967" s="12">
        <f t="shared" si="389"/>
        <v>13.430007032649645</v>
      </c>
    </row>
    <row r="4968" spans="3:7" x14ac:dyDescent="0.2">
      <c r="C4968" s="10">
        <f t="shared" si="385"/>
        <v>42.338519999999995</v>
      </c>
      <c r="D4968" s="11">
        <f t="shared" si="386"/>
        <v>16.653334299723308</v>
      </c>
      <c r="E4968" s="10">
        <f t="shared" si="387"/>
        <v>7.2607980182926806</v>
      </c>
      <c r="F4968" s="11">
        <f t="shared" si="388"/>
        <v>84.965991325118907</v>
      </c>
      <c r="G4968" s="12">
        <f t="shared" si="389"/>
        <v>13.430007032649645</v>
      </c>
    </row>
    <row r="4969" spans="3:7" x14ac:dyDescent="0.2">
      <c r="C4969" s="10">
        <f t="shared" si="385"/>
        <v>42.338519999999995</v>
      </c>
      <c r="D4969" s="11">
        <f t="shared" si="386"/>
        <v>16.653334299723308</v>
      </c>
      <c r="E4969" s="10">
        <f t="shared" si="387"/>
        <v>7.2607980182926806</v>
      </c>
      <c r="F4969" s="11">
        <f t="shared" si="388"/>
        <v>84.965991325118907</v>
      </c>
      <c r="G4969" s="12">
        <f t="shared" si="389"/>
        <v>13.430007032649645</v>
      </c>
    </row>
    <row r="4970" spans="3:7" x14ac:dyDescent="0.2">
      <c r="C4970" s="10">
        <f t="shared" si="385"/>
        <v>42.338519999999995</v>
      </c>
      <c r="D4970" s="11">
        <f t="shared" si="386"/>
        <v>16.653334299723308</v>
      </c>
      <c r="E4970" s="10">
        <f t="shared" si="387"/>
        <v>7.2607980182926806</v>
      </c>
      <c r="F4970" s="11">
        <f t="shared" si="388"/>
        <v>84.965991325118907</v>
      </c>
      <c r="G4970" s="12">
        <f t="shared" si="389"/>
        <v>13.430007032649645</v>
      </c>
    </row>
    <row r="4971" spans="3:7" x14ac:dyDescent="0.2">
      <c r="C4971" s="10">
        <f t="shared" si="385"/>
        <v>42.338519999999995</v>
      </c>
      <c r="D4971" s="11">
        <f t="shared" si="386"/>
        <v>16.653334299723308</v>
      </c>
      <c r="E4971" s="10">
        <f t="shared" si="387"/>
        <v>7.2607980182926806</v>
      </c>
      <c r="F4971" s="11">
        <f t="shared" si="388"/>
        <v>84.965991325118907</v>
      </c>
      <c r="G4971" s="12">
        <f t="shared" si="389"/>
        <v>13.430007032649645</v>
      </c>
    </row>
    <row r="4972" spans="3:7" x14ac:dyDescent="0.2">
      <c r="C4972" s="10">
        <f t="shared" si="385"/>
        <v>42.338519999999995</v>
      </c>
      <c r="D4972" s="11">
        <f t="shared" si="386"/>
        <v>16.653334299723308</v>
      </c>
      <c r="E4972" s="10">
        <f t="shared" si="387"/>
        <v>7.2607980182926806</v>
      </c>
      <c r="F4972" s="11">
        <f t="shared" si="388"/>
        <v>84.965991325118907</v>
      </c>
      <c r="G4972" s="12">
        <f t="shared" si="389"/>
        <v>13.430007032649645</v>
      </c>
    </row>
    <row r="4973" spans="3:7" x14ac:dyDescent="0.2">
      <c r="C4973" s="10">
        <f t="shared" si="385"/>
        <v>42.338519999999995</v>
      </c>
      <c r="D4973" s="11">
        <f t="shared" si="386"/>
        <v>16.653334299723308</v>
      </c>
      <c r="E4973" s="10">
        <f t="shared" si="387"/>
        <v>7.2607980182926806</v>
      </c>
      <c r="F4973" s="11">
        <f t="shared" si="388"/>
        <v>84.965991325118907</v>
      </c>
      <c r="G4973" s="12">
        <f t="shared" si="389"/>
        <v>13.430007032649645</v>
      </c>
    </row>
    <row r="4974" spans="3:7" x14ac:dyDescent="0.2">
      <c r="C4974" s="10">
        <f t="shared" si="385"/>
        <v>42.338519999999995</v>
      </c>
      <c r="D4974" s="11">
        <f t="shared" si="386"/>
        <v>16.653334299723308</v>
      </c>
      <c r="E4974" s="10">
        <f t="shared" si="387"/>
        <v>7.2607980182926806</v>
      </c>
      <c r="F4974" s="11">
        <f t="shared" si="388"/>
        <v>84.965991325118907</v>
      </c>
      <c r="G4974" s="12">
        <f t="shared" si="389"/>
        <v>13.430007032649645</v>
      </c>
    </row>
    <row r="4975" spans="3:7" x14ac:dyDescent="0.2">
      <c r="C4975" s="10">
        <f t="shared" si="385"/>
        <v>42.338519999999995</v>
      </c>
      <c r="D4975" s="11">
        <f t="shared" si="386"/>
        <v>16.653334299723308</v>
      </c>
      <c r="E4975" s="10">
        <f t="shared" si="387"/>
        <v>7.2607980182926806</v>
      </c>
      <c r="F4975" s="11">
        <f t="shared" si="388"/>
        <v>84.965991325118907</v>
      </c>
      <c r="G4975" s="12">
        <f t="shared" si="389"/>
        <v>13.430007032649645</v>
      </c>
    </row>
    <row r="4976" spans="3:7" x14ac:dyDescent="0.2">
      <c r="C4976" s="10">
        <f t="shared" si="385"/>
        <v>42.338519999999995</v>
      </c>
      <c r="D4976" s="11">
        <f t="shared" si="386"/>
        <v>16.653334299723308</v>
      </c>
      <c r="E4976" s="10">
        <f t="shared" si="387"/>
        <v>7.2607980182926806</v>
      </c>
      <c r="F4976" s="11">
        <f t="shared" si="388"/>
        <v>84.965991325118907</v>
      </c>
      <c r="G4976" s="12">
        <f t="shared" si="389"/>
        <v>13.430007032649645</v>
      </c>
    </row>
    <row r="4977" spans="3:7" x14ac:dyDescent="0.2">
      <c r="C4977" s="10">
        <f t="shared" si="385"/>
        <v>42.338519999999995</v>
      </c>
      <c r="D4977" s="11">
        <f t="shared" si="386"/>
        <v>16.653334299723308</v>
      </c>
      <c r="E4977" s="10">
        <f t="shared" si="387"/>
        <v>7.2607980182926806</v>
      </c>
      <c r="F4977" s="11">
        <f t="shared" si="388"/>
        <v>84.965991325118907</v>
      </c>
      <c r="G4977" s="12">
        <f t="shared" si="389"/>
        <v>13.430007032649645</v>
      </c>
    </row>
    <row r="4978" spans="3:7" x14ac:dyDescent="0.2">
      <c r="C4978" s="10">
        <f t="shared" si="385"/>
        <v>42.338519999999995</v>
      </c>
      <c r="D4978" s="11">
        <f t="shared" si="386"/>
        <v>16.653334299723308</v>
      </c>
      <c r="E4978" s="10">
        <f t="shared" si="387"/>
        <v>7.2607980182926806</v>
      </c>
      <c r="F4978" s="11">
        <f t="shared" si="388"/>
        <v>84.965991325118907</v>
      </c>
      <c r="G4978" s="12">
        <f t="shared" si="389"/>
        <v>13.430007032649645</v>
      </c>
    </row>
    <row r="4979" spans="3:7" x14ac:dyDescent="0.2">
      <c r="C4979" s="10">
        <f t="shared" si="385"/>
        <v>42.338519999999995</v>
      </c>
      <c r="D4979" s="11">
        <f t="shared" si="386"/>
        <v>16.653334299723308</v>
      </c>
      <c r="E4979" s="10">
        <f t="shared" si="387"/>
        <v>7.2607980182926806</v>
      </c>
      <c r="F4979" s="11">
        <f t="shared" si="388"/>
        <v>84.965991325118907</v>
      </c>
      <c r="G4979" s="12">
        <f t="shared" si="389"/>
        <v>13.430007032649645</v>
      </c>
    </row>
    <row r="4980" spans="3:7" x14ac:dyDescent="0.2">
      <c r="C4980" s="10">
        <f t="shared" si="385"/>
        <v>42.338519999999995</v>
      </c>
      <c r="D4980" s="11">
        <f t="shared" si="386"/>
        <v>16.653334299723308</v>
      </c>
      <c r="E4980" s="10">
        <f t="shared" si="387"/>
        <v>7.2607980182926806</v>
      </c>
      <c r="F4980" s="11">
        <f t="shared" si="388"/>
        <v>84.965991325118907</v>
      </c>
      <c r="G4980" s="12">
        <f t="shared" si="389"/>
        <v>13.430007032649645</v>
      </c>
    </row>
    <row r="4981" spans="3:7" x14ac:dyDescent="0.2">
      <c r="C4981" s="10">
        <f t="shared" ref="C4981:C5044" si="390">(A4981+0.0212)*$J$17</f>
        <v>42.338519999999995</v>
      </c>
      <c r="D4981" s="11">
        <f t="shared" ref="D4981:D5044" si="391">-(B4981-$B$2)/$J$18</f>
        <v>16.653334299723308</v>
      </c>
      <c r="E4981" s="10">
        <f t="shared" ref="E4981:E5044" si="392">C4981/$I$21</f>
        <v>7.2607980182926806</v>
      </c>
      <c r="F4981" s="11">
        <f t="shared" ref="F4981:F5044" si="393">D4981*100/$J$21</f>
        <v>84.965991325118907</v>
      </c>
      <c r="G4981" s="12">
        <f t="shared" ref="G4981:G5044" si="394">E4981*(1+F4981/100)</f>
        <v>13.430007032649645</v>
      </c>
    </row>
    <row r="4982" spans="3:7" x14ac:dyDescent="0.2">
      <c r="C4982" s="10">
        <f t="shared" si="390"/>
        <v>42.338519999999995</v>
      </c>
      <c r="D4982" s="11">
        <f t="shared" si="391"/>
        <v>16.653334299723308</v>
      </c>
      <c r="E4982" s="10">
        <f t="shared" si="392"/>
        <v>7.2607980182926806</v>
      </c>
      <c r="F4982" s="11">
        <f t="shared" si="393"/>
        <v>84.965991325118907</v>
      </c>
      <c r="G4982" s="12">
        <f t="shared" si="394"/>
        <v>13.430007032649645</v>
      </c>
    </row>
    <row r="4983" spans="3:7" x14ac:dyDescent="0.2">
      <c r="C4983" s="10">
        <f t="shared" si="390"/>
        <v>42.338519999999995</v>
      </c>
      <c r="D4983" s="11">
        <f t="shared" si="391"/>
        <v>16.653334299723308</v>
      </c>
      <c r="E4983" s="10">
        <f t="shared" si="392"/>
        <v>7.2607980182926806</v>
      </c>
      <c r="F4983" s="11">
        <f t="shared" si="393"/>
        <v>84.965991325118907</v>
      </c>
      <c r="G4983" s="12">
        <f t="shared" si="394"/>
        <v>13.430007032649645</v>
      </c>
    </row>
    <row r="4984" spans="3:7" x14ac:dyDescent="0.2">
      <c r="C4984" s="10">
        <f t="shared" si="390"/>
        <v>42.338519999999995</v>
      </c>
      <c r="D4984" s="11">
        <f t="shared" si="391"/>
        <v>16.653334299723308</v>
      </c>
      <c r="E4984" s="10">
        <f t="shared" si="392"/>
        <v>7.2607980182926806</v>
      </c>
      <c r="F4984" s="11">
        <f t="shared" si="393"/>
        <v>84.965991325118907</v>
      </c>
      <c r="G4984" s="12">
        <f t="shared" si="394"/>
        <v>13.430007032649645</v>
      </c>
    </row>
    <row r="4985" spans="3:7" x14ac:dyDescent="0.2">
      <c r="C4985" s="10">
        <f t="shared" si="390"/>
        <v>42.338519999999995</v>
      </c>
      <c r="D4985" s="11">
        <f t="shared" si="391"/>
        <v>16.653334299723308</v>
      </c>
      <c r="E4985" s="10">
        <f t="shared" si="392"/>
        <v>7.2607980182926806</v>
      </c>
      <c r="F4985" s="11">
        <f t="shared" si="393"/>
        <v>84.965991325118907</v>
      </c>
      <c r="G4985" s="12">
        <f t="shared" si="394"/>
        <v>13.430007032649645</v>
      </c>
    </row>
    <row r="4986" spans="3:7" x14ac:dyDescent="0.2">
      <c r="C4986" s="10">
        <f t="shared" si="390"/>
        <v>42.338519999999995</v>
      </c>
      <c r="D4986" s="11">
        <f t="shared" si="391"/>
        <v>16.653334299723308</v>
      </c>
      <c r="E4986" s="10">
        <f t="shared" si="392"/>
        <v>7.2607980182926806</v>
      </c>
      <c r="F4986" s="11">
        <f t="shared" si="393"/>
        <v>84.965991325118907</v>
      </c>
      <c r="G4986" s="12">
        <f t="shared" si="394"/>
        <v>13.430007032649645</v>
      </c>
    </row>
    <row r="4987" spans="3:7" x14ac:dyDescent="0.2">
      <c r="C4987" s="10">
        <f t="shared" si="390"/>
        <v>42.338519999999995</v>
      </c>
      <c r="D4987" s="11">
        <f t="shared" si="391"/>
        <v>16.653334299723308</v>
      </c>
      <c r="E4987" s="10">
        <f t="shared" si="392"/>
        <v>7.2607980182926806</v>
      </c>
      <c r="F4987" s="11">
        <f t="shared" si="393"/>
        <v>84.965991325118907</v>
      </c>
      <c r="G4987" s="12">
        <f t="shared" si="394"/>
        <v>13.430007032649645</v>
      </c>
    </row>
    <row r="4988" spans="3:7" x14ac:dyDescent="0.2">
      <c r="C4988" s="10">
        <f t="shared" si="390"/>
        <v>42.338519999999995</v>
      </c>
      <c r="D4988" s="11">
        <f t="shared" si="391"/>
        <v>16.653334299723308</v>
      </c>
      <c r="E4988" s="10">
        <f t="shared" si="392"/>
        <v>7.2607980182926806</v>
      </c>
      <c r="F4988" s="11">
        <f t="shared" si="393"/>
        <v>84.965991325118907</v>
      </c>
      <c r="G4988" s="12">
        <f t="shared" si="394"/>
        <v>13.430007032649645</v>
      </c>
    </row>
    <row r="4989" spans="3:7" x14ac:dyDescent="0.2">
      <c r="C4989" s="10">
        <f t="shared" si="390"/>
        <v>42.338519999999995</v>
      </c>
      <c r="D4989" s="11">
        <f t="shared" si="391"/>
        <v>16.653334299723308</v>
      </c>
      <c r="E4989" s="10">
        <f t="shared" si="392"/>
        <v>7.2607980182926806</v>
      </c>
      <c r="F4989" s="11">
        <f t="shared" si="393"/>
        <v>84.965991325118907</v>
      </c>
      <c r="G4989" s="12">
        <f t="shared" si="394"/>
        <v>13.430007032649645</v>
      </c>
    </row>
    <row r="4990" spans="3:7" x14ac:dyDescent="0.2">
      <c r="C4990" s="10">
        <f t="shared" si="390"/>
        <v>42.338519999999995</v>
      </c>
      <c r="D4990" s="11">
        <f t="shared" si="391"/>
        <v>16.653334299723308</v>
      </c>
      <c r="E4990" s="10">
        <f t="shared" si="392"/>
        <v>7.2607980182926806</v>
      </c>
      <c r="F4990" s="11">
        <f t="shared" si="393"/>
        <v>84.965991325118907</v>
      </c>
      <c r="G4990" s="12">
        <f t="shared" si="394"/>
        <v>13.430007032649645</v>
      </c>
    </row>
    <row r="4991" spans="3:7" x14ac:dyDescent="0.2">
      <c r="C4991" s="10">
        <f t="shared" si="390"/>
        <v>42.338519999999995</v>
      </c>
      <c r="D4991" s="11">
        <f t="shared" si="391"/>
        <v>16.653334299723308</v>
      </c>
      <c r="E4991" s="10">
        <f t="shared" si="392"/>
        <v>7.2607980182926806</v>
      </c>
      <c r="F4991" s="11">
        <f t="shared" si="393"/>
        <v>84.965991325118907</v>
      </c>
      <c r="G4991" s="12">
        <f t="shared" si="394"/>
        <v>13.430007032649645</v>
      </c>
    </row>
    <row r="4992" spans="3:7" x14ac:dyDescent="0.2">
      <c r="C4992" s="10">
        <f t="shared" si="390"/>
        <v>42.338519999999995</v>
      </c>
      <c r="D4992" s="11">
        <f t="shared" si="391"/>
        <v>16.653334299723308</v>
      </c>
      <c r="E4992" s="10">
        <f t="shared" si="392"/>
        <v>7.2607980182926806</v>
      </c>
      <c r="F4992" s="11">
        <f t="shared" si="393"/>
        <v>84.965991325118907</v>
      </c>
      <c r="G4992" s="12">
        <f t="shared" si="394"/>
        <v>13.430007032649645</v>
      </c>
    </row>
    <row r="4993" spans="3:7" x14ac:dyDescent="0.2">
      <c r="C4993" s="10">
        <f t="shared" si="390"/>
        <v>42.338519999999995</v>
      </c>
      <c r="D4993" s="11">
        <f t="shared" si="391"/>
        <v>16.653334299723308</v>
      </c>
      <c r="E4993" s="10">
        <f t="shared" si="392"/>
        <v>7.2607980182926806</v>
      </c>
      <c r="F4993" s="11">
        <f t="shared" si="393"/>
        <v>84.965991325118907</v>
      </c>
      <c r="G4993" s="12">
        <f t="shared" si="394"/>
        <v>13.430007032649645</v>
      </c>
    </row>
    <row r="4994" spans="3:7" x14ac:dyDescent="0.2">
      <c r="C4994" s="10">
        <f t="shared" si="390"/>
        <v>42.338519999999995</v>
      </c>
      <c r="D4994" s="11">
        <f t="shared" si="391"/>
        <v>16.653334299723308</v>
      </c>
      <c r="E4994" s="10">
        <f t="shared" si="392"/>
        <v>7.2607980182926806</v>
      </c>
      <c r="F4994" s="11">
        <f t="shared" si="393"/>
        <v>84.965991325118907</v>
      </c>
      <c r="G4994" s="12">
        <f t="shared" si="394"/>
        <v>13.430007032649645</v>
      </c>
    </row>
    <row r="4995" spans="3:7" x14ac:dyDescent="0.2">
      <c r="C4995" s="10">
        <f t="shared" si="390"/>
        <v>42.338519999999995</v>
      </c>
      <c r="D4995" s="11">
        <f t="shared" si="391"/>
        <v>16.653334299723308</v>
      </c>
      <c r="E4995" s="10">
        <f t="shared" si="392"/>
        <v>7.2607980182926806</v>
      </c>
      <c r="F4995" s="11">
        <f t="shared" si="393"/>
        <v>84.965991325118907</v>
      </c>
      <c r="G4995" s="12">
        <f t="shared" si="394"/>
        <v>13.430007032649645</v>
      </c>
    </row>
    <row r="4996" spans="3:7" x14ac:dyDescent="0.2">
      <c r="C4996" s="10">
        <f t="shared" si="390"/>
        <v>42.338519999999995</v>
      </c>
      <c r="D4996" s="11">
        <f t="shared" si="391"/>
        <v>16.653334299723308</v>
      </c>
      <c r="E4996" s="10">
        <f t="shared" si="392"/>
        <v>7.2607980182926806</v>
      </c>
      <c r="F4996" s="11">
        <f t="shared" si="393"/>
        <v>84.965991325118907</v>
      </c>
      <c r="G4996" s="12">
        <f t="shared" si="394"/>
        <v>13.430007032649645</v>
      </c>
    </row>
    <row r="4997" spans="3:7" x14ac:dyDescent="0.2">
      <c r="C4997" s="10">
        <f t="shared" si="390"/>
        <v>42.338519999999995</v>
      </c>
      <c r="D4997" s="11">
        <f t="shared" si="391"/>
        <v>16.653334299723308</v>
      </c>
      <c r="E4997" s="10">
        <f t="shared" si="392"/>
        <v>7.2607980182926806</v>
      </c>
      <c r="F4997" s="11">
        <f t="shared" si="393"/>
        <v>84.965991325118907</v>
      </c>
      <c r="G4997" s="12">
        <f t="shared" si="394"/>
        <v>13.430007032649645</v>
      </c>
    </row>
    <row r="4998" spans="3:7" x14ac:dyDescent="0.2">
      <c r="C4998" s="10">
        <f t="shared" si="390"/>
        <v>42.338519999999995</v>
      </c>
      <c r="D4998" s="11">
        <f t="shared" si="391"/>
        <v>16.653334299723308</v>
      </c>
      <c r="E4998" s="10">
        <f t="shared" si="392"/>
        <v>7.2607980182926806</v>
      </c>
      <c r="F4998" s="11">
        <f t="shared" si="393"/>
        <v>84.965991325118907</v>
      </c>
      <c r="G4998" s="12">
        <f t="shared" si="394"/>
        <v>13.430007032649645</v>
      </c>
    </row>
    <row r="4999" spans="3:7" x14ac:dyDescent="0.2">
      <c r="C4999" s="10">
        <f t="shared" si="390"/>
        <v>42.338519999999995</v>
      </c>
      <c r="D4999" s="11">
        <f t="shared" si="391"/>
        <v>16.653334299723308</v>
      </c>
      <c r="E4999" s="10">
        <f t="shared" si="392"/>
        <v>7.2607980182926806</v>
      </c>
      <c r="F4999" s="11">
        <f t="shared" si="393"/>
        <v>84.965991325118907</v>
      </c>
      <c r="G4999" s="12">
        <f t="shared" si="394"/>
        <v>13.430007032649645</v>
      </c>
    </row>
    <row r="5000" spans="3:7" x14ac:dyDescent="0.2">
      <c r="C5000" s="10">
        <f t="shared" si="390"/>
        <v>42.338519999999995</v>
      </c>
      <c r="D5000" s="11">
        <f t="shared" si="391"/>
        <v>16.653334299723308</v>
      </c>
      <c r="E5000" s="10">
        <f t="shared" si="392"/>
        <v>7.2607980182926806</v>
      </c>
      <c r="F5000" s="11">
        <f t="shared" si="393"/>
        <v>84.965991325118907</v>
      </c>
      <c r="G5000" s="12">
        <f t="shared" si="394"/>
        <v>13.430007032649645</v>
      </c>
    </row>
    <row r="5001" spans="3:7" x14ac:dyDescent="0.2">
      <c r="C5001" s="10">
        <f t="shared" si="390"/>
        <v>42.338519999999995</v>
      </c>
      <c r="D5001" s="11">
        <f t="shared" si="391"/>
        <v>16.653334299723308</v>
      </c>
      <c r="E5001" s="10">
        <f t="shared" si="392"/>
        <v>7.2607980182926806</v>
      </c>
      <c r="F5001" s="11">
        <f t="shared" si="393"/>
        <v>84.965991325118907</v>
      </c>
      <c r="G5001" s="12">
        <f t="shared" si="394"/>
        <v>13.430007032649645</v>
      </c>
    </row>
    <row r="5002" spans="3:7" x14ac:dyDescent="0.2">
      <c r="C5002" s="10">
        <f t="shared" si="390"/>
        <v>42.338519999999995</v>
      </c>
      <c r="D5002" s="11">
        <f t="shared" si="391"/>
        <v>16.653334299723308</v>
      </c>
      <c r="E5002" s="10">
        <f t="shared" si="392"/>
        <v>7.2607980182926806</v>
      </c>
      <c r="F5002" s="11">
        <f t="shared" si="393"/>
        <v>84.965991325118907</v>
      </c>
      <c r="G5002" s="12">
        <f t="shared" si="394"/>
        <v>13.430007032649645</v>
      </c>
    </row>
    <row r="5003" spans="3:7" x14ac:dyDescent="0.2">
      <c r="C5003" s="10">
        <f t="shared" si="390"/>
        <v>42.338519999999995</v>
      </c>
      <c r="D5003" s="11">
        <f t="shared" si="391"/>
        <v>16.653334299723308</v>
      </c>
      <c r="E5003" s="10">
        <f t="shared" si="392"/>
        <v>7.2607980182926806</v>
      </c>
      <c r="F5003" s="11">
        <f t="shared" si="393"/>
        <v>84.965991325118907</v>
      </c>
      <c r="G5003" s="12">
        <f t="shared" si="394"/>
        <v>13.430007032649645</v>
      </c>
    </row>
    <row r="5004" spans="3:7" x14ac:dyDescent="0.2">
      <c r="C5004" s="10">
        <f t="shared" si="390"/>
        <v>42.338519999999995</v>
      </c>
      <c r="D5004" s="11">
        <f t="shared" si="391"/>
        <v>16.653334299723308</v>
      </c>
      <c r="E5004" s="10">
        <f t="shared" si="392"/>
        <v>7.2607980182926806</v>
      </c>
      <c r="F5004" s="11">
        <f t="shared" si="393"/>
        <v>84.965991325118907</v>
      </c>
      <c r="G5004" s="12">
        <f t="shared" si="394"/>
        <v>13.430007032649645</v>
      </c>
    </row>
    <row r="5005" spans="3:7" x14ac:dyDescent="0.2">
      <c r="C5005" s="10">
        <f t="shared" si="390"/>
        <v>42.338519999999995</v>
      </c>
      <c r="D5005" s="11">
        <f t="shared" si="391"/>
        <v>16.653334299723308</v>
      </c>
      <c r="E5005" s="10">
        <f t="shared" si="392"/>
        <v>7.2607980182926806</v>
      </c>
      <c r="F5005" s="11">
        <f t="shared" si="393"/>
        <v>84.965991325118907</v>
      </c>
      <c r="G5005" s="12">
        <f t="shared" si="394"/>
        <v>13.430007032649645</v>
      </c>
    </row>
    <row r="5006" spans="3:7" x14ac:dyDescent="0.2">
      <c r="C5006" s="10">
        <f t="shared" si="390"/>
        <v>42.338519999999995</v>
      </c>
      <c r="D5006" s="11">
        <f t="shared" si="391"/>
        <v>16.653334299723308</v>
      </c>
      <c r="E5006" s="10">
        <f t="shared" si="392"/>
        <v>7.2607980182926806</v>
      </c>
      <c r="F5006" s="11">
        <f t="shared" si="393"/>
        <v>84.965991325118907</v>
      </c>
      <c r="G5006" s="12">
        <f t="shared" si="394"/>
        <v>13.430007032649645</v>
      </c>
    </row>
    <row r="5007" spans="3:7" x14ac:dyDescent="0.2">
      <c r="C5007" s="10">
        <f t="shared" si="390"/>
        <v>42.338519999999995</v>
      </c>
      <c r="D5007" s="11">
        <f t="shared" si="391"/>
        <v>16.653334299723308</v>
      </c>
      <c r="E5007" s="10">
        <f t="shared" si="392"/>
        <v>7.2607980182926806</v>
      </c>
      <c r="F5007" s="11">
        <f t="shared" si="393"/>
        <v>84.965991325118907</v>
      </c>
      <c r="G5007" s="12">
        <f t="shared" si="394"/>
        <v>13.430007032649645</v>
      </c>
    </row>
    <row r="5008" spans="3:7" x14ac:dyDescent="0.2">
      <c r="C5008" s="10">
        <f t="shared" si="390"/>
        <v>42.338519999999995</v>
      </c>
      <c r="D5008" s="11">
        <f t="shared" si="391"/>
        <v>16.653334299723308</v>
      </c>
      <c r="E5008" s="10">
        <f t="shared" si="392"/>
        <v>7.2607980182926806</v>
      </c>
      <c r="F5008" s="11">
        <f t="shared" si="393"/>
        <v>84.965991325118907</v>
      </c>
      <c r="G5008" s="12">
        <f t="shared" si="394"/>
        <v>13.430007032649645</v>
      </c>
    </row>
    <row r="5009" spans="3:7" x14ac:dyDescent="0.2">
      <c r="C5009" s="10">
        <f t="shared" si="390"/>
        <v>42.338519999999995</v>
      </c>
      <c r="D5009" s="11">
        <f t="shared" si="391"/>
        <v>16.653334299723308</v>
      </c>
      <c r="E5009" s="10">
        <f t="shared" si="392"/>
        <v>7.2607980182926806</v>
      </c>
      <c r="F5009" s="11">
        <f t="shared" si="393"/>
        <v>84.965991325118907</v>
      </c>
      <c r="G5009" s="12">
        <f t="shared" si="394"/>
        <v>13.430007032649645</v>
      </c>
    </row>
    <row r="5010" spans="3:7" x14ac:dyDescent="0.2">
      <c r="C5010" s="10">
        <f t="shared" si="390"/>
        <v>42.338519999999995</v>
      </c>
      <c r="D5010" s="11">
        <f t="shared" si="391"/>
        <v>16.653334299723308</v>
      </c>
      <c r="E5010" s="10">
        <f t="shared" si="392"/>
        <v>7.2607980182926806</v>
      </c>
      <c r="F5010" s="11">
        <f t="shared" si="393"/>
        <v>84.965991325118907</v>
      </c>
      <c r="G5010" s="12">
        <f t="shared" si="394"/>
        <v>13.430007032649645</v>
      </c>
    </row>
    <row r="5011" spans="3:7" x14ac:dyDescent="0.2">
      <c r="C5011" s="10">
        <f t="shared" si="390"/>
        <v>42.338519999999995</v>
      </c>
      <c r="D5011" s="11">
        <f t="shared" si="391"/>
        <v>16.653334299723308</v>
      </c>
      <c r="E5011" s="10">
        <f t="shared" si="392"/>
        <v>7.2607980182926806</v>
      </c>
      <c r="F5011" s="11">
        <f t="shared" si="393"/>
        <v>84.965991325118907</v>
      </c>
      <c r="G5011" s="12">
        <f t="shared" si="394"/>
        <v>13.430007032649645</v>
      </c>
    </row>
    <row r="5012" spans="3:7" x14ac:dyDescent="0.2">
      <c r="C5012" s="10">
        <f t="shared" si="390"/>
        <v>42.338519999999995</v>
      </c>
      <c r="D5012" s="11">
        <f t="shared" si="391"/>
        <v>16.653334299723308</v>
      </c>
      <c r="E5012" s="10">
        <f t="shared" si="392"/>
        <v>7.2607980182926806</v>
      </c>
      <c r="F5012" s="11">
        <f t="shared" si="393"/>
        <v>84.965991325118907</v>
      </c>
      <c r="G5012" s="12">
        <f t="shared" si="394"/>
        <v>13.430007032649645</v>
      </c>
    </row>
    <row r="5013" spans="3:7" x14ac:dyDescent="0.2">
      <c r="C5013" s="10">
        <f t="shared" si="390"/>
        <v>42.338519999999995</v>
      </c>
      <c r="D5013" s="11">
        <f t="shared" si="391"/>
        <v>16.653334299723308</v>
      </c>
      <c r="E5013" s="10">
        <f t="shared" si="392"/>
        <v>7.2607980182926806</v>
      </c>
      <c r="F5013" s="11">
        <f t="shared" si="393"/>
        <v>84.965991325118907</v>
      </c>
      <c r="G5013" s="12">
        <f t="shared" si="394"/>
        <v>13.430007032649645</v>
      </c>
    </row>
    <row r="5014" spans="3:7" x14ac:dyDescent="0.2">
      <c r="C5014" s="10">
        <f t="shared" si="390"/>
        <v>42.338519999999995</v>
      </c>
      <c r="D5014" s="11">
        <f t="shared" si="391"/>
        <v>16.653334299723308</v>
      </c>
      <c r="E5014" s="10">
        <f t="shared" si="392"/>
        <v>7.2607980182926806</v>
      </c>
      <c r="F5014" s="11">
        <f t="shared" si="393"/>
        <v>84.965991325118907</v>
      </c>
      <c r="G5014" s="12">
        <f t="shared" si="394"/>
        <v>13.430007032649645</v>
      </c>
    </row>
    <row r="5015" spans="3:7" x14ac:dyDescent="0.2">
      <c r="C5015" s="10">
        <f t="shared" si="390"/>
        <v>42.338519999999995</v>
      </c>
      <c r="D5015" s="11">
        <f t="shared" si="391"/>
        <v>16.653334299723308</v>
      </c>
      <c r="E5015" s="10">
        <f t="shared" si="392"/>
        <v>7.2607980182926806</v>
      </c>
      <c r="F5015" s="11">
        <f t="shared" si="393"/>
        <v>84.965991325118907</v>
      </c>
      <c r="G5015" s="12">
        <f t="shared" si="394"/>
        <v>13.430007032649645</v>
      </c>
    </row>
    <row r="5016" spans="3:7" x14ac:dyDescent="0.2">
      <c r="C5016" s="10">
        <f t="shared" si="390"/>
        <v>42.338519999999995</v>
      </c>
      <c r="D5016" s="11">
        <f t="shared" si="391"/>
        <v>16.653334299723308</v>
      </c>
      <c r="E5016" s="10">
        <f t="shared" si="392"/>
        <v>7.2607980182926806</v>
      </c>
      <c r="F5016" s="11">
        <f t="shared" si="393"/>
        <v>84.965991325118907</v>
      </c>
      <c r="G5016" s="12">
        <f t="shared" si="394"/>
        <v>13.430007032649645</v>
      </c>
    </row>
    <row r="5017" spans="3:7" x14ac:dyDescent="0.2">
      <c r="C5017" s="10">
        <f t="shared" si="390"/>
        <v>42.338519999999995</v>
      </c>
      <c r="D5017" s="11">
        <f t="shared" si="391"/>
        <v>16.653334299723308</v>
      </c>
      <c r="E5017" s="10">
        <f t="shared" si="392"/>
        <v>7.2607980182926806</v>
      </c>
      <c r="F5017" s="11">
        <f t="shared" si="393"/>
        <v>84.965991325118907</v>
      </c>
      <c r="G5017" s="12">
        <f t="shared" si="394"/>
        <v>13.430007032649645</v>
      </c>
    </row>
    <row r="5018" spans="3:7" x14ac:dyDescent="0.2">
      <c r="C5018" s="10">
        <f t="shared" si="390"/>
        <v>42.338519999999995</v>
      </c>
      <c r="D5018" s="11">
        <f t="shared" si="391"/>
        <v>16.653334299723308</v>
      </c>
      <c r="E5018" s="10">
        <f t="shared" si="392"/>
        <v>7.2607980182926806</v>
      </c>
      <c r="F5018" s="11">
        <f t="shared" si="393"/>
        <v>84.965991325118907</v>
      </c>
      <c r="G5018" s="12">
        <f t="shared" si="394"/>
        <v>13.430007032649645</v>
      </c>
    </row>
    <row r="5019" spans="3:7" x14ac:dyDescent="0.2">
      <c r="C5019" s="10">
        <f t="shared" si="390"/>
        <v>42.338519999999995</v>
      </c>
      <c r="D5019" s="11">
        <f t="shared" si="391"/>
        <v>16.653334299723308</v>
      </c>
      <c r="E5019" s="10">
        <f t="shared" si="392"/>
        <v>7.2607980182926806</v>
      </c>
      <c r="F5019" s="11">
        <f t="shared" si="393"/>
        <v>84.965991325118907</v>
      </c>
      <c r="G5019" s="12">
        <f t="shared" si="394"/>
        <v>13.430007032649645</v>
      </c>
    </row>
    <row r="5020" spans="3:7" x14ac:dyDescent="0.2">
      <c r="C5020" s="10">
        <f t="shared" si="390"/>
        <v>42.338519999999995</v>
      </c>
      <c r="D5020" s="11">
        <f t="shared" si="391"/>
        <v>16.653334299723308</v>
      </c>
      <c r="E5020" s="10">
        <f t="shared" si="392"/>
        <v>7.2607980182926806</v>
      </c>
      <c r="F5020" s="11">
        <f t="shared" si="393"/>
        <v>84.965991325118907</v>
      </c>
      <c r="G5020" s="12">
        <f t="shared" si="394"/>
        <v>13.430007032649645</v>
      </c>
    </row>
    <row r="5021" spans="3:7" x14ac:dyDescent="0.2">
      <c r="C5021" s="10">
        <f t="shared" si="390"/>
        <v>42.338519999999995</v>
      </c>
      <c r="D5021" s="11">
        <f t="shared" si="391"/>
        <v>16.653334299723308</v>
      </c>
      <c r="E5021" s="10">
        <f t="shared" si="392"/>
        <v>7.2607980182926806</v>
      </c>
      <c r="F5021" s="11">
        <f t="shared" si="393"/>
        <v>84.965991325118907</v>
      </c>
      <c r="G5021" s="12">
        <f t="shared" si="394"/>
        <v>13.430007032649645</v>
      </c>
    </row>
    <row r="5022" spans="3:7" x14ac:dyDescent="0.2">
      <c r="C5022" s="10">
        <f t="shared" si="390"/>
        <v>42.338519999999995</v>
      </c>
      <c r="D5022" s="11">
        <f t="shared" si="391"/>
        <v>16.653334299723308</v>
      </c>
      <c r="E5022" s="10">
        <f t="shared" si="392"/>
        <v>7.2607980182926806</v>
      </c>
      <c r="F5022" s="11">
        <f t="shared" si="393"/>
        <v>84.965991325118907</v>
      </c>
      <c r="G5022" s="12">
        <f t="shared" si="394"/>
        <v>13.430007032649645</v>
      </c>
    </row>
    <row r="5023" spans="3:7" x14ac:dyDescent="0.2">
      <c r="C5023" s="10">
        <f t="shared" si="390"/>
        <v>42.338519999999995</v>
      </c>
      <c r="D5023" s="11">
        <f t="shared" si="391"/>
        <v>16.653334299723308</v>
      </c>
      <c r="E5023" s="10">
        <f t="shared" si="392"/>
        <v>7.2607980182926806</v>
      </c>
      <c r="F5023" s="11">
        <f t="shared" si="393"/>
        <v>84.965991325118907</v>
      </c>
      <c r="G5023" s="12">
        <f t="shared" si="394"/>
        <v>13.430007032649645</v>
      </c>
    </row>
    <row r="5024" spans="3:7" x14ac:dyDescent="0.2">
      <c r="C5024" s="10">
        <f t="shared" si="390"/>
        <v>42.338519999999995</v>
      </c>
      <c r="D5024" s="11">
        <f t="shared" si="391"/>
        <v>16.653334299723308</v>
      </c>
      <c r="E5024" s="10">
        <f t="shared" si="392"/>
        <v>7.2607980182926806</v>
      </c>
      <c r="F5024" s="11">
        <f t="shared" si="393"/>
        <v>84.965991325118907</v>
      </c>
      <c r="G5024" s="12">
        <f t="shared" si="394"/>
        <v>13.430007032649645</v>
      </c>
    </row>
    <row r="5025" spans="3:7" x14ac:dyDescent="0.2">
      <c r="C5025" s="10">
        <f t="shared" si="390"/>
        <v>42.338519999999995</v>
      </c>
      <c r="D5025" s="11">
        <f t="shared" si="391"/>
        <v>16.653334299723308</v>
      </c>
      <c r="E5025" s="10">
        <f t="shared" si="392"/>
        <v>7.2607980182926806</v>
      </c>
      <c r="F5025" s="11">
        <f t="shared" si="393"/>
        <v>84.965991325118907</v>
      </c>
      <c r="G5025" s="12">
        <f t="shared" si="394"/>
        <v>13.430007032649645</v>
      </c>
    </row>
    <row r="5026" spans="3:7" x14ac:dyDescent="0.2">
      <c r="C5026" s="10">
        <f t="shared" si="390"/>
        <v>42.338519999999995</v>
      </c>
      <c r="D5026" s="11">
        <f t="shared" si="391"/>
        <v>16.653334299723308</v>
      </c>
      <c r="E5026" s="10">
        <f t="shared" si="392"/>
        <v>7.2607980182926806</v>
      </c>
      <c r="F5026" s="11">
        <f t="shared" si="393"/>
        <v>84.965991325118907</v>
      </c>
      <c r="G5026" s="12">
        <f t="shared" si="394"/>
        <v>13.430007032649645</v>
      </c>
    </row>
    <row r="5027" spans="3:7" x14ac:dyDescent="0.2">
      <c r="C5027" s="10">
        <f t="shared" si="390"/>
        <v>42.338519999999995</v>
      </c>
      <c r="D5027" s="11">
        <f t="shared" si="391"/>
        <v>16.653334299723308</v>
      </c>
      <c r="E5027" s="10">
        <f t="shared" si="392"/>
        <v>7.2607980182926806</v>
      </c>
      <c r="F5027" s="11">
        <f t="shared" si="393"/>
        <v>84.965991325118907</v>
      </c>
      <c r="G5027" s="12">
        <f t="shared" si="394"/>
        <v>13.430007032649645</v>
      </c>
    </row>
    <row r="5028" spans="3:7" x14ac:dyDescent="0.2">
      <c r="C5028" s="10">
        <f t="shared" si="390"/>
        <v>42.338519999999995</v>
      </c>
      <c r="D5028" s="11">
        <f t="shared" si="391"/>
        <v>16.653334299723308</v>
      </c>
      <c r="E5028" s="10">
        <f t="shared" si="392"/>
        <v>7.2607980182926806</v>
      </c>
      <c r="F5028" s="11">
        <f t="shared" si="393"/>
        <v>84.965991325118907</v>
      </c>
      <c r="G5028" s="12">
        <f t="shared" si="394"/>
        <v>13.430007032649645</v>
      </c>
    </row>
    <row r="5029" spans="3:7" x14ac:dyDescent="0.2">
      <c r="C5029" s="10">
        <f t="shared" si="390"/>
        <v>42.338519999999995</v>
      </c>
      <c r="D5029" s="11">
        <f t="shared" si="391"/>
        <v>16.653334299723308</v>
      </c>
      <c r="E5029" s="10">
        <f t="shared" si="392"/>
        <v>7.2607980182926806</v>
      </c>
      <c r="F5029" s="11">
        <f t="shared" si="393"/>
        <v>84.965991325118907</v>
      </c>
      <c r="G5029" s="12">
        <f t="shared" si="394"/>
        <v>13.430007032649645</v>
      </c>
    </row>
    <row r="5030" spans="3:7" x14ac:dyDescent="0.2">
      <c r="C5030" s="10">
        <f t="shared" si="390"/>
        <v>42.338519999999995</v>
      </c>
      <c r="D5030" s="11">
        <f t="shared" si="391"/>
        <v>16.653334299723308</v>
      </c>
      <c r="E5030" s="10">
        <f t="shared" si="392"/>
        <v>7.2607980182926806</v>
      </c>
      <c r="F5030" s="11">
        <f t="shared" si="393"/>
        <v>84.965991325118907</v>
      </c>
      <c r="G5030" s="12">
        <f t="shared" si="394"/>
        <v>13.430007032649645</v>
      </c>
    </row>
    <row r="5031" spans="3:7" x14ac:dyDescent="0.2">
      <c r="C5031" s="10">
        <f t="shared" si="390"/>
        <v>42.338519999999995</v>
      </c>
      <c r="D5031" s="11">
        <f t="shared" si="391"/>
        <v>16.653334299723308</v>
      </c>
      <c r="E5031" s="10">
        <f t="shared" si="392"/>
        <v>7.2607980182926806</v>
      </c>
      <c r="F5031" s="11">
        <f t="shared" si="393"/>
        <v>84.965991325118907</v>
      </c>
      <c r="G5031" s="12">
        <f t="shared" si="394"/>
        <v>13.430007032649645</v>
      </c>
    </row>
    <row r="5032" spans="3:7" x14ac:dyDescent="0.2">
      <c r="C5032" s="10">
        <f t="shared" si="390"/>
        <v>42.338519999999995</v>
      </c>
      <c r="D5032" s="11">
        <f t="shared" si="391"/>
        <v>16.653334299723308</v>
      </c>
      <c r="E5032" s="10">
        <f t="shared" si="392"/>
        <v>7.2607980182926806</v>
      </c>
      <c r="F5032" s="11">
        <f t="shared" si="393"/>
        <v>84.965991325118907</v>
      </c>
      <c r="G5032" s="12">
        <f t="shared" si="394"/>
        <v>13.430007032649645</v>
      </c>
    </row>
    <row r="5033" spans="3:7" x14ac:dyDescent="0.2">
      <c r="C5033" s="10">
        <f t="shared" si="390"/>
        <v>42.338519999999995</v>
      </c>
      <c r="D5033" s="11">
        <f t="shared" si="391"/>
        <v>16.653334299723308</v>
      </c>
      <c r="E5033" s="10">
        <f t="shared" si="392"/>
        <v>7.2607980182926806</v>
      </c>
      <c r="F5033" s="11">
        <f t="shared" si="393"/>
        <v>84.965991325118907</v>
      </c>
      <c r="G5033" s="12">
        <f t="shared" si="394"/>
        <v>13.430007032649645</v>
      </c>
    </row>
    <row r="5034" spans="3:7" x14ac:dyDescent="0.2">
      <c r="C5034" s="10">
        <f t="shared" si="390"/>
        <v>42.338519999999995</v>
      </c>
      <c r="D5034" s="11">
        <f t="shared" si="391"/>
        <v>16.653334299723308</v>
      </c>
      <c r="E5034" s="10">
        <f t="shared" si="392"/>
        <v>7.2607980182926806</v>
      </c>
      <c r="F5034" s="11">
        <f t="shared" si="393"/>
        <v>84.965991325118907</v>
      </c>
      <c r="G5034" s="12">
        <f t="shared" si="394"/>
        <v>13.430007032649645</v>
      </c>
    </row>
    <row r="5035" spans="3:7" x14ac:dyDescent="0.2">
      <c r="C5035" s="10">
        <f t="shared" si="390"/>
        <v>42.338519999999995</v>
      </c>
      <c r="D5035" s="11">
        <f t="shared" si="391"/>
        <v>16.653334299723308</v>
      </c>
      <c r="E5035" s="10">
        <f t="shared" si="392"/>
        <v>7.2607980182926806</v>
      </c>
      <c r="F5035" s="11">
        <f t="shared" si="393"/>
        <v>84.965991325118907</v>
      </c>
      <c r="G5035" s="12">
        <f t="shared" si="394"/>
        <v>13.430007032649645</v>
      </c>
    </row>
    <row r="5036" spans="3:7" x14ac:dyDescent="0.2">
      <c r="C5036" s="10">
        <f t="shared" si="390"/>
        <v>42.338519999999995</v>
      </c>
      <c r="D5036" s="11">
        <f t="shared" si="391"/>
        <v>16.653334299723308</v>
      </c>
      <c r="E5036" s="10">
        <f t="shared" si="392"/>
        <v>7.2607980182926806</v>
      </c>
      <c r="F5036" s="11">
        <f t="shared" si="393"/>
        <v>84.965991325118907</v>
      </c>
      <c r="G5036" s="12">
        <f t="shared" si="394"/>
        <v>13.430007032649645</v>
      </c>
    </row>
    <row r="5037" spans="3:7" x14ac:dyDescent="0.2">
      <c r="C5037" s="10">
        <f t="shared" si="390"/>
        <v>42.338519999999995</v>
      </c>
      <c r="D5037" s="11">
        <f t="shared" si="391"/>
        <v>16.653334299723308</v>
      </c>
      <c r="E5037" s="10">
        <f t="shared" si="392"/>
        <v>7.2607980182926806</v>
      </c>
      <c r="F5037" s="11">
        <f t="shared" si="393"/>
        <v>84.965991325118907</v>
      </c>
      <c r="G5037" s="12">
        <f t="shared" si="394"/>
        <v>13.430007032649645</v>
      </c>
    </row>
    <row r="5038" spans="3:7" x14ac:dyDescent="0.2">
      <c r="C5038" s="10">
        <f t="shared" si="390"/>
        <v>42.338519999999995</v>
      </c>
      <c r="D5038" s="11">
        <f t="shared" si="391"/>
        <v>16.653334299723308</v>
      </c>
      <c r="E5038" s="10">
        <f t="shared" si="392"/>
        <v>7.2607980182926806</v>
      </c>
      <c r="F5038" s="11">
        <f t="shared" si="393"/>
        <v>84.965991325118907</v>
      </c>
      <c r="G5038" s="12">
        <f t="shared" si="394"/>
        <v>13.430007032649645</v>
      </c>
    </row>
    <row r="5039" spans="3:7" x14ac:dyDescent="0.2">
      <c r="C5039" s="10">
        <f t="shared" si="390"/>
        <v>42.338519999999995</v>
      </c>
      <c r="D5039" s="11">
        <f t="shared" si="391"/>
        <v>16.653334299723308</v>
      </c>
      <c r="E5039" s="10">
        <f t="shared" si="392"/>
        <v>7.2607980182926806</v>
      </c>
      <c r="F5039" s="11">
        <f t="shared" si="393"/>
        <v>84.965991325118907</v>
      </c>
      <c r="G5039" s="12">
        <f t="shared" si="394"/>
        <v>13.430007032649645</v>
      </c>
    </row>
    <row r="5040" spans="3:7" x14ac:dyDescent="0.2">
      <c r="C5040" s="10">
        <f t="shared" si="390"/>
        <v>42.338519999999995</v>
      </c>
      <c r="D5040" s="11">
        <f t="shared" si="391"/>
        <v>16.653334299723308</v>
      </c>
      <c r="E5040" s="10">
        <f t="shared" si="392"/>
        <v>7.2607980182926806</v>
      </c>
      <c r="F5040" s="11">
        <f t="shared" si="393"/>
        <v>84.965991325118907</v>
      </c>
      <c r="G5040" s="12">
        <f t="shared" si="394"/>
        <v>13.430007032649645</v>
      </c>
    </row>
    <row r="5041" spans="3:7" x14ac:dyDescent="0.2">
      <c r="C5041" s="10">
        <f t="shared" si="390"/>
        <v>42.338519999999995</v>
      </c>
      <c r="D5041" s="11">
        <f t="shared" si="391"/>
        <v>16.653334299723308</v>
      </c>
      <c r="E5041" s="10">
        <f t="shared" si="392"/>
        <v>7.2607980182926806</v>
      </c>
      <c r="F5041" s="11">
        <f t="shared" si="393"/>
        <v>84.965991325118907</v>
      </c>
      <c r="G5041" s="12">
        <f t="shared" si="394"/>
        <v>13.430007032649645</v>
      </c>
    </row>
    <row r="5042" spans="3:7" x14ac:dyDescent="0.2">
      <c r="C5042" s="10">
        <f t="shared" si="390"/>
        <v>42.338519999999995</v>
      </c>
      <c r="D5042" s="11">
        <f t="shared" si="391"/>
        <v>16.653334299723308</v>
      </c>
      <c r="E5042" s="10">
        <f t="shared" si="392"/>
        <v>7.2607980182926806</v>
      </c>
      <c r="F5042" s="11">
        <f t="shared" si="393"/>
        <v>84.965991325118907</v>
      </c>
      <c r="G5042" s="12">
        <f t="shared" si="394"/>
        <v>13.430007032649645</v>
      </c>
    </row>
    <row r="5043" spans="3:7" x14ac:dyDescent="0.2">
      <c r="C5043" s="10">
        <f t="shared" si="390"/>
        <v>42.338519999999995</v>
      </c>
      <c r="D5043" s="11">
        <f t="shared" si="391"/>
        <v>16.653334299723308</v>
      </c>
      <c r="E5043" s="10">
        <f t="shared" si="392"/>
        <v>7.2607980182926806</v>
      </c>
      <c r="F5043" s="11">
        <f t="shared" si="393"/>
        <v>84.965991325118907</v>
      </c>
      <c r="G5043" s="12">
        <f t="shared" si="394"/>
        <v>13.430007032649645</v>
      </c>
    </row>
    <row r="5044" spans="3:7" x14ac:dyDescent="0.2">
      <c r="C5044" s="10">
        <f t="shared" si="390"/>
        <v>42.338519999999995</v>
      </c>
      <c r="D5044" s="11">
        <f t="shared" si="391"/>
        <v>16.653334299723308</v>
      </c>
      <c r="E5044" s="10">
        <f t="shared" si="392"/>
        <v>7.2607980182926806</v>
      </c>
      <c r="F5044" s="11">
        <f t="shared" si="393"/>
        <v>84.965991325118907</v>
      </c>
      <c r="G5044" s="12">
        <f t="shared" si="394"/>
        <v>13.430007032649645</v>
      </c>
    </row>
    <row r="5045" spans="3:7" x14ac:dyDescent="0.2">
      <c r="C5045" s="10">
        <f t="shared" ref="C5045:C5108" si="395">(A5045+0.0212)*$J$17</f>
        <v>42.338519999999995</v>
      </c>
      <c r="D5045" s="11">
        <f t="shared" ref="D5045:D5108" si="396">-(B5045-$B$2)/$J$18</f>
        <v>16.653334299723308</v>
      </c>
      <c r="E5045" s="10">
        <f t="shared" ref="E5045:E5108" si="397">C5045/$I$21</f>
        <v>7.2607980182926806</v>
      </c>
      <c r="F5045" s="11">
        <f t="shared" ref="F5045:F5108" si="398">D5045*100/$J$21</f>
        <v>84.965991325118907</v>
      </c>
      <c r="G5045" s="12">
        <f t="shared" ref="G5045:G5108" si="399">E5045*(1+F5045/100)</f>
        <v>13.430007032649645</v>
      </c>
    </row>
    <row r="5046" spans="3:7" x14ac:dyDescent="0.2">
      <c r="C5046" s="10">
        <f t="shared" si="395"/>
        <v>42.338519999999995</v>
      </c>
      <c r="D5046" s="11">
        <f t="shared" si="396"/>
        <v>16.653334299723308</v>
      </c>
      <c r="E5046" s="10">
        <f t="shared" si="397"/>
        <v>7.2607980182926806</v>
      </c>
      <c r="F5046" s="11">
        <f t="shared" si="398"/>
        <v>84.965991325118907</v>
      </c>
      <c r="G5046" s="12">
        <f t="shared" si="399"/>
        <v>13.430007032649645</v>
      </c>
    </row>
    <row r="5047" spans="3:7" x14ac:dyDescent="0.2">
      <c r="C5047" s="10">
        <f t="shared" si="395"/>
        <v>42.338519999999995</v>
      </c>
      <c r="D5047" s="11">
        <f t="shared" si="396"/>
        <v>16.653334299723308</v>
      </c>
      <c r="E5047" s="10">
        <f t="shared" si="397"/>
        <v>7.2607980182926806</v>
      </c>
      <c r="F5047" s="11">
        <f t="shared" si="398"/>
        <v>84.965991325118907</v>
      </c>
      <c r="G5047" s="12">
        <f t="shared" si="399"/>
        <v>13.430007032649645</v>
      </c>
    </row>
    <row r="5048" spans="3:7" x14ac:dyDescent="0.2">
      <c r="C5048" s="10">
        <f t="shared" si="395"/>
        <v>42.338519999999995</v>
      </c>
      <c r="D5048" s="11">
        <f t="shared" si="396"/>
        <v>16.653334299723308</v>
      </c>
      <c r="E5048" s="10">
        <f t="shared" si="397"/>
        <v>7.2607980182926806</v>
      </c>
      <c r="F5048" s="11">
        <f t="shared" si="398"/>
        <v>84.965991325118907</v>
      </c>
      <c r="G5048" s="12">
        <f t="shared" si="399"/>
        <v>13.430007032649645</v>
      </c>
    </row>
    <row r="5049" spans="3:7" x14ac:dyDescent="0.2">
      <c r="C5049" s="10">
        <f t="shared" si="395"/>
        <v>42.338519999999995</v>
      </c>
      <c r="D5049" s="11">
        <f t="shared" si="396"/>
        <v>16.653334299723308</v>
      </c>
      <c r="E5049" s="10">
        <f t="shared" si="397"/>
        <v>7.2607980182926806</v>
      </c>
      <c r="F5049" s="11">
        <f t="shared" si="398"/>
        <v>84.965991325118907</v>
      </c>
      <c r="G5049" s="12">
        <f t="shared" si="399"/>
        <v>13.430007032649645</v>
      </c>
    </row>
    <row r="5050" spans="3:7" x14ac:dyDescent="0.2">
      <c r="C5050" s="10">
        <f t="shared" si="395"/>
        <v>42.338519999999995</v>
      </c>
      <c r="D5050" s="11">
        <f t="shared" si="396"/>
        <v>16.653334299723308</v>
      </c>
      <c r="E5050" s="10">
        <f t="shared" si="397"/>
        <v>7.2607980182926806</v>
      </c>
      <c r="F5050" s="11">
        <f t="shared" si="398"/>
        <v>84.965991325118907</v>
      </c>
      <c r="G5050" s="12">
        <f t="shared" si="399"/>
        <v>13.430007032649645</v>
      </c>
    </row>
    <row r="5051" spans="3:7" x14ac:dyDescent="0.2">
      <c r="C5051" s="10">
        <f t="shared" si="395"/>
        <v>42.338519999999995</v>
      </c>
      <c r="D5051" s="11">
        <f t="shared" si="396"/>
        <v>16.653334299723308</v>
      </c>
      <c r="E5051" s="10">
        <f t="shared" si="397"/>
        <v>7.2607980182926806</v>
      </c>
      <c r="F5051" s="11">
        <f t="shared" si="398"/>
        <v>84.965991325118907</v>
      </c>
      <c r="G5051" s="12">
        <f t="shared" si="399"/>
        <v>13.430007032649645</v>
      </c>
    </row>
    <row r="5052" spans="3:7" x14ac:dyDescent="0.2">
      <c r="C5052" s="10">
        <f t="shared" si="395"/>
        <v>42.338519999999995</v>
      </c>
      <c r="D5052" s="11">
        <f t="shared" si="396"/>
        <v>16.653334299723308</v>
      </c>
      <c r="E5052" s="10">
        <f t="shared" si="397"/>
        <v>7.2607980182926806</v>
      </c>
      <c r="F5052" s="11">
        <f t="shared" si="398"/>
        <v>84.965991325118907</v>
      </c>
      <c r="G5052" s="12">
        <f t="shared" si="399"/>
        <v>13.430007032649645</v>
      </c>
    </row>
    <row r="5053" spans="3:7" x14ac:dyDescent="0.2">
      <c r="C5053" s="10">
        <f t="shared" si="395"/>
        <v>42.338519999999995</v>
      </c>
      <c r="D5053" s="11">
        <f t="shared" si="396"/>
        <v>16.653334299723308</v>
      </c>
      <c r="E5053" s="10">
        <f t="shared" si="397"/>
        <v>7.2607980182926806</v>
      </c>
      <c r="F5053" s="11">
        <f t="shared" si="398"/>
        <v>84.965991325118907</v>
      </c>
      <c r="G5053" s="12">
        <f t="shared" si="399"/>
        <v>13.430007032649645</v>
      </c>
    </row>
    <row r="5054" spans="3:7" x14ac:dyDescent="0.2">
      <c r="C5054" s="10">
        <f t="shared" si="395"/>
        <v>42.338519999999995</v>
      </c>
      <c r="D5054" s="11">
        <f t="shared" si="396"/>
        <v>16.653334299723308</v>
      </c>
      <c r="E5054" s="10">
        <f t="shared" si="397"/>
        <v>7.2607980182926806</v>
      </c>
      <c r="F5054" s="11">
        <f t="shared" si="398"/>
        <v>84.965991325118907</v>
      </c>
      <c r="G5054" s="12">
        <f t="shared" si="399"/>
        <v>13.430007032649645</v>
      </c>
    </row>
    <row r="5055" spans="3:7" x14ac:dyDescent="0.2">
      <c r="C5055" s="10">
        <f t="shared" si="395"/>
        <v>42.338519999999995</v>
      </c>
      <c r="D5055" s="11">
        <f t="shared" si="396"/>
        <v>16.653334299723308</v>
      </c>
      <c r="E5055" s="10">
        <f t="shared" si="397"/>
        <v>7.2607980182926806</v>
      </c>
      <c r="F5055" s="11">
        <f t="shared" si="398"/>
        <v>84.965991325118907</v>
      </c>
      <c r="G5055" s="12">
        <f t="shared" si="399"/>
        <v>13.430007032649645</v>
      </c>
    </row>
    <row r="5056" spans="3:7" x14ac:dyDescent="0.2">
      <c r="C5056" s="10">
        <f t="shared" si="395"/>
        <v>42.338519999999995</v>
      </c>
      <c r="D5056" s="11">
        <f t="shared" si="396"/>
        <v>16.653334299723308</v>
      </c>
      <c r="E5056" s="10">
        <f t="shared" si="397"/>
        <v>7.2607980182926806</v>
      </c>
      <c r="F5056" s="11">
        <f t="shared" si="398"/>
        <v>84.965991325118907</v>
      </c>
      <c r="G5056" s="12">
        <f t="shared" si="399"/>
        <v>13.430007032649645</v>
      </c>
    </row>
    <row r="5057" spans="3:7" x14ac:dyDescent="0.2">
      <c r="C5057" s="10">
        <f t="shared" si="395"/>
        <v>42.338519999999995</v>
      </c>
      <c r="D5057" s="11">
        <f t="shared" si="396"/>
        <v>16.653334299723308</v>
      </c>
      <c r="E5057" s="10">
        <f t="shared" si="397"/>
        <v>7.2607980182926806</v>
      </c>
      <c r="F5057" s="11">
        <f t="shared" si="398"/>
        <v>84.965991325118907</v>
      </c>
      <c r="G5057" s="12">
        <f t="shared" si="399"/>
        <v>13.430007032649645</v>
      </c>
    </row>
    <row r="5058" spans="3:7" x14ac:dyDescent="0.2">
      <c r="C5058" s="10">
        <f t="shared" si="395"/>
        <v>42.338519999999995</v>
      </c>
      <c r="D5058" s="11">
        <f t="shared" si="396"/>
        <v>16.653334299723308</v>
      </c>
      <c r="E5058" s="10">
        <f t="shared" si="397"/>
        <v>7.2607980182926806</v>
      </c>
      <c r="F5058" s="11">
        <f t="shared" si="398"/>
        <v>84.965991325118907</v>
      </c>
      <c r="G5058" s="12">
        <f t="shared" si="399"/>
        <v>13.430007032649645</v>
      </c>
    </row>
    <row r="5059" spans="3:7" x14ac:dyDescent="0.2">
      <c r="C5059" s="10">
        <f t="shared" si="395"/>
        <v>42.338519999999995</v>
      </c>
      <c r="D5059" s="11">
        <f t="shared" si="396"/>
        <v>16.653334299723308</v>
      </c>
      <c r="E5059" s="10">
        <f t="shared" si="397"/>
        <v>7.2607980182926806</v>
      </c>
      <c r="F5059" s="11">
        <f t="shared" si="398"/>
        <v>84.965991325118907</v>
      </c>
      <c r="G5059" s="12">
        <f t="shared" si="399"/>
        <v>13.430007032649645</v>
      </c>
    </row>
    <row r="5060" spans="3:7" x14ac:dyDescent="0.2">
      <c r="C5060" s="10">
        <f t="shared" si="395"/>
        <v>42.338519999999995</v>
      </c>
      <c r="D5060" s="11">
        <f t="shared" si="396"/>
        <v>16.653334299723308</v>
      </c>
      <c r="E5060" s="10">
        <f t="shared" si="397"/>
        <v>7.2607980182926806</v>
      </c>
      <c r="F5060" s="11">
        <f t="shared" si="398"/>
        <v>84.965991325118907</v>
      </c>
      <c r="G5060" s="12">
        <f t="shared" si="399"/>
        <v>13.430007032649645</v>
      </c>
    </row>
    <row r="5061" spans="3:7" x14ac:dyDescent="0.2">
      <c r="C5061" s="10">
        <f t="shared" si="395"/>
        <v>42.338519999999995</v>
      </c>
      <c r="D5061" s="11">
        <f t="shared" si="396"/>
        <v>16.653334299723308</v>
      </c>
      <c r="E5061" s="10">
        <f t="shared" si="397"/>
        <v>7.2607980182926806</v>
      </c>
      <c r="F5061" s="11">
        <f t="shared" si="398"/>
        <v>84.965991325118907</v>
      </c>
      <c r="G5061" s="12">
        <f t="shared" si="399"/>
        <v>13.430007032649645</v>
      </c>
    </row>
    <row r="5062" spans="3:7" x14ac:dyDescent="0.2">
      <c r="C5062" s="10">
        <f t="shared" si="395"/>
        <v>42.338519999999995</v>
      </c>
      <c r="D5062" s="11">
        <f t="shared" si="396"/>
        <v>16.653334299723308</v>
      </c>
      <c r="E5062" s="10">
        <f t="shared" si="397"/>
        <v>7.2607980182926806</v>
      </c>
      <c r="F5062" s="11">
        <f t="shared" si="398"/>
        <v>84.965991325118907</v>
      </c>
      <c r="G5062" s="12">
        <f t="shared" si="399"/>
        <v>13.430007032649645</v>
      </c>
    </row>
    <row r="5063" spans="3:7" x14ac:dyDescent="0.2">
      <c r="C5063" s="10">
        <f t="shared" si="395"/>
        <v>42.338519999999995</v>
      </c>
      <c r="D5063" s="11">
        <f t="shared" si="396"/>
        <v>16.653334299723308</v>
      </c>
      <c r="E5063" s="10">
        <f t="shared" si="397"/>
        <v>7.2607980182926806</v>
      </c>
      <c r="F5063" s="11">
        <f t="shared" si="398"/>
        <v>84.965991325118907</v>
      </c>
      <c r="G5063" s="12">
        <f t="shared" si="399"/>
        <v>13.430007032649645</v>
      </c>
    </row>
    <row r="5064" spans="3:7" x14ac:dyDescent="0.2">
      <c r="C5064" s="10">
        <f t="shared" si="395"/>
        <v>42.338519999999995</v>
      </c>
      <c r="D5064" s="11">
        <f t="shared" si="396"/>
        <v>16.653334299723308</v>
      </c>
      <c r="E5064" s="10">
        <f t="shared" si="397"/>
        <v>7.2607980182926806</v>
      </c>
      <c r="F5064" s="11">
        <f t="shared" si="398"/>
        <v>84.965991325118907</v>
      </c>
      <c r="G5064" s="12">
        <f t="shared" si="399"/>
        <v>13.430007032649645</v>
      </c>
    </row>
    <row r="5065" spans="3:7" x14ac:dyDescent="0.2">
      <c r="C5065" s="10">
        <f t="shared" si="395"/>
        <v>42.338519999999995</v>
      </c>
      <c r="D5065" s="11">
        <f t="shared" si="396"/>
        <v>16.653334299723308</v>
      </c>
      <c r="E5065" s="10">
        <f t="shared" si="397"/>
        <v>7.2607980182926806</v>
      </c>
      <c r="F5065" s="11">
        <f t="shared" si="398"/>
        <v>84.965991325118907</v>
      </c>
      <c r="G5065" s="12">
        <f t="shared" si="399"/>
        <v>13.430007032649645</v>
      </c>
    </row>
    <row r="5066" spans="3:7" x14ac:dyDescent="0.2">
      <c r="C5066" s="10">
        <f t="shared" si="395"/>
        <v>42.338519999999995</v>
      </c>
      <c r="D5066" s="11">
        <f t="shared" si="396"/>
        <v>16.653334299723308</v>
      </c>
      <c r="E5066" s="10">
        <f t="shared" si="397"/>
        <v>7.2607980182926806</v>
      </c>
      <c r="F5066" s="11">
        <f t="shared" si="398"/>
        <v>84.965991325118907</v>
      </c>
      <c r="G5066" s="12">
        <f t="shared" si="399"/>
        <v>13.430007032649645</v>
      </c>
    </row>
    <row r="5067" spans="3:7" x14ac:dyDescent="0.2">
      <c r="C5067" s="10">
        <f t="shared" si="395"/>
        <v>42.338519999999995</v>
      </c>
      <c r="D5067" s="11">
        <f t="shared" si="396"/>
        <v>16.653334299723308</v>
      </c>
      <c r="E5067" s="10">
        <f t="shared" si="397"/>
        <v>7.2607980182926806</v>
      </c>
      <c r="F5067" s="11">
        <f t="shared" si="398"/>
        <v>84.965991325118907</v>
      </c>
      <c r="G5067" s="12">
        <f t="shared" si="399"/>
        <v>13.430007032649645</v>
      </c>
    </row>
    <row r="5068" spans="3:7" x14ac:dyDescent="0.2">
      <c r="C5068" s="10">
        <f t="shared" si="395"/>
        <v>42.338519999999995</v>
      </c>
      <c r="D5068" s="11">
        <f t="shared" si="396"/>
        <v>16.653334299723308</v>
      </c>
      <c r="E5068" s="10">
        <f t="shared" si="397"/>
        <v>7.2607980182926806</v>
      </c>
      <c r="F5068" s="11">
        <f t="shared" si="398"/>
        <v>84.965991325118907</v>
      </c>
      <c r="G5068" s="12">
        <f t="shared" si="399"/>
        <v>13.430007032649645</v>
      </c>
    </row>
    <row r="5069" spans="3:7" x14ac:dyDescent="0.2">
      <c r="C5069" s="10">
        <f t="shared" si="395"/>
        <v>42.338519999999995</v>
      </c>
      <c r="D5069" s="11">
        <f t="shared" si="396"/>
        <v>16.653334299723308</v>
      </c>
      <c r="E5069" s="10">
        <f t="shared" si="397"/>
        <v>7.2607980182926806</v>
      </c>
      <c r="F5069" s="11">
        <f t="shared" si="398"/>
        <v>84.965991325118907</v>
      </c>
      <c r="G5069" s="12">
        <f t="shared" si="399"/>
        <v>13.430007032649645</v>
      </c>
    </row>
    <row r="5070" spans="3:7" x14ac:dyDescent="0.2">
      <c r="C5070" s="10">
        <f t="shared" si="395"/>
        <v>42.338519999999995</v>
      </c>
      <c r="D5070" s="11">
        <f t="shared" si="396"/>
        <v>16.653334299723308</v>
      </c>
      <c r="E5070" s="10">
        <f t="shared" si="397"/>
        <v>7.2607980182926806</v>
      </c>
      <c r="F5070" s="11">
        <f t="shared" si="398"/>
        <v>84.965991325118907</v>
      </c>
      <c r="G5070" s="12">
        <f t="shared" si="399"/>
        <v>13.430007032649645</v>
      </c>
    </row>
    <row r="5071" spans="3:7" x14ac:dyDescent="0.2">
      <c r="C5071" s="10">
        <f t="shared" si="395"/>
        <v>42.338519999999995</v>
      </c>
      <c r="D5071" s="11">
        <f t="shared" si="396"/>
        <v>16.653334299723308</v>
      </c>
      <c r="E5071" s="10">
        <f t="shared" si="397"/>
        <v>7.2607980182926806</v>
      </c>
      <c r="F5071" s="11">
        <f t="shared" si="398"/>
        <v>84.965991325118907</v>
      </c>
      <c r="G5071" s="12">
        <f t="shared" si="399"/>
        <v>13.430007032649645</v>
      </c>
    </row>
    <row r="5072" spans="3:7" x14ac:dyDescent="0.2">
      <c r="C5072" s="10">
        <f t="shared" si="395"/>
        <v>42.338519999999995</v>
      </c>
      <c r="D5072" s="11">
        <f t="shared" si="396"/>
        <v>16.653334299723308</v>
      </c>
      <c r="E5072" s="10">
        <f t="shared" si="397"/>
        <v>7.2607980182926806</v>
      </c>
      <c r="F5072" s="11">
        <f t="shared" si="398"/>
        <v>84.965991325118907</v>
      </c>
      <c r="G5072" s="12">
        <f t="shared" si="399"/>
        <v>13.430007032649645</v>
      </c>
    </row>
    <row r="5073" spans="3:7" x14ac:dyDescent="0.2">
      <c r="C5073" s="10">
        <f t="shared" si="395"/>
        <v>42.338519999999995</v>
      </c>
      <c r="D5073" s="11">
        <f t="shared" si="396"/>
        <v>16.653334299723308</v>
      </c>
      <c r="E5073" s="10">
        <f t="shared" si="397"/>
        <v>7.2607980182926806</v>
      </c>
      <c r="F5073" s="11">
        <f t="shared" si="398"/>
        <v>84.965991325118907</v>
      </c>
      <c r="G5073" s="12">
        <f t="shared" si="399"/>
        <v>13.430007032649645</v>
      </c>
    </row>
    <row r="5074" spans="3:7" x14ac:dyDescent="0.2">
      <c r="C5074" s="10">
        <f t="shared" si="395"/>
        <v>42.338519999999995</v>
      </c>
      <c r="D5074" s="11">
        <f t="shared" si="396"/>
        <v>16.653334299723308</v>
      </c>
      <c r="E5074" s="10">
        <f t="shared" si="397"/>
        <v>7.2607980182926806</v>
      </c>
      <c r="F5074" s="11">
        <f t="shared" si="398"/>
        <v>84.965991325118907</v>
      </c>
      <c r="G5074" s="12">
        <f t="shared" si="399"/>
        <v>13.430007032649645</v>
      </c>
    </row>
    <row r="5075" spans="3:7" x14ac:dyDescent="0.2">
      <c r="C5075" s="10">
        <f t="shared" si="395"/>
        <v>42.338519999999995</v>
      </c>
      <c r="D5075" s="11">
        <f t="shared" si="396"/>
        <v>16.653334299723308</v>
      </c>
      <c r="E5075" s="10">
        <f t="shared" si="397"/>
        <v>7.2607980182926806</v>
      </c>
      <c r="F5075" s="11">
        <f t="shared" si="398"/>
        <v>84.965991325118907</v>
      </c>
      <c r="G5075" s="12">
        <f t="shared" si="399"/>
        <v>13.430007032649645</v>
      </c>
    </row>
    <row r="5076" spans="3:7" x14ac:dyDescent="0.2">
      <c r="C5076" s="10">
        <f t="shared" si="395"/>
        <v>42.338519999999995</v>
      </c>
      <c r="D5076" s="11">
        <f t="shared" si="396"/>
        <v>16.653334299723308</v>
      </c>
      <c r="E5076" s="10">
        <f t="shared" si="397"/>
        <v>7.2607980182926806</v>
      </c>
      <c r="F5076" s="11">
        <f t="shared" si="398"/>
        <v>84.965991325118907</v>
      </c>
      <c r="G5076" s="12">
        <f t="shared" si="399"/>
        <v>13.430007032649645</v>
      </c>
    </row>
    <row r="5077" spans="3:7" x14ac:dyDescent="0.2">
      <c r="C5077" s="10">
        <f t="shared" si="395"/>
        <v>42.338519999999995</v>
      </c>
      <c r="D5077" s="11">
        <f t="shared" si="396"/>
        <v>16.653334299723308</v>
      </c>
      <c r="E5077" s="10">
        <f t="shared" si="397"/>
        <v>7.2607980182926806</v>
      </c>
      <c r="F5077" s="11">
        <f t="shared" si="398"/>
        <v>84.965991325118907</v>
      </c>
      <c r="G5077" s="12">
        <f t="shared" si="399"/>
        <v>13.430007032649645</v>
      </c>
    </row>
    <row r="5078" spans="3:7" x14ac:dyDescent="0.2">
      <c r="C5078" s="10">
        <f t="shared" si="395"/>
        <v>42.338519999999995</v>
      </c>
      <c r="D5078" s="11">
        <f t="shared" si="396"/>
        <v>16.653334299723308</v>
      </c>
      <c r="E5078" s="10">
        <f t="shared" si="397"/>
        <v>7.2607980182926806</v>
      </c>
      <c r="F5078" s="11">
        <f t="shared" si="398"/>
        <v>84.965991325118907</v>
      </c>
      <c r="G5078" s="12">
        <f t="shared" si="399"/>
        <v>13.430007032649645</v>
      </c>
    </row>
    <row r="5079" spans="3:7" x14ac:dyDescent="0.2">
      <c r="C5079" s="10">
        <f t="shared" si="395"/>
        <v>42.338519999999995</v>
      </c>
      <c r="D5079" s="11">
        <f t="shared" si="396"/>
        <v>16.653334299723308</v>
      </c>
      <c r="E5079" s="10">
        <f t="shared" si="397"/>
        <v>7.2607980182926806</v>
      </c>
      <c r="F5079" s="11">
        <f t="shared" si="398"/>
        <v>84.965991325118907</v>
      </c>
      <c r="G5079" s="12">
        <f t="shared" si="399"/>
        <v>13.430007032649645</v>
      </c>
    </row>
    <row r="5080" spans="3:7" x14ac:dyDescent="0.2">
      <c r="C5080" s="10">
        <f t="shared" si="395"/>
        <v>42.338519999999995</v>
      </c>
      <c r="D5080" s="11">
        <f t="shared" si="396"/>
        <v>16.653334299723308</v>
      </c>
      <c r="E5080" s="10">
        <f t="shared" si="397"/>
        <v>7.2607980182926806</v>
      </c>
      <c r="F5080" s="11">
        <f t="shared" si="398"/>
        <v>84.965991325118907</v>
      </c>
      <c r="G5080" s="12">
        <f t="shared" si="399"/>
        <v>13.430007032649645</v>
      </c>
    </row>
    <row r="5081" spans="3:7" x14ac:dyDescent="0.2">
      <c r="C5081" s="10">
        <f t="shared" si="395"/>
        <v>42.338519999999995</v>
      </c>
      <c r="D5081" s="11">
        <f t="shared" si="396"/>
        <v>16.653334299723308</v>
      </c>
      <c r="E5081" s="10">
        <f t="shared" si="397"/>
        <v>7.2607980182926806</v>
      </c>
      <c r="F5081" s="11">
        <f t="shared" si="398"/>
        <v>84.965991325118907</v>
      </c>
      <c r="G5081" s="12">
        <f t="shared" si="399"/>
        <v>13.430007032649645</v>
      </c>
    </row>
    <row r="5082" spans="3:7" x14ac:dyDescent="0.2">
      <c r="C5082" s="10">
        <f t="shared" si="395"/>
        <v>42.338519999999995</v>
      </c>
      <c r="D5082" s="11">
        <f t="shared" si="396"/>
        <v>16.653334299723308</v>
      </c>
      <c r="E5082" s="10">
        <f t="shared" si="397"/>
        <v>7.2607980182926806</v>
      </c>
      <c r="F5082" s="11">
        <f t="shared" si="398"/>
        <v>84.965991325118907</v>
      </c>
      <c r="G5082" s="12">
        <f t="shared" si="399"/>
        <v>13.430007032649645</v>
      </c>
    </row>
    <row r="5083" spans="3:7" x14ac:dyDescent="0.2">
      <c r="C5083" s="10">
        <f t="shared" si="395"/>
        <v>42.338519999999995</v>
      </c>
      <c r="D5083" s="11">
        <f t="shared" si="396"/>
        <v>16.653334299723308</v>
      </c>
      <c r="E5083" s="10">
        <f t="shared" si="397"/>
        <v>7.2607980182926806</v>
      </c>
      <c r="F5083" s="11">
        <f t="shared" si="398"/>
        <v>84.965991325118907</v>
      </c>
      <c r="G5083" s="12">
        <f t="shared" si="399"/>
        <v>13.430007032649645</v>
      </c>
    </row>
    <row r="5084" spans="3:7" x14ac:dyDescent="0.2">
      <c r="C5084" s="10">
        <f t="shared" si="395"/>
        <v>42.338519999999995</v>
      </c>
      <c r="D5084" s="11">
        <f t="shared" si="396"/>
        <v>16.653334299723308</v>
      </c>
      <c r="E5084" s="10">
        <f t="shared" si="397"/>
        <v>7.2607980182926806</v>
      </c>
      <c r="F5084" s="11">
        <f t="shared" si="398"/>
        <v>84.965991325118907</v>
      </c>
      <c r="G5084" s="12">
        <f t="shared" si="399"/>
        <v>13.430007032649645</v>
      </c>
    </row>
    <row r="5085" spans="3:7" x14ac:dyDescent="0.2">
      <c r="C5085" s="10">
        <f t="shared" si="395"/>
        <v>42.338519999999995</v>
      </c>
      <c r="D5085" s="11">
        <f t="shared" si="396"/>
        <v>16.653334299723308</v>
      </c>
      <c r="E5085" s="10">
        <f t="shared" si="397"/>
        <v>7.2607980182926806</v>
      </c>
      <c r="F5085" s="11">
        <f t="shared" si="398"/>
        <v>84.965991325118907</v>
      </c>
      <c r="G5085" s="12">
        <f t="shared" si="399"/>
        <v>13.430007032649645</v>
      </c>
    </row>
    <row r="5086" spans="3:7" x14ac:dyDescent="0.2">
      <c r="C5086" s="10">
        <f t="shared" si="395"/>
        <v>42.338519999999995</v>
      </c>
      <c r="D5086" s="11">
        <f t="shared" si="396"/>
        <v>16.653334299723308</v>
      </c>
      <c r="E5086" s="10">
        <f t="shared" si="397"/>
        <v>7.2607980182926806</v>
      </c>
      <c r="F5086" s="11">
        <f t="shared" si="398"/>
        <v>84.965991325118907</v>
      </c>
      <c r="G5086" s="12">
        <f t="shared" si="399"/>
        <v>13.430007032649645</v>
      </c>
    </row>
    <row r="5087" spans="3:7" x14ac:dyDescent="0.2">
      <c r="C5087" s="10">
        <f t="shared" si="395"/>
        <v>42.338519999999995</v>
      </c>
      <c r="D5087" s="11">
        <f t="shared" si="396"/>
        <v>16.653334299723308</v>
      </c>
      <c r="E5087" s="10">
        <f t="shared" si="397"/>
        <v>7.2607980182926806</v>
      </c>
      <c r="F5087" s="11">
        <f t="shared" si="398"/>
        <v>84.965991325118907</v>
      </c>
      <c r="G5087" s="12">
        <f t="shared" si="399"/>
        <v>13.430007032649645</v>
      </c>
    </row>
    <row r="5088" spans="3:7" x14ac:dyDescent="0.2">
      <c r="C5088" s="10">
        <f t="shared" si="395"/>
        <v>42.338519999999995</v>
      </c>
      <c r="D5088" s="11">
        <f t="shared" si="396"/>
        <v>16.653334299723308</v>
      </c>
      <c r="E5088" s="10">
        <f t="shared" si="397"/>
        <v>7.2607980182926806</v>
      </c>
      <c r="F5088" s="11">
        <f t="shared" si="398"/>
        <v>84.965991325118907</v>
      </c>
      <c r="G5088" s="12">
        <f t="shared" si="399"/>
        <v>13.430007032649645</v>
      </c>
    </row>
    <row r="5089" spans="3:7" x14ac:dyDescent="0.2">
      <c r="C5089" s="10">
        <f t="shared" si="395"/>
        <v>42.338519999999995</v>
      </c>
      <c r="D5089" s="11">
        <f t="shared" si="396"/>
        <v>16.653334299723308</v>
      </c>
      <c r="E5089" s="10">
        <f t="shared" si="397"/>
        <v>7.2607980182926806</v>
      </c>
      <c r="F5089" s="11">
        <f t="shared" si="398"/>
        <v>84.965991325118907</v>
      </c>
      <c r="G5089" s="12">
        <f t="shared" si="399"/>
        <v>13.430007032649645</v>
      </c>
    </row>
    <row r="5090" spans="3:7" x14ac:dyDescent="0.2">
      <c r="C5090" s="10">
        <f t="shared" si="395"/>
        <v>42.338519999999995</v>
      </c>
      <c r="D5090" s="11">
        <f t="shared" si="396"/>
        <v>16.653334299723308</v>
      </c>
      <c r="E5090" s="10">
        <f t="shared" si="397"/>
        <v>7.2607980182926806</v>
      </c>
      <c r="F5090" s="11">
        <f t="shared" si="398"/>
        <v>84.965991325118907</v>
      </c>
      <c r="G5090" s="12">
        <f t="shared" si="399"/>
        <v>13.430007032649645</v>
      </c>
    </row>
    <row r="5091" spans="3:7" x14ac:dyDescent="0.2">
      <c r="C5091" s="10">
        <f t="shared" si="395"/>
        <v>42.338519999999995</v>
      </c>
      <c r="D5091" s="11">
        <f t="shared" si="396"/>
        <v>16.653334299723308</v>
      </c>
      <c r="E5091" s="10">
        <f t="shared" si="397"/>
        <v>7.2607980182926806</v>
      </c>
      <c r="F5091" s="11">
        <f t="shared" si="398"/>
        <v>84.965991325118907</v>
      </c>
      <c r="G5091" s="12">
        <f t="shared" si="399"/>
        <v>13.430007032649645</v>
      </c>
    </row>
    <row r="5092" spans="3:7" x14ac:dyDescent="0.2">
      <c r="C5092" s="10">
        <f t="shared" si="395"/>
        <v>42.338519999999995</v>
      </c>
      <c r="D5092" s="11">
        <f t="shared" si="396"/>
        <v>16.653334299723308</v>
      </c>
      <c r="E5092" s="10">
        <f t="shared" si="397"/>
        <v>7.2607980182926806</v>
      </c>
      <c r="F5092" s="11">
        <f t="shared" si="398"/>
        <v>84.965991325118907</v>
      </c>
      <c r="G5092" s="12">
        <f t="shared" si="399"/>
        <v>13.430007032649645</v>
      </c>
    </row>
    <row r="5093" spans="3:7" x14ac:dyDescent="0.2">
      <c r="C5093" s="10">
        <f t="shared" si="395"/>
        <v>42.338519999999995</v>
      </c>
      <c r="D5093" s="11">
        <f t="shared" si="396"/>
        <v>16.653334299723308</v>
      </c>
      <c r="E5093" s="10">
        <f t="shared" si="397"/>
        <v>7.2607980182926806</v>
      </c>
      <c r="F5093" s="11">
        <f t="shared" si="398"/>
        <v>84.965991325118907</v>
      </c>
      <c r="G5093" s="12">
        <f t="shared" si="399"/>
        <v>13.430007032649645</v>
      </c>
    </row>
    <row r="5094" spans="3:7" x14ac:dyDescent="0.2">
      <c r="C5094" s="10">
        <f t="shared" si="395"/>
        <v>42.338519999999995</v>
      </c>
      <c r="D5094" s="11">
        <f t="shared" si="396"/>
        <v>16.653334299723308</v>
      </c>
      <c r="E5094" s="10">
        <f t="shared" si="397"/>
        <v>7.2607980182926806</v>
      </c>
      <c r="F5094" s="11">
        <f t="shared" si="398"/>
        <v>84.965991325118907</v>
      </c>
      <c r="G5094" s="12">
        <f t="shared" si="399"/>
        <v>13.430007032649645</v>
      </c>
    </row>
    <row r="5095" spans="3:7" x14ac:dyDescent="0.2">
      <c r="C5095" s="10">
        <f t="shared" si="395"/>
        <v>42.338519999999995</v>
      </c>
      <c r="D5095" s="11">
        <f t="shared" si="396"/>
        <v>16.653334299723308</v>
      </c>
      <c r="E5095" s="10">
        <f t="shared" si="397"/>
        <v>7.2607980182926806</v>
      </c>
      <c r="F5095" s="11">
        <f t="shared" si="398"/>
        <v>84.965991325118907</v>
      </c>
      <c r="G5095" s="12">
        <f t="shared" si="399"/>
        <v>13.430007032649645</v>
      </c>
    </row>
    <row r="5096" spans="3:7" x14ac:dyDescent="0.2">
      <c r="C5096" s="10">
        <f t="shared" si="395"/>
        <v>42.338519999999995</v>
      </c>
      <c r="D5096" s="11">
        <f t="shared" si="396"/>
        <v>16.653334299723308</v>
      </c>
      <c r="E5096" s="10">
        <f t="shared" si="397"/>
        <v>7.2607980182926806</v>
      </c>
      <c r="F5096" s="11">
        <f t="shared" si="398"/>
        <v>84.965991325118907</v>
      </c>
      <c r="G5096" s="12">
        <f t="shared" si="399"/>
        <v>13.430007032649645</v>
      </c>
    </row>
    <row r="5097" spans="3:7" x14ac:dyDescent="0.2">
      <c r="C5097" s="10">
        <f t="shared" si="395"/>
        <v>42.338519999999995</v>
      </c>
      <c r="D5097" s="11">
        <f t="shared" si="396"/>
        <v>16.653334299723308</v>
      </c>
      <c r="E5097" s="10">
        <f t="shared" si="397"/>
        <v>7.2607980182926806</v>
      </c>
      <c r="F5097" s="11">
        <f t="shared" si="398"/>
        <v>84.965991325118907</v>
      </c>
      <c r="G5097" s="12">
        <f t="shared" si="399"/>
        <v>13.430007032649645</v>
      </c>
    </row>
    <row r="5098" spans="3:7" x14ac:dyDescent="0.2">
      <c r="C5098" s="10">
        <f t="shared" si="395"/>
        <v>42.338519999999995</v>
      </c>
      <c r="D5098" s="11">
        <f t="shared" si="396"/>
        <v>16.653334299723308</v>
      </c>
      <c r="E5098" s="10">
        <f t="shared" si="397"/>
        <v>7.2607980182926806</v>
      </c>
      <c r="F5098" s="11">
        <f t="shared" si="398"/>
        <v>84.965991325118907</v>
      </c>
      <c r="G5098" s="12">
        <f t="shared" si="399"/>
        <v>13.430007032649645</v>
      </c>
    </row>
    <row r="5099" spans="3:7" x14ac:dyDescent="0.2">
      <c r="C5099" s="10">
        <f t="shared" si="395"/>
        <v>42.338519999999995</v>
      </c>
      <c r="D5099" s="11">
        <f t="shared" si="396"/>
        <v>16.653334299723308</v>
      </c>
      <c r="E5099" s="10">
        <f t="shared" si="397"/>
        <v>7.2607980182926806</v>
      </c>
      <c r="F5099" s="11">
        <f t="shared" si="398"/>
        <v>84.965991325118907</v>
      </c>
      <c r="G5099" s="12">
        <f t="shared" si="399"/>
        <v>13.430007032649645</v>
      </c>
    </row>
    <row r="5100" spans="3:7" x14ac:dyDescent="0.2">
      <c r="C5100" s="10">
        <f t="shared" si="395"/>
        <v>42.338519999999995</v>
      </c>
      <c r="D5100" s="11">
        <f t="shared" si="396"/>
        <v>16.653334299723308</v>
      </c>
      <c r="E5100" s="10">
        <f t="shared" si="397"/>
        <v>7.2607980182926806</v>
      </c>
      <c r="F5100" s="11">
        <f t="shared" si="398"/>
        <v>84.965991325118907</v>
      </c>
      <c r="G5100" s="12">
        <f t="shared" si="399"/>
        <v>13.430007032649645</v>
      </c>
    </row>
    <row r="5101" spans="3:7" x14ac:dyDescent="0.2">
      <c r="C5101" s="10">
        <f t="shared" si="395"/>
        <v>42.338519999999995</v>
      </c>
      <c r="D5101" s="11">
        <f t="shared" si="396"/>
        <v>16.653334299723308</v>
      </c>
      <c r="E5101" s="10">
        <f t="shared" si="397"/>
        <v>7.2607980182926806</v>
      </c>
      <c r="F5101" s="11">
        <f t="shared" si="398"/>
        <v>84.965991325118907</v>
      </c>
      <c r="G5101" s="12">
        <f t="shared" si="399"/>
        <v>13.430007032649645</v>
      </c>
    </row>
    <row r="5102" spans="3:7" x14ac:dyDescent="0.2">
      <c r="C5102" s="10">
        <f t="shared" si="395"/>
        <v>42.338519999999995</v>
      </c>
      <c r="D5102" s="11">
        <f t="shared" si="396"/>
        <v>16.653334299723308</v>
      </c>
      <c r="E5102" s="10">
        <f t="shared" si="397"/>
        <v>7.2607980182926806</v>
      </c>
      <c r="F5102" s="11">
        <f t="shared" si="398"/>
        <v>84.965991325118907</v>
      </c>
      <c r="G5102" s="12">
        <f t="shared" si="399"/>
        <v>13.430007032649645</v>
      </c>
    </row>
    <row r="5103" spans="3:7" x14ac:dyDescent="0.2">
      <c r="C5103" s="10">
        <f t="shared" si="395"/>
        <v>42.338519999999995</v>
      </c>
      <c r="D5103" s="11">
        <f t="shared" si="396"/>
        <v>16.653334299723308</v>
      </c>
      <c r="E5103" s="10">
        <f t="shared" si="397"/>
        <v>7.2607980182926806</v>
      </c>
      <c r="F5103" s="11">
        <f t="shared" si="398"/>
        <v>84.965991325118907</v>
      </c>
      <c r="G5103" s="12">
        <f t="shared" si="399"/>
        <v>13.430007032649645</v>
      </c>
    </row>
    <row r="5104" spans="3:7" x14ac:dyDescent="0.2">
      <c r="C5104" s="10">
        <f t="shared" si="395"/>
        <v>42.338519999999995</v>
      </c>
      <c r="D5104" s="11">
        <f t="shared" si="396"/>
        <v>16.653334299723308</v>
      </c>
      <c r="E5104" s="10">
        <f t="shared" si="397"/>
        <v>7.2607980182926806</v>
      </c>
      <c r="F5104" s="11">
        <f t="shared" si="398"/>
        <v>84.965991325118907</v>
      </c>
      <c r="G5104" s="12">
        <f t="shared" si="399"/>
        <v>13.430007032649645</v>
      </c>
    </row>
    <row r="5105" spans="3:7" x14ac:dyDescent="0.2">
      <c r="C5105" s="10">
        <f t="shared" si="395"/>
        <v>42.338519999999995</v>
      </c>
      <c r="D5105" s="11">
        <f t="shared" si="396"/>
        <v>16.653334299723308</v>
      </c>
      <c r="E5105" s="10">
        <f t="shared" si="397"/>
        <v>7.2607980182926806</v>
      </c>
      <c r="F5105" s="11">
        <f t="shared" si="398"/>
        <v>84.965991325118907</v>
      </c>
      <c r="G5105" s="12">
        <f t="shared" si="399"/>
        <v>13.430007032649645</v>
      </c>
    </row>
    <row r="5106" spans="3:7" x14ac:dyDescent="0.2">
      <c r="C5106" s="10">
        <f t="shared" si="395"/>
        <v>42.338519999999995</v>
      </c>
      <c r="D5106" s="11">
        <f t="shared" si="396"/>
        <v>16.653334299723308</v>
      </c>
      <c r="E5106" s="10">
        <f t="shared" si="397"/>
        <v>7.2607980182926806</v>
      </c>
      <c r="F5106" s="11">
        <f t="shared" si="398"/>
        <v>84.965991325118907</v>
      </c>
      <c r="G5106" s="12">
        <f t="shared" si="399"/>
        <v>13.430007032649645</v>
      </c>
    </row>
    <row r="5107" spans="3:7" x14ac:dyDescent="0.2">
      <c r="C5107" s="10">
        <f t="shared" si="395"/>
        <v>42.338519999999995</v>
      </c>
      <c r="D5107" s="11">
        <f t="shared" si="396"/>
        <v>16.653334299723308</v>
      </c>
      <c r="E5107" s="10">
        <f t="shared" si="397"/>
        <v>7.2607980182926806</v>
      </c>
      <c r="F5107" s="11">
        <f t="shared" si="398"/>
        <v>84.965991325118907</v>
      </c>
      <c r="G5107" s="12">
        <f t="shared" si="399"/>
        <v>13.430007032649645</v>
      </c>
    </row>
    <row r="5108" spans="3:7" x14ac:dyDescent="0.2">
      <c r="C5108" s="10">
        <f t="shared" si="395"/>
        <v>42.338519999999995</v>
      </c>
      <c r="D5108" s="11">
        <f t="shared" si="396"/>
        <v>16.653334299723308</v>
      </c>
      <c r="E5108" s="10">
        <f t="shared" si="397"/>
        <v>7.2607980182926806</v>
      </c>
      <c r="F5108" s="11">
        <f t="shared" si="398"/>
        <v>84.965991325118907</v>
      </c>
      <c r="G5108" s="12">
        <f t="shared" si="399"/>
        <v>13.430007032649645</v>
      </c>
    </row>
    <row r="5109" spans="3:7" x14ac:dyDescent="0.2">
      <c r="C5109" s="10">
        <f t="shared" ref="C5109:C5172" si="400">(A5109+0.0212)*$J$17</f>
        <v>42.338519999999995</v>
      </c>
      <c r="D5109" s="11">
        <f t="shared" ref="D5109:D5172" si="401">-(B5109-$B$2)/$J$18</f>
        <v>16.653334299723308</v>
      </c>
      <c r="E5109" s="10">
        <f t="shared" ref="E5109:E5172" si="402">C5109/$I$21</f>
        <v>7.2607980182926806</v>
      </c>
      <c r="F5109" s="11">
        <f t="shared" ref="F5109:F5172" si="403">D5109*100/$J$21</f>
        <v>84.965991325118907</v>
      </c>
      <c r="G5109" s="12">
        <f t="shared" ref="G5109:G5172" si="404">E5109*(1+F5109/100)</f>
        <v>13.430007032649645</v>
      </c>
    </row>
    <row r="5110" spans="3:7" x14ac:dyDescent="0.2">
      <c r="C5110" s="10">
        <f t="shared" si="400"/>
        <v>42.338519999999995</v>
      </c>
      <c r="D5110" s="11">
        <f t="shared" si="401"/>
        <v>16.653334299723308</v>
      </c>
      <c r="E5110" s="10">
        <f t="shared" si="402"/>
        <v>7.2607980182926806</v>
      </c>
      <c r="F5110" s="11">
        <f t="shared" si="403"/>
        <v>84.965991325118907</v>
      </c>
      <c r="G5110" s="12">
        <f t="shared" si="404"/>
        <v>13.430007032649645</v>
      </c>
    </row>
    <row r="5111" spans="3:7" x14ac:dyDescent="0.2">
      <c r="C5111" s="10">
        <f t="shared" si="400"/>
        <v>42.338519999999995</v>
      </c>
      <c r="D5111" s="11">
        <f t="shared" si="401"/>
        <v>16.653334299723308</v>
      </c>
      <c r="E5111" s="10">
        <f t="shared" si="402"/>
        <v>7.2607980182926806</v>
      </c>
      <c r="F5111" s="11">
        <f t="shared" si="403"/>
        <v>84.965991325118907</v>
      </c>
      <c r="G5111" s="12">
        <f t="shared" si="404"/>
        <v>13.430007032649645</v>
      </c>
    </row>
    <row r="5112" spans="3:7" x14ac:dyDescent="0.2">
      <c r="C5112" s="10">
        <f t="shared" si="400"/>
        <v>42.338519999999995</v>
      </c>
      <c r="D5112" s="11">
        <f t="shared" si="401"/>
        <v>16.653334299723308</v>
      </c>
      <c r="E5112" s="10">
        <f t="shared" si="402"/>
        <v>7.2607980182926806</v>
      </c>
      <c r="F5112" s="11">
        <f t="shared" si="403"/>
        <v>84.965991325118907</v>
      </c>
      <c r="G5112" s="12">
        <f t="shared" si="404"/>
        <v>13.430007032649645</v>
      </c>
    </row>
    <row r="5113" spans="3:7" x14ac:dyDescent="0.2">
      <c r="C5113" s="10">
        <f t="shared" si="400"/>
        <v>42.338519999999995</v>
      </c>
      <c r="D5113" s="11">
        <f t="shared" si="401"/>
        <v>16.653334299723308</v>
      </c>
      <c r="E5113" s="10">
        <f t="shared" si="402"/>
        <v>7.2607980182926806</v>
      </c>
      <c r="F5113" s="11">
        <f t="shared" si="403"/>
        <v>84.965991325118907</v>
      </c>
      <c r="G5113" s="12">
        <f t="shared" si="404"/>
        <v>13.430007032649645</v>
      </c>
    </row>
    <row r="5114" spans="3:7" x14ac:dyDescent="0.2">
      <c r="C5114" s="10">
        <f t="shared" si="400"/>
        <v>42.338519999999995</v>
      </c>
      <c r="D5114" s="11">
        <f t="shared" si="401"/>
        <v>16.653334299723308</v>
      </c>
      <c r="E5114" s="10">
        <f t="shared" si="402"/>
        <v>7.2607980182926806</v>
      </c>
      <c r="F5114" s="11">
        <f t="shared" si="403"/>
        <v>84.965991325118907</v>
      </c>
      <c r="G5114" s="12">
        <f t="shared" si="404"/>
        <v>13.430007032649645</v>
      </c>
    </row>
    <row r="5115" spans="3:7" x14ac:dyDescent="0.2">
      <c r="C5115" s="10">
        <f t="shared" si="400"/>
        <v>42.338519999999995</v>
      </c>
      <c r="D5115" s="11">
        <f t="shared" si="401"/>
        <v>16.653334299723308</v>
      </c>
      <c r="E5115" s="10">
        <f t="shared" si="402"/>
        <v>7.2607980182926806</v>
      </c>
      <c r="F5115" s="11">
        <f t="shared" si="403"/>
        <v>84.965991325118907</v>
      </c>
      <c r="G5115" s="12">
        <f t="shared" si="404"/>
        <v>13.430007032649645</v>
      </c>
    </row>
    <row r="5116" spans="3:7" x14ac:dyDescent="0.2">
      <c r="C5116" s="10">
        <f t="shared" si="400"/>
        <v>42.338519999999995</v>
      </c>
      <c r="D5116" s="11">
        <f t="shared" si="401"/>
        <v>16.653334299723308</v>
      </c>
      <c r="E5116" s="10">
        <f t="shared" si="402"/>
        <v>7.2607980182926806</v>
      </c>
      <c r="F5116" s="11">
        <f t="shared" si="403"/>
        <v>84.965991325118907</v>
      </c>
      <c r="G5116" s="12">
        <f t="shared" si="404"/>
        <v>13.430007032649645</v>
      </c>
    </row>
    <row r="5117" spans="3:7" x14ac:dyDescent="0.2">
      <c r="C5117" s="10">
        <f t="shared" si="400"/>
        <v>42.338519999999995</v>
      </c>
      <c r="D5117" s="11">
        <f t="shared" si="401"/>
        <v>16.653334299723308</v>
      </c>
      <c r="E5117" s="10">
        <f t="shared" si="402"/>
        <v>7.2607980182926806</v>
      </c>
      <c r="F5117" s="11">
        <f t="shared" si="403"/>
        <v>84.965991325118907</v>
      </c>
      <c r="G5117" s="12">
        <f t="shared" si="404"/>
        <v>13.430007032649645</v>
      </c>
    </row>
    <row r="5118" spans="3:7" x14ac:dyDescent="0.2">
      <c r="C5118" s="10">
        <f t="shared" si="400"/>
        <v>42.338519999999995</v>
      </c>
      <c r="D5118" s="11">
        <f t="shared" si="401"/>
        <v>16.653334299723308</v>
      </c>
      <c r="E5118" s="10">
        <f t="shared" si="402"/>
        <v>7.2607980182926806</v>
      </c>
      <c r="F5118" s="11">
        <f t="shared" si="403"/>
        <v>84.965991325118907</v>
      </c>
      <c r="G5118" s="12">
        <f t="shared" si="404"/>
        <v>13.430007032649645</v>
      </c>
    </row>
    <row r="5119" spans="3:7" x14ac:dyDescent="0.2">
      <c r="C5119" s="10">
        <f t="shared" si="400"/>
        <v>42.338519999999995</v>
      </c>
      <c r="D5119" s="11">
        <f t="shared" si="401"/>
        <v>16.653334299723308</v>
      </c>
      <c r="E5119" s="10">
        <f t="shared" si="402"/>
        <v>7.2607980182926806</v>
      </c>
      <c r="F5119" s="11">
        <f t="shared" si="403"/>
        <v>84.965991325118907</v>
      </c>
      <c r="G5119" s="12">
        <f t="shared" si="404"/>
        <v>13.430007032649645</v>
      </c>
    </row>
    <row r="5120" spans="3:7" x14ac:dyDescent="0.2">
      <c r="C5120" s="10">
        <f t="shared" si="400"/>
        <v>42.338519999999995</v>
      </c>
      <c r="D5120" s="11">
        <f t="shared" si="401"/>
        <v>16.653334299723308</v>
      </c>
      <c r="E5120" s="10">
        <f t="shared" si="402"/>
        <v>7.2607980182926806</v>
      </c>
      <c r="F5120" s="11">
        <f t="shared" si="403"/>
        <v>84.965991325118907</v>
      </c>
      <c r="G5120" s="12">
        <f t="shared" si="404"/>
        <v>13.430007032649645</v>
      </c>
    </row>
    <row r="5121" spans="3:7" x14ac:dyDescent="0.2">
      <c r="C5121" s="10">
        <f t="shared" si="400"/>
        <v>42.338519999999995</v>
      </c>
      <c r="D5121" s="11">
        <f t="shared" si="401"/>
        <v>16.653334299723308</v>
      </c>
      <c r="E5121" s="10">
        <f t="shared" si="402"/>
        <v>7.2607980182926806</v>
      </c>
      <c r="F5121" s="11">
        <f t="shared" si="403"/>
        <v>84.965991325118907</v>
      </c>
      <c r="G5121" s="12">
        <f t="shared" si="404"/>
        <v>13.430007032649645</v>
      </c>
    </row>
    <row r="5122" spans="3:7" x14ac:dyDescent="0.2">
      <c r="C5122" s="10">
        <f t="shared" si="400"/>
        <v>42.338519999999995</v>
      </c>
      <c r="D5122" s="11">
        <f t="shared" si="401"/>
        <v>16.653334299723308</v>
      </c>
      <c r="E5122" s="10">
        <f t="shared" si="402"/>
        <v>7.2607980182926806</v>
      </c>
      <c r="F5122" s="11">
        <f t="shared" si="403"/>
        <v>84.965991325118907</v>
      </c>
      <c r="G5122" s="12">
        <f t="shared" si="404"/>
        <v>13.430007032649645</v>
      </c>
    </row>
    <row r="5123" spans="3:7" x14ac:dyDescent="0.2">
      <c r="C5123" s="10">
        <f t="shared" si="400"/>
        <v>42.338519999999995</v>
      </c>
      <c r="D5123" s="11">
        <f t="shared" si="401"/>
        <v>16.653334299723308</v>
      </c>
      <c r="E5123" s="10">
        <f t="shared" si="402"/>
        <v>7.2607980182926806</v>
      </c>
      <c r="F5123" s="11">
        <f t="shared" si="403"/>
        <v>84.965991325118907</v>
      </c>
      <c r="G5123" s="12">
        <f t="shared" si="404"/>
        <v>13.430007032649645</v>
      </c>
    </row>
    <row r="5124" spans="3:7" x14ac:dyDescent="0.2">
      <c r="C5124" s="10">
        <f t="shared" si="400"/>
        <v>42.338519999999995</v>
      </c>
      <c r="D5124" s="11">
        <f t="shared" si="401"/>
        <v>16.653334299723308</v>
      </c>
      <c r="E5124" s="10">
        <f t="shared" si="402"/>
        <v>7.2607980182926806</v>
      </c>
      <c r="F5124" s="11">
        <f t="shared" si="403"/>
        <v>84.965991325118907</v>
      </c>
      <c r="G5124" s="12">
        <f t="shared" si="404"/>
        <v>13.430007032649645</v>
      </c>
    </row>
    <row r="5125" spans="3:7" x14ac:dyDescent="0.2">
      <c r="C5125" s="10">
        <f t="shared" si="400"/>
        <v>42.338519999999995</v>
      </c>
      <c r="D5125" s="11">
        <f t="shared" si="401"/>
        <v>16.653334299723308</v>
      </c>
      <c r="E5125" s="10">
        <f t="shared" si="402"/>
        <v>7.2607980182926806</v>
      </c>
      <c r="F5125" s="11">
        <f t="shared" si="403"/>
        <v>84.965991325118907</v>
      </c>
      <c r="G5125" s="12">
        <f t="shared" si="404"/>
        <v>13.430007032649645</v>
      </c>
    </row>
    <row r="5126" spans="3:7" x14ac:dyDescent="0.2">
      <c r="C5126" s="10">
        <f t="shared" si="400"/>
        <v>42.338519999999995</v>
      </c>
      <c r="D5126" s="11">
        <f t="shared" si="401"/>
        <v>16.653334299723308</v>
      </c>
      <c r="E5126" s="10">
        <f t="shared" si="402"/>
        <v>7.2607980182926806</v>
      </c>
      <c r="F5126" s="11">
        <f t="shared" si="403"/>
        <v>84.965991325118907</v>
      </c>
      <c r="G5126" s="12">
        <f t="shared" si="404"/>
        <v>13.430007032649645</v>
      </c>
    </row>
    <row r="5127" spans="3:7" x14ac:dyDescent="0.2">
      <c r="C5127" s="10">
        <f t="shared" si="400"/>
        <v>42.338519999999995</v>
      </c>
      <c r="D5127" s="11">
        <f t="shared" si="401"/>
        <v>16.653334299723308</v>
      </c>
      <c r="E5127" s="10">
        <f t="shared" si="402"/>
        <v>7.2607980182926806</v>
      </c>
      <c r="F5127" s="11">
        <f t="shared" si="403"/>
        <v>84.965991325118907</v>
      </c>
      <c r="G5127" s="12">
        <f t="shared" si="404"/>
        <v>13.430007032649645</v>
      </c>
    </row>
    <row r="5128" spans="3:7" x14ac:dyDescent="0.2">
      <c r="C5128" s="10">
        <f t="shared" si="400"/>
        <v>42.338519999999995</v>
      </c>
      <c r="D5128" s="11">
        <f t="shared" si="401"/>
        <v>16.653334299723308</v>
      </c>
      <c r="E5128" s="10">
        <f t="shared" si="402"/>
        <v>7.2607980182926806</v>
      </c>
      <c r="F5128" s="11">
        <f t="shared" si="403"/>
        <v>84.965991325118907</v>
      </c>
      <c r="G5128" s="12">
        <f t="shared" si="404"/>
        <v>13.430007032649645</v>
      </c>
    </row>
    <row r="5129" spans="3:7" x14ac:dyDescent="0.2">
      <c r="C5129" s="10">
        <f t="shared" si="400"/>
        <v>42.338519999999995</v>
      </c>
      <c r="D5129" s="11">
        <f t="shared" si="401"/>
        <v>16.653334299723308</v>
      </c>
      <c r="E5129" s="10">
        <f t="shared" si="402"/>
        <v>7.2607980182926806</v>
      </c>
      <c r="F5129" s="11">
        <f t="shared" si="403"/>
        <v>84.965991325118907</v>
      </c>
      <c r="G5129" s="12">
        <f t="shared" si="404"/>
        <v>13.430007032649645</v>
      </c>
    </row>
    <row r="5130" spans="3:7" x14ac:dyDescent="0.2">
      <c r="C5130" s="10">
        <f t="shared" si="400"/>
        <v>42.338519999999995</v>
      </c>
      <c r="D5130" s="11">
        <f t="shared" si="401"/>
        <v>16.653334299723308</v>
      </c>
      <c r="E5130" s="10">
        <f t="shared" si="402"/>
        <v>7.2607980182926806</v>
      </c>
      <c r="F5130" s="11">
        <f t="shared" si="403"/>
        <v>84.965991325118907</v>
      </c>
      <c r="G5130" s="12">
        <f t="shared" si="404"/>
        <v>13.430007032649645</v>
      </c>
    </row>
    <row r="5131" spans="3:7" x14ac:dyDescent="0.2">
      <c r="C5131" s="10">
        <f t="shared" si="400"/>
        <v>42.338519999999995</v>
      </c>
      <c r="D5131" s="11">
        <f t="shared" si="401"/>
        <v>16.653334299723308</v>
      </c>
      <c r="E5131" s="10">
        <f t="shared" si="402"/>
        <v>7.2607980182926806</v>
      </c>
      <c r="F5131" s="11">
        <f t="shared" si="403"/>
        <v>84.965991325118907</v>
      </c>
      <c r="G5131" s="12">
        <f t="shared" si="404"/>
        <v>13.430007032649645</v>
      </c>
    </row>
    <row r="5132" spans="3:7" x14ac:dyDescent="0.2">
      <c r="C5132" s="10">
        <f t="shared" si="400"/>
        <v>42.338519999999995</v>
      </c>
      <c r="D5132" s="11">
        <f t="shared" si="401"/>
        <v>16.653334299723308</v>
      </c>
      <c r="E5132" s="10">
        <f t="shared" si="402"/>
        <v>7.2607980182926806</v>
      </c>
      <c r="F5132" s="11">
        <f t="shared" si="403"/>
        <v>84.965991325118907</v>
      </c>
      <c r="G5132" s="12">
        <f t="shared" si="404"/>
        <v>13.430007032649645</v>
      </c>
    </row>
    <row r="5133" spans="3:7" x14ac:dyDescent="0.2">
      <c r="C5133" s="10">
        <f t="shared" si="400"/>
        <v>42.338519999999995</v>
      </c>
      <c r="D5133" s="11">
        <f t="shared" si="401"/>
        <v>16.653334299723308</v>
      </c>
      <c r="E5133" s="10">
        <f t="shared" si="402"/>
        <v>7.2607980182926806</v>
      </c>
      <c r="F5133" s="11">
        <f t="shared" si="403"/>
        <v>84.965991325118907</v>
      </c>
      <c r="G5133" s="12">
        <f t="shared" si="404"/>
        <v>13.430007032649645</v>
      </c>
    </row>
    <row r="5134" spans="3:7" x14ac:dyDescent="0.2">
      <c r="C5134" s="10">
        <f t="shared" si="400"/>
        <v>42.338519999999995</v>
      </c>
      <c r="D5134" s="11">
        <f t="shared" si="401"/>
        <v>16.653334299723308</v>
      </c>
      <c r="E5134" s="10">
        <f t="shared" si="402"/>
        <v>7.2607980182926806</v>
      </c>
      <c r="F5134" s="11">
        <f t="shared" si="403"/>
        <v>84.965991325118907</v>
      </c>
      <c r="G5134" s="12">
        <f t="shared" si="404"/>
        <v>13.430007032649645</v>
      </c>
    </row>
    <row r="5135" spans="3:7" x14ac:dyDescent="0.2">
      <c r="C5135" s="10">
        <f t="shared" si="400"/>
        <v>42.338519999999995</v>
      </c>
      <c r="D5135" s="11">
        <f t="shared" si="401"/>
        <v>16.653334299723308</v>
      </c>
      <c r="E5135" s="10">
        <f t="shared" si="402"/>
        <v>7.2607980182926806</v>
      </c>
      <c r="F5135" s="11">
        <f t="shared" si="403"/>
        <v>84.965991325118907</v>
      </c>
      <c r="G5135" s="12">
        <f t="shared" si="404"/>
        <v>13.430007032649645</v>
      </c>
    </row>
    <row r="5136" spans="3:7" x14ac:dyDescent="0.2">
      <c r="C5136" s="10">
        <f t="shared" si="400"/>
        <v>42.338519999999995</v>
      </c>
      <c r="D5136" s="11">
        <f t="shared" si="401"/>
        <v>16.653334299723308</v>
      </c>
      <c r="E5136" s="10">
        <f t="shared" si="402"/>
        <v>7.2607980182926806</v>
      </c>
      <c r="F5136" s="11">
        <f t="shared" si="403"/>
        <v>84.965991325118907</v>
      </c>
      <c r="G5136" s="12">
        <f t="shared" si="404"/>
        <v>13.430007032649645</v>
      </c>
    </row>
    <row r="5137" spans="3:7" x14ac:dyDescent="0.2">
      <c r="C5137" s="10">
        <f t="shared" si="400"/>
        <v>42.338519999999995</v>
      </c>
      <c r="D5137" s="11">
        <f t="shared" si="401"/>
        <v>16.653334299723308</v>
      </c>
      <c r="E5137" s="10">
        <f t="shared" si="402"/>
        <v>7.2607980182926806</v>
      </c>
      <c r="F5137" s="11">
        <f t="shared" si="403"/>
        <v>84.965991325118907</v>
      </c>
      <c r="G5137" s="12">
        <f t="shared" si="404"/>
        <v>13.430007032649645</v>
      </c>
    </row>
    <row r="5138" spans="3:7" x14ac:dyDescent="0.2">
      <c r="C5138" s="10">
        <f t="shared" si="400"/>
        <v>42.338519999999995</v>
      </c>
      <c r="D5138" s="11">
        <f t="shared" si="401"/>
        <v>16.653334299723308</v>
      </c>
      <c r="E5138" s="10">
        <f t="shared" si="402"/>
        <v>7.2607980182926806</v>
      </c>
      <c r="F5138" s="11">
        <f t="shared" si="403"/>
        <v>84.965991325118907</v>
      </c>
      <c r="G5138" s="12">
        <f t="shared" si="404"/>
        <v>13.430007032649645</v>
      </c>
    </row>
    <row r="5139" spans="3:7" x14ac:dyDescent="0.2">
      <c r="C5139" s="10">
        <f t="shared" si="400"/>
        <v>42.338519999999995</v>
      </c>
      <c r="D5139" s="11">
        <f t="shared" si="401"/>
        <v>16.653334299723308</v>
      </c>
      <c r="E5139" s="10">
        <f t="shared" si="402"/>
        <v>7.2607980182926806</v>
      </c>
      <c r="F5139" s="11">
        <f t="shared" si="403"/>
        <v>84.965991325118907</v>
      </c>
      <c r="G5139" s="12">
        <f t="shared" si="404"/>
        <v>13.430007032649645</v>
      </c>
    </row>
    <row r="5140" spans="3:7" x14ac:dyDescent="0.2">
      <c r="C5140" s="10">
        <f t="shared" si="400"/>
        <v>42.338519999999995</v>
      </c>
      <c r="D5140" s="11">
        <f t="shared" si="401"/>
        <v>16.653334299723308</v>
      </c>
      <c r="E5140" s="10">
        <f t="shared" si="402"/>
        <v>7.2607980182926806</v>
      </c>
      <c r="F5140" s="11">
        <f t="shared" si="403"/>
        <v>84.965991325118907</v>
      </c>
      <c r="G5140" s="12">
        <f t="shared" si="404"/>
        <v>13.430007032649645</v>
      </c>
    </row>
    <row r="5141" spans="3:7" x14ac:dyDescent="0.2">
      <c r="C5141" s="10">
        <f t="shared" si="400"/>
        <v>42.338519999999995</v>
      </c>
      <c r="D5141" s="11">
        <f t="shared" si="401"/>
        <v>16.653334299723308</v>
      </c>
      <c r="E5141" s="10">
        <f t="shared" si="402"/>
        <v>7.2607980182926806</v>
      </c>
      <c r="F5141" s="11">
        <f t="shared" si="403"/>
        <v>84.965991325118907</v>
      </c>
      <c r="G5141" s="12">
        <f t="shared" si="404"/>
        <v>13.430007032649645</v>
      </c>
    </row>
    <row r="5142" spans="3:7" x14ac:dyDescent="0.2">
      <c r="C5142" s="10">
        <f t="shared" si="400"/>
        <v>42.338519999999995</v>
      </c>
      <c r="D5142" s="11">
        <f t="shared" si="401"/>
        <v>16.653334299723308</v>
      </c>
      <c r="E5142" s="10">
        <f t="shared" si="402"/>
        <v>7.2607980182926806</v>
      </c>
      <c r="F5142" s="11">
        <f t="shared" si="403"/>
        <v>84.965991325118907</v>
      </c>
      <c r="G5142" s="12">
        <f t="shared" si="404"/>
        <v>13.430007032649645</v>
      </c>
    </row>
    <row r="5143" spans="3:7" x14ac:dyDescent="0.2">
      <c r="C5143" s="10">
        <f t="shared" si="400"/>
        <v>42.338519999999995</v>
      </c>
      <c r="D5143" s="11">
        <f t="shared" si="401"/>
        <v>16.653334299723308</v>
      </c>
      <c r="E5143" s="10">
        <f t="shared" si="402"/>
        <v>7.2607980182926806</v>
      </c>
      <c r="F5143" s="11">
        <f t="shared" si="403"/>
        <v>84.965991325118907</v>
      </c>
      <c r="G5143" s="12">
        <f t="shared" si="404"/>
        <v>13.430007032649645</v>
      </c>
    </row>
    <row r="5144" spans="3:7" x14ac:dyDescent="0.2">
      <c r="C5144" s="10">
        <f t="shared" si="400"/>
        <v>42.338519999999995</v>
      </c>
      <c r="D5144" s="11">
        <f t="shared" si="401"/>
        <v>16.653334299723308</v>
      </c>
      <c r="E5144" s="10">
        <f t="shared" si="402"/>
        <v>7.2607980182926806</v>
      </c>
      <c r="F5144" s="11">
        <f t="shared" si="403"/>
        <v>84.965991325118907</v>
      </c>
      <c r="G5144" s="12">
        <f t="shared" si="404"/>
        <v>13.430007032649645</v>
      </c>
    </row>
    <row r="5145" spans="3:7" x14ac:dyDescent="0.2">
      <c r="C5145" s="10">
        <f t="shared" si="400"/>
        <v>42.338519999999995</v>
      </c>
      <c r="D5145" s="11">
        <f t="shared" si="401"/>
        <v>16.653334299723308</v>
      </c>
      <c r="E5145" s="10">
        <f t="shared" si="402"/>
        <v>7.2607980182926806</v>
      </c>
      <c r="F5145" s="11">
        <f t="shared" si="403"/>
        <v>84.965991325118907</v>
      </c>
      <c r="G5145" s="12">
        <f t="shared" si="404"/>
        <v>13.430007032649645</v>
      </c>
    </row>
    <row r="5146" spans="3:7" x14ac:dyDescent="0.2">
      <c r="C5146" s="10">
        <f t="shared" si="400"/>
        <v>42.338519999999995</v>
      </c>
      <c r="D5146" s="11">
        <f t="shared" si="401"/>
        <v>16.653334299723308</v>
      </c>
      <c r="E5146" s="10">
        <f t="shared" si="402"/>
        <v>7.2607980182926806</v>
      </c>
      <c r="F5146" s="11">
        <f t="shared" si="403"/>
        <v>84.965991325118907</v>
      </c>
      <c r="G5146" s="12">
        <f t="shared" si="404"/>
        <v>13.430007032649645</v>
      </c>
    </row>
    <row r="5147" spans="3:7" x14ac:dyDescent="0.2">
      <c r="C5147" s="10">
        <f t="shared" si="400"/>
        <v>42.338519999999995</v>
      </c>
      <c r="D5147" s="11">
        <f t="shared" si="401"/>
        <v>16.653334299723308</v>
      </c>
      <c r="E5147" s="10">
        <f t="shared" si="402"/>
        <v>7.2607980182926806</v>
      </c>
      <c r="F5147" s="11">
        <f t="shared" si="403"/>
        <v>84.965991325118907</v>
      </c>
      <c r="G5147" s="12">
        <f t="shared" si="404"/>
        <v>13.430007032649645</v>
      </c>
    </row>
    <row r="5148" spans="3:7" x14ac:dyDescent="0.2">
      <c r="C5148" s="10">
        <f t="shared" si="400"/>
        <v>42.338519999999995</v>
      </c>
      <c r="D5148" s="11">
        <f t="shared" si="401"/>
        <v>16.653334299723308</v>
      </c>
      <c r="E5148" s="10">
        <f t="shared" si="402"/>
        <v>7.2607980182926806</v>
      </c>
      <c r="F5148" s="11">
        <f t="shared" si="403"/>
        <v>84.965991325118907</v>
      </c>
      <c r="G5148" s="12">
        <f t="shared" si="404"/>
        <v>13.430007032649645</v>
      </c>
    </row>
    <row r="5149" spans="3:7" x14ac:dyDescent="0.2">
      <c r="C5149" s="10">
        <f t="shared" si="400"/>
        <v>42.338519999999995</v>
      </c>
      <c r="D5149" s="11">
        <f t="shared" si="401"/>
        <v>16.653334299723308</v>
      </c>
      <c r="E5149" s="10">
        <f t="shared" si="402"/>
        <v>7.2607980182926806</v>
      </c>
      <c r="F5149" s="11">
        <f t="shared" si="403"/>
        <v>84.965991325118907</v>
      </c>
      <c r="G5149" s="12">
        <f t="shared" si="404"/>
        <v>13.430007032649645</v>
      </c>
    </row>
    <row r="5150" spans="3:7" x14ac:dyDescent="0.2">
      <c r="C5150" s="10">
        <f t="shared" si="400"/>
        <v>42.338519999999995</v>
      </c>
      <c r="D5150" s="11">
        <f t="shared" si="401"/>
        <v>16.653334299723308</v>
      </c>
      <c r="E5150" s="10">
        <f t="shared" si="402"/>
        <v>7.2607980182926806</v>
      </c>
      <c r="F5150" s="11">
        <f t="shared" si="403"/>
        <v>84.965991325118907</v>
      </c>
      <c r="G5150" s="12">
        <f t="shared" si="404"/>
        <v>13.430007032649645</v>
      </c>
    </row>
    <row r="5151" spans="3:7" x14ac:dyDescent="0.2">
      <c r="C5151" s="10">
        <f t="shared" si="400"/>
        <v>42.338519999999995</v>
      </c>
      <c r="D5151" s="11">
        <f t="shared" si="401"/>
        <v>16.653334299723308</v>
      </c>
      <c r="E5151" s="10">
        <f t="shared" si="402"/>
        <v>7.2607980182926806</v>
      </c>
      <c r="F5151" s="11">
        <f t="shared" si="403"/>
        <v>84.965991325118907</v>
      </c>
      <c r="G5151" s="12">
        <f t="shared" si="404"/>
        <v>13.430007032649645</v>
      </c>
    </row>
    <row r="5152" spans="3:7" x14ac:dyDescent="0.2">
      <c r="C5152" s="10">
        <f t="shared" si="400"/>
        <v>42.338519999999995</v>
      </c>
      <c r="D5152" s="11">
        <f t="shared" si="401"/>
        <v>16.653334299723308</v>
      </c>
      <c r="E5152" s="10">
        <f t="shared" si="402"/>
        <v>7.2607980182926806</v>
      </c>
      <c r="F5152" s="11">
        <f t="shared" si="403"/>
        <v>84.965991325118907</v>
      </c>
      <c r="G5152" s="12">
        <f t="shared" si="404"/>
        <v>13.430007032649645</v>
      </c>
    </row>
    <row r="5153" spans="3:7" x14ac:dyDescent="0.2">
      <c r="C5153" s="10">
        <f t="shared" si="400"/>
        <v>42.338519999999995</v>
      </c>
      <c r="D5153" s="11">
        <f t="shared" si="401"/>
        <v>16.653334299723308</v>
      </c>
      <c r="E5153" s="10">
        <f t="shared" si="402"/>
        <v>7.2607980182926806</v>
      </c>
      <c r="F5153" s="11">
        <f t="shared" si="403"/>
        <v>84.965991325118907</v>
      </c>
      <c r="G5153" s="12">
        <f t="shared" si="404"/>
        <v>13.430007032649645</v>
      </c>
    </row>
    <row r="5154" spans="3:7" x14ac:dyDescent="0.2">
      <c r="C5154" s="10">
        <f t="shared" si="400"/>
        <v>42.338519999999995</v>
      </c>
      <c r="D5154" s="11">
        <f t="shared" si="401"/>
        <v>16.653334299723308</v>
      </c>
      <c r="E5154" s="10">
        <f t="shared" si="402"/>
        <v>7.2607980182926806</v>
      </c>
      <c r="F5154" s="11">
        <f t="shared" si="403"/>
        <v>84.965991325118907</v>
      </c>
      <c r="G5154" s="12">
        <f t="shared" si="404"/>
        <v>13.430007032649645</v>
      </c>
    </row>
    <row r="5155" spans="3:7" x14ac:dyDescent="0.2">
      <c r="C5155" s="10">
        <f t="shared" si="400"/>
        <v>42.338519999999995</v>
      </c>
      <c r="D5155" s="11">
        <f t="shared" si="401"/>
        <v>16.653334299723308</v>
      </c>
      <c r="E5155" s="10">
        <f t="shared" si="402"/>
        <v>7.2607980182926806</v>
      </c>
      <c r="F5155" s="11">
        <f t="shared" si="403"/>
        <v>84.965991325118907</v>
      </c>
      <c r="G5155" s="12">
        <f t="shared" si="404"/>
        <v>13.430007032649645</v>
      </c>
    </row>
    <row r="5156" spans="3:7" x14ac:dyDescent="0.2">
      <c r="C5156" s="10">
        <f t="shared" si="400"/>
        <v>42.338519999999995</v>
      </c>
      <c r="D5156" s="11">
        <f t="shared" si="401"/>
        <v>16.653334299723308</v>
      </c>
      <c r="E5156" s="10">
        <f t="shared" si="402"/>
        <v>7.2607980182926806</v>
      </c>
      <c r="F5156" s="11">
        <f t="shared" si="403"/>
        <v>84.965991325118907</v>
      </c>
      <c r="G5156" s="12">
        <f t="shared" si="404"/>
        <v>13.430007032649645</v>
      </c>
    </row>
    <row r="5157" spans="3:7" x14ac:dyDescent="0.2">
      <c r="C5157" s="10">
        <f t="shared" si="400"/>
        <v>42.338519999999995</v>
      </c>
      <c r="D5157" s="11">
        <f t="shared" si="401"/>
        <v>16.653334299723308</v>
      </c>
      <c r="E5157" s="10">
        <f t="shared" si="402"/>
        <v>7.2607980182926806</v>
      </c>
      <c r="F5157" s="11">
        <f t="shared" si="403"/>
        <v>84.965991325118907</v>
      </c>
      <c r="G5157" s="12">
        <f t="shared" si="404"/>
        <v>13.430007032649645</v>
      </c>
    </row>
    <row r="5158" spans="3:7" x14ac:dyDescent="0.2">
      <c r="C5158" s="10">
        <f t="shared" si="400"/>
        <v>42.338519999999995</v>
      </c>
      <c r="D5158" s="11">
        <f t="shared" si="401"/>
        <v>16.653334299723308</v>
      </c>
      <c r="E5158" s="10">
        <f t="shared" si="402"/>
        <v>7.2607980182926806</v>
      </c>
      <c r="F5158" s="11">
        <f t="shared" si="403"/>
        <v>84.965991325118907</v>
      </c>
      <c r="G5158" s="12">
        <f t="shared" si="404"/>
        <v>13.430007032649645</v>
      </c>
    </row>
    <row r="5159" spans="3:7" x14ac:dyDescent="0.2">
      <c r="C5159" s="10">
        <f t="shared" si="400"/>
        <v>42.338519999999995</v>
      </c>
      <c r="D5159" s="11">
        <f t="shared" si="401"/>
        <v>16.653334299723308</v>
      </c>
      <c r="E5159" s="10">
        <f t="shared" si="402"/>
        <v>7.2607980182926806</v>
      </c>
      <c r="F5159" s="11">
        <f t="shared" si="403"/>
        <v>84.965991325118907</v>
      </c>
      <c r="G5159" s="12">
        <f t="shared" si="404"/>
        <v>13.430007032649645</v>
      </c>
    </row>
    <row r="5160" spans="3:7" x14ac:dyDescent="0.2">
      <c r="C5160" s="10">
        <f t="shared" si="400"/>
        <v>42.338519999999995</v>
      </c>
      <c r="D5160" s="11">
        <f t="shared" si="401"/>
        <v>16.653334299723308</v>
      </c>
      <c r="E5160" s="10">
        <f t="shared" si="402"/>
        <v>7.2607980182926806</v>
      </c>
      <c r="F5160" s="11">
        <f t="shared" si="403"/>
        <v>84.965991325118907</v>
      </c>
      <c r="G5160" s="12">
        <f t="shared" si="404"/>
        <v>13.430007032649645</v>
      </c>
    </row>
    <row r="5161" spans="3:7" x14ac:dyDescent="0.2">
      <c r="C5161" s="10">
        <f t="shared" si="400"/>
        <v>42.338519999999995</v>
      </c>
      <c r="D5161" s="11">
        <f t="shared" si="401"/>
        <v>16.653334299723308</v>
      </c>
      <c r="E5161" s="10">
        <f t="shared" si="402"/>
        <v>7.2607980182926806</v>
      </c>
      <c r="F5161" s="11">
        <f t="shared" si="403"/>
        <v>84.965991325118907</v>
      </c>
      <c r="G5161" s="12">
        <f t="shared" si="404"/>
        <v>13.430007032649645</v>
      </c>
    </row>
    <row r="5162" spans="3:7" x14ac:dyDescent="0.2">
      <c r="C5162" s="10">
        <f t="shared" si="400"/>
        <v>42.338519999999995</v>
      </c>
      <c r="D5162" s="11">
        <f t="shared" si="401"/>
        <v>16.653334299723308</v>
      </c>
      <c r="E5162" s="10">
        <f t="shared" si="402"/>
        <v>7.2607980182926806</v>
      </c>
      <c r="F5162" s="11">
        <f t="shared" si="403"/>
        <v>84.965991325118907</v>
      </c>
      <c r="G5162" s="12">
        <f t="shared" si="404"/>
        <v>13.430007032649645</v>
      </c>
    </row>
    <row r="5163" spans="3:7" x14ac:dyDescent="0.2">
      <c r="C5163" s="10">
        <f t="shared" si="400"/>
        <v>42.338519999999995</v>
      </c>
      <c r="D5163" s="11">
        <f t="shared" si="401"/>
        <v>16.653334299723308</v>
      </c>
      <c r="E5163" s="10">
        <f t="shared" si="402"/>
        <v>7.2607980182926806</v>
      </c>
      <c r="F5163" s="11">
        <f t="shared" si="403"/>
        <v>84.965991325118907</v>
      </c>
      <c r="G5163" s="12">
        <f t="shared" si="404"/>
        <v>13.430007032649645</v>
      </c>
    </row>
    <row r="5164" spans="3:7" x14ac:dyDescent="0.2">
      <c r="C5164" s="10">
        <f t="shared" si="400"/>
        <v>42.338519999999995</v>
      </c>
      <c r="D5164" s="11">
        <f t="shared" si="401"/>
        <v>16.653334299723308</v>
      </c>
      <c r="E5164" s="10">
        <f t="shared" si="402"/>
        <v>7.2607980182926806</v>
      </c>
      <c r="F5164" s="11">
        <f t="shared" si="403"/>
        <v>84.965991325118907</v>
      </c>
      <c r="G5164" s="12">
        <f t="shared" si="404"/>
        <v>13.430007032649645</v>
      </c>
    </row>
    <row r="5165" spans="3:7" x14ac:dyDescent="0.2">
      <c r="C5165" s="10">
        <f t="shared" si="400"/>
        <v>42.338519999999995</v>
      </c>
      <c r="D5165" s="11">
        <f t="shared" si="401"/>
        <v>16.653334299723308</v>
      </c>
      <c r="E5165" s="10">
        <f t="shared" si="402"/>
        <v>7.2607980182926806</v>
      </c>
      <c r="F5165" s="11">
        <f t="shared" si="403"/>
        <v>84.965991325118907</v>
      </c>
      <c r="G5165" s="12">
        <f t="shared" si="404"/>
        <v>13.430007032649645</v>
      </c>
    </row>
    <row r="5166" spans="3:7" x14ac:dyDescent="0.2">
      <c r="C5166" s="10">
        <f t="shared" si="400"/>
        <v>42.338519999999995</v>
      </c>
      <c r="D5166" s="11">
        <f t="shared" si="401"/>
        <v>16.653334299723308</v>
      </c>
      <c r="E5166" s="10">
        <f t="shared" si="402"/>
        <v>7.2607980182926806</v>
      </c>
      <c r="F5166" s="11">
        <f t="shared" si="403"/>
        <v>84.965991325118907</v>
      </c>
      <c r="G5166" s="12">
        <f t="shared" si="404"/>
        <v>13.430007032649645</v>
      </c>
    </row>
    <row r="5167" spans="3:7" x14ac:dyDescent="0.2">
      <c r="C5167" s="10">
        <f t="shared" si="400"/>
        <v>42.338519999999995</v>
      </c>
      <c r="D5167" s="11">
        <f t="shared" si="401"/>
        <v>16.653334299723308</v>
      </c>
      <c r="E5167" s="10">
        <f t="shared" si="402"/>
        <v>7.2607980182926806</v>
      </c>
      <c r="F5167" s="11">
        <f t="shared" si="403"/>
        <v>84.965991325118907</v>
      </c>
      <c r="G5167" s="12">
        <f t="shared" si="404"/>
        <v>13.430007032649645</v>
      </c>
    </row>
    <row r="5168" spans="3:7" x14ac:dyDescent="0.2">
      <c r="C5168" s="10">
        <f t="shared" si="400"/>
        <v>42.338519999999995</v>
      </c>
      <c r="D5168" s="11">
        <f t="shared" si="401"/>
        <v>16.653334299723308</v>
      </c>
      <c r="E5168" s="10">
        <f t="shared" si="402"/>
        <v>7.2607980182926806</v>
      </c>
      <c r="F5168" s="11">
        <f t="shared" si="403"/>
        <v>84.965991325118907</v>
      </c>
      <c r="G5168" s="12">
        <f t="shared" si="404"/>
        <v>13.430007032649645</v>
      </c>
    </row>
    <row r="5169" spans="3:7" x14ac:dyDescent="0.2">
      <c r="C5169" s="10">
        <f t="shared" si="400"/>
        <v>42.338519999999995</v>
      </c>
      <c r="D5169" s="11">
        <f t="shared" si="401"/>
        <v>16.653334299723308</v>
      </c>
      <c r="E5169" s="10">
        <f t="shared" si="402"/>
        <v>7.2607980182926806</v>
      </c>
      <c r="F5169" s="11">
        <f t="shared" si="403"/>
        <v>84.965991325118907</v>
      </c>
      <c r="G5169" s="12">
        <f t="shared" si="404"/>
        <v>13.430007032649645</v>
      </c>
    </row>
    <row r="5170" spans="3:7" x14ac:dyDescent="0.2">
      <c r="C5170" s="10">
        <f t="shared" si="400"/>
        <v>42.338519999999995</v>
      </c>
      <c r="D5170" s="11">
        <f t="shared" si="401"/>
        <v>16.653334299723308</v>
      </c>
      <c r="E5170" s="10">
        <f t="shared" si="402"/>
        <v>7.2607980182926806</v>
      </c>
      <c r="F5170" s="11">
        <f t="shared" si="403"/>
        <v>84.965991325118907</v>
      </c>
      <c r="G5170" s="12">
        <f t="shared" si="404"/>
        <v>13.430007032649645</v>
      </c>
    </row>
    <row r="5171" spans="3:7" x14ac:dyDescent="0.2">
      <c r="C5171" s="10">
        <f t="shared" si="400"/>
        <v>42.338519999999995</v>
      </c>
      <c r="D5171" s="11">
        <f t="shared" si="401"/>
        <v>16.653334299723308</v>
      </c>
      <c r="E5171" s="10">
        <f t="shared" si="402"/>
        <v>7.2607980182926806</v>
      </c>
      <c r="F5171" s="11">
        <f t="shared" si="403"/>
        <v>84.965991325118907</v>
      </c>
      <c r="G5171" s="12">
        <f t="shared" si="404"/>
        <v>13.430007032649645</v>
      </c>
    </row>
    <row r="5172" spans="3:7" x14ac:dyDescent="0.2">
      <c r="C5172" s="10">
        <f t="shared" si="400"/>
        <v>42.338519999999995</v>
      </c>
      <c r="D5172" s="11">
        <f t="shared" si="401"/>
        <v>16.653334299723308</v>
      </c>
      <c r="E5172" s="10">
        <f t="shared" si="402"/>
        <v>7.2607980182926806</v>
      </c>
      <c r="F5172" s="11">
        <f t="shared" si="403"/>
        <v>84.965991325118907</v>
      </c>
      <c r="G5172" s="12">
        <f t="shared" si="404"/>
        <v>13.430007032649645</v>
      </c>
    </row>
    <row r="5173" spans="3:7" x14ac:dyDescent="0.2">
      <c r="C5173" s="10">
        <f t="shared" ref="C5173:C5236" si="405">(A5173+0.0212)*$J$17</f>
        <v>42.338519999999995</v>
      </c>
      <c r="D5173" s="11">
        <f t="shared" ref="D5173:D5236" si="406">-(B5173-$B$2)/$J$18</f>
        <v>16.653334299723308</v>
      </c>
      <c r="E5173" s="10">
        <f t="shared" ref="E5173:E5236" si="407">C5173/$I$21</f>
        <v>7.2607980182926806</v>
      </c>
      <c r="F5173" s="11">
        <f t="shared" ref="F5173:F5236" si="408">D5173*100/$J$21</f>
        <v>84.965991325118907</v>
      </c>
      <c r="G5173" s="12">
        <f t="shared" ref="G5173:G5236" si="409">E5173*(1+F5173/100)</f>
        <v>13.430007032649645</v>
      </c>
    </row>
    <row r="5174" spans="3:7" x14ac:dyDescent="0.2">
      <c r="C5174" s="10">
        <f t="shared" si="405"/>
        <v>42.338519999999995</v>
      </c>
      <c r="D5174" s="11">
        <f t="shared" si="406"/>
        <v>16.653334299723308</v>
      </c>
      <c r="E5174" s="10">
        <f t="shared" si="407"/>
        <v>7.2607980182926806</v>
      </c>
      <c r="F5174" s="11">
        <f t="shared" si="408"/>
        <v>84.965991325118907</v>
      </c>
      <c r="G5174" s="12">
        <f t="shared" si="409"/>
        <v>13.430007032649645</v>
      </c>
    </row>
    <row r="5175" spans="3:7" x14ac:dyDescent="0.2">
      <c r="C5175" s="10">
        <f t="shared" si="405"/>
        <v>42.338519999999995</v>
      </c>
      <c r="D5175" s="11">
        <f t="shared" si="406"/>
        <v>16.653334299723308</v>
      </c>
      <c r="E5175" s="10">
        <f t="shared" si="407"/>
        <v>7.2607980182926806</v>
      </c>
      <c r="F5175" s="11">
        <f t="shared" si="408"/>
        <v>84.965991325118907</v>
      </c>
      <c r="G5175" s="12">
        <f t="shared" si="409"/>
        <v>13.430007032649645</v>
      </c>
    </row>
    <row r="5176" spans="3:7" x14ac:dyDescent="0.2">
      <c r="C5176" s="10">
        <f t="shared" si="405"/>
        <v>42.338519999999995</v>
      </c>
      <c r="D5176" s="11">
        <f t="shared" si="406"/>
        <v>16.653334299723308</v>
      </c>
      <c r="E5176" s="10">
        <f t="shared" si="407"/>
        <v>7.2607980182926806</v>
      </c>
      <c r="F5176" s="11">
        <f t="shared" si="408"/>
        <v>84.965991325118907</v>
      </c>
      <c r="G5176" s="12">
        <f t="shared" si="409"/>
        <v>13.430007032649645</v>
      </c>
    </row>
    <row r="5177" spans="3:7" x14ac:dyDescent="0.2">
      <c r="C5177" s="10">
        <f t="shared" si="405"/>
        <v>42.338519999999995</v>
      </c>
      <c r="D5177" s="11">
        <f t="shared" si="406"/>
        <v>16.653334299723308</v>
      </c>
      <c r="E5177" s="10">
        <f t="shared" si="407"/>
        <v>7.2607980182926806</v>
      </c>
      <c r="F5177" s="11">
        <f t="shared" si="408"/>
        <v>84.965991325118907</v>
      </c>
      <c r="G5177" s="12">
        <f t="shared" si="409"/>
        <v>13.430007032649645</v>
      </c>
    </row>
    <row r="5178" spans="3:7" x14ac:dyDescent="0.2">
      <c r="C5178" s="10">
        <f t="shared" si="405"/>
        <v>42.338519999999995</v>
      </c>
      <c r="D5178" s="11">
        <f t="shared" si="406"/>
        <v>16.653334299723308</v>
      </c>
      <c r="E5178" s="10">
        <f t="shared" si="407"/>
        <v>7.2607980182926806</v>
      </c>
      <c r="F5178" s="11">
        <f t="shared" si="408"/>
        <v>84.965991325118907</v>
      </c>
      <c r="G5178" s="12">
        <f t="shared" si="409"/>
        <v>13.430007032649645</v>
      </c>
    </row>
    <row r="5179" spans="3:7" x14ac:dyDescent="0.2">
      <c r="C5179" s="10">
        <f t="shared" si="405"/>
        <v>42.338519999999995</v>
      </c>
      <c r="D5179" s="11">
        <f t="shared" si="406"/>
        <v>16.653334299723308</v>
      </c>
      <c r="E5179" s="10">
        <f t="shared" si="407"/>
        <v>7.2607980182926806</v>
      </c>
      <c r="F5179" s="11">
        <f t="shared" si="408"/>
        <v>84.965991325118907</v>
      </c>
      <c r="G5179" s="12">
        <f t="shared" si="409"/>
        <v>13.430007032649645</v>
      </c>
    </row>
    <row r="5180" spans="3:7" x14ac:dyDescent="0.2">
      <c r="C5180" s="10">
        <f t="shared" si="405"/>
        <v>42.338519999999995</v>
      </c>
      <c r="D5180" s="11">
        <f t="shared" si="406"/>
        <v>16.653334299723308</v>
      </c>
      <c r="E5180" s="10">
        <f t="shared" si="407"/>
        <v>7.2607980182926806</v>
      </c>
      <c r="F5180" s="11">
        <f t="shared" si="408"/>
        <v>84.965991325118907</v>
      </c>
      <c r="G5180" s="12">
        <f t="shared" si="409"/>
        <v>13.430007032649645</v>
      </c>
    </row>
    <row r="5181" spans="3:7" x14ac:dyDescent="0.2">
      <c r="C5181" s="10">
        <f t="shared" si="405"/>
        <v>42.338519999999995</v>
      </c>
      <c r="D5181" s="11">
        <f t="shared" si="406"/>
        <v>16.653334299723308</v>
      </c>
      <c r="E5181" s="10">
        <f t="shared" si="407"/>
        <v>7.2607980182926806</v>
      </c>
      <c r="F5181" s="11">
        <f t="shared" si="408"/>
        <v>84.965991325118907</v>
      </c>
      <c r="G5181" s="12">
        <f t="shared" si="409"/>
        <v>13.430007032649645</v>
      </c>
    </row>
    <row r="5182" spans="3:7" x14ac:dyDescent="0.2">
      <c r="C5182" s="10">
        <f t="shared" si="405"/>
        <v>42.338519999999995</v>
      </c>
      <c r="D5182" s="11">
        <f t="shared" si="406"/>
        <v>16.653334299723308</v>
      </c>
      <c r="E5182" s="10">
        <f t="shared" si="407"/>
        <v>7.2607980182926806</v>
      </c>
      <c r="F5182" s="11">
        <f t="shared" si="408"/>
        <v>84.965991325118907</v>
      </c>
      <c r="G5182" s="12">
        <f t="shared" si="409"/>
        <v>13.430007032649645</v>
      </c>
    </row>
    <row r="5183" spans="3:7" x14ac:dyDescent="0.2">
      <c r="C5183" s="10">
        <f t="shared" si="405"/>
        <v>42.338519999999995</v>
      </c>
      <c r="D5183" s="11">
        <f t="shared" si="406"/>
        <v>16.653334299723308</v>
      </c>
      <c r="E5183" s="10">
        <f t="shared" si="407"/>
        <v>7.2607980182926806</v>
      </c>
      <c r="F5183" s="11">
        <f t="shared" si="408"/>
        <v>84.965991325118907</v>
      </c>
      <c r="G5183" s="12">
        <f t="shared" si="409"/>
        <v>13.430007032649645</v>
      </c>
    </row>
    <row r="5184" spans="3:7" x14ac:dyDescent="0.2">
      <c r="C5184" s="10">
        <f t="shared" si="405"/>
        <v>42.338519999999995</v>
      </c>
      <c r="D5184" s="11">
        <f t="shared" si="406"/>
        <v>16.653334299723308</v>
      </c>
      <c r="E5184" s="10">
        <f t="shared" si="407"/>
        <v>7.2607980182926806</v>
      </c>
      <c r="F5184" s="11">
        <f t="shared" si="408"/>
        <v>84.965991325118907</v>
      </c>
      <c r="G5184" s="12">
        <f t="shared" si="409"/>
        <v>13.430007032649645</v>
      </c>
    </row>
    <row r="5185" spans="3:7" x14ac:dyDescent="0.2">
      <c r="C5185" s="10">
        <f t="shared" si="405"/>
        <v>42.338519999999995</v>
      </c>
      <c r="D5185" s="11">
        <f t="shared" si="406"/>
        <v>16.653334299723308</v>
      </c>
      <c r="E5185" s="10">
        <f t="shared" si="407"/>
        <v>7.2607980182926806</v>
      </c>
      <c r="F5185" s="11">
        <f t="shared" si="408"/>
        <v>84.965991325118907</v>
      </c>
      <c r="G5185" s="12">
        <f t="shared" si="409"/>
        <v>13.430007032649645</v>
      </c>
    </row>
    <row r="5186" spans="3:7" x14ac:dyDescent="0.2">
      <c r="C5186" s="10">
        <f t="shared" si="405"/>
        <v>42.338519999999995</v>
      </c>
      <c r="D5186" s="11">
        <f t="shared" si="406"/>
        <v>16.653334299723308</v>
      </c>
      <c r="E5186" s="10">
        <f t="shared" si="407"/>
        <v>7.2607980182926806</v>
      </c>
      <c r="F5186" s="11">
        <f t="shared" si="408"/>
        <v>84.965991325118907</v>
      </c>
      <c r="G5186" s="12">
        <f t="shared" si="409"/>
        <v>13.430007032649645</v>
      </c>
    </row>
    <row r="5187" spans="3:7" x14ac:dyDescent="0.2">
      <c r="C5187" s="10">
        <f t="shared" si="405"/>
        <v>42.338519999999995</v>
      </c>
      <c r="D5187" s="11">
        <f t="shared" si="406"/>
        <v>16.653334299723308</v>
      </c>
      <c r="E5187" s="10">
        <f t="shared" si="407"/>
        <v>7.2607980182926806</v>
      </c>
      <c r="F5187" s="11">
        <f t="shared" si="408"/>
        <v>84.965991325118907</v>
      </c>
      <c r="G5187" s="12">
        <f t="shared" si="409"/>
        <v>13.430007032649645</v>
      </c>
    </row>
    <row r="5188" spans="3:7" x14ac:dyDescent="0.2">
      <c r="C5188" s="10">
        <f t="shared" si="405"/>
        <v>42.338519999999995</v>
      </c>
      <c r="D5188" s="11">
        <f t="shared" si="406"/>
        <v>16.653334299723308</v>
      </c>
      <c r="E5188" s="10">
        <f t="shared" si="407"/>
        <v>7.2607980182926806</v>
      </c>
      <c r="F5188" s="11">
        <f t="shared" si="408"/>
        <v>84.965991325118907</v>
      </c>
      <c r="G5188" s="12">
        <f t="shared" si="409"/>
        <v>13.430007032649645</v>
      </c>
    </row>
    <row r="5189" spans="3:7" x14ac:dyDescent="0.2">
      <c r="C5189" s="10">
        <f t="shared" si="405"/>
        <v>42.338519999999995</v>
      </c>
      <c r="D5189" s="11">
        <f t="shared" si="406"/>
        <v>16.653334299723308</v>
      </c>
      <c r="E5189" s="10">
        <f t="shared" si="407"/>
        <v>7.2607980182926806</v>
      </c>
      <c r="F5189" s="11">
        <f t="shared" si="408"/>
        <v>84.965991325118907</v>
      </c>
      <c r="G5189" s="12">
        <f t="shared" si="409"/>
        <v>13.430007032649645</v>
      </c>
    </row>
    <row r="5190" spans="3:7" x14ac:dyDescent="0.2">
      <c r="C5190" s="10">
        <f t="shared" si="405"/>
        <v>42.338519999999995</v>
      </c>
      <c r="D5190" s="11">
        <f t="shared" si="406"/>
        <v>16.653334299723308</v>
      </c>
      <c r="E5190" s="10">
        <f t="shared" si="407"/>
        <v>7.2607980182926806</v>
      </c>
      <c r="F5190" s="11">
        <f t="shared" si="408"/>
        <v>84.965991325118907</v>
      </c>
      <c r="G5190" s="12">
        <f t="shared" si="409"/>
        <v>13.430007032649645</v>
      </c>
    </row>
    <row r="5191" spans="3:7" x14ac:dyDescent="0.2">
      <c r="C5191" s="10">
        <f t="shared" si="405"/>
        <v>42.338519999999995</v>
      </c>
      <c r="D5191" s="11">
        <f t="shared" si="406"/>
        <v>16.653334299723308</v>
      </c>
      <c r="E5191" s="10">
        <f t="shared" si="407"/>
        <v>7.2607980182926806</v>
      </c>
      <c r="F5191" s="11">
        <f t="shared" si="408"/>
        <v>84.965991325118907</v>
      </c>
      <c r="G5191" s="12">
        <f t="shared" si="409"/>
        <v>13.430007032649645</v>
      </c>
    </row>
    <row r="5192" spans="3:7" x14ac:dyDescent="0.2">
      <c r="C5192" s="10">
        <f t="shared" si="405"/>
        <v>42.338519999999995</v>
      </c>
      <c r="D5192" s="11">
        <f t="shared" si="406"/>
        <v>16.653334299723308</v>
      </c>
      <c r="E5192" s="10">
        <f t="shared" si="407"/>
        <v>7.2607980182926806</v>
      </c>
      <c r="F5192" s="11">
        <f t="shared" si="408"/>
        <v>84.965991325118907</v>
      </c>
      <c r="G5192" s="12">
        <f t="shared" si="409"/>
        <v>13.430007032649645</v>
      </c>
    </row>
    <row r="5193" spans="3:7" x14ac:dyDescent="0.2">
      <c r="C5193" s="10">
        <f t="shared" si="405"/>
        <v>42.338519999999995</v>
      </c>
      <c r="D5193" s="11">
        <f t="shared" si="406"/>
        <v>16.653334299723308</v>
      </c>
      <c r="E5193" s="10">
        <f t="shared" si="407"/>
        <v>7.2607980182926806</v>
      </c>
      <c r="F5193" s="11">
        <f t="shared" si="408"/>
        <v>84.965991325118907</v>
      </c>
      <c r="G5193" s="12">
        <f t="shared" si="409"/>
        <v>13.430007032649645</v>
      </c>
    </row>
    <row r="5194" spans="3:7" x14ac:dyDescent="0.2">
      <c r="C5194" s="10">
        <f t="shared" si="405"/>
        <v>42.338519999999995</v>
      </c>
      <c r="D5194" s="11">
        <f t="shared" si="406"/>
        <v>16.653334299723308</v>
      </c>
      <c r="E5194" s="10">
        <f t="shared" si="407"/>
        <v>7.2607980182926806</v>
      </c>
      <c r="F5194" s="11">
        <f t="shared" si="408"/>
        <v>84.965991325118907</v>
      </c>
      <c r="G5194" s="12">
        <f t="shared" si="409"/>
        <v>13.430007032649645</v>
      </c>
    </row>
    <row r="5195" spans="3:7" x14ac:dyDescent="0.2">
      <c r="C5195" s="10">
        <f t="shared" si="405"/>
        <v>42.338519999999995</v>
      </c>
      <c r="D5195" s="11">
        <f t="shared" si="406"/>
        <v>16.653334299723308</v>
      </c>
      <c r="E5195" s="10">
        <f t="shared" si="407"/>
        <v>7.2607980182926806</v>
      </c>
      <c r="F5195" s="11">
        <f t="shared" si="408"/>
        <v>84.965991325118907</v>
      </c>
      <c r="G5195" s="12">
        <f t="shared" si="409"/>
        <v>13.430007032649645</v>
      </c>
    </row>
    <row r="5196" spans="3:7" x14ac:dyDescent="0.2">
      <c r="C5196" s="10">
        <f t="shared" si="405"/>
        <v>42.338519999999995</v>
      </c>
      <c r="D5196" s="11">
        <f t="shared" si="406"/>
        <v>16.653334299723308</v>
      </c>
      <c r="E5196" s="10">
        <f t="shared" si="407"/>
        <v>7.2607980182926806</v>
      </c>
      <c r="F5196" s="11">
        <f t="shared" si="408"/>
        <v>84.965991325118907</v>
      </c>
      <c r="G5196" s="12">
        <f t="shared" si="409"/>
        <v>13.430007032649645</v>
      </c>
    </row>
    <row r="5197" spans="3:7" x14ac:dyDescent="0.2">
      <c r="C5197" s="10">
        <f t="shared" si="405"/>
        <v>42.338519999999995</v>
      </c>
      <c r="D5197" s="11">
        <f t="shared" si="406"/>
        <v>16.653334299723308</v>
      </c>
      <c r="E5197" s="10">
        <f t="shared" si="407"/>
        <v>7.2607980182926806</v>
      </c>
      <c r="F5197" s="11">
        <f t="shared" si="408"/>
        <v>84.965991325118907</v>
      </c>
      <c r="G5197" s="12">
        <f t="shared" si="409"/>
        <v>13.430007032649645</v>
      </c>
    </row>
    <row r="5198" spans="3:7" x14ac:dyDescent="0.2">
      <c r="C5198" s="10">
        <f t="shared" si="405"/>
        <v>42.338519999999995</v>
      </c>
      <c r="D5198" s="11">
        <f t="shared" si="406"/>
        <v>16.653334299723308</v>
      </c>
      <c r="E5198" s="10">
        <f t="shared" si="407"/>
        <v>7.2607980182926806</v>
      </c>
      <c r="F5198" s="11">
        <f t="shared" si="408"/>
        <v>84.965991325118907</v>
      </c>
      <c r="G5198" s="12">
        <f t="shared" si="409"/>
        <v>13.430007032649645</v>
      </c>
    </row>
    <row r="5199" spans="3:7" x14ac:dyDescent="0.2">
      <c r="C5199" s="10">
        <f t="shared" si="405"/>
        <v>42.338519999999995</v>
      </c>
      <c r="D5199" s="11">
        <f t="shared" si="406"/>
        <v>16.653334299723308</v>
      </c>
      <c r="E5199" s="10">
        <f t="shared" si="407"/>
        <v>7.2607980182926806</v>
      </c>
      <c r="F5199" s="11">
        <f t="shared" si="408"/>
        <v>84.965991325118907</v>
      </c>
      <c r="G5199" s="12">
        <f t="shared" si="409"/>
        <v>13.430007032649645</v>
      </c>
    </row>
    <row r="5200" spans="3:7" x14ac:dyDescent="0.2">
      <c r="C5200" s="10">
        <f t="shared" si="405"/>
        <v>42.338519999999995</v>
      </c>
      <c r="D5200" s="11">
        <f t="shared" si="406"/>
        <v>16.653334299723308</v>
      </c>
      <c r="E5200" s="10">
        <f t="shared" si="407"/>
        <v>7.2607980182926806</v>
      </c>
      <c r="F5200" s="11">
        <f t="shared" si="408"/>
        <v>84.965991325118907</v>
      </c>
      <c r="G5200" s="12">
        <f t="shared" si="409"/>
        <v>13.430007032649645</v>
      </c>
    </row>
    <row r="5201" spans="3:7" x14ac:dyDescent="0.2">
      <c r="C5201" s="10">
        <f t="shared" si="405"/>
        <v>42.338519999999995</v>
      </c>
      <c r="D5201" s="11">
        <f t="shared" si="406"/>
        <v>16.653334299723308</v>
      </c>
      <c r="E5201" s="10">
        <f t="shared" si="407"/>
        <v>7.2607980182926806</v>
      </c>
      <c r="F5201" s="11">
        <f t="shared" si="408"/>
        <v>84.965991325118907</v>
      </c>
      <c r="G5201" s="12">
        <f t="shared" si="409"/>
        <v>13.430007032649645</v>
      </c>
    </row>
    <row r="5202" spans="3:7" x14ac:dyDescent="0.2">
      <c r="C5202" s="10">
        <f t="shared" si="405"/>
        <v>42.338519999999995</v>
      </c>
      <c r="D5202" s="11">
        <f t="shared" si="406"/>
        <v>16.653334299723308</v>
      </c>
      <c r="E5202" s="10">
        <f t="shared" si="407"/>
        <v>7.2607980182926806</v>
      </c>
      <c r="F5202" s="11">
        <f t="shared" si="408"/>
        <v>84.965991325118907</v>
      </c>
      <c r="G5202" s="12">
        <f t="shared" si="409"/>
        <v>13.430007032649645</v>
      </c>
    </row>
    <row r="5203" spans="3:7" x14ac:dyDescent="0.2">
      <c r="C5203" s="10">
        <f t="shared" si="405"/>
        <v>42.338519999999995</v>
      </c>
      <c r="D5203" s="11">
        <f t="shared" si="406"/>
        <v>16.653334299723308</v>
      </c>
      <c r="E5203" s="10">
        <f t="shared" si="407"/>
        <v>7.2607980182926806</v>
      </c>
      <c r="F5203" s="11">
        <f t="shared" si="408"/>
        <v>84.965991325118907</v>
      </c>
      <c r="G5203" s="12">
        <f t="shared" si="409"/>
        <v>13.430007032649645</v>
      </c>
    </row>
    <row r="5204" spans="3:7" x14ac:dyDescent="0.2">
      <c r="C5204" s="10">
        <f t="shared" si="405"/>
        <v>42.338519999999995</v>
      </c>
      <c r="D5204" s="11">
        <f t="shared" si="406"/>
        <v>16.653334299723308</v>
      </c>
      <c r="E5204" s="10">
        <f t="shared" si="407"/>
        <v>7.2607980182926806</v>
      </c>
      <c r="F5204" s="11">
        <f t="shared" si="408"/>
        <v>84.965991325118907</v>
      </c>
      <c r="G5204" s="12">
        <f t="shared" si="409"/>
        <v>13.430007032649645</v>
      </c>
    </row>
    <row r="5205" spans="3:7" x14ac:dyDescent="0.2">
      <c r="C5205" s="10">
        <f t="shared" si="405"/>
        <v>42.338519999999995</v>
      </c>
      <c r="D5205" s="11">
        <f t="shared" si="406"/>
        <v>16.653334299723308</v>
      </c>
      <c r="E5205" s="10">
        <f t="shared" si="407"/>
        <v>7.2607980182926806</v>
      </c>
      <c r="F5205" s="11">
        <f t="shared" si="408"/>
        <v>84.965991325118907</v>
      </c>
      <c r="G5205" s="12">
        <f t="shared" si="409"/>
        <v>13.430007032649645</v>
      </c>
    </row>
    <row r="5206" spans="3:7" x14ac:dyDescent="0.2">
      <c r="C5206" s="10">
        <f t="shared" si="405"/>
        <v>42.338519999999995</v>
      </c>
      <c r="D5206" s="11">
        <f t="shared" si="406"/>
        <v>16.653334299723308</v>
      </c>
      <c r="E5206" s="10">
        <f t="shared" si="407"/>
        <v>7.2607980182926806</v>
      </c>
      <c r="F5206" s="11">
        <f t="shared" si="408"/>
        <v>84.965991325118907</v>
      </c>
      <c r="G5206" s="12">
        <f t="shared" si="409"/>
        <v>13.430007032649645</v>
      </c>
    </row>
    <row r="5207" spans="3:7" x14ac:dyDescent="0.2">
      <c r="C5207" s="10">
        <f t="shared" si="405"/>
        <v>42.338519999999995</v>
      </c>
      <c r="D5207" s="11">
        <f t="shared" si="406"/>
        <v>16.653334299723308</v>
      </c>
      <c r="E5207" s="10">
        <f t="shared" si="407"/>
        <v>7.2607980182926806</v>
      </c>
      <c r="F5207" s="11">
        <f t="shared" si="408"/>
        <v>84.965991325118907</v>
      </c>
      <c r="G5207" s="12">
        <f t="shared" si="409"/>
        <v>13.430007032649645</v>
      </c>
    </row>
    <row r="5208" spans="3:7" x14ac:dyDescent="0.2">
      <c r="C5208" s="10">
        <f t="shared" si="405"/>
        <v>42.338519999999995</v>
      </c>
      <c r="D5208" s="11">
        <f t="shared" si="406"/>
        <v>16.653334299723308</v>
      </c>
      <c r="E5208" s="10">
        <f t="shared" si="407"/>
        <v>7.2607980182926806</v>
      </c>
      <c r="F5208" s="11">
        <f t="shared" si="408"/>
        <v>84.965991325118907</v>
      </c>
      <c r="G5208" s="12">
        <f t="shared" si="409"/>
        <v>13.430007032649645</v>
      </c>
    </row>
    <row r="5209" spans="3:7" x14ac:dyDescent="0.2">
      <c r="C5209" s="10">
        <f t="shared" si="405"/>
        <v>42.338519999999995</v>
      </c>
      <c r="D5209" s="11">
        <f t="shared" si="406"/>
        <v>16.653334299723308</v>
      </c>
      <c r="E5209" s="10">
        <f t="shared" si="407"/>
        <v>7.2607980182926806</v>
      </c>
      <c r="F5209" s="11">
        <f t="shared" si="408"/>
        <v>84.965991325118907</v>
      </c>
      <c r="G5209" s="12">
        <f t="shared" si="409"/>
        <v>13.430007032649645</v>
      </c>
    </row>
    <row r="5210" spans="3:7" x14ac:dyDescent="0.2">
      <c r="C5210" s="10">
        <f t="shared" si="405"/>
        <v>42.338519999999995</v>
      </c>
      <c r="D5210" s="11">
        <f t="shared" si="406"/>
        <v>16.653334299723308</v>
      </c>
      <c r="E5210" s="10">
        <f t="shared" si="407"/>
        <v>7.2607980182926806</v>
      </c>
      <c r="F5210" s="11">
        <f t="shared" si="408"/>
        <v>84.965991325118907</v>
      </c>
      <c r="G5210" s="12">
        <f t="shared" si="409"/>
        <v>13.430007032649645</v>
      </c>
    </row>
    <row r="5211" spans="3:7" x14ac:dyDescent="0.2">
      <c r="C5211" s="10">
        <f t="shared" si="405"/>
        <v>42.338519999999995</v>
      </c>
      <c r="D5211" s="11">
        <f t="shared" si="406"/>
        <v>16.653334299723308</v>
      </c>
      <c r="E5211" s="10">
        <f t="shared" si="407"/>
        <v>7.2607980182926806</v>
      </c>
      <c r="F5211" s="11">
        <f t="shared" si="408"/>
        <v>84.965991325118907</v>
      </c>
      <c r="G5211" s="12">
        <f t="shared" si="409"/>
        <v>13.430007032649645</v>
      </c>
    </row>
    <row r="5212" spans="3:7" x14ac:dyDescent="0.2">
      <c r="C5212" s="10">
        <f t="shared" si="405"/>
        <v>42.338519999999995</v>
      </c>
      <c r="D5212" s="11">
        <f t="shared" si="406"/>
        <v>16.653334299723308</v>
      </c>
      <c r="E5212" s="10">
        <f t="shared" si="407"/>
        <v>7.2607980182926806</v>
      </c>
      <c r="F5212" s="11">
        <f t="shared" si="408"/>
        <v>84.965991325118907</v>
      </c>
      <c r="G5212" s="12">
        <f t="shared" si="409"/>
        <v>13.430007032649645</v>
      </c>
    </row>
    <row r="5213" spans="3:7" x14ac:dyDescent="0.2">
      <c r="C5213" s="10">
        <f t="shared" si="405"/>
        <v>42.338519999999995</v>
      </c>
      <c r="D5213" s="11">
        <f t="shared" si="406"/>
        <v>16.653334299723308</v>
      </c>
      <c r="E5213" s="10">
        <f t="shared" si="407"/>
        <v>7.2607980182926806</v>
      </c>
      <c r="F5213" s="11">
        <f t="shared" si="408"/>
        <v>84.965991325118907</v>
      </c>
      <c r="G5213" s="12">
        <f t="shared" si="409"/>
        <v>13.430007032649645</v>
      </c>
    </row>
    <row r="5214" spans="3:7" x14ac:dyDescent="0.2">
      <c r="C5214" s="10">
        <f t="shared" si="405"/>
        <v>42.338519999999995</v>
      </c>
      <c r="D5214" s="11">
        <f t="shared" si="406"/>
        <v>16.653334299723308</v>
      </c>
      <c r="E5214" s="10">
        <f t="shared" si="407"/>
        <v>7.2607980182926806</v>
      </c>
      <c r="F5214" s="11">
        <f t="shared" si="408"/>
        <v>84.965991325118907</v>
      </c>
      <c r="G5214" s="12">
        <f t="shared" si="409"/>
        <v>13.430007032649645</v>
      </c>
    </row>
    <row r="5215" spans="3:7" x14ac:dyDescent="0.2">
      <c r="C5215" s="10">
        <f t="shared" si="405"/>
        <v>42.338519999999995</v>
      </c>
      <c r="D5215" s="11">
        <f t="shared" si="406"/>
        <v>16.653334299723308</v>
      </c>
      <c r="E5215" s="10">
        <f t="shared" si="407"/>
        <v>7.2607980182926806</v>
      </c>
      <c r="F5215" s="11">
        <f t="shared" si="408"/>
        <v>84.965991325118907</v>
      </c>
      <c r="G5215" s="12">
        <f t="shared" si="409"/>
        <v>13.430007032649645</v>
      </c>
    </row>
    <row r="5216" spans="3:7" x14ac:dyDescent="0.2">
      <c r="C5216" s="10">
        <f t="shared" si="405"/>
        <v>42.338519999999995</v>
      </c>
      <c r="D5216" s="11">
        <f t="shared" si="406"/>
        <v>16.653334299723308</v>
      </c>
      <c r="E5216" s="10">
        <f t="shared" si="407"/>
        <v>7.2607980182926806</v>
      </c>
      <c r="F5216" s="11">
        <f t="shared" si="408"/>
        <v>84.965991325118907</v>
      </c>
      <c r="G5216" s="12">
        <f t="shared" si="409"/>
        <v>13.430007032649645</v>
      </c>
    </row>
    <row r="5217" spans="3:7" x14ac:dyDescent="0.2">
      <c r="C5217" s="10">
        <f t="shared" si="405"/>
        <v>42.338519999999995</v>
      </c>
      <c r="D5217" s="11">
        <f t="shared" si="406"/>
        <v>16.653334299723308</v>
      </c>
      <c r="E5217" s="10">
        <f t="shared" si="407"/>
        <v>7.2607980182926806</v>
      </c>
      <c r="F5217" s="11">
        <f t="shared" si="408"/>
        <v>84.965991325118907</v>
      </c>
      <c r="G5217" s="12">
        <f t="shared" si="409"/>
        <v>13.430007032649645</v>
      </c>
    </row>
    <row r="5218" spans="3:7" x14ac:dyDescent="0.2">
      <c r="C5218" s="10">
        <f t="shared" si="405"/>
        <v>42.338519999999995</v>
      </c>
      <c r="D5218" s="11">
        <f t="shared" si="406"/>
        <v>16.653334299723308</v>
      </c>
      <c r="E5218" s="10">
        <f t="shared" si="407"/>
        <v>7.2607980182926806</v>
      </c>
      <c r="F5218" s="11">
        <f t="shared" si="408"/>
        <v>84.965991325118907</v>
      </c>
      <c r="G5218" s="12">
        <f t="shared" si="409"/>
        <v>13.430007032649645</v>
      </c>
    </row>
    <row r="5219" spans="3:7" x14ac:dyDescent="0.2">
      <c r="C5219" s="10">
        <f t="shared" si="405"/>
        <v>42.338519999999995</v>
      </c>
      <c r="D5219" s="11">
        <f t="shared" si="406"/>
        <v>16.653334299723308</v>
      </c>
      <c r="E5219" s="10">
        <f t="shared" si="407"/>
        <v>7.2607980182926806</v>
      </c>
      <c r="F5219" s="11">
        <f t="shared" si="408"/>
        <v>84.965991325118907</v>
      </c>
      <c r="G5219" s="12">
        <f t="shared" si="409"/>
        <v>13.430007032649645</v>
      </c>
    </row>
    <row r="5220" spans="3:7" x14ac:dyDescent="0.2">
      <c r="C5220" s="10">
        <f t="shared" si="405"/>
        <v>42.338519999999995</v>
      </c>
      <c r="D5220" s="11">
        <f t="shared" si="406"/>
        <v>16.653334299723308</v>
      </c>
      <c r="E5220" s="10">
        <f t="shared" si="407"/>
        <v>7.2607980182926806</v>
      </c>
      <c r="F5220" s="11">
        <f t="shared" si="408"/>
        <v>84.965991325118907</v>
      </c>
      <c r="G5220" s="12">
        <f t="shared" si="409"/>
        <v>13.430007032649645</v>
      </c>
    </row>
    <row r="5221" spans="3:7" x14ac:dyDescent="0.2">
      <c r="C5221" s="10">
        <f t="shared" si="405"/>
        <v>42.338519999999995</v>
      </c>
      <c r="D5221" s="11">
        <f t="shared" si="406"/>
        <v>16.653334299723308</v>
      </c>
      <c r="E5221" s="10">
        <f t="shared" si="407"/>
        <v>7.2607980182926806</v>
      </c>
      <c r="F5221" s="11">
        <f t="shared" si="408"/>
        <v>84.965991325118907</v>
      </c>
      <c r="G5221" s="12">
        <f t="shared" si="409"/>
        <v>13.430007032649645</v>
      </c>
    </row>
    <row r="5222" spans="3:7" x14ac:dyDescent="0.2">
      <c r="C5222" s="10">
        <f t="shared" si="405"/>
        <v>42.338519999999995</v>
      </c>
      <c r="D5222" s="11">
        <f t="shared" si="406"/>
        <v>16.653334299723308</v>
      </c>
      <c r="E5222" s="10">
        <f t="shared" si="407"/>
        <v>7.2607980182926806</v>
      </c>
      <c r="F5222" s="11">
        <f t="shared" si="408"/>
        <v>84.965991325118907</v>
      </c>
      <c r="G5222" s="12">
        <f t="shared" si="409"/>
        <v>13.430007032649645</v>
      </c>
    </row>
    <row r="5223" spans="3:7" x14ac:dyDescent="0.2">
      <c r="C5223" s="10">
        <f t="shared" si="405"/>
        <v>42.338519999999995</v>
      </c>
      <c r="D5223" s="11">
        <f t="shared" si="406"/>
        <v>16.653334299723308</v>
      </c>
      <c r="E5223" s="10">
        <f t="shared" si="407"/>
        <v>7.2607980182926806</v>
      </c>
      <c r="F5223" s="11">
        <f t="shared" si="408"/>
        <v>84.965991325118907</v>
      </c>
      <c r="G5223" s="12">
        <f t="shared" si="409"/>
        <v>13.430007032649645</v>
      </c>
    </row>
    <row r="5224" spans="3:7" x14ac:dyDescent="0.2">
      <c r="C5224" s="10">
        <f t="shared" si="405"/>
        <v>42.338519999999995</v>
      </c>
      <c r="D5224" s="11">
        <f t="shared" si="406"/>
        <v>16.653334299723308</v>
      </c>
      <c r="E5224" s="10">
        <f t="shared" si="407"/>
        <v>7.2607980182926806</v>
      </c>
      <c r="F5224" s="11">
        <f t="shared" si="408"/>
        <v>84.965991325118907</v>
      </c>
      <c r="G5224" s="12">
        <f t="shared" si="409"/>
        <v>13.430007032649645</v>
      </c>
    </row>
    <row r="5225" spans="3:7" x14ac:dyDescent="0.2">
      <c r="C5225" s="10">
        <f t="shared" si="405"/>
        <v>42.338519999999995</v>
      </c>
      <c r="D5225" s="11">
        <f t="shared" si="406"/>
        <v>16.653334299723308</v>
      </c>
      <c r="E5225" s="10">
        <f t="shared" si="407"/>
        <v>7.2607980182926806</v>
      </c>
      <c r="F5225" s="11">
        <f t="shared" si="408"/>
        <v>84.965991325118907</v>
      </c>
      <c r="G5225" s="12">
        <f t="shared" si="409"/>
        <v>13.430007032649645</v>
      </c>
    </row>
    <row r="5226" spans="3:7" x14ac:dyDescent="0.2">
      <c r="C5226" s="10">
        <f t="shared" si="405"/>
        <v>42.338519999999995</v>
      </c>
      <c r="D5226" s="11">
        <f t="shared" si="406"/>
        <v>16.653334299723308</v>
      </c>
      <c r="E5226" s="10">
        <f t="shared" si="407"/>
        <v>7.2607980182926806</v>
      </c>
      <c r="F5226" s="11">
        <f t="shared" si="408"/>
        <v>84.965991325118907</v>
      </c>
      <c r="G5226" s="12">
        <f t="shared" si="409"/>
        <v>13.430007032649645</v>
      </c>
    </row>
    <row r="5227" spans="3:7" x14ac:dyDescent="0.2">
      <c r="C5227" s="10">
        <f t="shared" si="405"/>
        <v>42.338519999999995</v>
      </c>
      <c r="D5227" s="11">
        <f t="shared" si="406"/>
        <v>16.653334299723308</v>
      </c>
      <c r="E5227" s="10">
        <f t="shared" si="407"/>
        <v>7.2607980182926806</v>
      </c>
      <c r="F5227" s="11">
        <f t="shared" si="408"/>
        <v>84.965991325118907</v>
      </c>
      <c r="G5227" s="12">
        <f t="shared" si="409"/>
        <v>13.430007032649645</v>
      </c>
    </row>
    <row r="5228" spans="3:7" x14ac:dyDescent="0.2">
      <c r="C5228" s="10">
        <f t="shared" si="405"/>
        <v>42.338519999999995</v>
      </c>
      <c r="D5228" s="11">
        <f t="shared" si="406"/>
        <v>16.653334299723308</v>
      </c>
      <c r="E5228" s="10">
        <f t="shared" si="407"/>
        <v>7.2607980182926806</v>
      </c>
      <c r="F5228" s="11">
        <f t="shared" si="408"/>
        <v>84.965991325118907</v>
      </c>
      <c r="G5228" s="12">
        <f t="shared" si="409"/>
        <v>13.430007032649645</v>
      </c>
    </row>
    <row r="5229" spans="3:7" x14ac:dyDescent="0.2">
      <c r="C5229" s="10">
        <f t="shared" si="405"/>
        <v>42.338519999999995</v>
      </c>
      <c r="D5229" s="11">
        <f t="shared" si="406"/>
        <v>16.653334299723308</v>
      </c>
      <c r="E5229" s="10">
        <f t="shared" si="407"/>
        <v>7.2607980182926806</v>
      </c>
      <c r="F5229" s="11">
        <f t="shared" si="408"/>
        <v>84.965991325118907</v>
      </c>
      <c r="G5229" s="12">
        <f t="shared" si="409"/>
        <v>13.430007032649645</v>
      </c>
    </row>
    <row r="5230" spans="3:7" x14ac:dyDescent="0.2">
      <c r="C5230" s="10">
        <f t="shared" si="405"/>
        <v>42.338519999999995</v>
      </c>
      <c r="D5230" s="11">
        <f t="shared" si="406"/>
        <v>16.653334299723308</v>
      </c>
      <c r="E5230" s="10">
        <f t="shared" si="407"/>
        <v>7.2607980182926806</v>
      </c>
      <c r="F5230" s="11">
        <f t="shared" si="408"/>
        <v>84.965991325118907</v>
      </c>
      <c r="G5230" s="12">
        <f t="shared" si="409"/>
        <v>13.430007032649645</v>
      </c>
    </row>
    <row r="5231" spans="3:7" x14ac:dyDescent="0.2">
      <c r="C5231" s="10">
        <f t="shared" si="405"/>
        <v>42.338519999999995</v>
      </c>
      <c r="D5231" s="11">
        <f t="shared" si="406"/>
        <v>16.653334299723308</v>
      </c>
      <c r="E5231" s="10">
        <f t="shared" si="407"/>
        <v>7.2607980182926806</v>
      </c>
      <c r="F5231" s="11">
        <f t="shared" si="408"/>
        <v>84.965991325118907</v>
      </c>
      <c r="G5231" s="12">
        <f t="shared" si="409"/>
        <v>13.430007032649645</v>
      </c>
    </row>
    <row r="5232" spans="3:7" x14ac:dyDescent="0.2">
      <c r="C5232" s="10">
        <f t="shared" si="405"/>
        <v>42.338519999999995</v>
      </c>
      <c r="D5232" s="11">
        <f t="shared" si="406"/>
        <v>16.653334299723308</v>
      </c>
      <c r="E5232" s="10">
        <f t="shared" si="407"/>
        <v>7.2607980182926806</v>
      </c>
      <c r="F5232" s="11">
        <f t="shared" si="408"/>
        <v>84.965991325118907</v>
      </c>
      <c r="G5232" s="12">
        <f t="shared" si="409"/>
        <v>13.430007032649645</v>
      </c>
    </row>
    <row r="5233" spans="3:7" x14ac:dyDescent="0.2">
      <c r="C5233" s="10">
        <f t="shared" si="405"/>
        <v>42.338519999999995</v>
      </c>
      <c r="D5233" s="11">
        <f t="shared" si="406"/>
        <v>16.653334299723308</v>
      </c>
      <c r="E5233" s="10">
        <f t="shared" si="407"/>
        <v>7.2607980182926806</v>
      </c>
      <c r="F5233" s="11">
        <f t="shared" si="408"/>
        <v>84.965991325118907</v>
      </c>
      <c r="G5233" s="12">
        <f t="shared" si="409"/>
        <v>13.430007032649645</v>
      </c>
    </row>
    <row r="5234" spans="3:7" x14ac:dyDescent="0.2">
      <c r="C5234" s="10">
        <f t="shared" si="405"/>
        <v>42.338519999999995</v>
      </c>
      <c r="D5234" s="11">
        <f t="shared" si="406"/>
        <v>16.653334299723308</v>
      </c>
      <c r="E5234" s="10">
        <f t="shared" si="407"/>
        <v>7.2607980182926806</v>
      </c>
      <c r="F5234" s="11">
        <f t="shared" si="408"/>
        <v>84.965991325118907</v>
      </c>
      <c r="G5234" s="12">
        <f t="shared" si="409"/>
        <v>13.430007032649645</v>
      </c>
    </row>
    <row r="5235" spans="3:7" x14ac:dyDescent="0.2">
      <c r="C5235" s="10">
        <f t="shared" si="405"/>
        <v>42.338519999999995</v>
      </c>
      <c r="D5235" s="11">
        <f t="shared" si="406"/>
        <v>16.653334299723308</v>
      </c>
      <c r="E5235" s="10">
        <f t="shared" si="407"/>
        <v>7.2607980182926806</v>
      </c>
      <c r="F5235" s="11">
        <f t="shared" si="408"/>
        <v>84.965991325118907</v>
      </c>
      <c r="G5235" s="12">
        <f t="shared" si="409"/>
        <v>13.430007032649645</v>
      </c>
    </row>
    <row r="5236" spans="3:7" x14ac:dyDescent="0.2">
      <c r="C5236" s="10">
        <f t="shared" si="405"/>
        <v>42.338519999999995</v>
      </c>
      <c r="D5236" s="11">
        <f t="shared" si="406"/>
        <v>16.653334299723308</v>
      </c>
      <c r="E5236" s="10">
        <f t="shared" si="407"/>
        <v>7.2607980182926806</v>
      </c>
      <c r="F5236" s="11">
        <f t="shared" si="408"/>
        <v>84.965991325118907</v>
      </c>
      <c r="G5236" s="12">
        <f t="shared" si="409"/>
        <v>13.430007032649645</v>
      </c>
    </row>
    <row r="5237" spans="3:7" x14ac:dyDescent="0.2">
      <c r="C5237" s="10">
        <f t="shared" ref="C5237:C5300" si="410">(A5237+0.0212)*$J$17</f>
        <v>42.338519999999995</v>
      </c>
      <c r="D5237" s="11">
        <f t="shared" ref="D5237:D5300" si="411">-(B5237-$B$2)/$J$18</f>
        <v>16.653334299723308</v>
      </c>
      <c r="E5237" s="10">
        <f t="shared" ref="E5237:E5300" si="412">C5237/$I$21</f>
        <v>7.2607980182926806</v>
      </c>
      <c r="F5237" s="11">
        <f t="shared" ref="F5237:F5300" si="413">D5237*100/$J$21</f>
        <v>84.965991325118907</v>
      </c>
      <c r="G5237" s="12">
        <f t="shared" ref="G5237:G5300" si="414">E5237*(1+F5237/100)</f>
        <v>13.430007032649645</v>
      </c>
    </row>
    <row r="5238" spans="3:7" x14ac:dyDescent="0.2">
      <c r="C5238" s="10">
        <f t="shared" si="410"/>
        <v>42.338519999999995</v>
      </c>
      <c r="D5238" s="11">
        <f t="shared" si="411"/>
        <v>16.653334299723308</v>
      </c>
      <c r="E5238" s="10">
        <f t="shared" si="412"/>
        <v>7.2607980182926806</v>
      </c>
      <c r="F5238" s="11">
        <f t="shared" si="413"/>
        <v>84.965991325118907</v>
      </c>
      <c r="G5238" s="12">
        <f t="shared" si="414"/>
        <v>13.430007032649645</v>
      </c>
    </row>
    <row r="5239" spans="3:7" x14ac:dyDescent="0.2">
      <c r="C5239" s="10">
        <f t="shared" si="410"/>
        <v>42.338519999999995</v>
      </c>
      <c r="D5239" s="11">
        <f t="shared" si="411"/>
        <v>16.653334299723308</v>
      </c>
      <c r="E5239" s="10">
        <f t="shared" si="412"/>
        <v>7.2607980182926806</v>
      </c>
      <c r="F5239" s="11">
        <f t="shared" si="413"/>
        <v>84.965991325118907</v>
      </c>
      <c r="G5239" s="12">
        <f t="shared" si="414"/>
        <v>13.430007032649645</v>
      </c>
    </row>
    <row r="5240" spans="3:7" x14ac:dyDescent="0.2">
      <c r="C5240" s="10">
        <f t="shared" si="410"/>
        <v>42.338519999999995</v>
      </c>
      <c r="D5240" s="11">
        <f t="shared" si="411"/>
        <v>16.653334299723308</v>
      </c>
      <c r="E5240" s="10">
        <f t="shared" si="412"/>
        <v>7.2607980182926806</v>
      </c>
      <c r="F5240" s="11">
        <f t="shared" si="413"/>
        <v>84.965991325118907</v>
      </c>
      <c r="G5240" s="12">
        <f t="shared" si="414"/>
        <v>13.430007032649645</v>
      </c>
    </row>
    <row r="5241" spans="3:7" x14ac:dyDescent="0.2">
      <c r="C5241" s="10">
        <f t="shared" si="410"/>
        <v>42.338519999999995</v>
      </c>
      <c r="D5241" s="11">
        <f t="shared" si="411"/>
        <v>16.653334299723308</v>
      </c>
      <c r="E5241" s="10">
        <f t="shared" si="412"/>
        <v>7.2607980182926806</v>
      </c>
      <c r="F5241" s="11">
        <f t="shared" si="413"/>
        <v>84.965991325118907</v>
      </c>
      <c r="G5241" s="12">
        <f t="shared" si="414"/>
        <v>13.430007032649645</v>
      </c>
    </row>
    <row r="5242" spans="3:7" x14ac:dyDescent="0.2">
      <c r="C5242" s="10">
        <f t="shared" si="410"/>
        <v>42.338519999999995</v>
      </c>
      <c r="D5242" s="11">
        <f t="shared" si="411"/>
        <v>16.653334299723308</v>
      </c>
      <c r="E5242" s="10">
        <f t="shared" si="412"/>
        <v>7.2607980182926806</v>
      </c>
      <c r="F5242" s="11">
        <f t="shared" si="413"/>
        <v>84.965991325118907</v>
      </c>
      <c r="G5242" s="12">
        <f t="shared" si="414"/>
        <v>13.430007032649645</v>
      </c>
    </row>
    <row r="5243" spans="3:7" x14ac:dyDescent="0.2">
      <c r="C5243" s="10">
        <f t="shared" si="410"/>
        <v>42.338519999999995</v>
      </c>
      <c r="D5243" s="11">
        <f t="shared" si="411"/>
        <v>16.653334299723308</v>
      </c>
      <c r="E5243" s="10">
        <f t="shared" si="412"/>
        <v>7.2607980182926806</v>
      </c>
      <c r="F5243" s="11">
        <f t="shared" si="413"/>
        <v>84.965991325118907</v>
      </c>
      <c r="G5243" s="12">
        <f t="shared" si="414"/>
        <v>13.430007032649645</v>
      </c>
    </row>
    <row r="5244" spans="3:7" x14ac:dyDescent="0.2">
      <c r="C5244" s="10">
        <f t="shared" si="410"/>
        <v>42.338519999999995</v>
      </c>
      <c r="D5244" s="11">
        <f t="shared" si="411"/>
        <v>16.653334299723308</v>
      </c>
      <c r="E5244" s="10">
        <f t="shared" si="412"/>
        <v>7.2607980182926806</v>
      </c>
      <c r="F5244" s="11">
        <f t="shared" si="413"/>
        <v>84.965991325118907</v>
      </c>
      <c r="G5244" s="12">
        <f t="shared" si="414"/>
        <v>13.430007032649645</v>
      </c>
    </row>
    <row r="5245" spans="3:7" x14ac:dyDescent="0.2">
      <c r="C5245" s="10">
        <f t="shared" si="410"/>
        <v>42.338519999999995</v>
      </c>
      <c r="D5245" s="11">
        <f t="shared" si="411"/>
        <v>16.653334299723308</v>
      </c>
      <c r="E5245" s="10">
        <f t="shared" si="412"/>
        <v>7.2607980182926806</v>
      </c>
      <c r="F5245" s="11">
        <f t="shared" si="413"/>
        <v>84.965991325118907</v>
      </c>
      <c r="G5245" s="12">
        <f t="shared" si="414"/>
        <v>13.430007032649645</v>
      </c>
    </row>
    <row r="5246" spans="3:7" x14ac:dyDescent="0.2">
      <c r="C5246" s="10">
        <f t="shared" si="410"/>
        <v>42.338519999999995</v>
      </c>
      <c r="D5246" s="11">
        <f t="shared" si="411"/>
        <v>16.653334299723308</v>
      </c>
      <c r="E5246" s="10">
        <f t="shared" si="412"/>
        <v>7.2607980182926806</v>
      </c>
      <c r="F5246" s="11">
        <f t="shared" si="413"/>
        <v>84.965991325118907</v>
      </c>
      <c r="G5246" s="12">
        <f t="shared" si="414"/>
        <v>13.430007032649645</v>
      </c>
    </row>
    <row r="5247" spans="3:7" x14ac:dyDescent="0.2">
      <c r="C5247" s="10">
        <f t="shared" si="410"/>
        <v>42.338519999999995</v>
      </c>
      <c r="D5247" s="11">
        <f t="shared" si="411"/>
        <v>16.653334299723308</v>
      </c>
      <c r="E5247" s="10">
        <f t="shared" si="412"/>
        <v>7.2607980182926806</v>
      </c>
      <c r="F5247" s="11">
        <f t="shared" si="413"/>
        <v>84.965991325118907</v>
      </c>
      <c r="G5247" s="12">
        <f t="shared" si="414"/>
        <v>13.430007032649645</v>
      </c>
    </row>
    <row r="5248" spans="3:7" x14ac:dyDescent="0.2">
      <c r="C5248" s="10">
        <f t="shared" si="410"/>
        <v>42.338519999999995</v>
      </c>
      <c r="D5248" s="11">
        <f t="shared" si="411"/>
        <v>16.653334299723308</v>
      </c>
      <c r="E5248" s="10">
        <f t="shared" si="412"/>
        <v>7.2607980182926806</v>
      </c>
      <c r="F5248" s="11">
        <f t="shared" si="413"/>
        <v>84.965991325118907</v>
      </c>
      <c r="G5248" s="12">
        <f t="shared" si="414"/>
        <v>13.430007032649645</v>
      </c>
    </row>
    <row r="5249" spans="3:7" x14ac:dyDescent="0.2">
      <c r="C5249" s="10">
        <f t="shared" si="410"/>
        <v>42.338519999999995</v>
      </c>
      <c r="D5249" s="11">
        <f t="shared" si="411"/>
        <v>16.653334299723308</v>
      </c>
      <c r="E5249" s="10">
        <f t="shared" si="412"/>
        <v>7.2607980182926806</v>
      </c>
      <c r="F5249" s="11">
        <f t="shared" si="413"/>
        <v>84.965991325118907</v>
      </c>
      <c r="G5249" s="12">
        <f t="shared" si="414"/>
        <v>13.430007032649645</v>
      </c>
    </row>
    <row r="5250" spans="3:7" x14ac:dyDescent="0.2">
      <c r="C5250" s="10">
        <f t="shared" si="410"/>
        <v>42.338519999999995</v>
      </c>
      <c r="D5250" s="11">
        <f t="shared" si="411"/>
        <v>16.653334299723308</v>
      </c>
      <c r="E5250" s="10">
        <f t="shared" si="412"/>
        <v>7.2607980182926806</v>
      </c>
      <c r="F5250" s="11">
        <f t="shared" si="413"/>
        <v>84.965991325118907</v>
      </c>
      <c r="G5250" s="12">
        <f t="shared" si="414"/>
        <v>13.430007032649645</v>
      </c>
    </row>
    <row r="5251" spans="3:7" x14ac:dyDescent="0.2">
      <c r="C5251" s="10">
        <f t="shared" si="410"/>
        <v>42.338519999999995</v>
      </c>
      <c r="D5251" s="11">
        <f t="shared" si="411"/>
        <v>16.653334299723308</v>
      </c>
      <c r="E5251" s="10">
        <f t="shared" si="412"/>
        <v>7.2607980182926806</v>
      </c>
      <c r="F5251" s="11">
        <f t="shared" si="413"/>
        <v>84.965991325118907</v>
      </c>
      <c r="G5251" s="12">
        <f t="shared" si="414"/>
        <v>13.430007032649645</v>
      </c>
    </row>
    <row r="5252" spans="3:7" x14ac:dyDescent="0.2">
      <c r="C5252" s="10">
        <f t="shared" si="410"/>
        <v>42.338519999999995</v>
      </c>
      <c r="D5252" s="11">
        <f t="shared" si="411"/>
        <v>16.653334299723308</v>
      </c>
      <c r="E5252" s="10">
        <f t="shared" si="412"/>
        <v>7.2607980182926806</v>
      </c>
      <c r="F5252" s="11">
        <f t="shared" si="413"/>
        <v>84.965991325118907</v>
      </c>
      <c r="G5252" s="12">
        <f t="shared" si="414"/>
        <v>13.430007032649645</v>
      </c>
    </row>
    <row r="5253" spans="3:7" x14ac:dyDescent="0.2">
      <c r="C5253" s="10">
        <f t="shared" si="410"/>
        <v>42.338519999999995</v>
      </c>
      <c r="D5253" s="11">
        <f t="shared" si="411"/>
        <v>16.653334299723308</v>
      </c>
      <c r="E5253" s="10">
        <f t="shared" si="412"/>
        <v>7.2607980182926806</v>
      </c>
      <c r="F5253" s="11">
        <f t="shared" si="413"/>
        <v>84.965991325118907</v>
      </c>
      <c r="G5253" s="12">
        <f t="shared" si="414"/>
        <v>13.430007032649645</v>
      </c>
    </row>
    <row r="5254" spans="3:7" x14ac:dyDescent="0.2">
      <c r="C5254" s="10">
        <f t="shared" si="410"/>
        <v>42.338519999999995</v>
      </c>
      <c r="D5254" s="11">
        <f t="shared" si="411"/>
        <v>16.653334299723308</v>
      </c>
      <c r="E5254" s="10">
        <f t="shared" si="412"/>
        <v>7.2607980182926806</v>
      </c>
      <c r="F5254" s="11">
        <f t="shared" si="413"/>
        <v>84.965991325118907</v>
      </c>
      <c r="G5254" s="12">
        <f t="shared" si="414"/>
        <v>13.430007032649645</v>
      </c>
    </row>
    <row r="5255" spans="3:7" x14ac:dyDescent="0.2">
      <c r="C5255" s="10">
        <f t="shared" si="410"/>
        <v>42.338519999999995</v>
      </c>
      <c r="D5255" s="11">
        <f t="shared" si="411"/>
        <v>16.653334299723308</v>
      </c>
      <c r="E5255" s="10">
        <f t="shared" si="412"/>
        <v>7.2607980182926806</v>
      </c>
      <c r="F5255" s="11">
        <f t="shared" si="413"/>
        <v>84.965991325118907</v>
      </c>
      <c r="G5255" s="12">
        <f t="shared" si="414"/>
        <v>13.430007032649645</v>
      </c>
    </row>
    <row r="5256" spans="3:7" x14ac:dyDescent="0.2">
      <c r="C5256" s="10">
        <f t="shared" si="410"/>
        <v>42.338519999999995</v>
      </c>
      <c r="D5256" s="11">
        <f t="shared" si="411"/>
        <v>16.653334299723308</v>
      </c>
      <c r="E5256" s="10">
        <f t="shared" si="412"/>
        <v>7.2607980182926806</v>
      </c>
      <c r="F5256" s="11">
        <f t="shared" si="413"/>
        <v>84.965991325118907</v>
      </c>
      <c r="G5256" s="12">
        <f t="shared" si="414"/>
        <v>13.430007032649645</v>
      </c>
    </row>
    <row r="5257" spans="3:7" x14ac:dyDescent="0.2">
      <c r="C5257" s="10">
        <f t="shared" si="410"/>
        <v>42.338519999999995</v>
      </c>
      <c r="D5257" s="11">
        <f t="shared" si="411"/>
        <v>16.653334299723308</v>
      </c>
      <c r="E5257" s="10">
        <f t="shared" si="412"/>
        <v>7.2607980182926806</v>
      </c>
      <c r="F5257" s="11">
        <f t="shared" si="413"/>
        <v>84.965991325118907</v>
      </c>
      <c r="G5257" s="12">
        <f t="shared" si="414"/>
        <v>13.430007032649645</v>
      </c>
    </row>
    <row r="5258" spans="3:7" x14ac:dyDescent="0.2">
      <c r="C5258" s="10">
        <f t="shared" si="410"/>
        <v>42.338519999999995</v>
      </c>
      <c r="D5258" s="11">
        <f t="shared" si="411"/>
        <v>16.653334299723308</v>
      </c>
      <c r="E5258" s="10">
        <f t="shared" si="412"/>
        <v>7.2607980182926806</v>
      </c>
      <c r="F5258" s="11">
        <f t="shared" si="413"/>
        <v>84.965991325118907</v>
      </c>
      <c r="G5258" s="12">
        <f t="shared" si="414"/>
        <v>13.430007032649645</v>
      </c>
    </row>
    <row r="5259" spans="3:7" x14ac:dyDescent="0.2">
      <c r="C5259" s="10">
        <f t="shared" si="410"/>
        <v>42.338519999999995</v>
      </c>
      <c r="D5259" s="11">
        <f t="shared" si="411"/>
        <v>16.653334299723308</v>
      </c>
      <c r="E5259" s="10">
        <f t="shared" si="412"/>
        <v>7.2607980182926806</v>
      </c>
      <c r="F5259" s="11">
        <f t="shared" si="413"/>
        <v>84.965991325118907</v>
      </c>
      <c r="G5259" s="12">
        <f t="shared" si="414"/>
        <v>13.430007032649645</v>
      </c>
    </row>
    <row r="5260" spans="3:7" x14ac:dyDescent="0.2">
      <c r="C5260" s="10">
        <f t="shared" si="410"/>
        <v>42.338519999999995</v>
      </c>
      <c r="D5260" s="11">
        <f t="shared" si="411"/>
        <v>16.653334299723308</v>
      </c>
      <c r="E5260" s="10">
        <f t="shared" si="412"/>
        <v>7.2607980182926806</v>
      </c>
      <c r="F5260" s="11">
        <f t="shared" si="413"/>
        <v>84.965991325118907</v>
      </c>
      <c r="G5260" s="12">
        <f t="shared" si="414"/>
        <v>13.430007032649645</v>
      </c>
    </row>
    <row r="5261" spans="3:7" x14ac:dyDescent="0.2">
      <c r="C5261" s="10">
        <f t="shared" si="410"/>
        <v>42.338519999999995</v>
      </c>
      <c r="D5261" s="11">
        <f t="shared" si="411"/>
        <v>16.653334299723308</v>
      </c>
      <c r="E5261" s="10">
        <f t="shared" si="412"/>
        <v>7.2607980182926806</v>
      </c>
      <c r="F5261" s="11">
        <f t="shared" si="413"/>
        <v>84.965991325118907</v>
      </c>
      <c r="G5261" s="12">
        <f t="shared" si="414"/>
        <v>13.430007032649645</v>
      </c>
    </row>
    <row r="5262" spans="3:7" x14ac:dyDescent="0.2">
      <c r="C5262" s="10">
        <f t="shared" si="410"/>
        <v>42.338519999999995</v>
      </c>
      <c r="D5262" s="11">
        <f t="shared" si="411"/>
        <v>16.653334299723308</v>
      </c>
      <c r="E5262" s="10">
        <f t="shared" si="412"/>
        <v>7.2607980182926806</v>
      </c>
      <c r="F5262" s="11">
        <f t="shared" si="413"/>
        <v>84.965991325118907</v>
      </c>
      <c r="G5262" s="12">
        <f t="shared" si="414"/>
        <v>13.430007032649645</v>
      </c>
    </row>
    <row r="5263" spans="3:7" x14ac:dyDescent="0.2">
      <c r="C5263" s="10">
        <f t="shared" si="410"/>
        <v>42.338519999999995</v>
      </c>
      <c r="D5263" s="11">
        <f t="shared" si="411"/>
        <v>16.653334299723308</v>
      </c>
      <c r="E5263" s="10">
        <f t="shared" si="412"/>
        <v>7.2607980182926806</v>
      </c>
      <c r="F5263" s="11">
        <f t="shared" si="413"/>
        <v>84.965991325118907</v>
      </c>
      <c r="G5263" s="12">
        <f t="shared" si="414"/>
        <v>13.430007032649645</v>
      </c>
    </row>
    <row r="5264" spans="3:7" x14ac:dyDescent="0.2">
      <c r="C5264" s="10">
        <f t="shared" si="410"/>
        <v>42.338519999999995</v>
      </c>
      <c r="D5264" s="11">
        <f t="shared" si="411"/>
        <v>16.653334299723308</v>
      </c>
      <c r="E5264" s="10">
        <f t="shared" si="412"/>
        <v>7.2607980182926806</v>
      </c>
      <c r="F5264" s="11">
        <f t="shared" si="413"/>
        <v>84.965991325118907</v>
      </c>
      <c r="G5264" s="12">
        <f t="shared" si="414"/>
        <v>13.430007032649645</v>
      </c>
    </row>
    <row r="5265" spans="3:7" x14ac:dyDescent="0.2">
      <c r="C5265" s="10">
        <f t="shared" si="410"/>
        <v>42.338519999999995</v>
      </c>
      <c r="D5265" s="11">
        <f t="shared" si="411"/>
        <v>16.653334299723308</v>
      </c>
      <c r="E5265" s="10">
        <f t="shared" si="412"/>
        <v>7.2607980182926806</v>
      </c>
      <c r="F5265" s="11">
        <f t="shared" si="413"/>
        <v>84.965991325118907</v>
      </c>
      <c r="G5265" s="12">
        <f t="shared" si="414"/>
        <v>13.430007032649645</v>
      </c>
    </row>
    <row r="5266" spans="3:7" x14ac:dyDescent="0.2">
      <c r="C5266" s="10">
        <f t="shared" si="410"/>
        <v>42.338519999999995</v>
      </c>
      <c r="D5266" s="11">
        <f t="shared" si="411"/>
        <v>16.653334299723308</v>
      </c>
      <c r="E5266" s="10">
        <f t="shared" si="412"/>
        <v>7.2607980182926806</v>
      </c>
      <c r="F5266" s="11">
        <f t="shared" si="413"/>
        <v>84.965991325118907</v>
      </c>
      <c r="G5266" s="12">
        <f t="shared" si="414"/>
        <v>13.430007032649645</v>
      </c>
    </row>
    <row r="5267" spans="3:7" x14ac:dyDescent="0.2">
      <c r="C5267" s="10">
        <f t="shared" si="410"/>
        <v>42.338519999999995</v>
      </c>
      <c r="D5267" s="11">
        <f t="shared" si="411"/>
        <v>16.653334299723308</v>
      </c>
      <c r="E5267" s="10">
        <f t="shared" si="412"/>
        <v>7.2607980182926806</v>
      </c>
      <c r="F5267" s="11">
        <f t="shared" si="413"/>
        <v>84.965991325118907</v>
      </c>
      <c r="G5267" s="12">
        <f t="shared" si="414"/>
        <v>13.430007032649645</v>
      </c>
    </row>
    <row r="5268" spans="3:7" x14ac:dyDescent="0.2">
      <c r="C5268" s="10">
        <f t="shared" si="410"/>
        <v>42.338519999999995</v>
      </c>
      <c r="D5268" s="11">
        <f t="shared" si="411"/>
        <v>16.653334299723308</v>
      </c>
      <c r="E5268" s="10">
        <f t="shared" si="412"/>
        <v>7.2607980182926806</v>
      </c>
      <c r="F5268" s="11">
        <f t="shared" si="413"/>
        <v>84.965991325118907</v>
      </c>
      <c r="G5268" s="12">
        <f t="shared" si="414"/>
        <v>13.430007032649645</v>
      </c>
    </row>
    <row r="5269" spans="3:7" x14ac:dyDescent="0.2">
      <c r="C5269" s="10">
        <f t="shared" si="410"/>
        <v>42.338519999999995</v>
      </c>
      <c r="D5269" s="11">
        <f t="shared" si="411"/>
        <v>16.653334299723308</v>
      </c>
      <c r="E5269" s="10">
        <f t="shared" si="412"/>
        <v>7.2607980182926806</v>
      </c>
      <c r="F5269" s="11">
        <f t="shared" si="413"/>
        <v>84.965991325118907</v>
      </c>
      <c r="G5269" s="12">
        <f t="shared" si="414"/>
        <v>13.430007032649645</v>
      </c>
    </row>
    <row r="5270" spans="3:7" x14ac:dyDescent="0.2">
      <c r="C5270" s="10">
        <f t="shared" si="410"/>
        <v>42.338519999999995</v>
      </c>
      <c r="D5270" s="11">
        <f t="shared" si="411"/>
        <v>16.653334299723308</v>
      </c>
      <c r="E5270" s="10">
        <f t="shared" si="412"/>
        <v>7.2607980182926806</v>
      </c>
      <c r="F5270" s="11">
        <f t="shared" si="413"/>
        <v>84.965991325118907</v>
      </c>
      <c r="G5270" s="12">
        <f t="shared" si="414"/>
        <v>13.430007032649645</v>
      </c>
    </row>
    <row r="5271" spans="3:7" x14ac:dyDescent="0.2">
      <c r="C5271" s="10">
        <f t="shared" si="410"/>
        <v>42.338519999999995</v>
      </c>
      <c r="D5271" s="11">
        <f t="shared" si="411"/>
        <v>16.653334299723308</v>
      </c>
      <c r="E5271" s="10">
        <f t="shared" si="412"/>
        <v>7.2607980182926806</v>
      </c>
      <c r="F5271" s="11">
        <f t="shared" si="413"/>
        <v>84.965991325118907</v>
      </c>
      <c r="G5271" s="12">
        <f t="shared" si="414"/>
        <v>13.430007032649645</v>
      </c>
    </row>
    <row r="5272" spans="3:7" x14ac:dyDescent="0.2">
      <c r="C5272" s="10">
        <f t="shared" si="410"/>
        <v>42.338519999999995</v>
      </c>
      <c r="D5272" s="11">
        <f t="shared" si="411"/>
        <v>16.653334299723308</v>
      </c>
      <c r="E5272" s="10">
        <f t="shared" si="412"/>
        <v>7.2607980182926806</v>
      </c>
      <c r="F5272" s="11">
        <f t="shared" si="413"/>
        <v>84.965991325118907</v>
      </c>
      <c r="G5272" s="12">
        <f t="shared" si="414"/>
        <v>13.430007032649645</v>
      </c>
    </row>
    <row r="5273" spans="3:7" x14ac:dyDescent="0.2">
      <c r="C5273" s="10">
        <f t="shared" si="410"/>
        <v>42.338519999999995</v>
      </c>
      <c r="D5273" s="11">
        <f t="shared" si="411"/>
        <v>16.653334299723308</v>
      </c>
      <c r="E5273" s="10">
        <f t="shared" si="412"/>
        <v>7.2607980182926806</v>
      </c>
      <c r="F5273" s="11">
        <f t="shared" si="413"/>
        <v>84.965991325118907</v>
      </c>
      <c r="G5273" s="12">
        <f t="shared" si="414"/>
        <v>13.430007032649645</v>
      </c>
    </row>
    <row r="5274" spans="3:7" x14ac:dyDescent="0.2">
      <c r="C5274" s="10">
        <f t="shared" si="410"/>
        <v>42.338519999999995</v>
      </c>
      <c r="D5274" s="11">
        <f t="shared" si="411"/>
        <v>16.653334299723308</v>
      </c>
      <c r="E5274" s="10">
        <f t="shared" si="412"/>
        <v>7.2607980182926806</v>
      </c>
      <c r="F5274" s="11">
        <f t="shared" si="413"/>
        <v>84.965991325118907</v>
      </c>
      <c r="G5274" s="12">
        <f t="shared" si="414"/>
        <v>13.430007032649645</v>
      </c>
    </row>
    <row r="5275" spans="3:7" x14ac:dyDescent="0.2">
      <c r="C5275" s="10">
        <f t="shared" si="410"/>
        <v>42.338519999999995</v>
      </c>
      <c r="D5275" s="11">
        <f t="shared" si="411"/>
        <v>16.653334299723308</v>
      </c>
      <c r="E5275" s="10">
        <f t="shared" si="412"/>
        <v>7.2607980182926806</v>
      </c>
      <c r="F5275" s="11">
        <f t="shared" si="413"/>
        <v>84.965991325118907</v>
      </c>
      <c r="G5275" s="12">
        <f t="shared" si="414"/>
        <v>13.430007032649645</v>
      </c>
    </row>
    <row r="5276" spans="3:7" x14ac:dyDescent="0.2">
      <c r="C5276" s="10">
        <f t="shared" si="410"/>
        <v>42.338519999999995</v>
      </c>
      <c r="D5276" s="11">
        <f t="shared" si="411"/>
        <v>16.653334299723308</v>
      </c>
      <c r="E5276" s="10">
        <f t="shared" si="412"/>
        <v>7.2607980182926806</v>
      </c>
      <c r="F5276" s="11">
        <f t="shared" si="413"/>
        <v>84.965991325118907</v>
      </c>
      <c r="G5276" s="12">
        <f t="shared" si="414"/>
        <v>13.430007032649645</v>
      </c>
    </row>
    <row r="5277" spans="3:7" x14ac:dyDescent="0.2">
      <c r="C5277" s="10">
        <f t="shared" si="410"/>
        <v>42.338519999999995</v>
      </c>
      <c r="D5277" s="11">
        <f t="shared" si="411"/>
        <v>16.653334299723308</v>
      </c>
      <c r="E5277" s="10">
        <f t="shared" si="412"/>
        <v>7.2607980182926806</v>
      </c>
      <c r="F5277" s="11">
        <f t="shared" si="413"/>
        <v>84.965991325118907</v>
      </c>
      <c r="G5277" s="12">
        <f t="shared" si="414"/>
        <v>13.430007032649645</v>
      </c>
    </row>
    <row r="5278" spans="3:7" x14ac:dyDescent="0.2">
      <c r="C5278" s="10">
        <f t="shared" si="410"/>
        <v>42.338519999999995</v>
      </c>
      <c r="D5278" s="11">
        <f t="shared" si="411"/>
        <v>16.653334299723308</v>
      </c>
      <c r="E5278" s="10">
        <f t="shared" si="412"/>
        <v>7.2607980182926806</v>
      </c>
      <c r="F5278" s="11">
        <f t="shared" si="413"/>
        <v>84.965991325118907</v>
      </c>
      <c r="G5278" s="12">
        <f t="shared" si="414"/>
        <v>13.430007032649645</v>
      </c>
    </row>
    <row r="5279" spans="3:7" x14ac:dyDescent="0.2">
      <c r="C5279" s="10">
        <f t="shared" si="410"/>
        <v>42.338519999999995</v>
      </c>
      <c r="D5279" s="11">
        <f t="shared" si="411"/>
        <v>16.653334299723308</v>
      </c>
      <c r="E5279" s="10">
        <f t="shared" si="412"/>
        <v>7.2607980182926806</v>
      </c>
      <c r="F5279" s="11">
        <f t="shared" si="413"/>
        <v>84.965991325118907</v>
      </c>
      <c r="G5279" s="12">
        <f t="shared" si="414"/>
        <v>13.430007032649645</v>
      </c>
    </row>
    <row r="5280" spans="3:7" x14ac:dyDescent="0.2">
      <c r="C5280" s="10">
        <f t="shared" si="410"/>
        <v>42.338519999999995</v>
      </c>
      <c r="D5280" s="11">
        <f t="shared" si="411"/>
        <v>16.653334299723308</v>
      </c>
      <c r="E5280" s="10">
        <f t="shared" si="412"/>
        <v>7.2607980182926806</v>
      </c>
      <c r="F5280" s="11">
        <f t="shared" si="413"/>
        <v>84.965991325118907</v>
      </c>
      <c r="G5280" s="12">
        <f t="shared" si="414"/>
        <v>13.430007032649645</v>
      </c>
    </row>
    <row r="5281" spans="3:7" x14ac:dyDescent="0.2">
      <c r="C5281" s="10">
        <f t="shared" si="410"/>
        <v>42.338519999999995</v>
      </c>
      <c r="D5281" s="11">
        <f t="shared" si="411"/>
        <v>16.653334299723308</v>
      </c>
      <c r="E5281" s="10">
        <f t="shared" si="412"/>
        <v>7.2607980182926806</v>
      </c>
      <c r="F5281" s="11">
        <f t="shared" si="413"/>
        <v>84.965991325118907</v>
      </c>
      <c r="G5281" s="12">
        <f t="shared" si="414"/>
        <v>13.430007032649645</v>
      </c>
    </row>
    <row r="5282" spans="3:7" x14ac:dyDescent="0.2">
      <c r="C5282" s="10">
        <f t="shared" si="410"/>
        <v>42.338519999999995</v>
      </c>
      <c r="D5282" s="11">
        <f t="shared" si="411"/>
        <v>16.653334299723308</v>
      </c>
      <c r="E5282" s="10">
        <f t="shared" si="412"/>
        <v>7.2607980182926806</v>
      </c>
      <c r="F5282" s="11">
        <f t="shared" si="413"/>
        <v>84.965991325118907</v>
      </c>
      <c r="G5282" s="12">
        <f t="shared" si="414"/>
        <v>13.430007032649645</v>
      </c>
    </row>
    <row r="5283" spans="3:7" x14ac:dyDescent="0.2">
      <c r="C5283" s="10">
        <f t="shared" si="410"/>
        <v>42.338519999999995</v>
      </c>
      <c r="D5283" s="11">
        <f t="shared" si="411"/>
        <v>16.653334299723308</v>
      </c>
      <c r="E5283" s="10">
        <f t="shared" si="412"/>
        <v>7.2607980182926806</v>
      </c>
      <c r="F5283" s="11">
        <f t="shared" si="413"/>
        <v>84.965991325118907</v>
      </c>
      <c r="G5283" s="12">
        <f t="shared" si="414"/>
        <v>13.430007032649645</v>
      </c>
    </row>
    <row r="5284" spans="3:7" x14ac:dyDescent="0.2">
      <c r="C5284" s="10">
        <f t="shared" si="410"/>
        <v>42.338519999999995</v>
      </c>
      <c r="D5284" s="11">
        <f t="shared" si="411"/>
        <v>16.653334299723308</v>
      </c>
      <c r="E5284" s="10">
        <f t="shared" si="412"/>
        <v>7.2607980182926806</v>
      </c>
      <c r="F5284" s="11">
        <f t="shared" si="413"/>
        <v>84.965991325118907</v>
      </c>
      <c r="G5284" s="12">
        <f t="shared" si="414"/>
        <v>13.430007032649645</v>
      </c>
    </row>
    <row r="5285" spans="3:7" x14ac:dyDescent="0.2">
      <c r="C5285" s="10">
        <f t="shared" si="410"/>
        <v>42.338519999999995</v>
      </c>
      <c r="D5285" s="11">
        <f t="shared" si="411"/>
        <v>16.653334299723308</v>
      </c>
      <c r="E5285" s="10">
        <f t="shared" si="412"/>
        <v>7.2607980182926806</v>
      </c>
      <c r="F5285" s="11">
        <f t="shared" si="413"/>
        <v>84.965991325118907</v>
      </c>
      <c r="G5285" s="12">
        <f t="shared" si="414"/>
        <v>13.430007032649645</v>
      </c>
    </row>
    <row r="5286" spans="3:7" x14ac:dyDescent="0.2">
      <c r="C5286" s="10">
        <f t="shared" si="410"/>
        <v>42.338519999999995</v>
      </c>
      <c r="D5286" s="11">
        <f t="shared" si="411"/>
        <v>16.653334299723308</v>
      </c>
      <c r="E5286" s="10">
        <f t="shared" si="412"/>
        <v>7.2607980182926806</v>
      </c>
      <c r="F5286" s="11">
        <f t="shared" si="413"/>
        <v>84.965991325118907</v>
      </c>
      <c r="G5286" s="12">
        <f t="shared" si="414"/>
        <v>13.430007032649645</v>
      </c>
    </row>
    <row r="5287" spans="3:7" x14ac:dyDescent="0.2">
      <c r="C5287" s="10">
        <f t="shared" si="410"/>
        <v>42.338519999999995</v>
      </c>
      <c r="D5287" s="11">
        <f t="shared" si="411"/>
        <v>16.653334299723308</v>
      </c>
      <c r="E5287" s="10">
        <f t="shared" si="412"/>
        <v>7.2607980182926806</v>
      </c>
      <c r="F5287" s="11">
        <f t="shared" si="413"/>
        <v>84.965991325118907</v>
      </c>
      <c r="G5287" s="12">
        <f t="shared" si="414"/>
        <v>13.430007032649645</v>
      </c>
    </row>
    <row r="5288" spans="3:7" x14ac:dyDescent="0.2">
      <c r="C5288" s="10">
        <f t="shared" si="410"/>
        <v>42.338519999999995</v>
      </c>
      <c r="D5288" s="11">
        <f t="shared" si="411"/>
        <v>16.653334299723308</v>
      </c>
      <c r="E5288" s="10">
        <f t="shared" si="412"/>
        <v>7.2607980182926806</v>
      </c>
      <c r="F5288" s="11">
        <f t="shared" si="413"/>
        <v>84.965991325118907</v>
      </c>
      <c r="G5288" s="12">
        <f t="shared" si="414"/>
        <v>13.430007032649645</v>
      </c>
    </row>
    <row r="5289" spans="3:7" x14ac:dyDescent="0.2">
      <c r="C5289" s="10">
        <f t="shared" si="410"/>
        <v>42.338519999999995</v>
      </c>
      <c r="D5289" s="11">
        <f t="shared" si="411"/>
        <v>16.653334299723308</v>
      </c>
      <c r="E5289" s="10">
        <f t="shared" si="412"/>
        <v>7.2607980182926806</v>
      </c>
      <c r="F5289" s="11">
        <f t="shared" si="413"/>
        <v>84.965991325118907</v>
      </c>
      <c r="G5289" s="12">
        <f t="shared" si="414"/>
        <v>13.430007032649645</v>
      </c>
    </row>
    <row r="5290" spans="3:7" x14ac:dyDescent="0.2">
      <c r="C5290" s="10">
        <f t="shared" si="410"/>
        <v>42.338519999999995</v>
      </c>
      <c r="D5290" s="11">
        <f t="shared" si="411"/>
        <v>16.653334299723308</v>
      </c>
      <c r="E5290" s="10">
        <f t="shared" si="412"/>
        <v>7.2607980182926806</v>
      </c>
      <c r="F5290" s="11">
        <f t="shared" si="413"/>
        <v>84.965991325118907</v>
      </c>
      <c r="G5290" s="12">
        <f t="shared" si="414"/>
        <v>13.430007032649645</v>
      </c>
    </row>
    <row r="5291" spans="3:7" x14ac:dyDescent="0.2">
      <c r="C5291" s="10">
        <f t="shared" si="410"/>
        <v>42.338519999999995</v>
      </c>
      <c r="D5291" s="11">
        <f t="shared" si="411"/>
        <v>16.653334299723308</v>
      </c>
      <c r="E5291" s="10">
        <f t="shared" si="412"/>
        <v>7.2607980182926806</v>
      </c>
      <c r="F5291" s="11">
        <f t="shared" si="413"/>
        <v>84.965991325118907</v>
      </c>
      <c r="G5291" s="12">
        <f t="shared" si="414"/>
        <v>13.430007032649645</v>
      </c>
    </row>
    <row r="5292" spans="3:7" x14ac:dyDescent="0.2">
      <c r="C5292" s="10">
        <f t="shared" si="410"/>
        <v>42.338519999999995</v>
      </c>
      <c r="D5292" s="11">
        <f t="shared" si="411"/>
        <v>16.653334299723308</v>
      </c>
      <c r="E5292" s="10">
        <f t="shared" si="412"/>
        <v>7.2607980182926806</v>
      </c>
      <c r="F5292" s="11">
        <f t="shared" si="413"/>
        <v>84.965991325118907</v>
      </c>
      <c r="G5292" s="12">
        <f t="shared" si="414"/>
        <v>13.430007032649645</v>
      </c>
    </row>
    <row r="5293" spans="3:7" x14ac:dyDescent="0.2">
      <c r="C5293" s="10">
        <f t="shared" si="410"/>
        <v>42.338519999999995</v>
      </c>
      <c r="D5293" s="11">
        <f t="shared" si="411"/>
        <v>16.653334299723308</v>
      </c>
      <c r="E5293" s="10">
        <f t="shared" si="412"/>
        <v>7.2607980182926806</v>
      </c>
      <c r="F5293" s="11">
        <f t="shared" si="413"/>
        <v>84.965991325118907</v>
      </c>
      <c r="G5293" s="12">
        <f t="shared" si="414"/>
        <v>13.430007032649645</v>
      </c>
    </row>
    <row r="5294" spans="3:7" x14ac:dyDescent="0.2">
      <c r="C5294" s="10">
        <f t="shared" si="410"/>
        <v>42.338519999999995</v>
      </c>
      <c r="D5294" s="11">
        <f t="shared" si="411"/>
        <v>16.653334299723308</v>
      </c>
      <c r="E5294" s="10">
        <f t="shared" si="412"/>
        <v>7.2607980182926806</v>
      </c>
      <c r="F5294" s="11">
        <f t="shared" si="413"/>
        <v>84.965991325118907</v>
      </c>
      <c r="G5294" s="12">
        <f t="shared" si="414"/>
        <v>13.430007032649645</v>
      </c>
    </row>
    <row r="5295" spans="3:7" x14ac:dyDescent="0.2">
      <c r="C5295" s="10">
        <f t="shared" si="410"/>
        <v>42.338519999999995</v>
      </c>
      <c r="D5295" s="11">
        <f t="shared" si="411"/>
        <v>16.653334299723308</v>
      </c>
      <c r="E5295" s="10">
        <f t="shared" si="412"/>
        <v>7.2607980182926806</v>
      </c>
      <c r="F5295" s="11">
        <f t="shared" si="413"/>
        <v>84.965991325118907</v>
      </c>
      <c r="G5295" s="12">
        <f t="shared" si="414"/>
        <v>13.430007032649645</v>
      </c>
    </row>
    <row r="5296" spans="3:7" x14ac:dyDescent="0.2">
      <c r="C5296" s="10">
        <f t="shared" si="410"/>
        <v>42.338519999999995</v>
      </c>
      <c r="D5296" s="11">
        <f t="shared" si="411"/>
        <v>16.653334299723308</v>
      </c>
      <c r="E5296" s="10">
        <f t="shared" si="412"/>
        <v>7.2607980182926806</v>
      </c>
      <c r="F5296" s="11">
        <f t="shared" si="413"/>
        <v>84.965991325118907</v>
      </c>
      <c r="G5296" s="12">
        <f t="shared" si="414"/>
        <v>13.430007032649645</v>
      </c>
    </row>
    <row r="5297" spans="3:7" x14ac:dyDescent="0.2">
      <c r="C5297" s="10">
        <f t="shared" si="410"/>
        <v>42.338519999999995</v>
      </c>
      <c r="D5297" s="11">
        <f t="shared" si="411"/>
        <v>16.653334299723308</v>
      </c>
      <c r="E5297" s="10">
        <f t="shared" si="412"/>
        <v>7.2607980182926806</v>
      </c>
      <c r="F5297" s="11">
        <f t="shared" si="413"/>
        <v>84.965991325118907</v>
      </c>
      <c r="G5297" s="12">
        <f t="shared" si="414"/>
        <v>13.430007032649645</v>
      </c>
    </row>
    <row r="5298" spans="3:7" x14ac:dyDescent="0.2">
      <c r="C5298" s="10">
        <f t="shared" si="410"/>
        <v>42.338519999999995</v>
      </c>
      <c r="D5298" s="11">
        <f t="shared" si="411"/>
        <v>16.653334299723308</v>
      </c>
      <c r="E5298" s="10">
        <f t="shared" si="412"/>
        <v>7.2607980182926806</v>
      </c>
      <c r="F5298" s="11">
        <f t="shared" si="413"/>
        <v>84.965991325118907</v>
      </c>
      <c r="G5298" s="12">
        <f t="shared" si="414"/>
        <v>13.430007032649645</v>
      </c>
    </row>
    <row r="5299" spans="3:7" x14ac:dyDescent="0.2">
      <c r="C5299" s="10">
        <f t="shared" si="410"/>
        <v>42.338519999999995</v>
      </c>
      <c r="D5299" s="11">
        <f t="shared" si="411"/>
        <v>16.653334299723308</v>
      </c>
      <c r="E5299" s="10">
        <f t="shared" si="412"/>
        <v>7.2607980182926806</v>
      </c>
      <c r="F5299" s="11">
        <f t="shared" si="413"/>
        <v>84.965991325118907</v>
      </c>
      <c r="G5299" s="12">
        <f t="shared" si="414"/>
        <v>13.430007032649645</v>
      </c>
    </row>
    <row r="5300" spans="3:7" x14ac:dyDescent="0.2">
      <c r="C5300" s="10">
        <f t="shared" si="410"/>
        <v>42.338519999999995</v>
      </c>
      <c r="D5300" s="11">
        <f t="shared" si="411"/>
        <v>16.653334299723308</v>
      </c>
      <c r="E5300" s="10">
        <f t="shared" si="412"/>
        <v>7.2607980182926806</v>
      </c>
      <c r="F5300" s="11">
        <f t="shared" si="413"/>
        <v>84.965991325118907</v>
      </c>
      <c r="G5300" s="12">
        <f t="shared" si="414"/>
        <v>13.430007032649645</v>
      </c>
    </row>
    <row r="5301" spans="3:7" x14ac:dyDescent="0.2">
      <c r="C5301" s="10">
        <f t="shared" ref="C5301:C5364" si="415">(A5301+0.0212)*$J$17</f>
        <v>42.338519999999995</v>
      </c>
      <c r="D5301" s="11">
        <f t="shared" ref="D5301:D5364" si="416">-(B5301-$B$2)/$J$18</f>
        <v>16.653334299723308</v>
      </c>
      <c r="E5301" s="10">
        <f t="shared" ref="E5301:E5364" si="417">C5301/$I$21</f>
        <v>7.2607980182926806</v>
      </c>
      <c r="F5301" s="11">
        <f t="shared" ref="F5301:F5364" si="418">D5301*100/$J$21</f>
        <v>84.965991325118907</v>
      </c>
      <c r="G5301" s="12">
        <f t="shared" ref="G5301:G5364" si="419">E5301*(1+F5301/100)</f>
        <v>13.430007032649645</v>
      </c>
    </row>
    <row r="5302" spans="3:7" x14ac:dyDescent="0.2">
      <c r="C5302" s="10">
        <f t="shared" si="415"/>
        <v>42.338519999999995</v>
      </c>
      <c r="D5302" s="11">
        <f t="shared" si="416"/>
        <v>16.653334299723308</v>
      </c>
      <c r="E5302" s="10">
        <f t="shared" si="417"/>
        <v>7.2607980182926806</v>
      </c>
      <c r="F5302" s="11">
        <f t="shared" si="418"/>
        <v>84.965991325118907</v>
      </c>
      <c r="G5302" s="12">
        <f t="shared" si="419"/>
        <v>13.430007032649645</v>
      </c>
    </row>
    <row r="5303" spans="3:7" x14ac:dyDescent="0.2">
      <c r="C5303" s="10">
        <f t="shared" si="415"/>
        <v>42.338519999999995</v>
      </c>
      <c r="D5303" s="11">
        <f t="shared" si="416"/>
        <v>16.653334299723308</v>
      </c>
      <c r="E5303" s="10">
        <f t="shared" si="417"/>
        <v>7.2607980182926806</v>
      </c>
      <c r="F5303" s="11">
        <f t="shared" si="418"/>
        <v>84.965991325118907</v>
      </c>
      <c r="G5303" s="12">
        <f t="shared" si="419"/>
        <v>13.430007032649645</v>
      </c>
    </row>
    <row r="5304" spans="3:7" x14ac:dyDescent="0.2">
      <c r="C5304" s="10">
        <f t="shared" si="415"/>
        <v>42.338519999999995</v>
      </c>
      <c r="D5304" s="11">
        <f t="shared" si="416"/>
        <v>16.653334299723308</v>
      </c>
      <c r="E5304" s="10">
        <f t="shared" si="417"/>
        <v>7.2607980182926806</v>
      </c>
      <c r="F5304" s="11">
        <f t="shared" si="418"/>
        <v>84.965991325118907</v>
      </c>
      <c r="G5304" s="12">
        <f t="shared" si="419"/>
        <v>13.430007032649645</v>
      </c>
    </row>
    <row r="5305" spans="3:7" x14ac:dyDescent="0.2">
      <c r="C5305" s="10">
        <f t="shared" si="415"/>
        <v>42.338519999999995</v>
      </c>
      <c r="D5305" s="11">
        <f t="shared" si="416"/>
        <v>16.653334299723308</v>
      </c>
      <c r="E5305" s="10">
        <f t="shared" si="417"/>
        <v>7.2607980182926806</v>
      </c>
      <c r="F5305" s="11">
        <f t="shared" si="418"/>
        <v>84.965991325118907</v>
      </c>
      <c r="G5305" s="12">
        <f t="shared" si="419"/>
        <v>13.430007032649645</v>
      </c>
    </row>
    <row r="5306" spans="3:7" x14ac:dyDescent="0.2">
      <c r="C5306" s="10">
        <f t="shared" si="415"/>
        <v>42.338519999999995</v>
      </c>
      <c r="D5306" s="11">
        <f t="shared" si="416"/>
        <v>16.653334299723308</v>
      </c>
      <c r="E5306" s="10">
        <f t="shared" si="417"/>
        <v>7.2607980182926806</v>
      </c>
      <c r="F5306" s="11">
        <f t="shared" si="418"/>
        <v>84.965991325118907</v>
      </c>
      <c r="G5306" s="12">
        <f t="shared" si="419"/>
        <v>13.430007032649645</v>
      </c>
    </row>
    <row r="5307" spans="3:7" x14ac:dyDescent="0.2">
      <c r="C5307" s="10">
        <f t="shared" si="415"/>
        <v>42.338519999999995</v>
      </c>
      <c r="D5307" s="11">
        <f t="shared" si="416"/>
        <v>16.653334299723308</v>
      </c>
      <c r="E5307" s="10">
        <f t="shared" si="417"/>
        <v>7.2607980182926806</v>
      </c>
      <c r="F5307" s="11">
        <f t="shared" si="418"/>
        <v>84.965991325118907</v>
      </c>
      <c r="G5307" s="12">
        <f t="shared" si="419"/>
        <v>13.430007032649645</v>
      </c>
    </row>
    <row r="5308" spans="3:7" x14ac:dyDescent="0.2">
      <c r="C5308" s="10">
        <f t="shared" si="415"/>
        <v>42.338519999999995</v>
      </c>
      <c r="D5308" s="11">
        <f t="shared" si="416"/>
        <v>16.653334299723308</v>
      </c>
      <c r="E5308" s="10">
        <f t="shared" si="417"/>
        <v>7.2607980182926806</v>
      </c>
      <c r="F5308" s="11">
        <f t="shared" si="418"/>
        <v>84.965991325118907</v>
      </c>
      <c r="G5308" s="12">
        <f t="shared" si="419"/>
        <v>13.430007032649645</v>
      </c>
    </row>
    <row r="5309" spans="3:7" x14ac:dyDescent="0.2">
      <c r="C5309" s="10">
        <f t="shared" si="415"/>
        <v>42.338519999999995</v>
      </c>
      <c r="D5309" s="11">
        <f t="shared" si="416"/>
        <v>16.653334299723308</v>
      </c>
      <c r="E5309" s="10">
        <f t="shared" si="417"/>
        <v>7.2607980182926806</v>
      </c>
      <c r="F5309" s="11">
        <f t="shared" si="418"/>
        <v>84.965991325118907</v>
      </c>
      <c r="G5309" s="12">
        <f t="shared" si="419"/>
        <v>13.430007032649645</v>
      </c>
    </row>
    <row r="5310" spans="3:7" x14ac:dyDescent="0.2">
      <c r="C5310" s="10">
        <f t="shared" si="415"/>
        <v>42.338519999999995</v>
      </c>
      <c r="D5310" s="11">
        <f t="shared" si="416"/>
        <v>16.653334299723308</v>
      </c>
      <c r="E5310" s="10">
        <f t="shared" si="417"/>
        <v>7.2607980182926806</v>
      </c>
      <c r="F5310" s="11">
        <f t="shared" si="418"/>
        <v>84.965991325118907</v>
      </c>
      <c r="G5310" s="12">
        <f t="shared" si="419"/>
        <v>13.430007032649645</v>
      </c>
    </row>
    <row r="5311" spans="3:7" x14ac:dyDescent="0.2">
      <c r="C5311" s="10">
        <f t="shared" si="415"/>
        <v>42.338519999999995</v>
      </c>
      <c r="D5311" s="11">
        <f t="shared" si="416"/>
        <v>16.653334299723308</v>
      </c>
      <c r="E5311" s="10">
        <f t="shared" si="417"/>
        <v>7.2607980182926806</v>
      </c>
      <c r="F5311" s="11">
        <f t="shared" si="418"/>
        <v>84.965991325118907</v>
      </c>
      <c r="G5311" s="12">
        <f t="shared" si="419"/>
        <v>13.430007032649645</v>
      </c>
    </row>
    <row r="5312" spans="3:7" x14ac:dyDescent="0.2">
      <c r="C5312" s="10">
        <f t="shared" si="415"/>
        <v>42.338519999999995</v>
      </c>
      <c r="D5312" s="11">
        <f t="shared" si="416"/>
        <v>16.653334299723308</v>
      </c>
      <c r="E5312" s="10">
        <f t="shared" si="417"/>
        <v>7.2607980182926806</v>
      </c>
      <c r="F5312" s="11">
        <f t="shared" si="418"/>
        <v>84.965991325118907</v>
      </c>
      <c r="G5312" s="12">
        <f t="shared" si="419"/>
        <v>13.430007032649645</v>
      </c>
    </row>
    <row r="5313" spans="3:7" x14ac:dyDescent="0.2">
      <c r="C5313" s="10">
        <f t="shared" si="415"/>
        <v>42.338519999999995</v>
      </c>
      <c r="D5313" s="11">
        <f t="shared" si="416"/>
        <v>16.653334299723308</v>
      </c>
      <c r="E5313" s="10">
        <f t="shared" si="417"/>
        <v>7.2607980182926806</v>
      </c>
      <c r="F5313" s="11">
        <f t="shared" si="418"/>
        <v>84.965991325118907</v>
      </c>
      <c r="G5313" s="12">
        <f t="shared" si="419"/>
        <v>13.430007032649645</v>
      </c>
    </row>
    <row r="5314" spans="3:7" x14ac:dyDescent="0.2">
      <c r="C5314" s="10">
        <f t="shared" si="415"/>
        <v>42.338519999999995</v>
      </c>
      <c r="D5314" s="11">
        <f t="shared" si="416"/>
        <v>16.653334299723308</v>
      </c>
      <c r="E5314" s="10">
        <f t="shared" si="417"/>
        <v>7.2607980182926806</v>
      </c>
      <c r="F5314" s="11">
        <f t="shared" si="418"/>
        <v>84.965991325118907</v>
      </c>
      <c r="G5314" s="12">
        <f t="shared" si="419"/>
        <v>13.430007032649645</v>
      </c>
    </row>
    <row r="5315" spans="3:7" x14ac:dyDescent="0.2">
      <c r="C5315" s="10">
        <f t="shared" si="415"/>
        <v>42.338519999999995</v>
      </c>
      <c r="D5315" s="11">
        <f t="shared" si="416"/>
        <v>16.653334299723308</v>
      </c>
      <c r="E5315" s="10">
        <f t="shared" si="417"/>
        <v>7.2607980182926806</v>
      </c>
      <c r="F5315" s="11">
        <f t="shared" si="418"/>
        <v>84.965991325118907</v>
      </c>
      <c r="G5315" s="12">
        <f t="shared" si="419"/>
        <v>13.430007032649645</v>
      </c>
    </row>
    <row r="5316" spans="3:7" x14ac:dyDescent="0.2">
      <c r="C5316" s="10">
        <f t="shared" si="415"/>
        <v>42.338519999999995</v>
      </c>
      <c r="D5316" s="11">
        <f t="shared" si="416"/>
        <v>16.653334299723308</v>
      </c>
      <c r="E5316" s="10">
        <f t="shared" si="417"/>
        <v>7.2607980182926806</v>
      </c>
      <c r="F5316" s="11">
        <f t="shared" si="418"/>
        <v>84.965991325118907</v>
      </c>
      <c r="G5316" s="12">
        <f t="shared" si="419"/>
        <v>13.430007032649645</v>
      </c>
    </row>
    <row r="5317" spans="3:7" x14ac:dyDescent="0.2">
      <c r="C5317" s="10">
        <f t="shared" si="415"/>
        <v>42.338519999999995</v>
      </c>
      <c r="D5317" s="11">
        <f t="shared" si="416"/>
        <v>16.653334299723308</v>
      </c>
      <c r="E5317" s="10">
        <f t="shared" si="417"/>
        <v>7.2607980182926806</v>
      </c>
      <c r="F5317" s="11">
        <f t="shared" si="418"/>
        <v>84.965991325118907</v>
      </c>
      <c r="G5317" s="12">
        <f t="shared" si="419"/>
        <v>13.430007032649645</v>
      </c>
    </row>
    <row r="5318" spans="3:7" x14ac:dyDescent="0.2">
      <c r="C5318" s="10">
        <f t="shared" si="415"/>
        <v>42.338519999999995</v>
      </c>
      <c r="D5318" s="11">
        <f t="shared" si="416"/>
        <v>16.653334299723308</v>
      </c>
      <c r="E5318" s="10">
        <f t="shared" si="417"/>
        <v>7.2607980182926806</v>
      </c>
      <c r="F5318" s="11">
        <f t="shared" si="418"/>
        <v>84.965991325118907</v>
      </c>
      <c r="G5318" s="12">
        <f t="shared" si="419"/>
        <v>13.430007032649645</v>
      </c>
    </row>
    <row r="5319" spans="3:7" x14ac:dyDescent="0.2">
      <c r="C5319" s="10">
        <f t="shared" si="415"/>
        <v>42.338519999999995</v>
      </c>
      <c r="D5319" s="11">
        <f t="shared" si="416"/>
        <v>16.653334299723308</v>
      </c>
      <c r="E5319" s="10">
        <f t="shared" si="417"/>
        <v>7.2607980182926806</v>
      </c>
      <c r="F5319" s="11">
        <f t="shared" si="418"/>
        <v>84.965991325118907</v>
      </c>
      <c r="G5319" s="12">
        <f t="shared" si="419"/>
        <v>13.430007032649645</v>
      </c>
    </row>
    <row r="5320" spans="3:7" x14ac:dyDescent="0.2">
      <c r="C5320" s="10">
        <f t="shared" si="415"/>
        <v>42.338519999999995</v>
      </c>
      <c r="D5320" s="11">
        <f t="shared" si="416"/>
        <v>16.653334299723308</v>
      </c>
      <c r="E5320" s="10">
        <f t="shared" si="417"/>
        <v>7.2607980182926806</v>
      </c>
      <c r="F5320" s="11">
        <f t="shared" si="418"/>
        <v>84.965991325118907</v>
      </c>
      <c r="G5320" s="12">
        <f t="shared" si="419"/>
        <v>13.430007032649645</v>
      </c>
    </row>
    <row r="5321" spans="3:7" x14ac:dyDescent="0.2">
      <c r="C5321" s="10">
        <f t="shared" si="415"/>
        <v>42.338519999999995</v>
      </c>
      <c r="D5321" s="11">
        <f t="shared" si="416"/>
        <v>16.653334299723308</v>
      </c>
      <c r="E5321" s="10">
        <f t="shared" si="417"/>
        <v>7.2607980182926806</v>
      </c>
      <c r="F5321" s="11">
        <f t="shared" si="418"/>
        <v>84.965991325118907</v>
      </c>
      <c r="G5321" s="12">
        <f t="shared" si="419"/>
        <v>13.430007032649645</v>
      </c>
    </row>
    <row r="5322" spans="3:7" x14ac:dyDescent="0.2">
      <c r="C5322" s="10">
        <f t="shared" si="415"/>
        <v>42.338519999999995</v>
      </c>
      <c r="D5322" s="11">
        <f t="shared" si="416"/>
        <v>16.653334299723308</v>
      </c>
      <c r="E5322" s="10">
        <f t="shared" si="417"/>
        <v>7.2607980182926806</v>
      </c>
      <c r="F5322" s="11">
        <f t="shared" si="418"/>
        <v>84.965991325118907</v>
      </c>
      <c r="G5322" s="12">
        <f t="shared" si="419"/>
        <v>13.430007032649645</v>
      </c>
    </row>
    <row r="5323" spans="3:7" x14ac:dyDescent="0.2">
      <c r="C5323" s="10">
        <f t="shared" si="415"/>
        <v>42.338519999999995</v>
      </c>
      <c r="D5323" s="11">
        <f t="shared" si="416"/>
        <v>16.653334299723308</v>
      </c>
      <c r="E5323" s="10">
        <f t="shared" si="417"/>
        <v>7.2607980182926806</v>
      </c>
      <c r="F5323" s="11">
        <f t="shared" si="418"/>
        <v>84.965991325118907</v>
      </c>
      <c r="G5323" s="12">
        <f t="shared" si="419"/>
        <v>13.430007032649645</v>
      </c>
    </row>
    <row r="5324" spans="3:7" x14ac:dyDescent="0.2">
      <c r="C5324" s="10">
        <f t="shared" si="415"/>
        <v>42.338519999999995</v>
      </c>
      <c r="D5324" s="11">
        <f t="shared" si="416"/>
        <v>16.653334299723308</v>
      </c>
      <c r="E5324" s="10">
        <f t="shared" si="417"/>
        <v>7.2607980182926806</v>
      </c>
      <c r="F5324" s="11">
        <f t="shared" si="418"/>
        <v>84.965991325118907</v>
      </c>
      <c r="G5324" s="12">
        <f t="shared" si="419"/>
        <v>13.430007032649645</v>
      </c>
    </row>
    <row r="5325" spans="3:7" x14ac:dyDescent="0.2">
      <c r="C5325" s="10">
        <f t="shared" si="415"/>
        <v>42.338519999999995</v>
      </c>
      <c r="D5325" s="11">
        <f t="shared" si="416"/>
        <v>16.653334299723308</v>
      </c>
      <c r="E5325" s="10">
        <f t="shared" si="417"/>
        <v>7.2607980182926806</v>
      </c>
      <c r="F5325" s="11">
        <f t="shared" si="418"/>
        <v>84.965991325118907</v>
      </c>
      <c r="G5325" s="12">
        <f t="shared" si="419"/>
        <v>13.430007032649645</v>
      </c>
    </row>
    <row r="5326" spans="3:7" x14ac:dyDescent="0.2">
      <c r="C5326" s="10">
        <f t="shared" si="415"/>
        <v>42.338519999999995</v>
      </c>
      <c r="D5326" s="11">
        <f t="shared" si="416"/>
        <v>16.653334299723308</v>
      </c>
      <c r="E5326" s="10">
        <f t="shared" si="417"/>
        <v>7.2607980182926806</v>
      </c>
      <c r="F5326" s="11">
        <f t="shared" si="418"/>
        <v>84.965991325118907</v>
      </c>
      <c r="G5326" s="12">
        <f t="shared" si="419"/>
        <v>13.430007032649645</v>
      </c>
    </row>
    <row r="5327" spans="3:7" x14ac:dyDescent="0.2">
      <c r="C5327" s="10">
        <f t="shared" si="415"/>
        <v>42.338519999999995</v>
      </c>
      <c r="D5327" s="11">
        <f t="shared" si="416"/>
        <v>16.653334299723308</v>
      </c>
      <c r="E5327" s="10">
        <f t="shared" si="417"/>
        <v>7.2607980182926806</v>
      </c>
      <c r="F5327" s="11">
        <f t="shared" si="418"/>
        <v>84.965991325118907</v>
      </c>
      <c r="G5327" s="12">
        <f t="shared" si="419"/>
        <v>13.430007032649645</v>
      </c>
    </row>
    <row r="5328" spans="3:7" x14ac:dyDescent="0.2">
      <c r="C5328" s="10">
        <f t="shared" si="415"/>
        <v>42.338519999999995</v>
      </c>
      <c r="D5328" s="11">
        <f t="shared" si="416"/>
        <v>16.653334299723308</v>
      </c>
      <c r="E5328" s="10">
        <f t="shared" si="417"/>
        <v>7.2607980182926806</v>
      </c>
      <c r="F5328" s="11">
        <f t="shared" si="418"/>
        <v>84.965991325118907</v>
      </c>
      <c r="G5328" s="12">
        <f t="shared" si="419"/>
        <v>13.430007032649645</v>
      </c>
    </row>
    <row r="5329" spans="3:7" x14ac:dyDescent="0.2">
      <c r="C5329" s="10">
        <f t="shared" si="415"/>
        <v>42.338519999999995</v>
      </c>
      <c r="D5329" s="11">
        <f t="shared" si="416"/>
        <v>16.653334299723308</v>
      </c>
      <c r="E5329" s="10">
        <f t="shared" si="417"/>
        <v>7.2607980182926806</v>
      </c>
      <c r="F5329" s="11">
        <f t="shared" si="418"/>
        <v>84.965991325118907</v>
      </c>
      <c r="G5329" s="12">
        <f t="shared" si="419"/>
        <v>13.430007032649645</v>
      </c>
    </row>
    <row r="5330" spans="3:7" x14ac:dyDescent="0.2">
      <c r="C5330" s="10">
        <f t="shared" si="415"/>
        <v>42.338519999999995</v>
      </c>
      <c r="D5330" s="11">
        <f t="shared" si="416"/>
        <v>16.653334299723308</v>
      </c>
      <c r="E5330" s="10">
        <f t="shared" si="417"/>
        <v>7.2607980182926806</v>
      </c>
      <c r="F5330" s="11">
        <f t="shared" si="418"/>
        <v>84.965991325118907</v>
      </c>
      <c r="G5330" s="12">
        <f t="shared" si="419"/>
        <v>13.430007032649645</v>
      </c>
    </row>
    <row r="5331" spans="3:7" x14ac:dyDescent="0.2">
      <c r="C5331" s="10">
        <f t="shared" si="415"/>
        <v>42.338519999999995</v>
      </c>
      <c r="D5331" s="11">
        <f t="shared" si="416"/>
        <v>16.653334299723308</v>
      </c>
      <c r="E5331" s="10">
        <f t="shared" si="417"/>
        <v>7.2607980182926806</v>
      </c>
      <c r="F5331" s="11">
        <f t="shared" si="418"/>
        <v>84.965991325118907</v>
      </c>
      <c r="G5331" s="12">
        <f t="shared" si="419"/>
        <v>13.430007032649645</v>
      </c>
    </row>
    <row r="5332" spans="3:7" x14ac:dyDescent="0.2">
      <c r="C5332" s="10">
        <f t="shared" si="415"/>
        <v>42.338519999999995</v>
      </c>
      <c r="D5332" s="11">
        <f t="shared" si="416"/>
        <v>16.653334299723308</v>
      </c>
      <c r="E5332" s="10">
        <f t="shared" si="417"/>
        <v>7.2607980182926806</v>
      </c>
      <c r="F5332" s="11">
        <f t="shared" si="418"/>
        <v>84.965991325118907</v>
      </c>
      <c r="G5332" s="12">
        <f t="shared" si="419"/>
        <v>13.430007032649645</v>
      </c>
    </row>
    <row r="5333" spans="3:7" x14ac:dyDescent="0.2">
      <c r="C5333" s="10">
        <f t="shared" si="415"/>
        <v>42.338519999999995</v>
      </c>
      <c r="D5333" s="11">
        <f t="shared" si="416"/>
        <v>16.653334299723308</v>
      </c>
      <c r="E5333" s="10">
        <f t="shared" si="417"/>
        <v>7.2607980182926806</v>
      </c>
      <c r="F5333" s="11">
        <f t="shared" si="418"/>
        <v>84.965991325118907</v>
      </c>
      <c r="G5333" s="12">
        <f t="shared" si="419"/>
        <v>13.430007032649645</v>
      </c>
    </row>
    <row r="5334" spans="3:7" x14ac:dyDescent="0.2">
      <c r="C5334" s="10">
        <f t="shared" si="415"/>
        <v>42.338519999999995</v>
      </c>
      <c r="D5334" s="11">
        <f t="shared" si="416"/>
        <v>16.653334299723308</v>
      </c>
      <c r="E5334" s="10">
        <f t="shared" si="417"/>
        <v>7.2607980182926806</v>
      </c>
      <c r="F5334" s="11">
        <f t="shared" si="418"/>
        <v>84.965991325118907</v>
      </c>
      <c r="G5334" s="12">
        <f t="shared" si="419"/>
        <v>13.430007032649645</v>
      </c>
    </row>
    <row r="5335" spans="3:7" x14ac:dyDescent="0.2">
      <c r="C5335" s="10">
        <f t="shared" si="415"/>
        <v>42.338519999999995</v>
      </c>
      <c r="D5335" s="11">
        <f t="shared" si="416"/>
        <v>16.653334299723308</v>
      </c>
      <c r="E5335" s="10">
        <f t="shared" si="417"/>
        <v>7.2607980182926806</v>
      </c>
      <c r="F5335" s="11">
        <f t="shared" si="418"/>
        <v>84.965991325118907</v>
      </c>
      <c r="G5335" s="12">
        <f t="shared" si="419"/>
        <v>13.430007032649645</v>
      </c>
    </row>
    <row r="5336" spans="3:7" x14ac:dyDescent="0.2">
      <c r="C5336" s="10">
        <f t="shared" si="415"/>
        <v>42.338519999999995</v>
      </c>
      <c r="D5336" s="11">
        <f t="shared" si="416"/>
        <v>16.653334299723308</v>
      </c>
      <c r="E5336" s="10">
        <f t="shared" si="417"/>
        <v>7.2607980182926806</v>
      </c>
      <c r="F5336" s="11">
        <f t="shared" si="418"/>
        <v>84.965991325118907</v>
      </c>
      <c r="G5336" s="12">
        <f t="shared" si="419"/>
        <v>13.430007032649645</v>
      </c>
    </row>
    <row r="5337" spans="3:7" x14ac:dyDescent="0.2">
      <c r="C5337" s="10">
        <f t="shared" si="415"/>
        <v>42.338519999999995</v>
      </c>
      <c r="D5337" s="11">
        <f t="shared" si="416"/>
        <v>16.653334299723308</v>
      </c>
      <c r="E5337" s="10">
        <f t="shared" si="417"/>
        <v>7.2607980182926806</v>
      </c>
      <c r="F5337" s="11">
        <f t="shared" si="418"/>
        <v>84.965991325118907</v>
      </c>
      <c r="G5337" s="12">
        <f t="shared" si="419"/>
        <v>13.430007032649645</v>
      </c>
    </row>
    <row r="5338" spans="3:7" x14ac:dyDescent="0.2">
      <c r="C5338" s="10">
        <f t="shared" si="415"/>
        <v>42.338519999999995</v>
      </c>
      <c r="D5338" s="11">
        <f t="shared" si="416"/>
        <v>16.653334299723308</v>
      </c>
      <c r="E5338" s="10">
        <f t="shared" si="417"/>
        <v>7.2607980182926806</v>
      </c>
      <c r="F5338" s="11">
        <f t="shared" si="418"/>
        <v>84.965991325118907</v>
      </c>
      <c r="G5338" s="12">
        <f t="shared" si="419"/>
        <v>13.430007032649645</v>
      </c>
    </row>
    <row r="5339" spans="3:7" x14ac:dyDescent="0.2">
      <c r="C5339" s="10">
        <f t="shared" si="415"/>
        <v>42.338519999999995</v>
      </c>
      <c r="D5339" s="11">
        <f t="shared" si="416"/>
        <v>16.653334299723308</v>
      </c>
      <c r="E5339" s="10">
        <f t="shared" si="417"/>
        <v>7.2607980182926806</v>
      </c>
      <c r="F5339" s="11">
        <f t="shared" si="418"/>
        <v>84.965991325118907</v>
      </c>
      <c r="G5339" s="12">
        <f t="shared" si="419"/>
        <v>13.430007032649645</v>
      </c>
    </row>
    <row r="5340" spans="3:7" x14ac:dyDescent="0.2">
      <c r="C5340" s="10">
        <f t="shared" si="415"/>
        <v>42.338519999999995</v>
      </c>
      <c r="D5340" s="11">
        <f t="shared" si="416"/>
        <v>16.653334299723308</v>
      </c>
      <c r="E5340" s="10">
        <f t="shared" si="417"/>
        <v>7.2607980182926806</v>
      </c>
      <c r="F5340" s="11">
        <f t="shared" si="418"/>
        <v>84.965991325118907</v>
      </c>
      <c r="G5340" s="12">
        <f t="shared" si="419"/>
        <v>13.430007032649645</v>
      </c>
    </row>
    <row r="5341" spans="3:7" x14ac:dyDescent="0.2">
      <c r="C5341" s="10">
        <f t="shared" si="415"/>
        <v>42.338519999999995</v>
      </c>
      <c r="D5341" s="11">
        <f t="shared" si="416"/>
        <v>16.653334299723308</v>
      </c>
      <c r="E5341" s="10">
        <f t="shared" si="417"/>
        <v>7.2607980182926806</v>
      </c>
      <c r="F5341" s="11">
        <f t="shared" si="418"/>
        <v>84.965991325118907</v>
      </c>
      <c r="G5341" s="12">
        <f t="shared" si="419"/>
        <v>13.430007032649645</v>
      </c>
    </row>
    <row r="5342" spans="3:7" x14ac:dyDescent="0.2">
      <c r="C5342" s="10">
        <f t="shared" si="415"/>
        <v>42.338519999999995</v>
      </c>
      <c r="D5342" s="11">
        <f t="shared" si="416"/>
        <v>16.653334299723308</v>
      </c>
      <c r="E5342" s="10">
        <f t="shared" si="417"/>
        <v>7.2607980182926806</v>
      </c>
      <c r="F5342" s="11">
        <f t="shared" si="418"/>
        <v>84.965991325118907</v>
      </c>
      <c r="G5342" s="12">
        <f t="shared" si="419"/>
        <v>13.430007032649645</v>
      </c>
    </row>
    <row r="5343" spans="3:7" x14ac:dyDescent="0.2">
      <c r="C5343" s="10">
        <f t="shared" si="415"/>
        <v>42.338519999999995</v>
      </c>
      <c r="D5343" s="11">
        <f t="shared" si="416"/>
        <v>16.653334299723308</v>
      </c>
      <c r="E5343" s="10">
        <f t="shared" si="417"/>
        <v>7.2607980182926806</v>
      </c>
      <c r="F5343" s="11">
        <f t="shared" si="418"/>
        <v>84.965991325118907</v>
      </c>
      <c r="G5343" s="12">
        <f t="shared" si="419"/>
        <v>13.430007032649645</v>
      </c>
    </row>
    <row r="5344" spans="3:7" x14ac:dyDescent="0.2">
      <c r="C5344" s="10">
        <f t="shared" si="415"/>
        <v>42.338519999999995</v>
      </c>
      <c r="D5344" s="11">
        <f t="shared" si="416"/>
        <v>16.653334299723308</v>
      </c>
      <c r="E5344" s="10">
        <f t="shared" si="417"/>
        <v>7.2607980182926806</v>
      </c>
      <c r="F5344" s="11">
        <f t="shared" si="418"/>
        <v>84.965991325118907</v>
      </c>
      <c r="G5344" s="12">
        <f t="shared" si="419"/>
        <v>13.430007032649645</v>
      </c>
    </row>
    <row r="5345" spans="3:7" x14ac:dyDescent="0.2">
      <c r="C5345" s="10">
        <f t="shared" si="415"/>
        <v>42.338519999999995</v>
      </c>
      <c r="D5345" s="11">
        <f t="shared" si="416"/>
        <v>16.653334299723308</v>
      </c>
      <c r="E5345" s="10">
        <f t="shared" si="417"/>
        <v>7.2607980182926806</v>
      </c>
      <c r="F5345" s="11">
        <f t="shared" si="418"/>
        <v>84.965991325118907</v>
      </c>
      <c r="G5345" s="12">
        <f t="shared" si="419"/>
        <v>13.430007032649645</v>
      </c>
    </row>
    <row r="5346" spans="3:7" x14ac:dyDescent="0.2">
      <c r="C5346" s="10">
        <f t="shared" si="415"/>
        <v>42.338519999999995</v>
      </c>
      <c r="D5346" s="11">
        <f t="shared" si="416"/>
        <v>16.653334299723308</v>
      </c>
      <c r="E5346" s="10">
        <f t="shared" si="417"/>
        <v>7.2607980182926806</v>
      </c>
      <c r="F5346" s="11">
        <f t="shared" si="418"/>
        <v>84.965991325118907</v>
      </c>
      <c r="G5346" s="12">
        <f t="shared" si="419"/>
        <v>13.430007032649645</v>
      </c>
    </row>
    <row r="5347" spans="3:7" x14ac:dyDescent="0.2">
      <c r="C5347" s="10">
        <f t="shared" si="415"/>
        <v>42.338519999999995</v>
      </c>
      <c r="D5347" s="11">
        <f t="shared" si="416"/>
        <v>16.653334299723308</v>
      </c>
      <c r="E5347" s="10">
        <f t="shared" si="417"/>
        <v>7.2607980182926806</v>
      </c>
      <c r="F5347" s="11">
        <f t="shared" si="418"/>
        <v>84.965991325118907</v>
      </c>
      <c r="G5347" s="12">
        <f t="shared" si="419"/>
        <v>13.430007032649645</v>
      </c>
    </row>
    <row r="5348" spans="3:7" x14ac:dyDescent="0.2">
      <c r="C5348" s="10">
        <f t="shared" si="415"/>
        <v>42.338519999999995</v>
      </c>
      <c r="D5348" s="11">
        <f t="shared" si="416"/>
        <v>16.653334299723308</v>
      </c>
      <c r="E5348" s="10">
        <f t="shared" si="417"/>
        <v>7.2607980182926806</v>
      </c>
      <c r="F5348" s="11">
        <f t="shared" si="418"/>
        <v>84.965991325118907</v>
      </c>
      <c r="G5348" s="12">
        <f t="shared" si="419"/>
        <v>13.430007032649645</v>
      </c>
    </row>
    <row r="5349" spans="3:7" x14ac:dyDescent="0.2">
      <c r="C5349" s="10">
        <f t="shared" si="415"/>
        <v>42.338519999999995</v>
      </c>
      <c r="D5349" s="11">
        <f t="shared" si="416"/>
        <v>16.653334299723308</v>
      </c>
      <c r="E5349" s="10">
        <f t="shared" si="417"/>
        <v>7.2607980182926806</v>
      </c>
      <c r="F5349" s="11">
        <f t="shared" si="418"/>
        <v>84.965991325118907</v>
      </c>
      <c r="G5349" s="12">
        <f t="shared" si="419"/>
        <v>13.430007032649645</v>
      </c>
    </row>
    <row r="5350" spans="3:7" x14ac:dyDescent="0.2">
      <c r="C5350" s="10">
        <f t="shared" si="415"/>
        <v>42.338519999999995</v>
      </c>
      <c r="D5350" s="11">
        <f t="shared" si="416"/>
        <v>16.653334299723308</v>
      </c>
      <c r="E5350" s="10">
        <f t="shared" si="417"/>
        <v>7.2607980182926806</v>
      </c>
      <c r="F5350" s="11">
        <f t="shared" si="418"/>
        <v>84.965991325118907</v>
      </c>
      <c r="G5350" s="12">
        <f t="shared" si="419"/>
        <v>13.430007032649645</v>
      </c>
    </row>
    <row r="5351" spans="3:7" x14ac:dyDescent="0.2">
      <c r="C5351" s="10">
        <f t="shared" si="415"/>
        <v>42.338519999999995</v>
      </c>
      <c r="D5351" s="11">
        <f t="shared" si="416"/>
        <v>16.653334299723308</v>
      </c>
      <c r="E5351" s="10">
        <f t="shared" si="417"/>
        <v>7.2607980182926806</v>
      </c>
      <c r="F5351" s="11">
        <f t="shared" si="418"/>
        <v>84.965991325118907</v>
      </c>
      <c r="G5351" s="12">
        <f t="shared" si="419"/>
        <v>13.430007032649645</v>
      </c>
    </row>
    <row r="5352" spans="3:7" x14ac:dyDescent="0.2">
      <c r="C5352" s="10">
        <f t="shared" si="415"/>
        <v>42.338519999999995</v>
      </c>
      <c r="D5352" s="11">
        <f t="shared" si="416"/>
        <v>16.653334299723308</v>
      </c>
      <c r="E5352" s="10">
        <f t="shared" si="417"/>
        <v>7.2607980182926806</v>
      </c>
      <c r="F5352" s="11">
        <f t="shared" si="418"/>
        <v>84.965991325118907</v>
      </c>
      <c r="G5352" s="12">
        <f t="shared" si="419"/>
        <v>13.430007032649645</v>
      </c>
    </row>
    <row r="5353" spans="3:7" x14ac:dyDescent="0.2">
      <c r="C5353" s="10">
        <f t="shared" si="415"/>
        <v>42.338519999999995</v>
      </c>
      <c r="D5353" s="11">
        <f t="shared" si="416"/>
        <v>16.653334299723308</v>
      </c>
      <c r="E5353" s="10">
        <f t="shared" si="417"/>
        <v>7.2607980182926806</v>
      </c>
      <c r="F5353" s="11">
        <f t="shared" si="418"/>
        <v>84.965991325118907</v>
      </c>
      <c r="G5353" s="12">
        <f t="shared" si="419"/>
        <v>13.430007032649645</v>
      </c>
    </row>
    <row r="5354" spans="3:7" x14ac:dyDescent="0.2">
      <c r="C5354" s="10">
        <f t="shared" si="415"/>
        <v>42.338519999999995</v>
      </c>
      <c r="D5354" s="11">
        <f t="shared" si="416"/>
        <v>16.653334299723308</v>
      </c>
      <c r="E5354" s="10">
        <f t="shared" si="417"/>
        <v>7.2607980182926806</v>
      </c>
      <c r="F5354" s="11">
        <f t="shared" si="418"/>
        <v>84.965991325118907</v>
      </c>
      <c r="G5354" s="12">
        <f t="shared" si="419"/>
        <v>13.430007032649645</v>
      </c>
    </row>
    <row r="5355" spans="3:7" x14ac:dyDescent="0.2">
      <c r="C5355" s="10">
        <f t="shared" si="415"/>
        <v>42.338519999999995</v>
      </c>
      <c r="D5355" s="11">
        <f t="shared" si="416"/>
        <v>16.653334299723308</v>
      </c>
      <c r="E5355" s="10">
        <f t="shared" si="417"/>
        <v>7.2607980182926806</v>
      </c>
      <c r="F5355" s="11">
        <f t="shared" si="418"/>
        <v>84.965991325118907</v>
      </c>
      <c r="G5355" s="12">
        <f t="shared" si="419"/>
        <v>13.430007032649645</v>
      </c>
    </row>
    <row r="5356" spans="3:7" x14ac:dyDescent="0.2">
      <c r="C5356" s="10">
        <f t="shared" si="415"/>
        <v>42.338519999999995</v>
      </c>
      <c r="D5356" s="11">
        <f t="shared" si="416"/>
        <v>16.653334299723308</v>
      </c>
      <c r="E5356" s="10">
        <f t="shared" si="417"/>
        <v>7.2607980182926806</v>
      </c>
      <c r="F5356" s="11">
        <f t="shared" si="418"/>
        <v>84.965991325118907</v>
      </c>
      <c r="G5356" s="12">
        <f t="shared" si="419"/>
        <v>13.430007032649645</v>
      </c>
    </row>
    <row r="5357" spans="3:7" x14ac:dyDescent="0.2">
      <c r="C5357" s="10">
        <f t="shared" si="415"/>
        <v>42.338519999999995</v>
      </c>
      <c r="D5357" s="11">
        <f t="shared" si="416"/>
        <v>16.653334299723308</v>
      </c>
      <c r="E5357" s="10">
        <f t="shared" si="417"/>
        <v>7.2607980182926806</v>
      </c>
      <c r="F5357" s="11">
        <f t="shared" si="418"/>
        <v>84.965991325118907</v>
      </c>
      <c r="G5357" s="12">
        <f t="shared" si="419"/>
        <v>13.430007032649645</v>
      </c>
    </row>
    <row r="5358" spans="3:7" x14ac:dyDescent="0.2">
      <c r="C5358" s="10">
        <f t="shared" si="415"/>
        <v>42.338519999999995</v>
      </c>
      <c r="D5358" s="11">
        <f t="shared" si="416"/>
        <v>16.653334299723308</v>
      </c>
      <c r="E5358" s="10">
        <f t="shared" si="417"/>
        <v>7.2607980182926806</v>
      </c>
      <c r="F5358" s="11">
        <f t="shared" si="418"/>
        <v>84.965991325118907</v>
      </c>
      <c r="G5358" s="12">
        <f t="shared" si="419"/>
        <v>13.430007032649645</v>
      </c>
    </row>
    <row r="5359" spans="3:7" x14ac:dyDescent="0.2">
      <c r="C5359" s="10">
        <f t="shared" si="415"/>
        <v>42.338519999999995</v>
      </c>
      <c r="D5359" s="11">
        <f t="shared" si="416"/>
        <v>16.653334299723308</v>
      </c>
      <c r="E5359" s="10">
        <f t="shared" si="417"/>
        <v>7.2607980182926806</v>
      </c>
      <c r="F5359" s="11">
        <f t="shared" si="418"/>
        <v>84.965991325118907</v>
      </c>
      <c r="G5359" s="12">
        <f t="shared" si="419"/>
        <v>13.430007032649645</v>
      </c>
    </row>
    <row r="5360" spans="3:7" x14ac:dyDescent="0.2">
      <c r="C5360" s="10">
        <f t="shared" si="415"/>
        <v>42.338519999999995</v>
      </c>
      <c r="D5360" s="11">
        <f t="shared" si="416"/>
        <v>16.653334299723308</v>
      </c>
      <c r="E5360" s="10">
        <f t="shared" si="417"/>
        <v>7.2607980182926806</v>
      </c>
      <c r="F5360" s="11">
        <f t="shared" si="418"/>
        <v>84.965991325118907</v>
      </c>
      <c r="G5360" s="12">
        <f t="shared" si="419"/>
        <v>13.430007032649645</v>
      </c>
    </row>
    <row r="5361" spans="3:7" x14ac:dyDescent="0.2">
      <c r="C5361" s="10">
        <f t="shared" si="415"/>
        <v>42.338519999999995</v>
      </c>
      <c r="D5361" s="11">
        <f t="shared" si="416"/>
        <v>16.653334299723308</v>
      </c>
      <c r="E5361" s="10">
        <f t="shared" si="417"/>
        <v>7.2607980182926806</v>
      </c>
      <c r="F5361" s="11">
        <f t="shared" si="418"/>
        <v>84.965991325118907</v>
      </c>
      <c r="G5361" s="12">
        <f t="shared" si="419"/>
        <v>13.430007032649645</v>
      </c>
    </row>
    <row r="5362" spans="3:7" x14ac:dyDescent="0.2">
      <c r="C5362" s="10">
        <f t="shared" si="415"/>
        <v>42.338519999999995</v>
      </c>
      <c r="D5362" s="11">
        <f t="shared" si="416"/>
        <v>16.653334299723308</v>
      </c>
      <c r="E5362" s="10">
        <f t="shared" si="417"/>
        <v>7.2607980182926806</v>
      </c>
      <c r="F5362" s="11">
        <f t="shared" si="418"/>
        <v>84.965991325118907</v>
      </c>
      <c r="G5362" s="12">
        <f t="shared" si="419"/>
        <v>13.430007032649645</v>
      </c>
    </row>
    <row r="5363" spans="3:7" x14ac:dyDescent="0.2">
      <c r="C5363" s="10">
        <f t="shared" si="415"/>
        <v>42.338519999999995</v>
      </c>
      <c r="D5363" s="11">
        <f t="shared" si="416"/>
        <v>16.653334299723308</v>
      </c>
      <c r="E5363" s="10">
        <f t="shared" si="417"/>
        <v>7.2607980182926806</v>
      </c>
      <c r="F5363" s="11">
        <f t="shared" si="418"/>
        <v>84.965991325118907</v>
      </c>
      <c r="G5363" s="12">
        <f t="shared" si="419"/>
        <v>13.430007032649645</v>
      </c>
    </row>
    <row r="5364" spans="3:7" x14ac:dyDescent="0.2">
      <c r="C5364" s="10">
        <f t="shared" si="415"/>
        <v>42.338519999999995</v>
      </c>
      <c r="D5364" s="11">
        <f t="shared" si="416"/>
        <v>16.653334299723308</v>
      </c>
      <c r="E5364" s="10">
        <f t="shared" si="417"/>
        <v>7.2607980182926806</v>
      </c>
      <c r="F5364" s="11">
        <f t="shared" si="418"/>
        <v>84.965991325118907</v>
      </c>
      <c r="G5364" s="12">
        <f t="shared" si="419"/>
        <v>13.430007032649645</v>
      </c>
    </row>
    <row r="5365" spans="3:7" x14ac:dyDescent="0.2">
      <c r="C5365" s="10">
        <f t="shared" ref="C5365:C5428" si="420">(A5365+0.0212)*$J$17</f>
        <v>42.338519999999995</v>
      </c>
      <c r="D5365" s="11">
        <f t="shared" ref="D5365:D5428" si="421">-(B5365-$B$2)/$J$18</f>
        <v>16.653334299723308</v>
      </c>
      <c r="E5365" s="10">
        <f t="shared" ref="E5365:E5428" si="422">C5365/$I$21</f>
        <v>7.2607980182926806</v>
      </c>
      <c r="F5365" s="11">
        <f t="shared" ref="F5365:F5428" si="423">D5365*100/$J$21</f>
        <v>84.965991325118907</v>
      </c>
      <c r="G5365" s="12">
        <f t="shared" ref="G5365:G5428" si="424">E5365*(1+F5365/100)</f>
        <v>13.430007032649645</v>
      </c>
    </row>
    <row r="5366" spans="3:7" x14ac:dyDescent="0.2">
      <c r="C5366" s="10">
        <f t="shared" si="420"/>
        <v>42.338519999999995</v>
      </c>
      <c r="D5366" s="11">
        <f t="shared" si="421"/>
        <v>16.653334299723308</v>
      </c>
      <c r="E5366" s="10">
        <f t="shared" si="422"/>
        <v>7.2607980182926806</v>
      </c>
      <c r="F5366" s="11">
        <f t="shared" si="423"/>
        <v>84.965991325118907</v>
      </c>
      <c r="G5366" s="12">
        <f t="shared" si="424"/>
        <v>13.430007032649645</v>
      </c>
    </row>
    <row r="5367" spans="3:7" x14ac:dyDescent="0.2">
      <c r="C5367" s="10">
        <f t="shared" si="420"/>
        <v>42.338519999999995</v>
      </c>
      <c r="D5367" s="11">
        <f t="shared" si="421"/>
        <v>16.653334299723308</v>
      </c>
      <c r="E5367" s="10">
        <f t="shared" si="422"/>
        <v>7.2607980182926806</v>
      </c>
      <c r="F5367" s="11">
        <f t="shared" si="423"/>
        <v>84.965991325118907</v>
      </c>
      <c r="G5367" s="12">
        <f t="shared" si="424"/>
        <v>13.430007032649645</v>
      </c>
    </row>
    <row r="5368" spans="3:7" x14ac:dyDescent="0.2">
      <c r="C5368" s="10">
        <f t="shared" si="420"/>
        <v>42.338519999999995</v>
      </c>
      <c r="D5368" s="11">
        <f t="shared" si="421"/>
        <v>16.653334299723308</v>
      </c>
      <c r="E5368" s="10">
        <f t="shared" si="422"/>
        <v>7.2607980182926806</v>
      </c>
      <c r="F5368" s="11">
        <f t="shared" si="423"/>
        <v>84.965991325118907</v>
      </c>
      <c r="G5368" s="12">
        <f t="shared" si="424"/>
        <v>13.430007032649645</v>
      </c>
    </row>
    <row r="5369" spans="3:7" x14ac:dyDescent="0.2">
      <c r="C5369" s="10">
        <f t="shared" si="420"/>
        <v>42.338519999999995</v>
      </c>
      <c r="D5369" s="11">
        <f t="shared" si="421"/>
        <v>16.653334299723308</v>
      </c>
      <c r="E5369" s="10">
        <f t="shared" si="422"/>
        <v>7.2607980182926806</v>
      </c>
      <c r="F5369" s="11">
        <f t="shared" si="423"/>
        <v>84.965991325118907</v>
      </c>
      <c r="G5369" s="12">
        <f t="shared" si="424"/>
        <v>13.430007032649645</v>
      </c>
    </row>
    <row r="5370" spans="3:7" x14ac:dyDescent="0.2">
      <c r="C5370" s="10">
        <f t="shared" si="420"/>
        <v>42.338519999999995</v>
      </c>
      <c r="D5370" s="11">
        <f t="shared" si="421"/>
        <v>16.653334299723308</v>
      </c>
      <c r="E5370" s="10">
        <f t="shared" si="422"/>
        <v>7.2607980182926806</v>
      </c>
      <c r="F5370" s="11">
        <f t="shared" si="423"/>
        <v>84.965991325118907</v>
      </c>
      <c r="G5370" s="12">
        <f t="shared" si="424"/>
        <v>13.430007032649645</v>
      </c>
    </row>
    <row r="5371" spans="3:7" x14ac:dyDescent="0.2">
      <c r="C5371" s="10">
        <f t="shared" si="420"/>
        <v>42.338519999999995</v>
      </c>
      <c r="D5371" s="11">
        <f t="shared" si="421"/>
        <v>16.653334299723308</v>
      </c>
      <c r="E5371" s="10">
        <f t="shared" si="422"/>
        <v>7.2607980182926806</v>
      </c>
      <c r="F5371" s="11">
        <f t="shared" si="423"/>
        <v>84.965991325118907</v>
      </c>
      <c r="G5371" s="12">
        <f t="shared" si="424"/>
        <v>13.430007032649645</v>
      </c>
    </row>
    <row r="5372" spans="3:7" x14ac:dyDescent="0.2">
      <c r="C5372" s="10">
        <f t="shared" si="420"/>
        <v>42.338519999999995</v>
      </c>
      <c r="D5372" s="11">
        <f t="shared" si="421"/>
        <v>16.653334299723308</v>
      </c>
      <c r="E5372" s="10">
        <f t="shared" si="422"/>
        <v>7.2607980182926806</v>
      </c>
      <c r="F5372" s="11">
        <f t="shared" si="423"/>
        <v>84.965991325118907</v>
      </c>
      <c r="G5372" s="12">
        <f t="shared" si="424"/>
        <v>13.430007032649645</v>
      </c>
    </row>
    <row r="5373" spans="3:7" x14ac:dyDescent="0.2">
      <c r="C5373" s="10">
        <f t="shared" si="420"/>
        <v>42.338519999999995</v>
      </c>
      <c r="D5373" s="11">
        <f t="shared" si="421"/>
        <v>16.653334299723308</v>
      </c>
      <c r="E5373" s="10">
        <f t="shared" si="422"/>
        <v>7.2607980182926806</v>
      </c>
      <c r="F5373" s="11">
        <f t="shared" si="423"/>
        <v>84.965991325118907</v>
      </c>
      <c r="G5373" s="12">
        <f t="shared" si="424"/>
        <v>13.430007032649645</v>
      </c>
    </row>
    <row r="5374" spans="3:7" x14ac:dyDescent="0.2">
      <c r="C5374" s="10">
        <f t="shared" si="420"/>
        <v>42.338519999999995</v>
      </c>
      <c r="D5374" s="11">
        <f t="shared" si="421"/>
        <v>16.653334299723308</v>
      </c>
      <c r="E5374" s="10">
        <f t="shared" si="422"/>
        <v>7.2607980182926806</v>
      </c>
      <c r="F5374" s="11">
        <f t="shared" si="423"/>
        <v>84.965991325118907</v>
      </c>
      <c r="G5374" s="12">
        <f t="shared" si="424"/>
        <v>13.430007032649645</v>
      </c>
    </row>
    <row r="5375" spans="3:7" x14ac:dyDescent="0.2">
      <c r="C5375" s="10">
        <f t="shared" si="420"/>
        <v>42.338519999999995</v>
      </c>
      <c r="D5375" s="11">
        <f t="shared" si="421"/>
        <v>16.653334299723308</v>
      </c>
      <c r="E5375" s="10">
        <f t="shared" si="422"/>
        <v>7.2607980182926806</v>
      </c>
      <c r="F5375" s="11">
        <f t="shared" si="423"/>
        <v>84.965991325118907</v>
      </c>
      <c r="G5375" s="12">
        <f t="shared" si="424"/>
        <v>13.430007032649645</v>
      </c>
    </row>
    <row r="5376" spans="3:7" x14ac:dyDescent="0.2">
      <c r="C5376" s="10">
        <f t="shared" si="420"/>
        <v>42.338519999999995</v>
      </c>
      <c r="D5376" s="11">
        <f t="shared" si="421"/>
        <v>16.653334299723308</v>
      </c>
      <c r="E5376" s="10">
        <f t="shared" si="422"/>
        <v>7.2607980182926806</v>
      </c>
      <c r="F5376" s="11">
        <f t="shared" si="423"/>
        <v>84.965991325118907</v>
      </c>
      <c r="G5376" s="12">
        <f t="shared" si="424"/>
        <v>13.430007032649645</v>
      </c>
    </row>
    <row r="5377" spans="3:7" x14ac:dyDescent="0.2">
      <c r="C5377" s="10">
        <f t="shared" si="420"/>
        <v>42.338519999999995</v>
      </c>
      <c r="D5377" s="11">
        <f t="shared" si="421"/>
        <v>16.653334299723308</v>
      </c>
      <c r="E5377" s="10">
        <f t="shared" si="422"/>
        <v>7.2607980182926806</v>
      </c>
      <c r="F5377" s="11">
        <f t="shared" si="423"/>
        <v>84.965991325118907</v>
      </c>
      <c r="G5377" s="12">
        <f t="shared" si="424"/>
        <v>13.430007032649645</v>
      </c>
    </row>
    <row r="5378" spans="3:7" x14ac:dyDescent="0.2">
      <c r="C5378" s="10">
        <f t="shared" si="420"/>
        <v>42.338519999999995</v>
      </c>
      <c r="D5378" s="11">
        <f t="shared" si="421"/>
        <v>16.653334299723308</v>
      </c>
      <c r="E5378" s="10">
        <f t="shared" si="422"/>
        <v>7.2607980182926806</v>
      </c>
      <c r="F5378" s="11">
        <f t="shared" si="423"/>
        <v>84.965991325118907</v>
      </c>
      <c r="G5378" s="12">
        <f t="shared" si="424"/>
        <v>13.430007032649645</v>
      </c>
    </row>
    <row r="5379" spans="3:7" x14ac:dyDescent="0.2">
      <c r="C5379" s="10">
        <f t="shared" si="420"/>
        <v>42.338519999999995</v>
      </c>
      <c r="D5379" s="11">
        <f t="shared" si="421"/>
        <v>16.653334299723308</v>
      </c>
      <c r="E5379" s="10">
        <f t="shared" si="422"/>
        <v>7.2607980182926806</v>
      </c>
      <c r="F5379" s="11">
        <f t="shared" si="423"/>
        <v>84.965991325118907</v>
      </c>
      <c r="G5379" s="12">
        <f t="shared" si="424"/>
        <v>13.430007032649645</v>
      </c>
    </row>
    <row r="5380" spans="3:7" x14ac:dyDescent="0.2">
      <c r="C5380" s="10">
        <f t="shared" si="420"/>
        <v>42.338519999999995</v>
      </c>
      <c r="D5380" s="11">
        <f t="shared" si="421"/>
        <v>16.653334299723308</v>
      </c>
      <c r="E5380" s="10">
        <f t="shared" si="422"/>
        <v>7.2607980182926806</v>
      </c>
      <c r="F5380" s="11">
        <f t="shared" si="423"/>
        <v>84.965991325118907</v>
      </c>
      <c r="G5380" s="12">
        <f t="shared" si="424"/>
        <v>13.430007032649645</v>
      </c>
    </row>
    <row r="5381" spans="3:7" x14ac:dyDescent="0.2">
      <c r="C5381" s="10">
        <f t="shared" si="420"/>
        <v>42.338519999999995</v>
      </c>
      <c r="D5381" s="11">
        <f t="shared" si="421"/>
        <v>16.653334299723308</v>
      </c>
      <c r="E5381" s="10">
        <f t="shared" si="422"/>
        <v>7.2607980182926806</v>
      </c>
      <c r="F5381" s="11">
        <f t="shared" si="423"/>
        <v>84.965991325118907</v>
      </c>
      <c r="G5381" s="12">
        <f t="shared" si="424"/>
        <v>13.430007032649645</v>
      </c>
    </row>
    <row r="5382" spans="3:7" x14ac:dyDescent="0.2">
      <c r="C5382" s="10">
        <f t="shared" si="420"/>
        <v>42.338519999999995</v>
      </c>
      <c r="D5382" s="11">
        <f t="shared" si="421"/>
        <v>16.653334299723308</v>
      </c>
      <c r="E5382" s="10">
        <f t="shared" si="422"/>
        <v>7.2607980182926806</v>
      </c>
      <c r="F5382" s="11">
        <f t="shared" si="423"/>
        <v>84.965991325118907</v>
      </c>
      <c r="G5382" s="12">
        <f t="shared" si="424"/>
        <v>13.430007032649645</v>
      </c>
    </row>
    <row r="5383" spans="3:7" x14ac:dyDescent="0.2">
      <c r="C5383" s="10">
        <f t="shared" si="420"/>
        <v>42.338519999999995</v>
      </c>
      <c r="D5383" s="11">
        <f t="shared" si="421"/>
        <v>16.653334299723308</v>
      </c>
      <c r="E5383" s="10">
        <f t="shared" si="422"/>
        <v>7.2607980182926806</v>
      </c>
      <c r="F5383" s="11">
        <f t="shared" si="423"/>
        <v>84.965991325118907</v>
      </c>
      <c r="G5383" s="12">
        <f t="shared" si="424"/>
        <v>13.430007032649645</v>
      </c>
    </row>
    <row r="5384" spans="3:7" x14ac:dyDescent="0.2">
      <c r="C5384" s="10">
        <f t="shared" si="420"/>
        <v>42.338519999999995</v>
      </c>
      <c r="D5384" s="11">
        <f t="shared" si="421"/>
        <v>16.653334299723308</v>
      </c>
      <c r="E5384" s="10">
        <f t="shared" si="422"/>
        <v>7.2607980182926806</v>
      </c>
      <c r="F5384" s="11">
        <f t="shared" si="423"/>
        <v>84.965991325118907</v>
      </c>
      <c r="G5384" s="12">
        <f t="shared" si="424"/>
        <v>13.430007032649645</v>
      </c>
    </row>
    <row r="5385" spans="3:7" x14ac:dyDescent="0.2">
      <c r="C5385" s="10">
        <f t="shared" si="420"/>
        <v>42.338519999999995</v>
      </c>
      <c r="D5385" s="11">
        <f t="shared" si="421"/>
        <v>16.653334299723308</v>
      </c>
      <c r="E5385" s="10">
        <f t="shared" si="422"/>
        <v>7.2607980182926806</v>
      </c>
      <c r="F5385" s="11">
        <f t="shared" si="423"/>
        <v>84.965991325118907</v>
      </c>
      <c r="G5385" s="12">
        <f t="shared" si="424"/>
        <v>13.430007032649645</v>
      </c>
    </row>
    <row r="5386" spans="3:7" x14ac:dyDescent="0.2">
      <c r="C5386" s="10">
        <f t="shared" si="420"/>
        <v>42.338519999999995</v>
      </c>
      <c r="D5386" s="11">
        <f t="shared" si="421"/>
        <v>16.653334299723308</v>
      </c>
      <c r="E5386" s="10">
        <f t="shared" si="422"/>
        <v>7.2607980182926806</v>
      </c>
      <c r="F5386" s="11">
        <f t="shared" si="423"/>
        <v>84.965991325118907</v>
      </c>
      <c r="G5386" s="12">
        <f t="shared" si="424"/>
        <v>13.430007032649645</v>
      </c>
    </row>
    <row r="5387" spans="3:7" x14ac:dyDescent="0.2">
      <c r="C5387" s="10">
        <f t="shared" si="420"/>
        <v>42.338519999999995</v>
      </c>
      <c r="D5387" s="11">
        <f t="shared" si="421"/>
        <v>16.653334299723308</v>
      </c>
      <c r="E5387" s="10">
        <f t="shared" si="422"/>
        <v>7.2607980182926806</v>
      </c>
      <c r="F5387" s="11">
        <f t="shared" si="423"/>
        <v>84.965991325118907</v>
      </c>
      <c r="G5387" s="12">
        <f t="shared" si="424"/>
        <v>13.430007032649645</v>
      </c>
    </row>
    <row r="5388" spans="3:7" x14ac:dyDescent="0.2">
      <c r="C5388" s="10">
        <f t="shared" si="420"/>
        <v>42.338519999999995</v>
      </c>
      <c r="D5388" s="11">
        <f t="shared" si="421"/>
        <v>16.653334299723308</v>
      </c>
      <c r="E5388" s="10">
        <f t="shared" si="422"/>
        <v>7.2607980182926806</v>
      </c>
      <c r="F5388" s="11">
        <f t="shared" si="423"/>
        <v>84.965991325118907</v>
      </c>
      <c r="G5388" s="12">
        <f t="shared" si="424"/>
        <v>13.430007032649645</v>
      </c>
    </row>
    <row r="5389" spans="3:7" x14ac:dyDescent="0.2">
      <c r="C5389" s="10">
        <f t="shared" si="420"/>
        <v>42.338519999999995</v>
      </c>
      <c r="D5389" s="11">
        <f t="shared" si="421"/>
        <v>16.653334299723308</v>
      </c>
      <c r="E5389" s="10">
        <f t="shared" si="422"/>
        <v>7.2607980182926806</v>
      </c>
      <c r="F5389" s="11">
        <f t="shared" si="423"/>
        <v>84.965991325118907</v>
      </c>
      <c r="G5389" s="12">
        <f t="shared" si="424"/>
        <v>13.430007032649645</v>
      </c>
    </row>
    <row r="5390" spans="3:7" x14ac:dyDescent="0.2">
      <c r="C5390" s="10">
        <f t="shared" si="420"/>
        <v>42.338519999999995</v>
      </c>
      <c r="D5390" s="11">
        <f t="shared" si="421"/>
        <v>16.653334299723308</v>
      </c>
      <c r="E5390" s="10">
        <f t="shared" si="422"/>
        <v>7.2607980182926806</v>
      </c>
      <c r="F5390" s="11">
        <f t="shared" si="423"/>
        <v>84.965991325118907</v>
      </c>
      <c r="G5390" s="12">
        <f t="shared" si="424"/>
        <v>13.430007032649645</v>
      </c>
    </row>
    <row r="5391" spans="3:7" x14ac:dyDescent="0.2">
      <c r="C5391" s="10">
        <f t="shared" si="420"/>
        <v>42.338519999999995</v>
      </c>
      <c r="D5391" s="11">
        <f t="shared" si="421"/>
        <v>16.653334299723308</v>
      </c>
      <c r="E5391" s="10">
        <f t="shared" si="422"/>
        <v>7.2607980182926806</v>
      </c>
      <c r="F5391" s="11">
        <f t="shared" si="423"/>
        <v>84.965991325118907</v>
      </c>
      <c r="G5391" s="12">
        <f t="shared" si="424"/>
        <v>13.430007032649645</v>
      </c>
    </row>
    <row r="5392" spans="3:7" x14ac:dyDescent="0.2">
      <c r="C5392" s="10">
        <f t="shared" si="420"/>
        <v>42.338519999999995</v>
      </c>
      <c r="D5392" s="11">
        <f t="shared" si="421"/>
        <v>16.653334299723308</v>
      </c>
      <c r="E5392" s="10">
        <f t="shared" si="422"/>
        <v>7.2607980182926806</v>
      </c>
      <c r="F5392" s="11">
        <f t="shared" si="423"/>
        <v>84.965991325118907</v>
      </c>
      <c r="G5392" s="12">
        <f t="shared" si="424"/>
        <v>13.430007032649645</v>
      </c>
    </row>
    <row r="5393" spans="3:7" x14ac:dyDescent="0.2">
      <c r="C5393" s="10">
        <f t="shared" si="420"/>
        <v>42.338519999999995</v>
      </c>
      <c r="D5393" s="11">
        <f t="shared" si="421"/>
        <v>16.653334299723308</v>
      </c>
      <c r="E5393" s="10">
        <f t="shared" si="422"/>
        <v>7.2607980182926806</v>
      </c>
      <c r="F5393" s="11">
        <f t="shared" si="423"/>
        <v>84.965991325118907</v>
      </c>
      <c r="G5393" s="12">
        <f t="shared" si="424"/>
        <v>13.430007032649645</v>
      </c>
    </row>
    <row r="5394" spans="3:7" x14ac:dyDescent="0.2">
      <c r="C5394" s="10">
        <f t="shared" si="420"/>
        <v>42.338519999999995</v>
      </c>
      <c r="D5394" s="11">
        <f t="shared" si="421"/>
        <v>16.653334299723308</v>
      </c>
      <c r="E5394" s="10">
        <f t="shared" si="422"/>
        <v>7.2607980182926806</v>
      </c>
      <c r="F5394" s="11">
        <f t="shared" si="423"/>
        <v>84.965991325118907</v>
      </c>
      <c r="G5394" s="12">
        <f t="shared" si="424"/>
        <v>13.430007032649645</v>
      </c>
    </row>
    <row r="5395" spans="3:7" x14ac:dyDescent="0.2">
      <c r="C5395" s="10">
        <f t="shared" si="420"/>
        <v>42.338519999999995</v>
      </c>
      <c r="D5395" s="11">
        <f t="shared" si="421"/>
        <v>16.653334299723308</v>
      </c>
      <c r="E5395" s="10">
        <f t="shared" si="422"/>
        <v>7.2607980182926806</v>
      </c>
      <c r="F5395" s="11">
        <f t="shared" si="423"/>
        <v>84.965991325118907</v>
      </c>
      <c r="G5395" s="12">
        <f t="shared" si="424"/>
        <v>13.430007032649645</v>
      </c>
    </row>
    <row r="5396" spans="3:7" x14ac:dyDescent="0.2">
      <c r="C5396" s="10">
        <f t="shared" si="420"/>
        <v>42.338519999999995</v>
      </c>
      <c r="D5396" s="11">
        <f t="shared" si="421"/>
        <v>16.653334299723308</v>
      </c>
      <c r="E5396" s="10">
        <f t="shared" si="422"/>
        <v>7.2607980182926806</v>
      </c>
      <c r="F5396" s="11">
        <f t="shared" si="423"/>
        <v>84.965991325118907</v>
      </c>
      <c r="G5396" s="12">
        <f t="shared" si="424"/>
        <v>13.430007032649645</v>
      </c>
    </row>
    <row r="5397" spans="3:7" x14ac:dyDescent="0.2">
      <c r="C5397" s="10">
        <f t="shared" si="420"/>
        <v>42.338519999999995</v>
      </c>
      <c r="D5397" s="11">
        <f t="shared" si="421"/>
        <v>16.653334299723308</v>
      </c>
      <c r="E5397" s="10">
        <f t="shared" si="422"/>
        <v>7.2607980182926806</v>
      </c>
      <c r="F5397" s="11">
        <f t="shared" si="423"/>
        <v>84.965991325118907</v>
      </c>
      <c r="G5397" s="12">
        <f t="shared" si="424"/>
        <v>13.430007032649645</v>
      </c>
    </row>
    <row r="5398" spans="3:7" x14ac:dyDescent="0.2">
      <c r="C5398" s="10">
        <f t="shared" si="420"/>
        <v>42.338519999999995</v>
      </c>
      <c r="D5398" s="11">
        <f t="shared" si="421"/>
        <v>16.653334299723308</v>
      </c>
      <c r="E5398" s="10">
        <f t="shared" si="422"/>
        <v>7.2607980182926806</v>
      </c>
      <c r="F5398" s="11">
        <f t="shared" si="423"/>
        <v>84.965991325118907</v>
      </c>
      <c r="G5398" s="12">
        <f t="shared" si="424"/>
        <v>13.430007032649645</v>
      </c>
    </row>
    <row r="5399" spans="3:7" x14ac:dyDescent="0.2">
      <c r="C5399" s="10">
        <f t="shared" si="420"/>
        <v>42.338519999999995</v>
      </c>
      <c r="D5399" s="11">
        <f t="shared" si="421"/>
        <v>16.653334299723308</v>
      </c>
      <c r="E5399" s="10">
        <f t="shared" si="422"/>
        <v>7.2607980182926806</v>
      </c>
      <c r="F5399" s="11">
        <f t="shared" si="423"/>
        <v>84.965991325118907</v>
      </c>
      <c r="G5399" s="12">
        <f t="shared" si="424"/>
        <v>13.430007032649645</v>
      </c>
    </row>
    <row r="5400" spans="3:7" x14ac:dyDescent="0.2">
      <c r="C5400" s="10">
        <f t="shared" si="420"/>
        <v>42.338519999999995</v>
      </c>
      <c r="D5400" s="11">
        <f t="shared" si="421"/>
        <v>16.653334299723308</v>
      </c>
      <c r="E5400" s="10">
        <f t="shared" si="422"/>
        <v>7.2607980182926806</v>
      </c>
      <c r="F5400" s="11">
        <f t="shared" si="423"/>
        <v>84.965991325118907</v>
      </c>
      <c r="G5400" s="12">
        <f t="shared" si="424"/>
        <v>13.430007032649645</v>
      </c>
    </row>
    <row r="5401" spans="3:7" x14ac:dyDescent="0.2">
      <c r="C5401" s="10">
        <f t="shared" si="420"/>
        <v>42.338519999999995</v>
      </c>
      <c r="D5401" s="11">
        <f t="shared" si="421"/>
        <v>16.653334299723308</v>
      </c>
      <c r="E5401" s="10">
        <f t="shared" si="422"/>
        <v>7.2607980182926806</v>
      </c>
      <c r="F5401" s="11">
        <f t="shared" si="423"/>
        <v>84.965991325118907</v>
      </c>
      <c r="G5401" s="12">
        <f t="shared" si="424"/>
        <v>13.430007032649645</v>
      </c>
    </row>
    <row r="5402" spans="3:7" x14ac:dyDescent="0.2">
      <c r="C5402" s="10">
        <f t="shared" si="420"/>
        <v>42.338519999999995</v>
      </c>
      <c r="D5402" s="11">
        <f t="shared" si="421"/>
        <v>16.653334299723308</v>
      </c>
      <c r="E5402" s="10">
        <f t="shared" si="422"/>
        <v>7.2607980182926806</v>
      </c>
      <c r="F5402" s="11">
        <f t="shared" si="423"/>
        <v>84.965991325118907</v>
      </c>
      <c r="G5402" s="12">
        <f t="shared" si="424"/>
        <v>13.430007032649645</v>
      </c>
    </row>
    <row r="5403" spans="3:7" x14ac:dyDescent="0.2">
      <c r="C5403" s="10">
        <f t="shared" si="420"/>
        <v>42.338519999999995</v>
      </c>
      <c r="D5403" s="11">
        <f t="shared" si="421"/>
        <v>16.653334299723308</v>
      </c>
      <c r="E5403" s="10">
        <f t="shared" si="422"/>
        <v>7.2607980182926806</v>
      </c>
      <c r="F5403" s="11">
        <f t="shared" si="423"/>
        <v>84.965991325118907</v>
      </c>
      <c r="G5403" s="12">
        <f t="shared" si="424"/>
        <v>13.430007032649645</v>
      </c>
    </row>
    <row r="5404" spans="3:7" x14ac:dyDescent="0.2">
      <c r="C5404" s="10">
        <f t="shared" si="420"/>
        <v>42.338519999999995</v>
      </c>
      <c r="D5404" s="11">
        <f t="shared" si="421"/>
        <v>16.653334299723308</v>
      </c>
      <c r="E5404" s="10">
        <f t="shared" si="422"/>
        <v>7.2607980182926806</v>
      </c>
      <c r="F5404" s="11">
        <f t="shared" si="423"/>
        <v>84.965991325118907</v>
      </c>
      <c r="G5404" s="12">
        <f t="shared" si="424"/>
        <v>13.430007032649645</v>
      </c>
    </row>
    <row r="5405" spans="3:7" x14ac:dyDescent="0.2">
      <c r="C5405" s="10">
        <f t="shared" si="420"/>
        <v>42.338519999999995</v>
      </c>
      <c r="D5405" s="11">
        <f t="shared" si="421"/>
        <v>16.653334299723308</v>
      </c>
      <c r="E5405" s="10">
        <f t="shared" si="422"/>
        <v>7.2607980182926806</v>
      </c>
      <c r="F5405" s="11">
        <f t="shared" si="423"/>
        <v>84.965991325118907</v>
      </c>
      <c r="G5405" s="12">
        <f t="shared" si="424"/>
        <v>13.430007032649645</v>
      </c>
    </row>
    <row r="5406" spans="3:7" x14ac:dyDescent="0.2">
      <c r="C5406" s="10">
        <f t="shared" si="420"/>
        <v>42.338519999999995</v>
      </c>
      <c r="D5406" s="11">
        <f t="shared" si="421"/>
        <v>16.653334299723308</v>
      </c>
      <c r="E5406" s="10">
        <f t="shared" si="422"/>
        <v>7.2607980182926806</v>
      </c>
      <c r="F5406" s="11">
        <f t="shared" si="423"/>
        <v>84.965991325118907</v>
      </c>
      <c r="G5406" s="12">
        <f t="shared" si="424"/>
        <v>13.430007032649645</v>
      </c>
    </row>
    <row r="5407" spans="3:7" x14ac:dyDescent="0.2">
      <c r="C5407" s="10">
        <f t="shared" si="420"/>
        <v>42.338519999999995</v>
      </c>
      <c r="D5407" s="11">
        <f t="shared" si="421"/>
        <v>16.653334299723308</v>
      </c>
      <c r="E5407" s="10">
        <f t="shared" si="422"/>
        <v>7.2607980182926806</v>
      </c>
      <c r="F5407" s="11">
        <f t="shared" si="423"/>
        <v>84.965991325118907</v>
      </c>
      <c r="G5407" s="12">
        <f t="shared" si="424"/>
        <v>13.430007032649645</v>
      </c>
    </row>
    <row r="5408" spans="3:7" x14ac:dyDescent="0.2">
      <c r="C5408" s="10">
        <f t="shared" si="420"/>
        <v>42.338519999999995</v>
      </c>
      <c r="D5408" s="11">
        <f t="shared" si="421"/>
        <v>16.653334299723308</v>
      </c>
      <c r="E5408" s="10">
        <f t="shared" si="422"/>
        <v>7.2607980182926806</v>
      </c>
      <c r="F5408" s="11">
        <f t="shared" si="423"/>
        <v>84.965991325118907</v>
      </c>
      <c r="G5408" s="12">
        <f t="shared" si="424"/>
        <v>13.430007032649645</v>
      </c>
    </row>
    <row r="5409" spans="3:7" x14ac:dyDescent="0.2">
      <c r="C5409" s="10">
        <f t="shared" si="420"/>
        <v>42.338519999999995</v>
      </c>
      <c r="D5409" s="11">
        <f t="shared" si="421"/>
        <v>16.653334299723308</v>
      </c>
      <c r="E5409" s="10">
        <f t="shared" si="422"/>
        <v>7.2607980182926806</v>
      </c>
      <c r="F5409" s="11">
        <f t="shared" si="423"/>
        <v>84.965991325118907</v>
      </c>
      <c r="G5409" s="12">
        <f t="shared" si="424"/>
        <v>13.430007032649645</v>
      </c>
    </row>
    <row r="5410" spans="3:7" x14ac:dyDescent="0.2">
      <c r="C5410" s="10">
        <f t="shared" si="420"/>
        <v>42.338519999999995</v>
      </c>
      <c r="D5410" s="11">
        <f t="shared" si="421"/>
        <v>16.653334299723308</v>
      </c>
      <c r="E5410" s="10">
        <f t="shared" si="422"/>
        <v>7.2607980182926806</v>
      </c>
      <c r="F5410" s="11">
        <f t="shared" si="423"/>
        <v>84.965991325118907</v>
      </c>
      <c r="G5410" s="12">
        <f t="shared" si="424"/>
        <v>13.430007032649645</v>
      </c>
    </row>
    <row r="5411" spans="3:7" x14ac:dyDescent="0.2">
      <c r="C5411" s="10">
        <f t="shared" si="420"/>
        <v>42.338519999999995</v>
      </c>
      <c r="D5411" s="11">
        <f t="shared" si="421"/>
        <v>16.653334299723308</v>
      </c>
      <c r="E5411" s="10">
        <f t="shared" si="422"/>
        <v>7.2607980182926806</v>
      </c>
      <c r="F5411" s="11">
        <f t="shared" si="423"/>
        <v>84.965991325118907</v>
      </c>
      <c r="G5411" s="12">
        <f t="shared" si="424"/>
        <v>13.430007032649645</v>
      </c>
    </row>
    <row r="5412" spans="3:7" x14ac:dyDescent="0.2">
      <c r="C5412" s="10">
        <f t="shared" si="420"/>
        <v>42.338519999999995</v>
      </c>
      <c r="D5412" s="11">
        <f t="shared" si="421"/>
        <v>16.653334299723308</v>
      </c>
      <c r="E5412" s="10">
        <f t="shared" si="422"/>
        <v>7.2607980182926806</v>
      </c>
      <c r="F5412" s="11">
        <f t="shared" si="423"/>
        <v>84.965991325118907</v>
      </c>
      <c r="G5412" s="12">
        <f t="shared" si="424"/>
        <v>13.430007032649645</v>
      </c>
    </row>
    <row r="5413" spans="3:7" x14ac:dyDescent="0.2">
      <c r="C5413" s="10">
        <f t="shared" si="420"/>
        <v>42.338519999999995</v>
      </c>
      <c r="D5413" s="11">
        <f t="shared" si="421"/>
        <v>16.653334299723308</v>
      </c>
      <c r="E5413" s="10">
        <f t="shared" si="422"/>
        <v>7.2607980182926806</v>
      </c>
      <c r="F5413" s="11">
        <f t="shared" si="423"/>
        <v>84.965991325118907</v>
      </c>
      <c r="G5413" s="12">
        <f t="shared" si="424"/>
        <v>13.430007032649645</v>
      </c>
    </row>
    <row r="5414" spans="3:7" x14ac:dyDescent="0.2">
      <c r="C5414" s="10">
        <f t="shared" si="420"/>
        <v>42.338519999999995</v>
      </c>
      <c r="D5414" s="11">
        <f t="shared" si="421"/>
        <v>16.653334299723308</v>
      </c>
      <c r="E5414" s="10">
        <f t="shared" si="422"/>
        <v>7.2607980182926806</v>
      </c>
      <c r="F5414" s="11">
        <f t="shared" si="423"/>
        <v>84.965991325118907</v>
      </c>
      <c r="G5414" s="12">
        <f t="shared" si="424"/>
        <v>13.430007032649645</v>
      </c>
    </row>
    <row r="5415" spans="3:7" x14ac:dyDescent="0.2">
      <c r="C5415" s="10">
        <f t="shared" si="420"/>
        <v>42.338519999999995</v>
      </c>
      <c r="D5415" s="11">
        <f t="shared" si="421"/>
        <v>16.653334299723308</v>
      </c>
      <c r="E5415" s="10">
        <f t="shared" si="422"/>
        <v>7.2607980182926806</v>
      </c>
      <c r="F5415" s="11">
        <f t="shared" si="423"/>
        <v>84.965991325118907</v>
      </c>
      <c r="G5415" s="12">
        <f t="shared" si="424"/>
        <v>13.430007032649645</v>
      </c>
    </row>
    <row r="5416" spans="3:7" x14ac:dyDescent="0.2">
      <c r="C5416" s="10">
        <f t="shared" si="420"/>
        <v>42.338519999999995</v>
      </c>
      <c r="D5416" s="11">
        <f t="shared" si="421"/>
        <v>16.653334299723308</v>
      </c>
      <c r="E5416" s="10">
        <f t="shared" si="422"/>
        <v>7.2607980182926806</v>
      </c>
      <c r="F5416" s="11">
        <f t="shared" si="423"/>
        <v>84.965991325118907</v>
      </c>
      <c r="G5416" s="12">
        <f t="shared" si="424"/>
        <v>13.430007032649645</v>
      </c>
    </row>
    <row r="5417" spans="3:7" x14ac:dyDescent="0.2">
      <c r="C5417" s="10">
        <f t="shared" si="420"/>
        <v>42.338519999999995</v>
      </c>
      <c r="D5417" s="11">
        <f t="shared" si="421"/>
        <v>16.653334299723308</v>
      </c>
      <c r="E5417" s="10">
        <f t="shared" si="422"/>
        <v>7.2607980182926806</v>
      </c>
      <c r="F5417" s="11">
        <f t="shared" si="423"/>
        <v>84.965991325118907</v>
      </c>
      <c r="G5417" s="12">
        <f t="shared" si="424"/>
        <v>13.430007032649645</v>
      </c>
    </row>
    <row r="5418" spans="3:7" x14ac:dyDescent="0.2">
      <c r="C5418" s="10">
        <f t="shared" si="420"/>
        <v>42.338519999999995</v>
      </c>
      <c r="D5418" s="11">
        <f t="shared" si="421"/>
        <v>16.653334299723308</v>
      </c>
      <c r="E5418" s="10">
        <f t="shared" si="422"/>
        <v>7.2607980182926806</v>
      </c>
      <c r="F5418" s="11">
        <f t="shared" si="423"/>
        <v>84.965991325118907</v>
      </c>
      <c r="G5418" s="12">
        <f t="shared" si="424"/>
        <v>13.430007032649645</v>
      </c>
    </row>
    <row r="5419" spans="3:7" x14ac:dyDescent="0.2">
      <c r="C5419" s="10">
        <f t="shared" si="420"/>
        <v>42.338519999999995</v>
      </c>
      <c r="D5419" s="11">
        <f t="shared" si="421"/>
        <v>16.653334299723308</v>
      </c>
      <c r="E5419" s="10">
        <f t="shared" si="422"/>
        <v>7.2607980182926806</v>
      </c>
      <c r="F5419" s="11">
        <f t="shared" si="423"/>
        <v>84.965991325118907</v>
      </c>
      <c r="G5419" s="12">
        <f t="shared" si="424"/>
        <v>13.430007032649645</v>
      </c>
    </row>
    <row r="5420" spans="3:7" x14ac:dyDescent="0.2">
      <c r="C5420" s="10">
        <f t="shared" si="420"/>
        <v>42.338519999999995</v>
      </c>
      <c r="D5420" s="11">
        <f t="shared" si="421"/>
        <v>16.653334299723308</v>
      </c>
      <c r="E5420" s="10">
        <f t="shared" si="422"/>
        <v>7.2607980182926806</v>
      </c>
      <c r="F5420" s="11">
        <f t="shared" si="423"/>
        <v>84.965991325118907</v>
      </c>
      <c r="G5420" s="12">
        <f t="shared" si="424"/>
        <v>13.430007032649645</v>
      </c>
    </row>
    <row r="5421" spans="3:7" x14ac:dyDescent="0.2">
      <c r="C5421" s="10">
        <f t="shared" si="420"/>
        <v>42.338519999999995</v>
      </c>
      <c r="D5421" s="11">
        <f t="shared" si="421"/>
        <v>16.653334299723308</v>
      </c>
      <c r="E5421" s="10">
        <f t="shared" si="422"/>
        <v>7.2607980182926806</v>
      </c>
      <c r="F5421" s="11">
        <f t="shared" si="423"/>
        <v>84.965991325118907</v>
      </c>
      <c r="G5421" s="12">
        <f t="shared" si="424"/>
        <v>13.430007032649645</v>
      </c>
    </row>
    <row r="5422" spans="3:7" x14ac:dyDescent="0.2">
      <c r="C5422" s="10">
        <f t="shared" si="420"/>
        <v>42.338519999999995</v>
      </c>
      <c r="D5422" s="11">
        <f t="shared" si="421"/>
        <v>16.653334299723308</v>
      </c>
      <c r="E5422" s="10">
        <f t="shared" si="422"/>
        <v>7.2607980182926806</v>
      </c>
      <c r="F5422" s="11">
        <f t="shared" si="423"/>
        <v>84.965991325118907</v>
      </c>
      <c r="G5422" s="12">
        <f t="shared" si="424"/>
        <v>13.430007032649645</v>
      </c>
    </row>
    <row r="5423" spans="3:7" x14ac:dyDescent="0.2">
      <c r="C5423" s="10">
        <f t="shared" si="420"/>
        <v>42.338519999999995</v>
      </c>
      <c r="D5423" s="11">
        <f t="shared" si="421"/>
        <v>16.653334299723308</v>
      </c>
      <c r="E5423" s="10">
        <f t="shared" si="422"/>
        <v>7.2607980182926806</v>
      </c>
      <c r="F5423" s="11">
        <f t="shared" si="423"/>
        <v>84.965991325118907</v>
      </c>
      <c r="G5423" s="12">
        <f t="shared" si="424"/>
        <v>13.430007032649645</v>
      </c>
    </row>
    <row r="5424" spans="3:7" x14ac:dyDescent="0.2">
      <c r="C5424" s="10">
        <f t="shared" si="420"/>
        <v>42.338519999999995</v>
      </c>
      <c r="D5424" s="11">
        <f t="shared" si="421"/>
        <v>16.653334299723308</v>
      </c>
      <c r="E5424" s="10">
        <f t="shared" si="422"/>
        <v>7.2607980182926806</v>
      </c>
      <c r="F5424" s="11">
        <f t="shared" si="423"/>
        <v>84.965991325118907</v>
      </c>
      <c r="G5424" s="12">
        <f t="shared" si="424"/>
        <v>13.430007032649645</v>
      </c>
    </row>
    <row r="5425" spans="3:7" x14ac:dyDescent="0.2">
      <c r="C5425" s="10">
        <f t="shared" si="420"/>
        <v>42.338519999999995</v>
      </c>
      <c r="D5425" s="11">
        <f t="shared" si="421"/>
        <v>16.653334299723308</v>
      </c>
      <c r="E5425" s="10">
        <f t="shared" si="422"/>
        <v>7.2607980182926806</v>
      </c>
      <c r="F5425" s="11">
        <f t="shared" si="423"/>
        <v>84.965991325118907</v>
      </c>
      <c r="G5425" s="12">
        <f t="shared" si="424"/>
        <v>13.430007032649645</v>
      </c>
    </row>
    <row r="5426" spans="3:7" x14ac:dyDescent="0.2">
      <c r="C5426" s="10">
        <f t="shared" si="420"/>
        <v>42.338519999999995</v>
      </c>
      <c r="D5426" s="11">
        <f t="shared" si="421"/>
        <v>16.653334299723308</v>
      </c>
      <c r="E5426" s="10">
        <f t="shared" si="422"/>
        <v>7.2607980182926806</v>
      </c>
      <c r="F5426" s="11">
        <f t="shared" si="423"/>
        <v>84.965991325118907</v>
      </c>
      <c r="G5426" s="12">
        <f t="shared" si="424"/>
        <v>13.430007032649645</v>
      </c>
    </row>
    <row r="5427" spans="3:7" x14ac:dyDescent="0.2">
      <c r="C5427" s="10">
        <f t="shared" si="420"/>
        <v>42.338519999999995</v>
      </c>
      <c r="D5427" s="11">
        <f t="shared" si="421"/>
        <v>16.653334299723308</v>
      </c>
      <c r="E5427" s="10">
        <f t="shared" si="422"/>
        <v>7.2607980182926806</v>
      </c>
      <c r="F5427" s="11">
        <f t="shared" si="423"/>
        <v>84.965991325118907</v>
      </c>
      <c r="G5427" s="12">
        <f t="shared" si="424"/>
        <v>13.430007032649645</v>
      </c>
    </row>
    <row r="5428" spans="3:7" x14ac:dyDescent="0.2">
      <c r="C5428" s="10">
        <f t="shared" si="420"/>
        <v>42.338519999999995</v>
      </c>
      <c r="D5428" s="11">
        <f t="shared" si="421"/>
        <v>16.653334299723308</v>
      </c>
      <c r="E5428" s="10">
        <f t="shared" si="422"/>
        <v>7.2607980182926806</v>
      </c>
      <c r="F5428" s="11">
        <f t="shared" si="423"/>
        <v>84.965991325118907</v>
      </c>
      <c r="G5428" s="12">
        <f t="shared" si="424"/>
        <v>13.430007032649645</v>
      </c>
    </row>
    <row r="5429" spans="3:7" x14ac:dyDescent="0.2">
      <c r="C5429" s="10">
        <f t="shared" ref="C5429:C5492" si="425">(A5429+0.0212)*$J$17</f>
        <v>42.338519999999995</v>
      </c>
      <c r="D5429" s="11">
        <f t="shared" ref="D5429:D5492" si="426">-(B5429-$B$2)/$J$18</f>
        <v>16.653334299723308</v>
      </c>
      <c r="E5429" s="10">
        <f t="shared" ref="E5429:E5492" si="427">C5429/$I$21</f>
        <v>7.2607980182926806</v>
      </c>
      <c r="F5429" s="11">
        <f t="shared" ref="F5429:F5492" si="428">D5429*100/$J$21</f>
        <v>84.965991325118907</v>
      </c>
      <c r="G5429" s="12">
        <f t="shared" ref="G5429:G5492" si="429">E5429*(1+F5429/100)</f>
        <v>13.430007032649645</v>
      </c>
    </row>
    <row r="5430" spans="3:7" x14ac:dyDescent="0.2">
      <c r="C5430" s="10">
        <f t="shared" si="425"/>
        <v>42.338519999999995</v>
      </c>
      <c r="D5430" s="11">
        <f t="shared" si="426"/>
        <v>16.653334299723308</v>
      </c>
      <c r="E5430" s="10">
        <f t="shared" si="427"/>
        <v>7.2607980182926806</v>
      </c>
      <c r="F5430" s="11">
        <f t="shared" si="428"/>
        <v>84.965991325118907</v>
      </c>
      <c r="G5430" s="12">
        <f t="shared" si="429"/>
        <v>13.430007032649645</v>
      </c>
    </row>
    <row r="5431" spans="3:7" x14ac:dyDescent="0.2">
      <c r="C5431" s="10">
        <f t="shared" si="425"/>
        <v>42.338519999999995</v>
      </c>
      <c r="D5431" s="11">
        <f t="shared" si="426"/>
        <v>16.653334299723308</v>
      </c>
      <c r="E5431" s="10">
        <f t="shared" si="427"/>
        <v>7.2607980182926806</v>
      </c>
      <c r="F5431" s="11">
        <f t="shared" si="428"/>
        <v>84.965991325118907</v>
      </c>
      <c r="G5431" s="12">
        <f t="shared" si="429"/>
        <v>13.430007032649645</v>
      </c>
    </row>
    <row r="5432" spans="3:7" x14ac:dyDescent="0.2">
      <c r="C5432" s="10">
        <f t="shared" si="425"/>
        <v>42.338519999999995</v>
      </c>
      <c r="D5432" s="11">
        <f t="shared" si="426"/>
        <v>16.653334299723308</v>
      </c>
      <c r="E5432" s="10">
        <f t="shared" si="427"/>
        <v>7.2607980182926806</v>
      </c>
      <c r="F5432" s="11">
        <f t="shared" si="428"/>
        <v>84.965991325118907</v>
      </c>
      <c r="G5432" s="12">
        <f t="shared" si="429"/>
        <v>13.430007032649645</v>
      </c>
    </row>
    <row r="5433" spans="3:7" x14ac:dyDescent="0.2">
      <c r="C5433" s="10">
        <f t="shared" si="425"/>
        <v>42.338519999999995</v>
      </c>
      <c r="D5433" s="11">
        <f t="shared" si="426"/>
        <v>16.653334299723308</v>
      </c>
      <c r="E5433" s="10">
        <f t="shared" si="427"/>
        <v>7.2607980182926806</v>
      </c>
      <c r="F5433" s="11">
        <f t="shared" si="428"/>
        <v>84.965991325118907</v>
      </c>
      <c r="G5433" s="12">
        <f t="shared" si="429"/>
        <v>13.430007032649645</v>
      </c>
    </row>
    <row r="5434" spans="3:7" x14ac:dyDescent="0.2">
      <c r="C5434" s="10">
        <f t="shared" si="425"/>
        <v>42.338519999999995</v>
      </c>
      <c r="D5434" s="11">
        <f t="shared" si="426"/>
        <v>16.653334299723308</v>
      </c>
      <c r="E5434" s="10">
        <f t="shared" si="427"/>
        <v>7.2607980182926806</v>
      </c>
      <c r="F5434" s="11">
        <f t="shared" si="428"/>
        <v>84.965991325118907</v>
      </c>
      <c r="G5434" s="12">
        <f t="shared" si="429"/>
        <v>13.430007032649645</v>
      </c>
    </row>
    <row r="5435" spans="3:7" x14ac:dyDescent="0.2">
      <c r="C5435" s="10">
        <f t="shared" si="425"/>
        <v>42.338519999999995</v>
      </c>
      <c r="D5435" s="11">
        <f t="shared" si="426"/>
        <v>16.653334299723308</v>
      </c>
      <c r="E5435" s="10">
        <f t="shared" si="427"/>
        <v>7.2607980182926806</v>
      </c>
      <c r="F5435" s="11">
        <f t="shared" si="428"/>
        <v>84.965991325118907</v>
      </c>
      <c r="G5435" s="12">
        <f t="shared" si="429"/>
        <v>13.430007032649645</v>
      </c>
    </row>
    <row r="5436" spans="3:7" x14ac:dyDescent="0.2">
      <c r="C5436" s="10">
        <f t="shared" si="425"/>
        <v>42.338519999999995</v>
      </c>
      <c r="D5436" s="11">
        <f t="shared" si="426"/>
        <v>16.653334299723308</v>
      </c>
      <c r="E5436" s="10">
        <f t="shared" si="427"/>
        <v>7.2607980182926806</v>
      </c>
      <c r="F5436" s="11">
        <f t="shared" si="428"/>
        <v>84.965991325118907</v>
      </c>
      <c r="G5436" s="12">
        <f t="shared" si="429"/>
        <v>13.430007032649645</v>
      </c>
    </row>
    <row r="5437" spans="3:7" x14ac:dyDescent="0.2">
      <c r="C5437" s="10">
        <f t="shared" si="425"/>
        <v>42.338519999999995</v>
      </c>
      <c r="D5437" s="11">
        <f t="shared" si="426"/>
        <v>16.653334299723308</v>
      </c>
      <c r="E5437" s="10">
        <f t="shared" si="427"/>
        <v>7.2607980182926806</v>
      </c>
      <c r="F5437" s="11">
        <f t="shared" si="428"/>
        <v>84.965991325118907</v>
      </c>
      <c r="G5437" s="12">
        <f t="shared" si="429"/>
        <v>13.430007032649645</v>
      </c>
    </row>
    <row r="5438" spans="3:7" x14ac:dyDescent="0.2">
      <c r="C5438" s="10">
        <f t="shared" si="425"/>
        <v>42.338519999999995</v>
      </c>
      <c r="D5438" s="11">
        <f t="shared" si="426"/>
        <v>16.653334299723308</v>
      </c>
      <c r="E5438" s="10">
        <f t="shared" si="427"/>
        <v>7.2607980182926806</v>
      </c>
      <c r="F5438" s="11">
        <f t="shared" si="428"/>
        <v>84.965991325118907</v>
      </c>
      <c r="G5438" s="12">
        <f t="shared" si="429"/>
        <v>13.430007032649645</v>
      </c>
    </row>
    <row r="5439" spans="3:7" x14ac:dyDescent="0.2">
      <c r="C5439" s="10">
        <f t="shared" si="425"/>
        <v>42.338519999999995</v>
      </c>
      <c r="D5439" s="11">
        <f t="shared" si="426"/>
        <v>16.653334299723308</v>
      </c>
      <c r="E5439" s="10">
        <f t="shared" si="427"/>
        <v>7.2607980182926806</v>
      </c>
      <c r="F5439" s="11">
        <f t="shared" si="428"/>
        <v>84.965991325118907</v>
      </c>
      <c r="G5439" s="12">
        <f t="shared" si="429"/>
        <v>13.430007032649645</v>
      </c>
    </row>
    <row r="5440" spans="3:7" x14ac:dyDescent="0.2">
      <c r="C5440" s="10">
        <f t="shared" si="425"/>
        <v>42.338519999999995</v>
      </c>
      <c r="D5440" s="11">
        <f t="shared" si="426"/>
        <v>16.653334299723308</v>
      </c>
      <c r="E5440" s="10">
        <f t="shared" si="427"/>
        <v>7.2607980182926806</v>
      </c>
      <c r="F5440" s="11">
        <f t="shared" si="428"/>
        <v>84.965991325118907</v>
      </c>
      <c r="G5440" s="12">
        <f t="shared" si="429"/>
        <v>13.430007032649645</v>
      </c>
    </row>
    <row r="5441" spans="3:7" x14ac:dyDescent="0.2">
      <c r="C5441" s="10">
        <f t="shared" si="425"/>
        <v>42.338519999999995</v>
      </c>
      <c r="D5441" s="11">
        <f t="shared" si="426"/>
        <v>16.653334299723308</v>
      </c>
      <c r="E5441" s="10">
        <f t="shared" si="427"/>
        <v>7.2607980182926806</v>
      </c>
      <c r="F5441" s="11">
        <f t="shared" si="428"/>
        <v>84.965991325118907</v>
      </c>
      <c r="G5441" s="12">
        <f t="shared" si="429"/>
        <v>13.430007032649645</v>
      </c>
    </row>
    <row r="5442" spans="3:7" x14ac:dyDescent="0.2">
      <c r="C5442" s="10">
        <f t="shared" si="425"/>
        <v>42.338519999999995</v>
      </c>
      <c r="D5442" s="11">
        <f t="shared" si="426"/>
        <v>16.653334299723308</v>
      </c>
      <c r="E5442" s="10">
        <f t="shared" si="427"/>
        <v>7.2607980182926806</v>
      </c>
      <c r="F5442" s="11">
        <f t="shared" si="428"/>
        <v>84.965991325118907</v>
      </c>
      <c r="G5442" s="12">
        <f t="shared" si="429"/>
        <v>13.430007032649645</v>
      </c>
    </row>
    <row r="5443" spans="3:7" x14ac:dyDescent="0.2">
      <c r="C5443" s="10">
        <f t="shared" si="425"/>
        <v>42.338519999999995</v>
      </c>
      <c r="D5443" s="11">
        <f t="shared" si="426"/>
        <v>16.653334299723308</v>
      </c>
      <c r="E5443" s="10">
        <f t="shared" si="427"/>
        <v>7.2607980182926806</v>
      </c>
      <c r="F5443" s="11">
        <f t="shared" si="428"/>
        <v>84.965991325118907</v>
      </c>
      <c r="G5443" s="12">
        <f t="shared" si="429"/>
        <v>13.430007032649645</v>
      </c>
    </row>
    <row r="5444" spans="3:7" x14ac:dyDescent="0.2">
      <c r="C5444" s="10">
        <f t="shared" si="425"/>
        <v>42.338519999999995</v>
      </c>
      <c r="D5444" s="11">
        <f t="shared" si="426"/>
        <v>16.653334299723308</v>
      </c>
      <c r="E5444" s="10">
        <f t="shared" si="427"/>
        <v>7.2607980182926806</v>
      </c>
      <c r="F5444" s="11">
        <f t="shared" si="428"/>
        <v>84.965991325118907</v>
      </c>
      <c r="G5444" s="12">
        <f t="shared" si="429"/>
        <v>13.430007032649645</v>
      </c>
    </row>
    <row r="5445" spans="3:7" x14ac:dyDescent="0.2">
      <c r="C5445" s="10">
        <f t="shared" si="425"/>
        <v>42.338519999999995</v>
      </c>
      <c r="D5445" s="11">
        <f t="shared" si="426"/>
        <v>16.653334299723308</v>
      </c>
      <c r="E5445" s="10">
        <f t="shared" si="427"/>
        <v>7.2607980182926806</v>
      </c>
      <c r="F5445" s="11">
        <f t="shared" si="428"/>
        <v>84.965991325118907</v>
      </c>
      <c r="G5445" s="12">
        <f t="shared" si="429"/>
        <v>13.430007032649645</v>
      </c>
    </row>
    <row r="5446" spans="3:7" x14ac:dyDescent="0.2">
      <c r="C5446" s="10">
        <f t="shared" si="425"/>
        <v>42.338519999999995</v>
      </c>
      <c r="D5446" s="11">
        <f t="shared" si="426"/>
        <v>16.653334299723308</v>
      </c>
      <c r="E5446" s="10">
        <f t="shared" si="427"/>
        <v>7.2607980182926806</v>
      </c>
      <c r="F5446" s="11">
        <f t="shared" si="428"/>
        <v>84.965991325118907</v>
      </c>
      <c r="G5446" s="12">
        <f t="shared" si="429"/>
        <v>13.430007032649645</v>
      </c>
    </row>
    <row r="5447" spans="3:7" x14ac:dyDescent="0.2">
      <c r="C5447" s="10">
        <f t="shared" si="425"/>
        <v>42.338519999999995</v>
      </c>
      <c r="D5447" s="11">
        <f t="shared" si="426"/>
        <v>16.653334299723308</v>
      </c>
      <c r="E5447" s="10">
        <f t="shared" si="427"/>
        <v>7.2607980182926806</v>
      </c>
      <c r="F5447" s="11">
        <f t="shared" si="428"/>
        <v>84.965991325118907</v>
      </c>
      <c r="G5447" s="12">
        <f t="shared" si="429"/>
        <v>13.430007032649645</v>
      </c>
    </row>
    <row r="5448" spans="3:7" x14ac:dyDescent="0.2">
      <c r="C5448" s="10">
        <f t="shared" si="425"/>
        <v>42.338519999999995</v>
      </c>
      <c r="D5448" s="11">
        <f t="shared" si="426"/>
        <v>16.653334299723308</v>
      </c>
      <c r="E5448" s="10">
        <f t="shared" si="427"/>
        <v>7.2607980182926806</v>
      </c>
      <c r="F5448" s="11">
        <f t="shared" si="428"/>
        <v>84.965991325118907</v>
      </c>
      <c r="G5448" s="12">
        <f t="shared" si="429"/>
        <v>13.430007032649645</v>
      </c>
    </row>
    <row r="5449" spans="3:7" x14ac:dyDescent="0.2">
      <c r="C5449" s="10">
        <f t="shared" si="425"/>
        <v>42.338519999999995</v>
      </c>
      <c r="D5449" s="11">
        <f t="shared" si="426"/>
        <v>16.653334299723308</v>
      </c>
      <c r="E5449" s="10">
        <f t="shared" si="427"/>
        <v>7.2607980182926806</v>
      </c>
      <c r="F5449" s="11">
        <f t="shared" si="428"/>
        <v>84.965991325118907</v>
      </c>
      <c r="G5449" s="12">
        <f t="shared" si="429"/>
        <v>13.430007032649645</v>
      </c>
    </row>
    <row r="5450" spans="3:7" x14ac:dyDescent="0.2">
      <c r="C5450" s="10">
        <f t="shared" si="425"/>
        <v>42.338519999999995</v>
      </c>
      <c r="D5450" s="11">
        <f t="shared" si="426"/>
        <v>16.653334299723308</v>
      </c>
      <c r="E5450" s="10">
        <f t="shared" si="427"/>
        <v>7.2607980182926806</v>
      </c>
      <c r="F5450" s="11">
        <f t="shared" si="428"/>
        <v>84.965991325118907</v>
      </c>
      <c r="G5450" s="12">
        <f t="shared" si="429"/>
        <v>13.430007032649645</v>
      </c>
    </row>
    <row r="5451" spans="3:7" x14ac:dyDescent="0.2">
      <c r="C5451" s="10">
        <f t="shared" si="425"/>
        <v>42.338519999999995</v>
      </c>
      <c r="D5451" s="11">
        <f t="shared" si="426"/>
        <v>16.653334299723308</v>
      </c>
      <c r="E5451" s="10">
        <f t="shared" si="427"/>
        <v>7.2607980182926806</v>
      </c>
      <c r="F5451" s="11">
        <f t="shared" si="428"/>
        <v>84.965991325118907</v>
      </c>
      <c r="G5451" s="12">
        <f t="shared" si="429"/>
        <v>13.430007032649645</v>
      </c>
    </row>
    <row r="5452" spans="3:7" x14ac:dyDescent="0.2">
      <c r="C5452" s="10">
        <f t="shared" si="425"/>
        <v>42.338519999999995</v>
      </c>
      <c r="D5452" s="11">
        <f t="shared" si="426"/>
        <v>16.653334299723308</v>
      </c>
      <c r="E5452" s="10">
        <f t="shared" si="427"/>
        <v>7.2607980182926806</v>
      </c>
      <c r="F5452" s="11">
        <f t="shared" si="428"/>
        <v>84.965991325118907</v>
      </c>
      <c r="G5452" s="12">
        <f t="shared" si="429"/>
        <v>13.430007032649645</v>
      </c>
    </row>
    <row r="5453" spans="3:7" x14ac:dyDescent="0.2">
      <c r="C5453" s="10">
        <f t="shared" si="425"/>
        <v>42.338519999999995</v>
      </c>
      <c r="D5453" s="11">
        <f t="shared" si="426"/>
        <v>16.653334299723308</v>
      </c>
      <c r="E5453" s="10">
        <f t="shared" si="427"/>
        <v>7.2607980182926806</v>
      </c>
      <c r="F5453" s="11">
        <f t="shared" si="428"/>
        <v>84.965991325118907</v>
      </c>
      <c r="G5453" s="12">
        <f t="shared" si="429"/>
        <v>13.430007032649645</v>
      </c>
    </row>
    <row r="5454" spans="3:7" x14ac:dyDescent="0.2">
      <c r="C5454" s="10">
        <f t="shared" si="425"/>
        <v>42.338519999999995</v>
      </c>
      <c r="D5454" s="11">
        <f t="shared" si="426"/>
        <v>16.653334299723308</v>
      </c>
      <c r="E5454" s="10">
        <f t="shared" si="427"/>
        <v>7.2607980182926806</v>
      </c>
      <c r="F5454" s="11">
        <f t="shared" si="428"/>
        <v>84.965991325118907</v>
      </c>
      <c r="G5454" s="12">
        <f t="shared" si="429"/>
        <v>13.430007032649645</v>
      </c>
    </row>
    <row r="5455" spans="3:7" x14ac:dyDescent="0.2">
      <c r="C5455" s="10">
        <f t="shared" si="425"/>
        <v>42.338519999999995</v>
      </c>
      <c r="D5455" s="11">
        <f t="shared" si="426"/>
        <v>16.653334299723308</v>
      </c>
      <c r="E5455" s="10">
        <f t="shared" si="427"/>
        <v>7.2607980182926806</v>
      </c>
      <c r="F5455" s="11">
        <f t="shared" si="428"/>
        <v>84.965991325118907</v>
      </c>
      <c r="G5455" s="12">
        <f t="shared" si="429"/>
        <v>13.430007032649645</v>
      </c>
    </row>
    <row r="5456" spans="3:7" x14ac:dyDescent="0.2">
      <c r="C5456" s="10">
        <f t="shared" si="425"/>
        <v>42.338519999999995</v>
      </c>
      <c r="D5456" s="11">
        <f t="shared" si="426"/>
        <v>16.653334299723308</v>
      </c>
      <c r="E5456" s="10">
        <f t="shared" si="427"/>
        <v>7.2607980182926806</v>
      </c>
      <c r="F5456" s="11">
        <f t="shared" si="428"/>
        <v>84.965991325118907</v>
      </c>
      <c r="G5456" s="12">
        <f t="shared" si="429"/>
        <v>13.430007032649645</v>
      </c>
    </row>
    <row r="5457" spans="3:7" x14ac:dyDescent="0.2">
      <c r="C5457" s="10">
        <f t="shared" si="425"/>
        <v>42.338519999999995</v>
      </c>
      <c r="D5457" s="11">
        <f t="shared" si="426"/>
        <v>16.653334299723308</v>
      </c>
      <c r="E5457" s="10">
        <f t="shared" si="427"/>
        <v>7.2607980182926806</v>
      </c>
      <c r="F5457" s="11">
        <f t="shared" si="428"/>
        <v>84.965991325118907</v>
      </c>
      <c r="G5457" s="12">
        <f t="shared" si="429"/>
        <v>13.430007032649645</v>
      </c>
    </row>
    <row r="5458" spans="3:7" x14ac:dyDescent="0.2">
      <c r="C5458" s="10">
        <f t="shared" si="425"/>
        <v>42.338519999999995</v>
      </c>
      <c r="D5458" s="11">
        <f t="shared" si="426"/>
        <v>16.653334299723308</v>
      </c>
      <c r="E5458" s="10">
        <f t="shared" si="427"/>
        <v>7.2607980182926806</v>
      </c>
      <c r="F5458" s="11">
        <f t="shared" si="428"/>
        <v>84.965991325118907</v>
      </c>
      <c r="G5458" s="12">
        <f t="shared" si="429"/>
        <v>13.430007032649645</v>
      </c>
    </row>
    <row r="5459" spans="3:7" x14ac:dyDescent="0.2">
      <c r="C5459" s="10">
        <f t="shared" si="425"/>
        <v>42.338519999999995</v>
      </c>
      <c r="D5459" s="11">
        <f t="shared" si="426"/>
        <v>16.653334299723308</v>
      </c>
      <c r="E5459" s="10">
        <f t="shared" si="427"/>
        <v>7.2607980182926806</v>
      </c>
      <c r="F5459" s="11">
        <f t="shared" si="428"/>
        <v>84.965991325118907</v>
      </c>
      <c r="G5459" s="12">
        <f t="shared" si="429"/>
        <v>13.430007032649645</v>
      </c>
    </row>
    <row r="5460" spans="3:7" x14ac:dyDescent="0.2">
      <c r="C5460" s="10">
        <f t="shared" si="425"/>
        <v>42.338519999999995</v>
      </c>
      <c r="D5460" s="11">
        <f t="shared" si="426"/>
        <v>16.653334299723308</v>
      </c>
      <c r="E5460" s="10">
        <f t="shared" si="427"/>
        <v>7.2607980182926806</v>
      </c>
      <c r="F5460" s="11">
        <f t="shared" si="428"/>
        <v>84.965991325118907</v>
      </c>
      <c r="G5460" s="12">
        <f t="shared" si="429"/>
        <v>13.430007032649645</v>
      </c>
    </row>
    <row r="5461" spans="3:7" x14ac:dyDescent="0.2">
      <c r="C5461" s="10">
        <f t="shared" si="425"/>
        <v>42.338519999999995</v>
      </c>
      <c r="D5461" s="11">
        <f t="shared" si="426"/>
        <v>16.653334299723308</v>
      </c>
      <c r="E5461" s="10">
        <f t="shared" si="427"/>
        <v>7.2607980182926806</v>
      </c>
      <c r="F5461" s="11">
        <f t="shared" si="428"/>
        <v>84.965991325118907</v>
      </c>
      <c r="G5461" s="12">
        <f t="shared" si="429"/>
        <v>13.430007032649645</v>
      </c>
    </row>
    <row r="5462" spans="3:7" x14ac:dyDescent="0.2">
      <c r="C5462" s="10">
        <f t="shared" si="425"/>
        <v>42.338519999999995</v>
      </c>
      <c r="D5462" s="11">
        <f t="shared" si="426"/>
        <v>16.653334299723308</v>
      </c>
      <c r="E5462" s="10">
        <f t="shared" si="427"/>
        <v>7.2607980182926806</v>
      </c>
      <c r="F5462" s="11">
        <f t="shared" si="428"/>
        <v>84.965991325118907</v>
      </c>
      <c r="G5462" s="12">
        <f t="shared" si="429"/>
        <v>13.430007032649645</v>
      </c>
    </row>
    <row r="5463" spans="3:7" x14ac:dyDescent="0.2">
      <c r="C5463" s="10">
        <f t="shared" si="425"/>
        <v>42.338519999999995</v>
      </c>
      <c r="D5463" s="11">
        <f t="shared" si="426"/>
        <v>16.653334299723308</v>
      </c>
      <c r="E5463" s="10">
        <f t="shared" si="427"/>
        <v>7.2607980182926806</v>
      </c>
      <c r="F5463" s="11">
        <f t="shared" si="428"/>
        <v>84.965991325118907</v>
      </c>
      <c r="G5463" s="12">
        <f t="shared" si="429"/>
        <v>13.430007032649645</v>
      </c>
    </row>
    <row r="5464" spans="3:7" x14ac:dyDescent="0.2">
      <c r="C5464" s="10">
        <f t="shared" si="425"/>
        <v>42.338519999999995</v>
      </c>
      <c r="D5464" s="11">
        <f t="shared" si="426"/>
        <v>16.653334299723308</v>
      </c>
      <c r="E5464" s="10">
        <f t="shared" si="427"/>
        <v>7.2607980182926806</v>
      </c>
      <c r="F5464" s="11">
        <f t="shared" si="428"/>
        <v>84.965991325118907</v>
      </c>
      <c r="G5464" s="12">
        <f t="shared" si="429"/>
        <v>13.430007032649645</v>
      </c>
    </row>
    <row r="5465" spans="3:7" x14ac:dyDescent="0.2">
      <c r="C5465" s="10">
        <f t="shared" si="425"/>
        <v>42.338519999999995</v>
      </c>
      <c r="D5465" s="11">
        <f t="shared" si="426"/>
        <v>16.653334299723308</v>
      </c>
      <c r="E5465" s="10">
        <f t="shared" si="427"/>
        <v>7.2607980182926806</v>
      </c>
      <c r="F5465" s="11">
        <f t="shared" si="428"/>
        <v>84.965991325118907</v>
      </c>
      <c r="G5465" s="12">
        <f t="shared" si="429"/>
        <v>13.430007032649645</v>
      </c>
    </row>
    <row r="5466" spans="3:7" x14ac:dyDescent="0.2">
      <c r="C5466" s="10">
        <f t="shared" si="425"/>
        <v>42.338519999999995</v>
      </c>
      <c r="D5466" s="11">
        <f t="shared" si="426"/>
        <v>16.653334299723308</v>
      </c>
      <c r="E5466" s="10">
        <f t="shared" si="427"/>
        <v>7.2607980182926806</v>
      </c>
      <c r="F5466" s="11">
        <f t="shared" si="428"/>
        <v>84.965991325118907</v>
      </c>
      <c r="G5466" s="12">
        <f t="shared" si="429"/>
        <v>13.430007032649645</v>
      </c>
    </row>
    <row r="5467" spans="3:7" x14ac:dyDescent="0.2">
      <c r="C5467" s="10">
        <f t="shared" si="425"/>
        <v>42.338519999999995</v>
      </c>
      <c r="D5467" s="11">
        <f t="shared" si="426"/>
        <v>16.653334299723308</v>
      </c>
      <c r="E5467" s="10">
        <f t="shared" si="427"/>
        <v>7.2607980182926806</v>
      </c>
      <c r="F5467" s="11">
        <f t="shared" si="428"/>
        <v>84.965991325118907</v>
      </c>
      <c r="G5467" s="12">
        <f t="shared" si="429"/>
        <v>13.430007032649645</v>
      </c>
    </row>
    <row r="5468" spans="3:7" x14ac:dyDescent="0.2">
      <c r="C5468" s="10">
        <f t="shared" si="425"/>
        <v>42.338519999999995</v>
      </c>
      <c r="D5468" s="11">
        <f t="shared" si="426"/>
        <v>16.653334299723308</v>
      </c>
      <c r="E5468" s="10">
        <f t="shared" si="427"/>
        <v>7.2607980182926806</v>
      </c>
      <c r="F5468" s="11">
        <f t="shared" si="428"/>
        <v>84.965991325118907</v>
      </c>
      <c r="G5468" s="12">
        <f t="shared" si="429"/>
        <v>13.430007032649645</v>
      </c>
    </row>
    <row r="5469" spans="3:7" x14ac:dyDescent="0.2">
      <c r="C5469" s="10">
        <f t="shared" si="425"/>
        <v>42.338519999999995</v>
      </c>
      <c r="D5469" s="11">
        <f t="shared" si="426"/>
        <v>16.653334299723308</v>
      </c>
      <c r="E5469" s="10">
        <f t="shared" si="427"/>
        <v>7.2607980182926806</v>
      </c>
      <c r="F5469" s="11">
        <f t="shared" si="428"/>
        <v>84.965991325118907</v>
      </c>
      <c r="G5469" s="12">
        <f t="shared" si="429"/>
        <v>13.430007032649645</v>
      </c>
    </row>
    <row r="5470" spans="3:7" x14ac:dyDescent="0.2">
      <c r="C5470" s="10">
        <f t="shared" si="425"/>
        <v>42.338519999999995</v>
      </c>
      <c r="D5470" s="11">
        <f t="shared" si="426"/>
        <v>16.653334299723308</v>
      </c>
      <c r="E5470" s="10">
        <f t="shared" si="427"/>
        <v>7.2607980182926806</v>
      </c>
      <c r="F5470" s="11">
        <f t="shared" si="428"/>
        <v>84.965991325118907</v>
      </c>
      <c r="G5470" s="12">
        <f t="shared" si="429"/>
        <v>13.430007032649645</v>
      </c>
    </row>
    <row r="5471" spans="3:7" x14ac:dyDescent="0.2">
      <c r="C5471" s="10">
        <f t="shared" si="425"/>
        <v>42.338519999999995</v>
      </c>
      <c r="D5471" s="11">
        <f t="shared" si="426"/>
        <v>16.653334299723308</v>
      </c>
      <c r="E5471" s="10">
        <f t="shared" si="427"/>
        <v>7.2607980182926806</v>
      </c>
      <c r="F5471" s="11">
        <f t="shared" si="428"/>
        <v>84.965991325118907</v>
      </c>
      <c r="G5471" s="12">
        <f t="shared" si="429"/>
        <v>13.430007032649645</v>
      </c>
    </row>
    <row r="5472" spans="3:7" x14ac:dyDescent="0.2">
      <c r="C5472" s="10">
        <f t="shared" si="425"/>
        <v>42.338519999999995</v>
      </c>
      <c r="D5472" s="11">
        <f t="shared" si="426"/>
        <v>16.653334299723308</v>
      </c>
      <c r="E5472" s="10">
        <f t="shared" si="427"/>
        <v>7.2607980182926806</v>
      </c>
      <c r="F5472" s="11">
        <f t="shared" si="428"/>
        <v>84.965991325118907</v>
      </c>
      <c r="G5472" s="12">
        <f t="shared" si="429"/>
        <v>13.430007032649645</v>
      </c>
    </row>
    <row r="5473" spans="3:7" x14ac:dyDescent="0.2">
      <c r="C5473" s="10">
        <f t="shared" si="425"/>
        <v>42.338519999999995</v>
      </c>
      <c r="D5473" s="11">
        <f t="shared" si="426"/>
        <v>16.653334299723308</v>
      </c>
      <c r="E5473" s="10">
        <f t="shared" si="427"/>
        <v>7.2607980182926806</v>
      </c>
      <c r="F5473" s="11">
        <f t="shared" si="428"/>
        <v>84.965991325118907</v>
      </c>
      <c r="G5473" s="12">
        <f t="shared" si="429"/>
        <v>13.430007032649645</v>
      </c>
    </row>
    <row r="5474" spans="3:7" x14ac:dyDescent="0.2">
      <c r="C5474" s="10">
        <f t="shared" si="425"/>
        <v>42.338519999999995</v>
      </c>
      <c r="D5474" s="11">
        <f t="shared" si="426"/>
        <v>16.653334299723308</v>
      </c>
      <c r="E5474" s="10">
        <f t="shared" si="427"/>
        <v>7.2607980182926806</v>
      </c>
      <c r="F5474" s="11">
        <f t="shared" si="428"/>
        <v>84.965991325118907</v>
      </c>
      <c r="G5474" s="12">
        <f t="shared" si="429"/>
        <v>13.430007032649645</v>
      </c>
    </row>
    <row r="5475" spans="3:7" x14ac:dyDescent="0.2">
      <c r="C5475" s="10">
        <f t="shared" si="425"/>
        <v>42.338519999999995</v>
      </c>
      <c r="D5475" s="11">
        <f t="shared" si="426"/>
        <v>16.653334299723308</v>
      </c>
      <c r="E5475" s="10">
        <f t="shared" si="427"/>
        <v>7.2607980182926806</v>
      </c>
      <c r="F5475" s="11">
        <f t="shared" si="428"/>
        <v>84.965991325118907</v>
      </c>
      <c r="G5475" s="12">
        <f t="shared" si="429"/>
        <v>13.430007032649645</v>
      </c>
    </row>
    <row r="5476" spans="3:7" x14ac:dyDescent="0.2">
      <c r="C5476" s="10">
        <f t="shared" si="425"/>
        <v>42.338519999999995</v>
      </c>
      <c r="D5476" s="11">
        <f t="shared" si="426"/>
        <v>16.653334299723308</v>
      </c>
      <c r="E5476" s="10">
        <f t="shared" si="427"/>
        <v>7.2607980182926806</v>
      </c>
      <c r="F5476" s="11">
        <f t="shared" si="428"/>
        <v>84.965991325118907</v>
      </c>
      <c r="G5476" s="12">
        <f t="shared" si="429"/>
        <v>13.430007032649645</v>
      </c>
    </row>
    <row r="5477" spans="3:7" x14ac:dyDescent="0.2">
      <c r="C5477" s="10">
        <f t="shared" si="425"/>
        <v>42.338519999999995</v>
      </c>
      <c r="D5477" s="11">
        <f t="shared" si="426"/>
        <v>16.653334299723308</v>
      </c>
      <c r="E5477" s="10">
        <f t="shared" si="427"/>
        <v>7.2607980182926806</v>
      </c>
      <c r="F5477" s="11">
        <f t="shared" si="428"/>
        <v>84.965991325118907</v>
      </c>
      <c r="G5477" s="12">
        <f t="shared" si="429"/>
        <v>13.430007032649645</v>
      </c>
    </row>
    <row r="5478" spans="3:7" x14ac:dyDescent="0.2">
      <c r="C5478" s="10">
        <f t="shared" si="425"/>
        <v>42.338519999999995</v>
      </c>
      <c r="D5478" s="11">
        <f t="shared" si="426"/>
        <v>16.653334299723308</v>
      </c>
      <c r="E5478" s="10">
        <f t="shared" si="427"/>
        <v>7.2607980182926806</v>
      </c>
      <c r="F5478" s="11">
        <f t="shared" si="428"/>
        <v>84.965991325118907</v>
      </c>
      <c r="G5478" s="12">
        <f t="shared" si="429"/>
        <v>13.430007032649645</v>
      </c>
    </row>
    <row r="5479" spans="3:7" x14ac:dyDescent="0.2">
      <c r="C5479" s="10">
        <f t="shared" si="425"/>
        <v>42.338519999999995</v>
      </c>
      <c r="D5479" s="11">
        <f t="shared" si="426"/>
        <v>16.653334299723308</v>
      </c>
      <c r="E5479" s="10">
        <f t="shared" si="427"/>
        <v>7.2607980182926806</v>
      </c>
      <c r="F5479" s="11">
        <f t="shared" si="428"/>
        <v>84.965991325118907</v>
      </c>
      <c r="G5479" s="12">
        <f t="shared" si="429"/>
        <v>13.430007032649645</v>
      </c>
    </row>
    <row r="5480" spans="3:7" x14ac:dyDescent="0.2">
      <c r="C5480" s="10">
        <f t="shared" si="425"/>
        <v>42.338519999999995</v>
      </c>
      <c r="D5480" s="11">
        <f t="shared" si="426"/>
        <v>16.653334299723308</v>
      </c>
      <c r="E5480" s="10">
        <f t="shared" si="427"/>
        <v>7.2607980182926806</v>
      </c>
      <c r="F5480" s="11">
        <f t="shared" si="428"/>
        <v>84.965991325118907</v>
      </c>
      <c r="G5480" s="12">
        <f t="shared" si="429"/>
        <v>13.430007032649645</v>
      </c>
    </row>
    <row r="5481" spans="3:7" x14ac:dyDescent="0.2">
      <c r="C5481" s="10">
        <f t="shared" si="425"/>
        <v>42.338519999999995</v>
      </c>
      <c r="D5481" s="11">
        <f t="shared" si="426"/>
        <v>16.653334299723308</v>
      </c>
      <c r="E5481" s="10">
        <f t="shared" si="427"/>
        <v>7.2607980182926806</v>
      </c>
      <c r="F5481" s="11">
        <f t="shared" si="428"/>
        <v>84.965991325118907</v>
      </c>
      <c r="G5481" s="12">
        <f t="shared" si="429"/>
        <v>13.430007032649645</v>
      </c>
    </row>
    <row r="5482" spans="3:7" x14ac:dyDescent="0.2">
      <c r="C5482" s="10">
        <f t="shared" si="425"/>
        <v>42.338519999999995</v>
      </c>
      <c r="D5482" s="11">
        <f t="shared" si="426"/>
        <v>16.653334299723308</v>
      </c>
      <c r="E5482" s="10">
        <f t="shared" si="427"/>
        <v>7.2607980182926806</v>
      </c>
      <c r="F5482" s="11">
        <f t="shared" si="428"/>
        <v>84.965991325118907</v>
      </c>
      <c r="G5482" s="12">
        <f t="shared" si="429"/>
        <v>13.430007032649645</v>
      </c>
    </row>
    <row r="5483" spans="3:7" x14ac:dyDescent="0.2">
      <c r="C5483" s="10">
        <f t="shared" si="425"/>
        <v>42.338519999999995</v>
      </c>
      <c r="D5483" s="11">
        <f t="shared" si="426"/>
        <v>16.653334299723308</v>
      </c>
      <c r="E5483" s="10">
        <f t="shared" si="427"/>
        <v>7.2607980182926806</v>
      </c>
      <c r="F5483" s="11">
        <f t="shared" si="428"/>
        <v>84.965991325118907</v>
      </c>
      <c r="G5483" s="12">
        <f t="shared" si="429"/>
        <v>13.430007032649645</v>
      </c>
    </row>
    <row r="5484" spans="3:7" x14ac:dyDescent="0.2">
      <c r="C5484" s="10">
        <f t="shared" si="425"/>
        <v>42.338519999999995</v>
      </c>
      <c r="D5484" s="11">
        <f t="shared" si="426"/>
        <v>16.653334299723308</v>
      </c>
      <c r="E5484" s="10">
        <f t="shared" si="427"/>
        <v>7.2607980182926806</v>
      </c>
      <c r="F5484" s="11">
        <f t="shared" si="428"/>
        <v>84.965991325118907</v>
      </c>
      <c r="G5484" s="12">
        <f t="shared" si="429"/>
        <v>13.430007032649645</v>
      </c>
    </row>
    <row r="5485" spans="3:7" x14ac:dyDescent="0.2">
      <c r="C5485" s="10">
        <f t="shared" si="425"/>
        <v>42.338519999999995</v>
      </c>
      <c r="D5485" s="11">
        <f t="shared" si="426"/>
        <v>16.653334299723308</v>
      </c>
      <c r="E5485" s="10">
        <f t="shared" si="427"/>
        <v>7.2607980182926806</v>
      </c>
      <c r="F5485" s="11">
        <f t="shared" si="428"/>
        <v>84.965991325118907</v>
      </c>
      <c r="G5485" s="12">
        <f t="shared" si="429"/>
        <v>13.430007032649645</v>
      </c>
    </row>
    <row r="5486" spans="3:7" x14ac:dyDescent="0.2">
      <c r="C5486" s="10">
        <f t="shared" si="425"/>
        <v>42.338519999999995</v>
      </c>
      <c r="D5486" s="11">
        <f t="shared" si="426"/>
        <v>16.653334299723308</v>
      </c>
      <c r="E5486" s="10">
        <f t="shared" si="427"/>
        <v>7.2607980182926806</v>
      </c>
      <c r="F5486" s="11">
        <f t="shared" si="428"/>
        <v>84.965991325118907</v>
      </c>
      <c r="G5486" s="12">
        <f t="shared" si="429"/>
        <v>13.430007032649645</v>
      </c>
    </row>
    <row r="5487" spans="3:7" x14ac:dyDescent="0.2">
      <c r="C5487" s="10">
        <f t="shared" si="425"/>
        <v>42.338519999999995</v>
      </c>
      <c r="D5487" s="11">
        <f t="shared" si="426"/>
        <v>16.653334299723308</v>
      </c>
      <c r="E5487" s="10">
        <f t="shared" si="427"/>
        <v>7.2607980182926806</v>
      </c>
      <c r="F5487" s="11">
        <f t="shared" si="428"/>
        <v>84.965991325118907</v>
      </c>
      <c r="G5487" s="12">
        <f t="shared" si="429"/>
        <v>13.430007032649645</v>
      </c>
    </row>
    <row r="5488" spans="3:7" x14ac:dyDescent="0.2">
      <c r="C5488" s="10">
        <f t="shared" si="425"/>
        <v>42.338519999999995</v>
      </c>
      <c r="D5488" s="11">
        <f t="shared" si="426"/>
        <v>16.653334299723308</v>
      </c>
      <c r="E5488" s="10">
        <f t="shared" si="427"/>
        <v>7.2607980182926806</v>
      </c>
      <c r="F5488" s="11">
        <f t="shared" si="428"/>
        <v>84.965991325118907</v>
      </c>
      <c r="G5488" s="12">
        <f t="shared" si="429"/>
        <v>13.430007032649645</v>
      </c>
    </row>
    <row r="5489" spans="3:7" x14ac:dyDescent="0.2">
      <c r="C5489" s="10">
        <f t="shared" si="425"/>
        <v>42.338519999999995</v>
      </c>
      <c r="D5489" s="11">
        <f t="shared" si="426"/>
        <v>16.653334299723308</v>
      </c>
      <c r="E5489" s="10">
        <f t="shared" si="427"/>
        <v>7.2607980182926806</v>
      </c>
      <c r="F5489" s="11">
        <f t="shared" si="428"/>
        <v>84.965991325118907</v>
      </c>
      <c r="G5489" s="12">
        <f t="shared" si="429"/>
        <v>13.430007032649645</v>
      </c>
    </row>
    <row r="5490" spans="3:7" x14ac:dyDescent="0.2">
      <c r="C5490" s="10">
        <f t="shared" si="425"/>
        <v>42.338519999999995</v>
      </c>
      <c r="D5490" s="11">
        <f t="shared" si="426"/>
        <v>16.653334299723308</v>
      </c>
      <c r="E5490" s="10">
        <f t="shared" si="427"/>
        <v>7.2607980182926806</v>
      </c>
      <c r="F5490" s="11">
        <f t="shared" si="428"/>
        <v>84.965991325118907</v>
      </c>
      <c r="G5490" s="12">
        <f t="shared" si="429"/>
        <v>13.430007032649645</v>
      </c>
    </row>
    <row r="5491" spans="3:7" x14ac:dyDescent="0.2">
      <c r="C5491" s="10">
        <f t="shared" si="425"/>
        <v>42.338519999999995</v>
      </c>
      <c r="D5491" s="11">
        <f t="shared" si="426"/>
        <v>16.653334299723308</v>
      </c>
      <c r="E5491" s="10">
        <f t="shared" si="427"/>
        <v>7.2607980182926806</v>
      </c>
      <c r="F5491" s="11">
        <f t="shared" si="428"/>
        <v>84.965991325118907</v>
      </c>
      <c r="G5491" s="12">
        <f t="shared" si="429"/>
        <v>13.430007032649645</v>
      </c>
    </row>
    <row r="5492" spans="3:7" x14ac:dyDescent="0.2">
      <c r="C5492" s="10">
        <f t="shared" si="425"/>
        <v>42.338519999999995</v>
      </c>
      <c r="D5492" s="11">
        <f t="shared" si="426"/>
        <v>16.653334299723308</v>
      </c>
      <c r="E5492" s="10">
        <f t="shared" si="427"/>
        <v>7.2607980182926806</v>
      </c>
      <c r="F5492" s="11">
        <f t="shared" si="428"/>
        <v>84.965991325118907</v>
      </c>
      <c r="G5492" s="12">
        <f t="shared" si="429"/>
        <v>13.430007032649645</v>
      </c>
    </row>
    <row r="5493" spans="3:7" x14ac:dyDescent="0.2">
      <c r="C5493" s="10">
        <f t="shared" ref="C5493:C5548" si="430">(A5493+0.0212)*$J$17</f>
        <v>42.338519999999995</v>
      </c>
      <c r="D5493" s="11">
        <f t="shared" ref="D5493:D5548" si="431">-(B5493-$B$2)/$J$18</f>
        <v>16.653334299723308</v>
      </c>
      <c r="E5493" s="10">
        <f t="shared" ref="E5493:E5548" si="432">C5493/$I$21</f>
        <v>7.2607980182926806</v>
      </c>
      <c r="F5493" s="11">
        <f t="shared" ref="F5493:F5548" si="433">D5493*100/$J$21</f>
        <v>84.965991325118907</v>
      </c>
      <c r="G5493" s="12">
        <f t="shared" ref="G5493:G5548" si="434">E5493*(1+F5493/100)</f>
        <v>13.430007032649645</v>
      </c>
    </row>
    <row r="5494" spans="3:7" x14ac:dyDescent="0.2">
      <c r="C5494" s="10">
        <f t="shared" si="430"/>
        <v>42.338519999999995</v>
      </c>
      <c r="D5494" s="11">
        <f t="shared" si="431"/>
        <v>16.653334299723308</v>
      </c>
      <c r="E5494" s="10">
        <f t="shared" si="432"/>
        <v>7.2607980182926806</v>
      </c>
      <c r="F5494" s="11">
        <f t="shared" si="433"/>
        <v>84.965991325118907</v>
      </c>
      <c r="G5494" s="12">
        <f t="shared" si="434"/>
        <v>13.430007032649645</v>
      </c>
    </row>
    <row r="5495" spans="3:7" x14ac:dyDescent="0.2">
      <c r="C5495" s="10">
        <f t="shared" si="430"/>
        <v>42.338519999999995</v>
      </c>
      <c r="D5495" s="11">
        <f t="shared" si="431"/>
        <v>16.653334299723308</v>
      </c>
      <c r="E5495" s="10">
        <f t="shared" si="432"/>
        <v>7.2607980182926806</v>
      </c>
      <c r="F5495" s="11">
        <f t="shared" si="433"/>
        <v>84.965991325118907</v>
      </c>
      <c r="G5495" s="12">
        <f t="shared" si="434"/>
        <v>13.430007032649645</v>
      </c>
    </row>
    <row r="5496" spans="3:7" x14ac:dyDescent="0.2">
      <c r="C5496" s="10">
        <f t="shared" si="430"/>
        <v>42.338519999999995</v>
      </c>
      <c r="D5496" s="11">
        <f t="shared" si="431"/>
        <v>16.653334299723308</v>
      </c>
      <c r="E5496" s="10">
        <f t="shared" si="432"/>
        <v>7.2607980182926806</v>
      </c>
      <c r="F5496" s="11">
        <f t="shared" si="433"/>
        <v>84.965991325118907</v>
      </c>
      <c r="G5496" s="12">
        <f t="shared" si="434"/>
        <v>13.430007032649645</v>
      </c>
    </row>
    <row r="5497" spans="3:7" x14ac:dyDescent="0.2">
      <c r="C5497" s="10">
        <f t="shared" si="430"/>
        <v>42.338519999999995</v>
      </c>
      <c r="D5497" s="11">
        <f t="shared" si="431"/>
        <v>16.653334299723308</v>
      </c>
      <c r="E5497" s="10">
        <f t="shared" si="432"/>
        <v>7.2607980182926806</v>
      </c>
      <c r="F5497" s="11">
        <f t="shared" si="433"/>
        <v>84.965991325118907</v>
      </c>
      <c r="G5497" s="12">
        <f t="shared" si="434"/>
        <v>13.430007032649645</v>
      </c>
    </row>
    <row r="5498" spans="3:7" x14ac:dyDescent="0.2">
      <c r="C5498" s="10">
        <f t="shared" si="430"/>
        <v>42.338519999999995</v>
      </c>
      <c r="D5498" s="11">
        <f t="shared" si="431"/>
        <v>16.653334299723308</v>
      </c>
      <c r="E5498" s="10">
        <f t="shared" si="432"/>
        <v>7.2607980182926806</v>
      </c>
      <c r="F5498" s="11">
        <f t="shared" si="433"/>
        <v>84.965991325118907</v>
      </c>
      <c r="G5498" s="12">
        <f t="shared" si="434"/>
        <v>13.430007032649645</v>
      </c>
    </row>
    <row r="5499" spans="3:7" x14ac:dyDescent="0.2">
      <c r="C5499" s="10">
        <f t="shared" si="430"/>
        <v>42.338519999999995</v>
      </c>
      <c r="D5499" s="11">
        <f t="shared" si="431"/>
        <v>16.653334299723308</v>
      </c>
      <c r="E5499" s="10">
        <f t="shared" si="432"/>
        <v>7.2607980182926806</v>
      </c>
      <c r="F5499" s="11">
        <f t="shared" si="433"/>
        <v>84.965991325118907</v>
      </c>
      <c r="G5499" s="12">
        <f t="shared" si="434"/>
        <v>13.430007032649645</v>
      </c>
    </row>
    <row r="5500" spans="3:7" x14ac:dyDescent="0.2">
      <c r="C5500" s="10">
        <f t="shared" si="430"/>
        <v>42.338519999999995</v>
      </c>
      <c r="D5500" s="11">
        <f t="shared" si="431"/>
        <v>16.653334299723308</v>
      </c>
      <c r="E5500" s="10">
        <f t="shared" si="432"/>
        <v>7.2607980182926806</v>
      </c>
      <c r="F5500" s="11">
        <f t="shared" si="433"/>
        <v>84.965991325118907</v>
      </c>
      <c r="G5500" s="12">
        <f t="shared" si="434"/>
        <v>13.430007032649645</v>
      </c>
    </row>
    <row r="5501" spans="3:7" x14ac:dyDescent="0.2">
      <c r="C5501" s="10">
        <f t="shared" si="430"/>
        <v>42.338519999999995</v>
      </c>
      <c r="D5501" s="11">
        <f t="shared" si="431"/>
        <v>16.653334299723308</v>
      </c>
      <c r="E5501" s="10">
        <f t="shared" si="432"/>
        <v>7.2607980182926806</v>
      </c>
      <c r="F5501" s="11">
        <f t="shared" si="433"/>
        <v>84.965991325118907</v>
      </c>
      <c r="G5501" s="12">
        <f t="shared" si="434"/>
        <v>13.430007032649645</v>
      </c>
    </row>
    <row r="5502" spans="3:7" x14ac:dyDescent="0.2">
      <c r="C5502" s="10">
        <f t="shared" si="430"/>
        <v>42.338519999999995</v>
      </c>
      <c r="D5502" s="11">
        <f t="shared" si="431"/>
        <v>16.653334299723308</v>
      </c>
      <c r="E5502" s="10">
        <f t="shared" si="432"/>
        <v>7.2607980182926806</v>
      </c>
      <c r="F5502" s="11">
        <f t="shared" si="433"/>
        <v>84.965991325118907</v>
      </c>
      <c r="G5502" s="12">
        <f t="shared" si="434"/>
        <v>13.430007032649645</v>
      </c>
    </row>
    <row r="5503" spans="3:7" x14ac:dyDescent="0.2">
      <c r="C5503" s="10">
        <f t="shared" si="430"/>
        <v>42.338519999999995</v>
      </c>
      <c r="D5503" s="11">
        <f t="shared" si="431"/>
        <v>16.653334299723308</v>
      </c>
      <c r="E5503" s="10">
        <f t="shared" si="432"/>
        <v>7.2607980182926806</v>
      </c>
      <c r="F5503" s="11">
        <f t="shared" si="433"/>
        <v>84.965991325118907</v>
      </c>
      <c r="G5503" s="12">
        <f t="shared" si="434"/>
        <v>13.430007032649645</v>
      </c>
    </row>
    <row r="5504" spans="3:7" x14ac:dyDescent="0.2">
      <c r="C5504" s="10">
        <f t="shared" si="430"/>
        <v>42.338519999999995</v>
      </c>
      <c r="D5504" s="11">
        <f t="shared" si="431"/>
        <v>16.653334299723308</v>
      </c>
      <c r="E5504" s="10">
        <f t="shared" si="432"/>
        <v>7.2607980182926806</v>
      </c>
      <c r="F5504" s="11">
        <f t="shared" si="433"/>
        <v>84.965991325118907</v>
      </c>
      <c r="G5504" s="12">
        <f t="shared" si="434"/>
        <v>13.430007032649645</v>
      </c>
    </row>
    <row r="5505" spans="3:7" x14ac:dyDescent="0.2">
      <c r="C5505" s="10">
        <f t="shared" si="430"/>
        <v>42.338519999999995</v>
      </c>
      <c r="D5505" s="11">
        <f t="shared" si="431"/>
        <v>16.653334299723308</v>
      </c>
      <c r="E5505" s="10">
        <f t="shared" si="432"/>
        <v>7.2607980182926806</v>
      </c>
      <c r="F5505" s="11">
        <f t="shared" si="433"/>
        <v>84.965991325118907</v>
      </c>
      <c r="G5505" s="12">
        <f t="shared" si="434"/>
        <v>13.430007032649645</v>
      </c>
    </row>
    <row r="5506" spans="3:7" x14ac:dyDescent="0.2">
      <c r="C5506" s="10">
        <f t="shared" si="430"/>
        <v>42.338519999999995</v>
      </c>
      <c r="D5506" s="11">
        <f t="shared" si="431"/>
        <v>16.653334299723308</v>
      </c>
      <c r="E5506" s="10">
        <f t="shared" si="432"/>
        <v>7.2607980182926806</v>
      </c>
      <c r="F5506" s="11">
        <f t="shared" si="433"/>
        <v>84.965991325118907</v>
      </c>
      <c r="G5506" s="12">
        <f t="shared" si="434"/>
        <v>13.430007032649645</v>
      </c>
    </row>
    <row r="5507" spans="3:7" x14ac:dyDescent="0.2">
      <c r="C5507" s="10">
        <f t="shared" si="430"/>
        <v>42.338519999999995</v>
      </c>
      <c r="D5507" s="11">
        <f t="shared" si="431"/>
        <v>16.653334299723308</v>
      </c>
      <c r="E5507" s="10">
        <f t="shared" si="432"/>
        <v>7.2607980182926806</v>
      </c>
      <c r="F5507" s="11">
        <f t="shared" si="433"/>
        <v>84.965991325118907</v>
      </c>
      <c r="G5507" s="12">
        <f t="shared" si="434"/>
        <v>13.430007032649645</v>
      </c>
    </row>
    <row r="5508" spans="3:7" x14ac:dyDescent="0.2">
      <c r="C5508" s="10">
        <f t="shared" si="430"/>
        <v>42.338519999999995</v>
      </c>
      <c r="D5508" s="11">
        <f t="shared" si="431"/>
        <v>16.653334299723308</v>
      </c>
      <c r="E5508" s="10">
        <f t="shared" si="432"/>
        <v>7.2607980182926806</v>
      </c>
      <c r="F5508" s="11">
        <f t="shared" si="433"/>
        <v>84.965991325118907</v>
      </c>
      <c r="G5508" s="12">
        <f t="shared" si="434"/>
        <v>13.430007032649645</v>
      </c>
    </row>
    <row r="5509" spans="3:7" x14ac:dyDescent="0.2">
      <c r="C5509" s="10">
        <f t="shared" si="430"/>
        <v>42.338519999999995</v>
      </c>
      <c r="D5509" s="11">
        <f t="shared" si="431"/>
        <v>16.653334299723308</v>
      </c>
      <c r="E5509" s="10">
        <f t="shared" si="432"/>
        <v>7.2607980182926806</v>
      </c>
      <c r="F5509" s="11">
        <f t="shared" si="433"/>
        <v>84.965991325118907</v>
      </c>
      <c r="G5509" s="12">
        <f t="shared" si="434"/>
        <v>13.430007032649645</v>
      </c>
    </row>
    <row r="5510" spans="3:7" x14ac:dyDescent="0.2">
      <c r="C5510" s="10">
        <f t="shared" si="430"/>
        <v>42.338519999999995</v>
      </c>
      <c r="D5510" s="11">
        <f t="shared" si="431"/>
        <v>16.653334299723308</v>
      </c>
      <c r="E5510" s="10">
        <f t="shared" si="432"/>
        <v>7.2607980182926806</v>
      </c>
      <c r="F5510" s="11">
        <f t="shared" si="433"/>
        <v>84.965991325118907</v>
      </c>
      <c r="G5510" s="12">
        <f t="shared" si="434"/>
        <v>13.430007032649645</v>
      </c>
    </row>
    <row r="5511" spans="3:7" x14ac:dyDescent="0.2">
      <c r="C5511" s="10">
        <f t="shared" si="430"/>
        <v>42.338519999999995</v>
      </c>
      <c r="D5511" s="11">
        <f t="shared" si="431"/>
        <v>16.653334299723308</v>
      </c>
      <c r="E5511" s="10">
        <f t="shared" si="432"/>
        <v>7.2607980182926806</v>
      </c>
      <c r="F5511" s="11">
        <f t="shared" si="433"/>
        <v>84.965991325118907</v>
      </c>
      <c r="G5511" s="12">
        <f t="shared" si="434"/>
        <v>13.430007032649645</v>
      </c>
    </row>
    <row r="5512" spans="3:7" x14ac:dyDescent="0.2">
      <c r="C5512" s="10">
        <f t="shared" si="430"/>
        <v>42.338519999999995</v>
      </c>
      <c r="D5512" s="11">
        <f t="shared" si="431"/>
        <v>16.653334299723308</v>
      </c>
      <c r="E5512" s="10">
        <f t="shared" si="432"/>
        <v>7.2607980182926806</v>
      </c>
      <c r="F5512" s="11">
        <f t="shared" si="433"/>
        <v>84.965991325118907</v>
      </c>
      <c r="G5512" s="12">
        <f t="shared" si="434"/>
        <v>13.430007032649645</v>
      </c>
    </row>
    <row r="5513" spans="3:7" x14ac:dyDescent="0.2">
      <c r="C5513" s="10">
        <f t="shared" si="430"/>
        <v>42.338519999999995</v>
      </c>
      <c r="D5513" s="11">
        <f t="shared" si="431"/>
        <v>16.653334299723308</v>
      </c>
      <c r="E5513" s="10">
        <f t="shared" si="432"/>
        <v>7.2607980182926806</v>
      </c>
      <c r="F5513" s="11">
        <f t="shared" si="433"/>
        <v>84.965991325118907</v>
      </c>
      <c r="G5513" s="12">
        <f t="shared" si="434"/>
        <v>13.430007032649645</v>
      </c>
    </row>
    <row r="5514" spans="3:7" x14ac:dyDescent="0.2">
      <c r="C5514" s="10">
        <f t="shared" si="430"/>
        <v>42.338519999999995</v>
      </c>
      <c r="D5514" s="11">
        <f t="shared" si="431"/>
        <v>16.653334299723308</v>
      </c>
      <c r="E5514" s="10">
        <f t="shared" si="432"/>
        <v>7.2607980182926806</v>
      </c>
      <c r="F5514" s="11">
        <f t="shared" si="433"/>
        <v>84.965991325118907</v>
      </c>
      <c r="G5514" s="12">
        <f t="shared" si="434"/>
        <v>13.430007032649645</v>
      </c>
    </row>
    <row r="5515" spans="3:7" x14ac:dyDescent="0.2">
      <c r="C5515" s="10">
        <f t="shared" si="430"/>
        <v>42.338519999999995</v>
      </c>
      <c r="D5515" s="11">
        <f t="shared" si="431"/>
        <v>16.653334299723308</v>
      </c>
      <c r="E5515" s="10">
        <f t="shared" si="432"/>
        <v>7.2607980182926806</v>
      </c>
      <c r="F5515" s="11">
        <f t="shared" si="433"/>
        <v>84.965991325118907</v>
      </c>
      <c r="G5515" s="12">
        <f t="shared" si="434"/>
        <v>13.430007032649645</v>
      </c>
    </row>
    <row r="5516" spans="3:7" x14ac:dyDescent="0.2">
      <c r="C5516" s="10">
        <f t="shared" si="430"/>
        <v>42.338519999999995</v>
      </c>
      <c r="D5516" s="11">
        <f t="shared" si="431"/>
        <v>16.653334299723308</v>
      </c>
      <c r="E5516" s="10">
        <f t="shared" si="432"/>
        <v>7.2607980182926806</v>
      </c>
      <c r="F5516" s="11">
        <f t="shared" si="433"/>
        <v>84.965991325118907</v>
      </c>
      <c r="G5516" s="12">
        <f t="shared" si="434"/>
        <v>13.430007032649645</v>
      </c>
    </row>
    <row r="5517" spans="3:7" x14ac:dyDescent="0.2">
      <c r="C5517" s="10">
        <f t="shared" si="430"/>
        <v>42.338519999999995</v>
      </c>
      <c r="D5517" s="11">
        <f t="shared" si="431"/>
        <v>16.653334299723308</v>
      </c>
      <c r="E5517" s="10">
        <f t="shared" si="432"/>
        <v>7.2607980182926806</v>
      </c>
      <c r="F5517" s="11">
        <f t="shared" si="433"/>
        <v>84.965991325118907</v>
      </c>
      <c r="G5517" s="12">
        <f t="shared" si="434"/>
        <v>13.430007032649645</v>
      </c>
    </row>
    <row r="5518" spans="3:7" x14ac:dyDescent="0.2">
      <c r="C5518" s="10">
        <f t="shared" si="430"/>
        <v>42.338519999999995</v>
      </c>
      <c r="D5518" s="11">
        <f t="shared" si="431"/>
        <v>16.653334299723308</v>
      </c>
      <c r="E5518" s="10">
        <f t="shared" si="432"/>
        <v>7.2607980182926806</v>
      </c>
      <c r="F5518" s="11">
        <f t="shared" si="433"/>
        <v>84.965991325118907</v>
      </c>
      <c r="G5518" s="12">
        <f t="shared" si="434"/>
        <v>13.430007032649645</v>
      </c>
    </row>
    <row r="5519" spans="3:7" x14ac:dyDescent="0.2">
      <c r="C5519" s="10">
        <f t="shared" si="430"/>
        <v>42.338519999999995</v>
      </c>
      <c r="D5519" s="11">
        <f t="shared" si="431"/>
        <v>16.653334299723308</v>
      </c>
      <c r="E5519" s="10">
        <f t="shared" si="432"/>
        <v>7.2607980182926806</v>
      </c>
      <c r="F5519" s="11">
        <f t="shared" si="433"/>
        <v>84.965991325118907</v>
      </c>
      <c r="G5519" s="12">
        <f t="shared" si="434"/>
        <v>13.430007032649645</v>
      </c>
    </row>
    <row r="5520" spans="3:7" x14ac:dyDescent="0.2">
      <c r="C5520" s="10">
        <f t="shared" si="430"/>
        <v>42.338519999999995</v>
      </c>
      <c r="D5520" s="11">
        <f t="shared" si="431"/>
        <v>16.653334299723308</v>
      </c>
      <c r="E5520" s="10">
        <f t="shared" si="432"/>
        <v>7.2607980182926806</v>
      </c>
      <c r="F5520" s="11">
        <f t="shared" si="433"/>
        <v>84.965991325118907</v>
      </c>
      <c r="G5520" s="12">
        <f t="shared" si="434"/>
        <v>13.430007032649645</v>
      </c>
    </row>
    <row r="5521" spans="3:7" x14ac:dyDescent="0.2">
      <c r="C5521" s="10">
        <f t="shared" si="430"/>
        <v>42.338519999999995</v>
      </c>
      <c r="D5521" s="11">
        <f t="shared" si="431"/>
        <v>16.653334299723308</v>
      </c>
      <c r="E5521" s="10">
        <f t="shared" si="432"/>
        <v>7.2607980182926806</v>
      </c>
      <c r="F5521" s="11">
        <f t="shared" si="433"/>
        <v>84.965991325118907</v>
      </c>
      <c r="G5521" s="12">
        <f t="shared" si="434"/>
        <v>13.430007032649645</v>
      </c>
    </row>
    <row r="5522" spans="3:7" x14ac:dyDescent="0.2">
      <c r="C5522" s="10">
        <f t="shared" si="430"/>
        <v>42.338519999999995</v>
      </c>
      <c r="D5522" s="11">
        <f t="shared" si="431"/>
        <v>16.653334299723308</v>
      </c>
      <c r="E5522" s="10">
        <f t="shared" si="432"/>
        <v>7.2607980182926806</v>
      </c>
      <c r="F5522" s="11">
        <f t="shared" si="433"/>
        <v>84.965991325118907</v>
      </c>
      <c r="G5522" s="12">
        <f t="shared" si="434"/>
        <v>13.430007032649645</v>
      </c>
    </row>
    <row r="5523" spans="3:7" x14ac:dyDescent="0.2">
      <c r="C5523" s="10">
        <f t="shared" si="430"/>
        <v>42.338519999999995</v>
      </c>
      <c r="D5523" s="11">
        <f t="shared" si="431"/>
        <v>16.653334299723308</v>
      </c>
      <c r="E5523" s="10">
        <f t="shared" si="432"/>
        <v>7.2607980182926806</v>
      </c>
      <c r="F5523" s="11">
        <f t="shared" si="433"/>
        <v>84.965991325118907</v>
      </c>
      <c r="G5523" s="12">
        <f t="shared" si="434"/>
        <v>13.430007032649645</v>
      </c>
    </row>
    <row r="5524" spans="3:7" x14ac:dyDescent="0.2">
      <c r="C5524" s="10">
        <f t="shared" si="430"/>
        <v>42.338519999999995</v>
      </c>
      <c r="D5524" s="11">
        <f t="shared" si="431"/>
        <v>16.653334299723308</v>
      </c>
      <c r="E5524" s="10">
        <f t="shared" si="432"/>
        <v>7.2607980182926806</v>
      </c>
      <c r="F5524" s="11">
        <f t="shared" si="433"/>
        <v>84.965991325118907</v>
      </c>
      <c r="G5524" s="12">
        <f t="shared" si="434"/>
        <v>13.430007032649645</v>
      </c>
    </row>
    <row r="5525" spans="3:7" x14ac:dyDescent="0.2">
      <c r="C5525" s="10">
        <f t="shared" si="430"/>
        <v>42.338519999999995</v>
      </c>
      <c r="D5525" s="11">
        <f t="shared" si="431"/>
        <v>16.653334299723308</v>
      </c>
      <c r="E5525" s="10">
        <f t="shared" si="432"/>
        <v>7.2607980182926806</v>
      </c>
      <c r="F5525" s="11">
        <f t="shared" si="433"/>
        <v>84.965991325118907</v>
      </c>
      <c r="G5525" s="12">
        <f t="shared" si="434"/>
        <v>13.430007032649645</v>
      </c>
    </row>
    <row r="5526" spans="3:7" x14ac:dyDescent="0.2">
      <c r="C5526" s="10">
        <f t="shared" si="430"/>
        <v>42.338519999999995</v>
      </c>
      <c r="D5526" s="11">
        <f t="shared" si="431"/>
        <v>16.653334299723308</v>
      </c>
      <c r="E5526" s="10">
        <f t="shared" si="432"/>
        <v>7.2607980182926806</v>
      </c>
      <c r="F5526" s="11">
        <f t="shared" si="433"/>
        <v>84.965991325118907</v>
      </c>
      <c r="G5526" s="12">
        <f t="shared" si="434"/>
        <v>13.430007032649645</v>
      </c>
    </row>
    <row r="5527" spans="3:7" x14ac:dyDescent="0.2">
      <c r="C5527" s="10">
        <f t="shared" si="430"/>
        <v>42.338519999999995</v>
      </c>
      <c r="D5527" s="11">
        <f t="shared" si="431"/>
        <v>16.653334299723308</v>
      </c>
      <c r="E5527" s="10">
        <f t="shared" si="432"/>
        <v>7.2607980182926806</v>
      </c>
      <c r="F5527" s="11">
        <f t="shared" si="433"/>
        <v>84.965991325118907</v>
      </c>
      <c r="G5527" s="12">
        <f t="shared" si="434"/>
        <v>13.430007032649645</v>
      </c>
    </row>
    <row r="5528" spans="3:7" x14ac:dyDescent="0.2">
      <c r="C5528" s="10">
        <f t="shared" si="430"/>
        <v>42.338519999999995</v>
      </c>
      <c r="D5528" s="11">
        <f t="shared" si="431"/>
        <v>16.653334299723308</v>
      </c>
      <c r="E5528" s="10">
        <f t="shared" si="432"/>
        <v>7.2607980182926806</v>
      </c>
      <c r="F5528" s="11">
        <f t="shared" si="433"/>
        <v>84.965991325118907</v>
      </c>
      <c r="G5528" s="12">
        <f t="shared" si="434"/>
        <v>13.430007032649645</v>
      </c>
    </row>
    <row r="5529" spans="3:7" x14ac:dyDescent="0.2">
      <c r="C5529" s="10">
        <f t="shared" si="430"/>
        <v>42.338519999999995</v>
      </c>
      <c r="D5529" s="11">
        <f t="shared" si="431"/>
        <v>16.653334299723308</v>
      </c>
      <c r="E5529" s="10">
        <f t="shared" si="432"/>
        <v>7.2607980182926806</v>
      </c>
      <c r="F5529" s="11">
        <f t="shared" si="433"/>
        <v>84.965991325118907</v>
      </c>
      <c r="G5529" s="12">
        <f t="shared" si="434"/>
        <v>13.430007032649645</v>
      </c>
    </row>
    <row r="5530" spans="3:7" x14ac:dyDescent="0.2">
      <c r="C5530" s="10">
        <f t="shared" si="430"/>
        <v>42.338519999999995</v>
      </c>
      <c r="D5530" s="11">
        <f t="shared" si="431"/>
        <v>16.653334299723308</v>
      </c>
      <c r="E5530" s="10">
        <f t="shared" si="432"/>
        <v>7.2607980182926806</v>
      </c>
      <c r="F5530" s="11">
        <f t="shared" si="433"/>
        <v>84.965991325118907</v>
      </c>
      <c r="G5530" s="12">
        <f t="shared" si="434"/>
        <v>13.430007032649645</v>
      </c>
    </row>
    <row r="5531" spans="3:7" x14ac:dyDescent="0.2">
      <c r="C5531" s="10">
        <f t="shared" si="430"/>
        <v>42.338519999999995</v>
      </c>
      <c r="D5531" s="11">
        <f t="shared" si="431"/>
        <v>16.653334299723308</v>
      </c>
      <c r="E5531" s="10">
        <f t="shared" si="432"/>
        <v>7.2607980182926806</v>
      </c>
      <c r="F5531" s="11">
        <f t="shared" si="433"/>
        <v>84.965991325118907</v>
      </c>
      <c r="G5531" s="12">
        <f t="shared" si="434"/>
        <v>13.430007032649645</v>
      </c>
    </row>
    <row r="5532" spans="3:7" x14ac:dyDescent="0.2">
      <c r="C5532" s="10">
        <f t="shared" si="430"/>
        <v>42.338519999999995</v>
      </c>
      <c r="D5532" s="11">
        <f t="shared" si="431"/>
        <v>16.653334299723308</v>
      </c>
      <c r="E5532" s="10">
        <f t="shared" si="432"/>
        <v>7.2607980182926806</v>
      </c>
      <c r="F5532" s="11">
        <f t="shared" si="433"/>
        <v>84.965991325118907</v>
      </c>
      <c r="G5532" s="12">
        <f t="shared" si="434"/>
        <v>13.430007032649645</v>
      </c>
    </row>
    <row r="5533" spans="3:7" x14ac:dyDescent="0.2">
      <c r="C5533" s="10">
        <f t="shared" si="430"/>
        <v>42.338519999999995</v>
      </c>
      <c r="D5533" s="11">
        <f t="shared" si="431"/>
        <v>16.653334299723308</v>
      </c>
      <c r="E5533" s="10">
        <f t="shared" si="432"/>
        <v>7.2607980182926806</v>
      </c>
      <c r="F5533" s="11">
        <f t="shared" si="433"/>
        <v>84.965991325118907</v>
      </c>
      <c r="G5533" s="12">
        <f t="shared" si="434"/>
        <v>13.430007032649645</v>
      </c>
    </row>
    <row r="5534" spans="3:7" x14ac:dyDescent="0.2">
      <c r="C5534" s="10">
        <f t="shared" si="430"/>
        <v>42.338519999999995</v>
      </c>
      <c r="D5534" s="11">
        <f t="shared" si="431"/>
        <v>16.653334299723308</v>
      </c>
      <c r="E5534" s="10">
        <f t="shared" si="432"/>
        <v>7.2607980182926806</v>
      </c>
      <c r="F5534" s="11">
        <f t="shared" si="433"/>
        <v>84.965991325118907</v>
      </c>
      <c r="G5534" s="12">
        <f t="shared" si="434"/>
        <v>13.430007032649645</v>
      </c>
    </row>
    <row r="5535" spans="3:7" x14ac:dyDescent="0.2">
      <c r="C5535" s="10">
        <f t="shared" si="430"/>
        <v>42.338519999999995</v>
      </c>
      <c r="D5535" s="11">
        <f t="shared" si="431"/>
        <v>16.653334299723308</v>
      </c>
      <c r="E5535" s="10">
        <f t="shared" si="432"/>
        <v>7.2607980182926806</v>
      </c>
      <c r="F5535" s="11">
        <f t="shared" si="433"/>
        <v>84.965991325118907</v>
      </c>
      <c r="G5535" s="12">
        <f t="shared" si="434"/>
        <v>13.430007032649645</v>
      </c>
    </row>
    <row r="5536" spans="3:7" x14ac:dyDescent="0.2">
      <c r="C5536" s="10">
        <f t="shared" si="430"/>
        <v>42.338519999999995</v>
      </c>
      <c r="D5536" s="11">
        <f t="shared" si="431"/>
        <v>16.653334299723308</v>
      </c>
      <c r="E5536" s="10">
        <f t="shared" si="432"/>
        <v>7.2607980182926806</v>
      </c>
      <c r="F5536" s="11">
        <f t="shared" si="433"/>
        <v>84.965991325118907</v>
      </c>
      <c r="G5536" s="12">
        <f t="shared" si="434"/>
        <v>13.430007032649645</v>
      </c>
    </row>
    <row r="5537" spans="3:7" x14ac:dyDescent="0.2">
      <c r="C5537" s="10">
        <f t="shared" si="430"/>
        <v>42.338519999999995</v>
      </c>
      <c r="D5537" s="11">
        <f t="shared" si="431"/>
        <v>16.653334299723308</v>
      </c>
      <c r="E5537" s="10">
        <f t="shared" si="432"/>
        <v>7.2607980182926806</v>
      </c>
      <c r="F5537" s="11">
        <f t="shared" si="433"/>
        <v>84.965991325118907</v>
      </c>
      <c r="G5537" s="12">
        <f t="shared" si="434"/>
        <v>13.430007032649645</v>
      </c>
    </row>
    <row r="5538" spans="3:7" x14ac:dyDescent="0.2">
      <c r="C5538" s="10">
        <f t="shared" si="430"/>
        <v>42.338519999999995</v>
      </c>
      <c r="D5538" s="11">
        <f t="shared" si="431"/>
        <v>16.653334299723308</v>
      </c>
      <c r="E5538" s="10">
        <f t="shared" si="432"/>
        <v>7.2607980182926806</v>
      </c>
      <c r="F5538" s="11">
        <f t="shared" si="433"/>
        <v>84.965991325118907</v>
      </c>
      <c r="G5538" s="12">
        <f t="shared" si="434"/>
        <v>13.430007032649645</v>
      </c>
    </row>
    <row r="5539" spans="3:7" x14ac:dyDescent="0.2">
      <c r="C5539" s="10">
        <f t="shared" si="430"/>
        <v>42.338519999999995</v>
      </c>
      <c r="D5539" s="11">
        <f t="shared" si="431"/>
        <v>16.653334299723308</v>
      </c>
      <c r="E5539" s="10">
        <f t="shared" si="432"/>
        <v>7.2607980182926806</v>
      </c>
      <c r="F5539" s="11">
        <f t="shared" si="433"/>
        <v>84.965991325118907</v>
      </c>
      <c r="G5539" s="12">
        <f t="shared" si="434"/>
        <v>13.430007032649645</v>
      </c>
    </row>
    <row r="5540" spans="3:7" x14ac:dyDescent="0.2">
      <c r="C5540" s="10">
        <f t="shared" si="430"/>
        <v>42.338519999999995</v>
      </c>
      <c r="D5540" s="11">
        <f t="shared" si="431"/>
        <v>16.653334299723308</v>
      </c>
      <c r="E5540" s="10">
        <f t="shared" si="432"/>
        <v>7.2607980182926806</v>
      </c>
      <c r="F5540" s="11">
        <f t="shared" si="433"/>
        <v>84.965991325118907</v>
      </c>
      <c r="G5540" s="12">
        <f t="shared" si="434"/>
        <v>13.430007032649645</v>
      </c>
    </row>
    <row r="5541" spans="3:7" x14ac:dyDescent="0.2">
      <c r="C5541" s="10">
        <f t="shared" si="430"/>
        <v>42.338519999999995</v>
      </c>
      <c r="D5541" s="11">
        <f t="shared" si="431"/>
        <v>16.653334299723308</v>
      </c>
      <c r="E5541" s="10">
        <f t="shared" si="432"/>
        <v>7.2607980182926806</v>
      </c>
      <c r="F5541" s="11">
        <f t="shared" si="433"/>
        <v>84.965991325118907</v>
      </c>
      <c r="G5541" s="12">
        <f t="shared" si="434"/>
        <v>13.430007032649645</v>
      </c>
    </row>
    <row r="5542" spans="3:7" x14ac:dyDescent="0.2">
      <c r="C5542" s="10">
        <f t="shared" si="430"/>
        <v>42.338519999999995</v>
      </c>
      <c r="D5542" s="11">
        <f t="shared" si="431"/>
        <v>16.653334299723308</v>
      </c>
      <c r="E5542" s="10">
        <f t="shared" si="432"/>
        <v>7.2607980182926806</v>
      </c>
      <c r="F5542" s="11">
        <f t="shared" si="433"/>
        <v>84.965991325118907</v>
      </c>
      <c r="G5542" s="12">
        <f t="shared" si="434"/>
        <v>13.430007032649645</v>
      </c>
    </row>
    <row r="5543" spans="3:7" x14ac:dyDescent="0.2">
      <c r="C5543" s="10">
        <f t="shared" si="430"/>
        <v>42.338519999999995</v>
      </c>
      <c r="D5543" s="11">
        <f t="shared" si="431"/>
        <v>16.653334299723308</v>
      </c>
      <c r="E5543" s="10">
        <f t="shared" si="432"/>
        <v>7.2607980182926806</v>
      </c>
      <c r="F5543" s="11">
        <f t="shared" si="433"/>
        <v>84.965991325118907</v>
      </c>
      <c r="G5543" s="12">
        <f t="shared" si="434"/>
        <v>13.430007032649645</v>
      </c>
    </row>
    <row r="5544" spans="3:7" x14ac:dyDescent="0.2">
      <c r="C5544" s="10">
        <f t="shared" si="430"/>
        <v>42.338519999999995</v>
      </c>
      <c r="D5544" s="11">
        <f t="shared" si="431"/>
        <v>16.653334299723308</v>
      </c>
      <c r="E5544" s="10">
        <f t="shared" si="432"/>
        <v>7.2607980182926806</v>
      </c>
      <c r="F5544" s="11">
        <f t="shared" si="433"/>
        <v>84.965991325118907</v>
      </c>
      <c r="G5544" s="12">
        <f t="shared" si="434"/>
        <v>13.430007032649645</v>
      </c>
    </row>
    <row r="5545" spans="3:7" x14ac:dyDescent="0.2">
      <c r="C5545" s="10">
        <f t="shared" si="430"/>
        <v>42.338519999999995</v>
      </c>
      <c r="D5545" s="11">
        <f t="shared" si="431"/>
        <v>16.653334299723308</v>
      </c>
      <c r="E5545" s="10">
        <f t="shared" si="432"/>
        <v>7.2607980182926806</v>
      </c>
      <c r="F5545" s="11">
        <f t="shared" si="433"/>
        <v>84.965991325118907</v>
      </c>
      <c r="G5545" s="12">
        <f t="shared" si="434"/>
        <v>13.430007032649645</v>
      </c>
    </row>
    <row r="5546" spans="3:7" x14ac:dyDescent="0.2">
      <c r="C5546" s="10">
        <f t="shared" si="430"/>
        <v>42.338519999999995</v>
      </c>
      <c r="D5546" s="11">
        <f t="shared" si="431"/>
        <v>16.653334299723308</v>
      </c>
      <c r="E5546" s="10">
        <f t="shared" si="432"/>
        <v>7.2607980182926806</v>
      </c>
      <c r="F5546" s="11">
        <f t="shared" si="433"/>
        <v>84.965991325118907</v>
      </c>
      <c r="G5546" s="12">
        <f t="shared" si="434"/>
        <v>13.430007032649645</v>
      </c>
    </row>
    <row r="5547" spans="3:7" x14ac:dyDescent="0.2">
      <c r="C5547" s="10">
        <f t="shared" si="430"/>
        <v>42.338519999999995</v>
      </c>
      <c r="D5547" s="11">
        <f t="shared" si="431"/>
        <v>16.653334299723308</v>
      </c>
      <c r="E5547" s="10">
        <f t="shared" si="432"/>
        <v>7.2607980182926806</v>
      </c>
      <c r="F5547" s="11">
        <f t="shared" si="433"/>
        <v>84.965991325118907</v>
      </c>
      <c r="G5547" s="12">
        <f t="shared" si="434"/>
        <v>13.430007032649645</v>
      </c>
    </row>
    <row r="5548" spans="3:7" x14ac:dyDescent="0.2">
      <c r="C5548" s="10">
        <f t="shared" si="430"/>
        <v>42.338519999999995</v>
      </c>
      <c r="D5548" s="11">
        <f t="shared" si="431"/>
        <v>16.653334299723308</v>
      </c>
      <c r="E5548" s="10">
        <f t="shared" si="432"/>
        <v>7.2607980182926806</v>
      </c>
      <c r="F5548" s="11">
        <f t="shared" si="433"/>
        <v>84.965991325118907</v>
      </c>
      <c r="G5548" s="12">
        <f t="shared" si="434"/>
        <v>13.430007032649645</v>
      </c>
    </row>
  </sheetData>
  <mergeCells count="5">
    <mergeCell ref="I13:J13"/>
    <mergeCell ref="I38:J38"/>
    <mergeCell ref="K38:L38"/>
    <mergeCell ref="L13:M13"/>
    <mergeCell ref="L14:M14"/>
  </mergeCells>
  <phoneticPr fontId="2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5F73-0263-4777-A7BB-557DE3E8D78E}">
  <dimension ref="A1:B501"/>
  <sheetViews>
    <sheetView tabSelected="1" topLeftCell="A494" workbookViewId="0">
      <selection activeCell="F501" sqref="F501"/>
    </sheetView>
  </sheetViews>
  <sheetFormatPr defaultRowHeight="14.4" x14ac:dyDescent="0.2"/>
  <cols>
    <col min="1" max="1" width="12.796875" customWidth="1"/>
  </cols>
  <sheetData>
    <row r="1" spans="1:2" x14ac:dyDescent="0.2">
      <c r="A1" t="s">
        <v>88</v>
      </c>
      <c r="B1" t="s">
        <v>89</v>
      </c>
    </row>
    <row r="2" spans="1:2" x14ac:dyDescent="0.2">
      <c r="A2">
        <f ca="1">RANDBETWEEN(0,1)</f>
        <v>1</v>
      </c>
      <c r="B2">
        <f ca="1">RANDBETWEEN(15,20)</f>
        <v>20</v>
      </c>
    </row>
    <row r="3" spans="1:2" x14ac:dyDescent="0.2">
      <c r="A3">
        <f t="shared" ref="A3:A66" ca="1" si="0">RANDBETWEEN(0,1)</f>
        <v>0</v>
      </c>
      <c r="B3">
        <f t="shared" ref="B3:B66" ca="1" si="1">RANDBETWEEN(15,20)</f>
        <v>17</v>
      </c>
    </row>
    <row r="4" spans="1:2" x14ac:dyDescent="0.2">
      <c r="A4">
        <f t="shared" ca="1" si="0"/>
        <v>0</v>
      </c>
      <c r="B4">
        <f t="shared" ca="1" si="1"/>
        <v>15</v>
      </c>
    </row>
    <row r="5" spans="1:2" x14ac:dyDescent="0.2">
      <c r="A5">
        <f t="shared" ca="1" si="0"/>
        <v>0</v>
      </c>
      <c r="B5">
        <f t="shared" ca="1" si="1"/>
        <v>15</v>
      </c>
    </row>
    <row r="6" spans="1:2" x14ac:dyDescent="0.2">
      <c r="A6">
        <f t="shared" ca="1" si="0"/>
        <v>1</v>
      </c>
      <c r="B6">
        <f t="shared" ca="1" si="1"/>
        <v>18</v>
      </c>
    </row>
    <row r="7" spans="1:2" x14ac:dyDescent="0.2">
      <c r="A7">
        <f t="shared" ca="1" si="0"/>
        <v>1</v>
      </c>
      <c r="B7">
        <f t="shared" ca="1" si="1"/>
        <v>18</v>
      </c>
    </row>
    <row r="8" spans="1:2" x14ac:dyDescent="0.2">
      <c r="A8">
        <f t="shared" ca="1" si="0"/>
        <v>1</v>
      </c>
      <c r="B8">
        <f t="shared" ca="1" si="1"/>
        <v>18</v>
      </c>
    </row>
    <row r="9" spans="1:2" x14ac:dyDescent="0.2">
      <c r="A9">
        <f t="shared" ca="1" si="0"/>
        <v>1</v>
      </c>
      <c r="B9">
        <f t="shared" ca="1" si="1"/>
        <v>16</v>
      </c>
    </row>
    <row r="10" spans="1:2" x14ac:dyDescent="0.2">
      <c r="A10">
        <f t="shared" ca="1" si="0"/>
        <v>0</v>
      </c>
      <c r="B10">
        <f t="shared" ca="1" si="1"/>
        <v>20</v>
      </c>
    </row>
    <row r="11" spans="1:2" x14ac:dyDescent="0.2">
      <c r="A11">
        <f t="shared" ca="1" si="0"/>
        <v>1</v>
      </c>
      <c r="B11">
        <f t="shared" ca="1" si="1"/>
        <v>17</v>
      </c>
    </row>
    <row r="12" spans="1:2" x14ac:dyDescent="0.2">
      <c r="A12">
        <f t="shared" ca="1" si="0"/>
        <v>0</v>
      </c>
      <c r="B12">
        <f t="shared" ca="1" si="1"/>
        <v>20</v>
      </c>
    </row>
    <row r="13" spans="1:2" x14ac:dyDescent="0.2">
      <c r="A13">
        <f t="shared" ca="1" si="0"/>
        <v>1</v>
      </c>
      <c r="B13">
        <f t="shared" ca="1" si="1"/>
        <v>18</v>
      </c>
    </row>
    <row r="14" spans="1:2" x14ac:dyDescent="0.2">
      <c r="A14">
        <f t="shared" ca="1" si="0"/>
        <v>0</v>
      </c>
      <c r="B14">
        <f t="shared" ca="1" si="1"/>
        <v>17</v>
      </c>
    </row>
    <row r="15" spans="1:2" x14ac:dyDescent="0.2">
      <c r="A15">
        <f t="shared" ca="1" si="0"/>
        <v>1</v>
      </c>
      <c r="B15">
        <f t="shared" ca="1" si="1"/>
        <v>20</v>
      </c>
    </row>
    <row r="16" spans="1:2" x14ac:dyDescent="0.2">
      <c r="A16">
        <f t="shared" ca="1" si="0"/>
        <v>0</v>
      </c>
      <c r="B16">
        <f t="shared" ca="1" si="1"/>
        <v>16</v>
      </c>
    </row>
    <row r="17" spans="1:2" x14ac:dyDescent="0.2">
      <c r="A17">
        <f t="shared" ca="1" si="0"/>
        <v>0</v>
      </c>
      <c r="B17">
        <f t="shared" ca="1" si="1"/>
        <v>16</v>
      </c>
    </row>
    <row r="18" spans="1:2" x14ac:dyDescent="0.2">
      <c r="A18">
        <f t="shared" ca="1" si="0"/>
        <v>1</v>
      </c>
      <c r="B18">
        <f t="shared" ca="1" si="1"/>
        <v>17</v>
      </c>
    </row>
    <row r="19" spans="1:2" x14ac:dyDescent="0.2">
      <c r="A19">
        <f t="shared" ca="1" si="0"/>
        <v>1</v>
      </c>
      <c r="B19">
        <f t="shared" ca="1" si="1"/>
        <v>17</v>
      </c>
    </row>
    <row r="20" spans="1:2" x14ac:dyDescent="0.2">
      <c r="A20">
        <f t="shared" ca="1" si="0"/>
        <v>1</v>
      </c>
      <c r="B20">
        <f t="shared" ca="1" si="1"/>
        <v>20</v>
      </c>
    </row>
    <row r="21" spans="1:2" x14ac:dyDescent="0.2">
      <c r="A21">
        <f t="shared" ca="1" si="0"/>
        <v>1</v>
      </c>
      <c r="B21">
        <f t="shared" ca="1" si="1"/>
        <v>17</v>
      </c>
    </row>
    <row r="22" spans="1:2" x14ac:dyDescent="0.2">
      <c r="A22">
        <f t="shared" ca="1" si="0"/>
        <v>1</v>
      </c>
      <c r="B22">
        <f t="shared" ca="1" si="1"/>
        <v>19</v>
      </c>
    </row>
    <row r="23" spans="1:2" x14ac:dyDescent="0.2">
      <c r="A23">
        <f t="shared" ca="1" si="0"/>
        <v>1</v>
      </c>
      <c r="B23">
        <f t="shared" ca="1" si="1"/>
        <v>15</v>
      </c>
    </row>
    <row r="24" spans="1:2" x14ac:dyDescent="0.2">
      <c r="A24">
        <f t="shared" ca="1" si="0"/>
        <v>0</v>
      </c>
      <c r="B24">
        <f t="shared" ca="1" si="1"/>
        <v>19</v>
      </c>
    </row>
    <row r="25" spans="1:2" x14ac:dyDescent="0.2">
      <c r="A25">
        <f t="shared" ca="1" si="0"/>
        <v>0</v>
      </c>
      <c r="B25">
        <f t="shared" ca="1" si="1"/>
        <v>15</v>
      </c>
    </row>
    <row r="26" spans="1:2" x14ac:dyDescent="0.2">
      <c r="A26">
        <f t="shared" ca="1" si="0"/>
        <v>0</v>
      </c>
      <c r="B26">
        <f t="shared" ca="1" si="1"/>
        <v>16</v>
      </c>
    </row>
    <row r="27" spans="1:2" x14ac:dyDescent="0.2">
      <c r="A27">
        <f t="shared" ca="1" si="0"/>
        <v>1</v>
      </c>
      <c r="B27">
        <f t="shared" ca="1" si="1"/>
        <v>19</v>
      </c>
    </row>
    <row r="28" spans="1:2" x14ac:dyDescent="0.2">
      <c r="A28">
        <f t="shared" ca="1" si="0"/>
        <v>0</v>
      </c>
      <c r="B28">
        <f t="shared" ca="1" si="1"/>
        <v>17</v>
      </c>
    </row>
    <row r="29" spans="1:2" x14ac:dyDescent="0.2">
      <c r="A29">
        <f t="shared" ca="1" si="0"/>
        <v>0</v>
      </c>
      <c r="B29">
        <f t="shared" ca="1" si="1"/>
        <v>20</v>
      </c>
    </row>
    <row r="30" spans="1:2" x14ac:dyDescent="0.2">
      <c r="A30">
        <f t="shared" ca="1" si="0"/>
        <v>1</v>
      </c>
      <c r="B30">
        <f t="shared" ca="1" si="1"/>
        <v>15</v>
      </c>
    </row>
    <row r="31" spans="1:2" x14ac:dyDescent="0.2">
      <c r="A31">
        <f t="shared" ca="1" si="0"/>
        <v>1</v>
      </c>
      <c r="B31">
        <f t="shared" ca="1" si="1"/>
        <v>17</v>
      </c>
    </row>
    <row r="32" spans="1:2" x14ac:dyDescent="0.2">
      <c r="A32">
        <f t="shared" ca="1" si="0"/>
        <v>1</v>
      </c>
      <c r="B32">
        <f t="shared" ca="1" si="1"/>
        <v>18</v>
      </c>
    </row>
    <row r="33" spans="1:2" x14ac:dyDescent="0.2">
      <c r="A33">
        <f t="shared" ca="1" si="0"/>
        <v>1</v>
      </c>
      <c r="B33">
        <f t="shared" ca="1" si="1"/>
        <v>19</v>
      </c>
    </row>
    <row r="34" spans="1:2" x14ac:dyDescent="0.2">
      <c r="A34">
        <f t="shared" ca="1" si="0"/>
        <v>1</v>
      </c>
      <c r="B34">
        <f t="shared" ca="1" si="1"/>
        <v>18</v>
      </c>
    </row>
    <row r="35" spans="1:2" x14ac:dyDescent="0.2">
      <c r="A35">
        <f t="shared" ca="1" si="0"/>
        <v>0</v>
      </c>
      <c r="B35">
        <f t="shared" ca="1" si="1"/>
        <v>18</v>
      </c>
    </row>
    <row r="36" spans="1:2" x14ac:dyDescent="0.2">
      <c r="A36">
        <f t="shared" ca="1" si="0"/>
        <v>1</v>
      </c>
      <c r="B36">
        <f t="shared" ca="1" si="1"/>
        <v>19</v>
      </c>
    </row>
    <row r="37" spans="1:2" x14ac:dyDescent="0.2">
      <c r="A37">
        <f t="shared" ca="1" si="0"/>
        <v>1</v>
      </c>
      <c r="B37">
        <f t="shared" ca="1" si="1"/>
        <v>19</v>
      </c>
    </row>
    <row r="38" spans="1:2" x14ac:dyDescent="0.2">
      <c r="A38">
        <f t="shared" ca="1" si="0"/>
        <v>1</v>
      </c>
      <c r="B38">
        <f t="shared" ca="1" si="1"/>
        <v>19</v>
      </c>
    </row>
    <row r="39" spans="1:2" x14ac:dyDescent="0.2">
      <c r="A39">
        <f t="shared" ca="1" si="0"/>
        <v>1</v>
      </c>
      <c r="B39">
        <f t="shared" ca="1" si="1"/>
        <v>20</v>
      </c>
    </row>
    <row r="40" spans="1:2" x14ac:dyDescent="0.2">
      <c r="A40">
        <f t="shared" ca="1" si="0"/>
        <v>1</v>
      </c>
      <c r="B40">
        <f t="shared" ca="1" si="1"/>
        <v>20</v>
      </c>
    </row>
    <row r="41" spans="1:2" x14ac:dyDescent="0.2">
      <c r="A41">
        <f t="shared" ca="1" si="0"/>
        <v>1</v>
      </c>
      <c r="B41">
        <f t="shared" ca="1" si="1"/>
        <v>20</v>
      </c>
    </row>
    <row r="42" spans="1:2" x14ac:dyDescent="0.2">
      <c r="A42">
        <f t="shared" ca="1" si="0"/>
        <v>1</v>
      </c>
      <c r="B42">
        <f t="shared" ca="1" si="1"/>
        <v>17</v>
      </c>
    </row>
    <row r="43" spans="1:2" x14ac:dyDescent="0.2">
      <c r="A43">
        <f t="shared" ca="1" si="0"/>
        <v>0</v>
      </c>
      <c r="B43">
        <f t="shared" ca="1" si="1"/>
        <v>18</v>
      </c>
    </row>
    <row r="44" spans="1:2" x14ac:dyDescent="0.2">
      <c r="A44">
        <f t="shared" ca="1" si="0"/>
        <v>0</v>
      </c>
      <c r="B44">
        <f t="shared" ca="1" si="1"/>
        <v>17</v>
      </c>
    </row>
    <row r="45" spans="1:2" x14ac:dyDescent="0.2">
      <c r="A45">
        <f t="shared" ca="1" si="0"/>
        <v>0</v>
      </c>
      <c r="B45">
        <f t="shared" ca="1" si="1"/>
        <v>15</v>
      </c>
    </row>
    <row r="46" spans="1:2" x14ac:dyDescent="0.2">
      <c r="A46">
        <f t="shared" ca="1" si="0"/>
        <v>0</v>
      </c>
      <c r="B46">
        <f t="shared" ca="1" si="1"/>
        <v>19</v>
      </c>
    </row>
    <row r="47" spans="1:2" x14ac:dyDescent="0.2">
      <c r="A47">
        <f t="shared" ca="1" si="0"/>
        <v>1</v>
      </c>
      <c r="B47">
        <f t="shared" ca="1" si="1"/>
        <v>19</v>
      </c>
    </row>
    <row r="48" spans="1:2" x14ac:dyDescent="0.2">
      <c r="A48">
        <f t="shared" ca="1" si="0"/>
        <v>0</v>
      </c>
      <c r="B48">
        <f t="shared" ca="1" si="1"/>
        <v>18</v>
      </c>
    </row>
    <row r="49" spans="1:2" x14ac:dyDescent="0.2">
      <c r="A49">
        <f t="shared" ca="1" si="0"/>
        <v>0</v>
      </c>
      <c r="B49">
        <f t="shared" ca="1" si="1"/>
        <v>20</v>
      </c>
    </row>
    <row r="50" spans="1:2" x14ac:dyDescent="0.2">
      <c r="A50">
        <f t="shared" ca="1" si="0"/>
        <v>1</v>
      </c>
      <c r="B50">
        <f t="shared" ca="1" si="1"/>
        <v>15</v>
      </c>
    </row>
    <row r="51" spans="1:2" x14ac:dyDescent="0.2">
      <c r="A51">
        <f t="shared" ca="1" si="0"/>
        <v>1</v>
      </c>
      <c r="B51">
        <f t="shared" ca="1" si="1"/>
        <v>17</v>
      </c>
    </row>
    <row r="52" spans="1:2" x14ac:dyDescent="0.2">
      <c r="A52">
        <f t="shared" ca="1" si="0"/>
        <v>1</v>
      </c>
      <c r="B52">
        <f t="shared" ca="1" si="1"/>
        <v>18</v>
      </c>
    </row>
    <row r="53" spans="1:2" x14ac:dyDescent="0.2">
      <c r="A53">
        <f t="shared" ca="1" si="0"/>
        <v>0</v>
      </c>
      <c r="B53">
        <f t="shared" ca="1" si="1"/>
        <v>16</v>
      </c>
    </row>
    <row r="54" spans="1:2" x14ac:dyDescent="0.2">
      <c r="A54">
        <f t="shared" ca="1" si="0"/>
        <v>0</v>
      </c>
      <c r="B54">
        <f t="shared" ca="1" si="1"/>
        <v>18</v>
      </c>
    </row>
    <row r="55" spans="1:2" x14ac:dyDescent="0.2">
      <c r="A55">
        <f t="shared" ca="1" si="0"/>
        <v>0</v>
      </c>
      <c r="B55">
        <f t="shared" ca="1" si="1"/>
        <v>18</v>
      </c>
    </row>
    <row r="56" spans="1:2" x14ac:dyDescent="0.2">
      <c r="A56">
        <f t="shared" ca="1" si="0"/>
        <v>0</v>
      </c>
      <c r="B56">
        <f t="shared" ca="1" si="1"/>
        <v>15</v>
      </c>
    </row>
    <row r="57" spans="1:2" x14ac:dyDescent="0.2">
      <c r="A57">
        <f t="shared" ca="1" si="0"/>
        <v>1</v>
      </c>
      <c r="B57">
        <f t="shared" ca="1" si="1"/>
        <v>16</v>
      </c>
    </row>
    <row r="58" spans="1:2" x14ac:dyDescent="0.2">
      <c r="A58">
        <f t="shared" ca="1" si="0"/>
        <v>0</v>
      </c>
      <c r="B58">
        <f t="shared" ca="1" si="1"/>
        <v>17</v>
      </c>
    </row>
    <row r="59" spans="1:2" x14ac:dyDescent="0.2">
      <c r="A59">
        <f t="shared" ca="1" si="0"/>
        <v>0</v>
      </c>
      <c r="B59">
        <f t="shared" ca="1" si="1"/>
        <v>16</v>
      </c>
    </row>
    <row r="60" spans="1:2" x14ac:dyDescent="0.2">
      <c r="A60">
        <f t="shared" ca="1" si="0"/>
        <v>0</v>
      </c>
      <c r="B60">
        <f t="shared" ca="1" si="1"/>
        <v>18</v>
      </c>
    </row>
    <row r="61" spans="1:2" x14ac:dyDescent="0.2">
      <c r="A61">
        <f t="shared" ca="1" si="0"/>
        <v>0</v>
      </c>
      <c r="B61">
        <f t="shared" ca="1" si="1"/>
        <v>20</v>
      </c>
    </row>
    <row r="62" spans="1:2" x14ac:dyDescent="0.2">
      <c r="A62">
        <f t="shared" ca="1" si="0"/>
        <v>0</v>
      </c>
      <c r="B62">
        <f t="shared" ca="1" si="1"/>
        <v>17</v>
      </c>
    </row>
    <row r="63" spans="1:2" x14ac:dyDescent="0.2">
      <c r="A63">
        <f t="shared" ca="1" si="0"/>
        <v>0</v>
      </c>
      <c r="B63">
        <f t="shared" ca="1" si="1"/>
        <v>15</v>
      </c>
    </row>
    <row r="64" spans="1:2" x14ac:dyDescent="0.2">
      <c r="A64">
        <f t="shared" ca="1" si="0"/>
        <v>1</v>
      </c>
      <c r="B64">
        <f t="shared" ca="1" si="1"/>
        <v>17</v>
      </c>
    </row>
    <row r="65" spans="1:2" x14ac:dyDescent="0.2">
      <c r="A65">
        <f t="shared" ca="1" si="0"/>
        <v>0</v>
      </c>
      <c r="B65">
        <f t="shared" ca="1" si="1"/>
        <v>19</v>
      </c>
    </row>
    <row r="66" spans="1:2" x14ac:dyDescent="0.2">
      <c r="A66">
        <f t="shared" ca="1" si="0"/>
        <v>0</v>
      </c>
      <c r="B66">
        <f t="shared" ca="1" si="1"/>
        <v>18</v>
      </c>
    </row>
    <row r="67" spans="1:2" x14ac:dyDescent="0.2">
      <c r="A67">
        <f t="shared" ref="A67:A130" ca="1" si="2">RANDBETWEEN(0,1)</f>
        <v>0</v>
      </c>
      <c r="B67">
        <f t="shared" ref="B67:B130" ca="1" si="3">RANDBETWEEN(15,20)</f>
        <v>18</v>
      </c>
    </row>
    <row r="68" spans="1:2" x14ac:dyDescent="0.2">
      <c r="A68">
        <f t="shared" ca="1" si="2"/>
        <v>1</v>
      </c>
      <c r="B68">
        <f t="shared" ca="1" si="3"/>
        <v>15</v>
      </c>
    </row>
    <row r="69" spans="1:2" x14ac:dyDescent="0.2">
      <c r="A69">
        <f t="shared" ca="1" si="2"/>
        <v>0</v>
      </c>
      <c r="B69">
        <f t="shared" ca="1" si="3"/>
        <v>18</v>
      </c>
    </row>
    <row r="70" spans="1:2" x14ac:dyDescent="0.2">
      <c r="A70">
        <f t="shared" ca="1" si="2"/>
        <v>1</v>
      </c>
      <c r="B70">
        <f t="shared" ca="1" si="3"/>
        <v>17</v>
      </c>
    </row>
    <row r="71" spans="1:2" x14ac:dyDescent="0.2">
      <c r="A71">
        <f t="shared" ca="1" si="2"/>
        <v>0</v>
      </c>
      <c r="B71">
        <f t="shared" ca="1" si="3"/>
        <v>19</v>
      </c>
    </row>
    <row r="72" spans="1:2" x14ac:dyDescent="0.2">
      <c r="A72">
        <f t="shared" ca="1" si="2"/>
        <v>1</v>
      </c>
      <c r="B72">
        <f t="shared" ca="1" si="3"/>
        <v>20</v>
      </c>
    </row>
    <row r="73" spans="1:2" x14ac:dyDescent="0.2">
      <c r="A73">
        <f t="shared" ca="1" si="2"/>
        <v>1</v>
      </c>
      <c r="B73">
        <f t="shared" ca="1" si="3"/>
        <v>18</v>
      </c>
    </row>
    <row r="74" spans="1:2" x14ac:dyDescent="0.2">
      <c r="A74">
        <f t="shared" ca="1" si="2"/>
        <v>0</v>
      </c>
      <c r="B74">
        <f t="shared" ca="1" si="3"/>
        <v>19</v>
      </c>
    </row>
    <row r="75" spans="1:2" x14ac:dyDescent="0.2">
      <c r="A75">
        <f t="shared" ca="1" si="2"/>
        <v>0</v>
      </c>
      <c r="B75">
        <f t="shared" ca="1" si="3"/>
        <v>19</v>
      </c>
    </row>
    <row r="76" spans="1:2" x14ac:dyDescent="0.2">
      <c r="A76">
        <f t="shared" ca="1" si="2"/>
        <v>1</v>
      </c>
      <c r="B76">
        <f t="shared" ca="1" si="3"/>
        <v>16</v>
      </c>
    </row>
    <row r="77" spans="1:2" x14ac:dyDescent="0.2">
      <c r="A77">
        <f t="shared" ca="1" si="2"/>
        <v>1</v>
      </c>
      <c r="B77">
        <f t="shared" ca="1" si="3"/>
        <v>15</v>
      </c>
    </row>
    <row r="78" spans="1:2" x14ac:dyDescent="0.2">
      <c r="A78">
        <f t="shared" ca="1" si="2"/>
        <v>1</v>
      </c>
      <c r="B78">
        <f t="shared" ca="1" si="3"/>
        <v>15</v>
      </c>
    </row>
    <row r="79" spans="1:2" x14ac:dyDescent="0.2">
      <c r="A79">
        <f t="shared" ca="1" si="2"/>
        <v>1</v>
      </c>
      <c r="B79">
        <f t="shared" ca="1" si="3"/>
        <v>15</v>
      </c>
    </row>
    <row r="80" spans="1:2" x14ac:dyDescent="0.2">
      <c r="A80">
        <f t="shared" ca="1" si="2"/>
        <v>1</v>
      </c>
      <c r="B80">
        <f t="shared" ca="1" si="3"/>
        <v>17</v>
      </c>
    </row>
    <row r="81" spans="1:2" x14ac:dyDescent="0.2">
      <c r="A81">
        <f t="shared" ca="1" si="2"/>
        <v>0</v>
      </c>
      <c r="B81">
        <f t="shared" ca="1" si="3"/>
        <v>20</v>
      </c>
    </row>
    <row r="82" spans="1:2" x14ac:dyDescent="0.2">
      <c r="A82">
        <f t="shared" ca="1" si="2"/>
        <v>0</v>
      </c>
      <c r="B82">
        <f t="shared" ca="1" si="3"/>
        <v>18</v>
      </c>
    </row>
    <row r="83" spans="1:2" x14ac:dyDescent="0.2">
      <c r="A83">
        <f t="shared" ca="1" si="2"/>
        <v>1</v>
      </c>
      <c r="B83">
        <f t="shared" ca="1" si="3"/>
        <v>19</v>
      </c>
    </row>
    <row r="84" spans="1:2" x14ac:dyDescent="0.2">
      <c r="A84">
        <f t="shared" ca="1" si="2"/>
        <v>1</v>
      </c>
      <c r="B84">
        <f t="shared" ca="1" si="3"/>
        <v>17</v>
      </c>
    </row>
    <row r="85" spans="1:2" x14ac:dyDescent="0.2">
      <c r="A85">
        <f t="shared" ca="1" si="2"/>
        <v>1</v>
      </c>
      <c r="B85">
        <f t="shared" ca="1" si="3"/>
        <v>18</v>
      </c>
    </row>
    <row r="86" spans="1:2" x14ac:dyDescent="0.2">
      <c r="A86">
        <f t="shared" ca="1" si="2"/>
        <v>1</v>
      </c>
      <c r="B86">
        <f t="shared" ca="1" si="3"/>
        <v>20</v>
      </c>
    </row>
    <row r="87" spans="1:2" x14ac:dyDescent="0.2">
      <c r="A87">
        <f t="shared" ca="1" si="2"/>
        <v>0</v>
      </c>
      <c r="B87">
        <f t="shared" ca="1" si="3"/>
        <v>20</v>
      </c>
    </row>
    <row r="88" spans="1:2" x14ac:dyDescent="0.2">
      <c r="A88">
        <f t="shared" ca="1" si="2"/>
        <v>0</v>
      </c>
      <c r="B88">
        <f t="shared" ca="1" si="3"/>
        <v>15</v>
      </c>
    </row>
    <row r="89" spans="1:2" x14ac:dyDescent="0.2">
      <c r="A89">
        <f t="shared" ca="1" si="2"/>
        <v>1</v>
      </c>
      <c r="B89">
        <f t="shared" ca="1" si="3"/>
        <v>20</v>
      </c>
    </row>
    <row r="90" spans="1:2" x14ac:dyDescent="0.2">
      <c r="A90">
        <f t="shared" ca="1" si="2"/>
        <v>0</v>
      </c>
      <c r="B90">
        <f t="shared" ca="1" si="3"/>
        <v>19</v>
      </c>
    </row>
    <row r="91" spans="1:2" x14ac:dyDescent="0.2">
      <c r="A91">
        <f t="shared" ca="1" si="2"/>
        <v>0</v>
      </c>
      <c r="B91">
        <f t="shared" ca="1" si="3"/>
        <v>20</v>
      </c>
    </row>
    <row r="92" spans="1:2" x14ac:dyDescent="0.2">
      <c r="A92">
        <f t="shared" ca="1" si="2"/>
        <v>0</v>
      </c>
      <c r="B92">
        <f t="shared" ca="1" si="3"/>
        <v>18</v>
      </c>
    </row>
    <row r="93" spans="1:2" x14ac:dyDescent="0.2">
      <c r="A93">
        <f t="shared" ca="1" si="2"/>
        <v>1</v>
      </c>
      <c r="B93">
        <f t="shared" ca="1" si="3"/>
        <v>20</v>
      </c>
    </row>
    <row r="94" spans="1:2" x14ac:dyDescent="0.2">
      <c r="A94">
        <f t="shared" ca="1" si="2"/>
        <v>0</v>
      </c>
      <c r="B94">
        <f t="shared" ca="1" si="3"/>
        <v>17</v>
      </c>
    </row>
    <row r="95" spans="1:2" x14ac:dyDescent="0.2">
      <c r="A95">
        <f t="shared" ca="1" si="2"/>
        <v>1</v>
      </c>
      <c r="B95">
        <f t="shared" ca="1" si="3"/>
        <v>19</v>
      </c>
    </row>
    <row r="96" spans="1:2" x14ac:dyDescent="0.2">
      <c r="A96">
        <f t="shared" ca="1" si="2"/>
        <v>0</v>
      </c>
      <c r="B96">
        <f t="shared" ca="1" si="3"/>
        <v>19</v>
      </c>
    </row>
    <row r="97" spans="1:2" x14ac:dyDescent="0.2">
      <c r="A97">
        <f t="shared" ca="1" si="2"/>
        <v>1</v>
      </c>
      <c r="B97">
        <f t="shared" ca="1" si="3"/>
        <v>18</v>
      </c>
    </row>
    <row r="98" spans="1:2" x14ac:dyDescent="0.2">
      <c r="A98">
        <f t="shared" ca="1" si="2"/>
        <v>0</v>
      </c>
      <c r="B98">
        <f t="shared" ca="1" si="3"/>
        <v>17</v>
      </c>
    </row>
    <row r="99" spans="1:2" x14ac:dyDescent="0.2">
      <c r="A99">
        <f t="shared" ca="1" si="2"/>
        <v>0</v>
      </c>
      <c r="B99">
        <f t="shared" ca="1" si="3"/>
        <v>20</v>
      </c>
    </row>
    <row r="100" spans="1:2" x14ac:dyDescent="0.2">
      <c r="A100">
        <f t="shared" ca="1" si="2"/>
        <v>1</v>
      </c>
      <c r="B100">
        <f t="shared" ca="1" si="3"/>
        <v>18</v>
      </c>
    </row>
    <row r="101" spans="1:2" x14ac:dyDescent="0.2">
      <c r="A101">
        <f t="shared" ca="1" si="2"/>
        <v>1</v>
      </c>
      <c r="B101">
        <f t="shared" ca="1" si="3"/>
        <v>18</v>
      </c>
    </row>
    <row r="102" spans="1:2" x14ac:dyDescent="0.2">
      <c r="A102">
        <f t="shared" ca="1" si="2"/>
        <v>1</v>
      </c>
      <c r="B102">
        <f t="shared" ca="1" si="3"/>
        <v>20</v>
      </c>
    </row>
    <row r="103" spans="1:2" x14ac:dyDescent="0.2">
      <c r="A103">
        <f t="shared" ca="1" si="2"/>
        <v>1</v>
      </c>
      <c r="B103">
        <f t="shared" ca="1" si="3"/>
        <v>18</v>
      </c>
    </row>
    <row r="104" spans="1:2" x14ac:dyDescent="0.2">
      <c r="A104">
        <f t="shared" ca="1" si="2"/>
        <v>1</v>
      </c>
      <c r="B104">
        <f t="shared" ca="1" si="3"/>
        <v>18</v>
      </c>
    </row>
    <row r="105" spans="1:2" x14ac:dyDescent="0.2">
      <c r="A105">
        <f t="shared" ca="1" si="2"/>
        <v>1</v>
      </c>
      <c r="B105">
        <f t="shared" ca="1" si="3"/>
        <v>19</v>
      </c>
    </row>
    <row r="106" spans="1:2" x14ac:dyDescent="0.2">
      <c r="A106">
        <f t="shared" ca="1" si="2"/>
        <v>0</v>
      </c>
      <c r="B106">
        <f t="shared" ca="1" si="3"/>
        <v>20</v>
      </c>
    </row>
    <row r="107" spans="1:2" x14ac:dyDescent="0.2">
      <c r="A107">
        <f t="shared" ca="1" si="2"/>
        <v>0</v>
      </c>
      <c r="B107">
        <f t="shared" ca="1" si="3"/>
        <v>19</v>
      </c>
    </row>
    <row r="108" spans="1:2" x14ac:dyDescent="0.2">
      <c r="A108">
        <f t="shared" ca="1" si="2"/>
        <v>0</v>
      </c>
      <c r="B108">
        <f t="shared" ca="1" si="3"/>
        <v>15</v>
      </c>
    </row>
    <row r="109" spans="1:2" x14ac:dyDescent="0.2">
      <c r="A109">
        <f t="shared" ca="1" si="2"/>
        <v>0</v>
      </c>
      <c r="B109">
        <f t="shared" ca="1" si="3"/>
        <v>15</v>
      </c>
    </row>
    <row r="110" spans="1:2" x14ac:dyDescent="0.2">
      <c r="A110">
        <f t="shared" ca="1" si="2"/>
        <v>0</v>
      </c>
      <c r="B110">
        <f t="shared" ca="1" si="3"/>
        <v>18</v>
      </c>
    </row>
    <row r="111" spans="1:2" x14ac:dyDescent="0.2">
      <c r="A111">
        <f t="shared" ca="1" si="2"/>
        <v>1</v>
      </c>
      <c r="B111">
        <f t="shared" ca="1" si="3"/>
        <v>18</v>
      </c>
    </row>
    <row r="112" spans="1:2" x14ac:dyDescent="0.2">
      <c r="A112">
        <f t="shared" ca="1" si="2"/>
        <v>0</v>
      </c>
      <c r="B112">
        <f t="shared" ca="1" si="3"/>
        <v>16</v>
      </c>
    </row>
    <row r="113" spans="1:2" x14ac:dyDescent="0.2">
      <c r="A113">
        <f t="shared" ca="1" si="2"/>
        <v>1</v>
      </c>
      <c r="B113">
        <f t="shared" ca="1" si="3"/>
        <v>19</v>
      </c>
    </row>
    <row r="114" spans="1:2" x14ac:dyDescent="0.2">
      <c r="A114">
        <f t="shared" ca="1" si="2"/>
        <v>0</v>
      </c>
      <c r="B114">
        <f t="shared" ca="1" si="3"/>
        <v>15</v>
      </c>
    </row>
    <row r="115" spans="1:2" x14ac:dyDescent="0.2">
      <c r="A115">
        <f t="shared" ca="1" si="2"/>
        <v>0</v>
      </c>
      <c r="B115">
        <f t="shared" ca="1" si="3"/>
        <v>20</v>
      </c>
    </row>
    <row r="116" spans="1:2" x14ac:dyDescent="0.2">
      <c r="A116">
        <f t="shared" ca="1" si="2"/>
        <v>0</v>
      </c>
      <c r="B116">
        <f t="shared" ca="1" si="3"/>
        <v>20</v>
      </c>
    </row>
    <row r="117" spans="1:2" x14ac:dyDescent="0.2">
      <c r="A117">
        <f t="shared" ca="1" si="2"/>
        <v>0</v>
      </c>
      <c r="B117">
        <f t="shared" ca="1" si="3"/>
        <v>19</v>
      </c>
    </row>
    <row r="118" spans="1:2" x14ac:dyDescent="0.2">
      <c r="A118">
        <f t="shared" ca="1" si="2"/>
        <v>0</v>
      </c>
      <c r="B118">
        <f t="shared" ca="1" si="3"/>
        <v>18</v>
      </c>
    </row>
    <row r="119" spans="1:2" x14ac:dyDescent="0.2">
      <c r="A119">
        <f t="shared" ca="1" si="2"/>
        <v>1</v>
      </c>
      <c r="B119">
        <f t="shared" ca="1" si="3"/>
        <v>15</v>
      </c>
    </row>
    <row r="120" spans="1:2" x14ac:dyDescent="0.2">
      <c r="A120">
        <f t="shared" ca="1" si="2"/>
        <v>1</v>
      </c>
      <c r="B120">
        <f t="shared" ca="1" si="3"/>
        <v>15</v>
      </c>
    </row>
    <row r="121" spans="1:2" x14ac:dyDescent="0.2">
      <c r="A121">
        <f t="shared" ca="1" si="2"/>
        <v>0</v>
      </c>
      <c r="B121">
        <f t="shared" ca="1" si="3"/>
        <v>17</v>
      </c>
    </row>
    <row r="122" spans="1:2" x14ac:dyDescent="0.2">
      <c r="A122">
        <f t="shared" ca="1" si="2"/>
        <v>0</v>
      </c>
      <c r="B122">
        <f t="shared" ca="1" si="3"/>
        <v>20</v>
      </c>
    </row>
    <row r="123" spans="1:2" x14ac:dyDescent="0.2">
      <c r="A123">
        <f t="shared" ca="1" si="2"/>
        <v>1</v>
      </c>
      <c r="B123">
        <f t="shared" ca="1" si="3"/>
        <v>19</v>
      </c>
    </row>
    <row r="124" spans="1:2" x14ac:dyDescent="0.2">
      <c r="A124">
        <f t="shared" ca="1" si="2"/>
        <v>1</v>
      </c>
      <c r="B124">
        <f t="shared" ca="1" si="3"/>
        <v>20</v>
      </c>
    </row>
    <row r="125" spans="1:2" x14ac:dyDescent="0.2">
      <c r="A125">
        <f t="shared" ca="1" si="2"/>
        <v>0</v>
      </c>
      <c r="B125">
        <f t="shared" ca="1" si="3"/>
        <v>15</v>
      </c>
    </row>
    <row r="126" spans="1:2" x14ac:dyDescent="0.2">
      <c r="A126">
        <f t="shared" ca="1" si="2"/>
        <v>0</v>
      </c>
      <c r="B126">
        <f t="shared" ca="1" si="3"/>
        <v>15</v>
      </c>
    </row>
    <row r="127" spans="1:2" x14ac:dyDescent="0.2">
      <c r="A127">
        <f t="shared" ca="1" si="2"/>
        <v>1</v>
      </c>
      <c r="B127">
        <f t="shared" ca="1" si="3"/>
        <v>20</v>
      </c>
    </row>
    <row r="128" spans="1:2" x14ac:dyDescent="0.2">
      <c r="A128">
        <f t="shared" ca="1" si="2"/>
        <v>1</v>
      </c>
      <c r="B128">
        <f t="shared" ca="1" si="3"/>
        <v>16</v>
      </c>
    </row>
    <row r="129" spans="1:2" x14ac:dyDescent="0.2">
      <c r="A129">
        <f t="shared" ca="1" si="2"/>
        <v>1</v>
      </c>
      <c r="B129">
        <f t="shared" ca="1" si="3"/>
        <v>20</v>
      </c>
    </row>
    <row r="130" spans="1:2" x14ac:dyDescent="0.2">
      <c r="A130">
        <f t="shared" ca="1" si="2"/>
        <v>1</v>
      </c>
      <c r="B130">
        <f t="shared" ca="1" si="3"/>
        <v>16</v>
      </c>
    </row>
    <row r="131" spans="1:2" x14ac:dyDescent="0.2">
      <c r="A131">
        <f t="shared" ref="A131:A194" ca="1" si="4">RANDBETWEEN(0,1)</f>
        <v>1</v>
      </c>
      <c r="B131">
        <f t="shared" ref="B131:B194" ca="1" si="5">RANDBETWEEN(15,20)</f>
        <v>16</v>
      </c>
    </row>
    <row r="132" spans="1:2" x14ac:dyDescent="0.2">
      <c r="A132">
        <f t="shared" ca="1" si="4"/>
        <v>0</v>
      </c>
      <c r="B132">
        <f t="shared" ca="1" si="5"/>
        <v>19</v>
      </c>
    </row>
    <row r="133" spans="1:2" x14ac:dyDescent="0.2">
      <c r="A133">
        <f t="shared" ca="1" si="4"/>
        <v>0</v>
      </c>
      <c r="B133">
        <f t="shared" ca="1" si="5"/>
        <v>15</v>
      </c>
    </row>
    <row r="134" spans="1:2" x14ac:dyDescent="0.2">
      <c r="A134">
        <f t="shared" ca="1" si="4"/>
        <v>0</v>
      </c>
      <c r="B134">
        <f t="shared" ca="1" si="5"/>
        <v>18</v>
      </c>
    </row>
    <row r="135" spans="1:2" x14ac:dyDescent="0.2">
      <c r="A135">
        <f t="shared" ca="1" si="4"/>
        <v>1</v>
      </c>
      <c r="B135">
        <f t="shared" ca="1" si="5"/>
        <v>18</v>
      </c>
    </row>
    <row r="136" spans="1:2" x14ac:dyDescent="0.2">
      <c r="A136">
        <f t="shared" ca="1" si="4"/>
        <v>1</v>
      </c>
      <c r="B136">
        <f t="shared" ca="1" si="5"/>
        <v>18</v>
      </c>
    </row>
    <row r="137" spans="1:2" x14ac:dyDescent="0.2">
      <c r="A137">
        <f t="shared" ca="1" si="4"/>
        <v>1</v>
      </c>
      <c r="B137">
        <f t="shared" ca="1" si="5"/>
        <v>16</v>
      </c>
    </row>
    <row r="138" spans="1:2" x14ac:dyDescent="0.2">
      <c r="A138">
        <f t="shared" ca="1" si="4"/>
        <v>0</v>
      </c>
      <c r="B138">
        <f t="shared" ca="1" si="5"/>
        <v>16</v>
      </c>
    </row>
    <row r="139" spans="1:2" x14ac:dyDescent="0.2">
      <c r="A139">
        <f t="shared" ca="1" si="4"/>
        <v>1</v>
      </c>
      <c r="B139">
        <f t="shared" ca="1" si="5"/>
        <v>20</v>
      </c>
    </row>
    <row r="140" spans="1:2" x14ac:dyDescent="0.2">
      <c r="A140">
        <f t="shared" ca="1" si="4"/>
        <v>1</v>
      </c>
      <c r="B140">
        <f t="shared" ca="1" si="5"/>
        <v>18</v>
      </c>
    </row>
    <row r="141" spans="1:2" x14ac:dyDescent="0.2">
      <c r="A141">
        <f t="shared" ca="1" si="4"/>
        <v>0</v>
      </c>
      <c r="B141">
        <f t="shared" ca="1" si="5"/>
        <v>19</v>
      </c>
    </row>
    <row r="142" spans="1:2" x14ac:dyDescent="0.2">
      <c r="A142">
        <f t="shared" ca="1" si="4"/>
        <v>0</v>
      </c>
      <c r="B142">
        <f t="shared" ca="1" si="5"/>
        <v>20</v>
      </c>
    </row>
    <row r="143" spans="1:2" x14ac:dyDescent="0.2">
      <c r="A143">
        <f t="shared" ca="1" si="4"/>
        <v>0</v>
      </c>
      <c r="B143">
        <f t="shared" ca="1" si="5"/>
        <v>19</v>
      </c>
    </row>
    <row r="144" spans="1:2" x14ac:dyDescent="0.2">
      <c r="A144">
        <f t="shared" ca="1" si="4"/>
        <v>1</v>
      </c>
      <c r="B144">
        <f t="shared" ca="1" si="5"/>
        <v>18</v>
      </c>
    </row>
    <row r="145" spans="1:2" x14ac:dyDescent="0.2">
      <c r="A145">
        <f t="shared" ca="1" si="4"/>
        <v>0</v>
      </c>
      <c r="B145">
        <f t="shared" ca="1" si="5"/>
        <v>17</v>
      </c>
    </row>
    <row r="146" spans="1:2" x14ac:dyDescent="0.2">
      <c r="A146">
        <f t="shared" ca="1" si="4"/>
        <v>1</v>
      </c>
      <c r="B146">
        <f t="shared" ca="1" si="5"/>
        <v>19</v>
      </c>
    </row>
    <row r="147" spans="1:2" x14ac:dyDescent="0.2">
      <c r="A147">
        <f t="shared" ca="1" si="4"/>
        <v>0</v>
      </c>
      <c r="B147">
        <f t="shared" ca="1" si="5"/>
        <v>16</v>
      </c>
    </row>
    <row r="148" spans="1:2" x14ac:dyDescent="0.2">
      <c r="A148">
        <f t="shared" ca="1" si="4"/>
        <v>0</v>
      </c>
      <c r="B148">
        <f t="shared" ca="1" si="5"/>
        <v>20</v>
      </c>
    </row>
    <row r="149" spans="1:2" x14ac:dyDescent="0.2">
      <c r="A149">
        <f t="shared" ca="1" si="4"/>
        <v>1</v>
      </c>
      <c r="B149">
        <f t="shared" ca="1" si="5"/>
        <v>19</v>
      </c>
    </row>
    <row r="150" spans="1:2" x14ac:dyDescent="0.2">
      <c r="A150">
        <f t="shared" ca="1" si="4"/>
        <v>0</v>
      </c>
      <c r="B150">
        <f t="shared" ca="1" si="5"/>
        <v>17</v>
      </c>
    </row>
    <row r="151" spans="1:2" x14ac:dyDescent="0.2">
      <c r="A151">
        <f t="shared" ca="1" si="4"/>
        <v>1</v>
      </c>
      <c r="B151">
        <f t="shared" ca="1" si="5"/>
        <v>18</v>
      </c>
    </row>
    <row r="152" spans="1:2" x14ac:dyDescent="0.2">
      <c r="A152">
        <f t="shared" ca="1" si="4"/>
        <v>1</v>
      </c>
      <c r="B152">
        <f t="shared" ca="1" si="5"/>
        <v>17</v>
      </c>
    </row>
    <row r="153" spans="1:2" x14ac:dyDescent="0.2">
      <c r="A153">
        <f t="shared" ca="1" si="4"/>
        <v>1</v>
      </c>
      <c r="B153">
        <f t="shared" ca="1" si="5"/>
        <v>19</v>
      </c>
    </row>
    <row r="154" spans="1:2" x14ac:dyDescent="0.2">
      <c r="A154">
        <f t="shared" ca="1" si="4"/>
        <v>1</v>
      </c>
      <c r="B154">
        <f t="shared" ca="1" si="5"/>
        <v>19</v>
      </c>
    </row>
    <row r="155" spans="1:2" x14ac:dyDescent="0.2">
      <c r="A155">
        <f t="shared" ca="1" si="4"/>
        <v>0</v>
      </c>
      <c r="B155">
        <f t="shared" ca="1" si="5"/>
        <v>16</v>
      </c>
    </row>
    <row r="156" spans="1:2" x14ac:dyDescent="0.2">
      <c r="A156">
        <f t="shared" ca="1" si="4"/>
        <v>0</v>
      </c>
      <c r="B156">
        <f t="shared" ca="1" si="5"/>
        <v>16</v>
      </c>
    </row>
    <row r="157" spans="1:2" x14ac:dyDescent="0.2">
      <c r="A157">
        <f t="shared" ca="1" si="4"/>
        <v>0</v>
      </c>
      <c r="B157">
        <f t="shared" ca="1" si="5"/>
        <v>17</v>
      </c>
    </row>
    <row r="158" spans="1:2" x14ac:dyDescent="0.2">
      <c r="A158">
        <f t="shared" ca="1" si="4"/>
        <v>1</v>
      </c>
      <c r="B158">
        <f t="shared" ca="1" si="5"/>
        <v>16</v>
      </c>
    </row>
    <row r="159" spans="1:2" x14ac:dyDescent="0.2">
      <c r="A159">
        <f t="shared" ca="1" si="4"/>
        <v>0</v>
      </c>
      <c r="B159">
        <f t="shared" ca="1" si="5"/>
        <v>19</v>
      </c>
    </row>
    <row r="160" spans="1:2" x14ac:dyDescent="0.2">
      <c r="A160">
        <f t="shared" ca="1" si="4"/>
        <v>1</v>
      </c>
      <c r="B160">
        <f t="shared" ca="1" si="5"/>
        <v>17</v>
      </c>
    </row>
    <row r="161" spans="1:2" x14ac:dyDescent="0.2">
      <c r="A161">
        <f t="shared" ca="1" si="4"/>
        <v>1</v>
      </c>
      <c r="B161">
        <f t="shared" ca="1" si="5"/>
        <v>16</v>
      </c>
    </row>
    <row r="162" spans="1:2" x14ac:dyDescent="0.2">
      <c r="A162">
        <f t="shared" ca="1" si="4"/>
        <v>1</v>
      </c>
      <c r="B162">
        <f t="shared" ca="1" si="5"/>
        <v>16</v>
      </c>
    </row>
    <row r="163" spans="1:2" x14ac:dyDescent="0.2">
      <c r="A163">
        <f t="shared" ca="1" si="4"/>
        <v>1</v>
      </c>
      <c r="B163">
        <f t="shared" ca="1" si="5"/>
        <v>19</v>
      </c>
    </row>
    <row r="164" spans="1:2" x14ac:dyDescent="0.2">
      <c r="A164">
        <f t="shared" ca="1" si="4"/>
        <v>0</v>
      </c>
      <c r="B164">
        <f t="shared" ca="1" si="5"/>
        <v>17</v>
      </c>
    </row>
    <row r="165" spans="1:2" x14ac:dyDescent="0.2">
      <c r="A165">
        <f t="shared" ca="1" si="4"/>
        <v>0</v>
      </c>
      <c r="B165">
        <f t="shared" ca="1" si="5"/>
        <v>16</v>
      </c>
    </row>
    <row r="166" spans="1:2" x14ac:dyDescent="0.2">
      <c r="A166">
        <f t="shared" ca="1" si="4"/>
        <v>1</v>
      </c>
      <c r="B166">
        <f t="shared" ca="1" si="5"/>
        <v>16</v>
      </c>
    </row>
    <row r="167" spans="1:2" x14ac:dyDescent="0.2">
      <c r="A167">
        <f t="shared" ca="1" si="4"/>
        <v>0</v>
      </c>
      <c r="B167">
        <f t="shared" ca="1" si="5"/>
        <v>17</v>
      </c>
    </row>
    <row r="168" spans="1:2" x14ac:dyDescent="0.2">
      <c r="A168">
        <f t="shared" ca="1" si="4"/>
        <v>1</v>
      </c>
      <c r="B168">
        <f t="shared" ca="1" si="5"/>
        <v>15</v>
      </c>
    </row>
    <row r="169" spans="1:2" x14ac:dyDescent="0.2">
      <c r="A169">
        <f t="shared" ca="1" si="4"/>
        <v>1</v>
      </c>
      <c r="B169">
        <f t="shared" ca="1" si="5"/>
        <v>17</v>
      </c>
    </row>
    <row r="170" spans="1:2" x14ac:dyDescent="0.2">
      <c r="A170">
        <f t="shared" ca="1" si="4"/>
        <v>0</v>
      </c>
      <c r="B170">
        <f t="shared" ca="1" si="5"/>
        <v>16</v>
      </c>
    </row>
    <row r="171" spans="1:2" x14ac:dyDescent="0.2">
      <c r="A171">
        <f t="shared" ca="1" si="4"/>
        <v>1</v>
      </c>
      <c r="B171">
        <f t="shared" ca="1" si="5"/>
        <v>15</v>
      </c>
    </row>
    <row r="172" spans="1:2" x14ac:dyDescent="0.2">
      <c r="A172">
        <f t="shared" ca="1" si="4"/>
        <v>1</v>
      </c>
      <c r="B172">
        <f t="shared" ca="1" si="5"/>
        <v>15</v>
      </c>
    </row>
    <row r="173" spans="1:2" x14ac:dyDescent="0.2">
      <c r="A173">
        <f t="shared" ca="1" si="4"/>
        <v>0</v>
      </c>
      <c r="B173">
        <f t="shared" ca="1" si="5"/>
        <v>20</v>
      </c>
    </row>
    <row r="174" spans="1:2" x14ac:dyDescent="0.2">
      <c r="A174">
        <f t="shared" ca="1" si="4"/>
        <v>1</v>
      </c>
      <c r="B174">
        <f t="shared" ca="1" si="5"/>
        <v>16</v>
      </c>
    </row>
    <row r="175" spans="1:2" x14ac:dyDescent="0.2">
      <c r="A175">
        <f t="shared" ca="1" si="4"/>
        <v>0</v>
      </c>
      <c r="B175">
        <f t="shared" ca="1" si="5"/>
        <v>15</v>
      </c>
    </row>
    <row r="176" spans="1:2" x14ac:dyDescent="0.2">
      <c r="A176">
        <f t="shared" ca="1" si="4"/>
        <v>0</v>
      </c>
      <c r="B176">
        <f t="shared" ca="1" si="5"/>
        <v>16</v>
      </c>
    </row>
    <row r="177" spans="1:2" x14ac:dyDescent="0.2">
      <c r="A177">
        <f t="shared" ca="1" si="4"/>
        <v>1</v>
      </c>
      <c r="B177">
        <f t="shared" ca="1" si="5"/>
        <v>19</v>
      </c>
    </row>
    <row r="178" spans="1:2" x14ac:dyDescent="0.2">
      <c r="A178">
        <f t="shared" ca="1" si="4"/>
        <v>0</v>
      </c>
      <c r="B178">
        <f t="shared" ca="1" si="5"/>
        <v>20</v>
      </c>
    </row>
    <row r="179" spans="1:2" x14ac:dyDescent="0.2">
      <c r="A179">
        <f t="shared" ca="1" si="4"/>
        <v>1</v>
      </c>
      <c r="B179">
        <f t="shared" ca="1" si="5"/>
        <v>15</v>
      </c>
    </row>
    <row r="180" spans="1:2" x14ac:dyDescent="0.2">
      <c r="A180">
        <f t="shared" ca="1" si="4"/>
        <v>1</v>
      </c>
      <c r="B180">
        <f t="shared" ca="1" si="5"/>
        <v>19</v>
      </c>
    </row>
    <row r="181" spans="1:2" x14ac:dyDescent="0.2">
      <c r="A181">
        <f t="shared" ca="1" si="4"/>
        <v>1</v>
      </c>
      <c r="B181">
        <f t="shared" ca="1" si="5"/>
        <v>15</v>
      </c>
    </row>
    <row r="182" spans="1:2" x14ac:dyDescent="0.2">
      <c r="A182">
        <f t="shared" ca="1" si="4"/>
        <v>1</v>
      </c>
      <c r="B182">
        <f t="shared" ca="1" si="5"/>
        <v>19</v>
      </c>
    </row>
    <row r="183" spans="1:2" x14ac:dyDescent="0.2">
      <c r="A183">
        <f t="shared" ca="1" si="4"/>
        <v>0</v>
      </c>
      <c r="B183">
        <f t="shared" ca="1" si="5"/>
        <v>18</v>
      </c>
    </row>
    <row r="184" spans="1:2" x14ac:dyDescent="0.2">
      <c r="A184">
        <f t="shared" ca="1" si="4"/>
        <v>1</v>
      </c>
      <c r="B184">
        <f t="shared" ca="1" si="5"/>
        <v>16</v>
      </c>
    </row>
    <row r="185" spans="1:2" x14ac:dyDescent="0.2">
      <c r="A185">
        <f t="shared" ca="1" si="4"/>
        <v>0</v>
      </c>
      <c r="B185">
        <f t="shared" ca="1" si="5"/>
        <v>15</v>
      </c>
    </row>
    <row r="186" spans="1:2" x14ac:dyDescent="0.2">
      <c r="A186">
        <f t="shared" ca="1" si="4"/>
        <v>0</v>
      </c>
      <c r="B186">
        <f t="shared" ca="1" si="5"/>
        <v>19</v>
      </c>
    </row>
    <row r="187" spans="1:2" x14ac:dyDescent="0.2">
      <c r="A187">
        <f t="shared" ca="1" si="4"/>
        <v>1</v>
      </c>
      <c r="B187">
        <f t="shared" ca="1" si="5"/>
        <v>15</v>
      </c>
    </row>
    <row r="188" spans="1:2" x14ac:dyDescent="0.2">
      <c r="A188">
        <f t="shared" ca="1" si="4"/>
        <v>0</v>
      </c>
      <c r="B188">
        <f t="shared" ca="1" si="5"/>
        <v>16</v>
      </c>
    </row>
    <row r="189" spans="1:2" x14ac:dyDescent="0.2">
      <c r="A189">
        <f t="shared" ca="1" si="4"/>
        <v>1</v>
      </c>
      <c r="B189">
        <f t="shared" ca="1" si="5"/>
        <v>20</v>
      </c>
    </row>
    <row r="190" spans="1:2" x14ac:dyDescent="0.2">
      <c r="A190">
        <f t="shared" ca="1" si="4"/>
        <v>0</v>
      </c>
      <c r="B190">
        <f t="shared" ca="1" si="5"/>
        <v>20</v>
      </c>
    </row>
    <row r="191" spans="1:2" x14ac:dyDescent="0.2">
      <c r="A191">
        <f t="shared" ca="1" si="4"/>
        <v>1</v>
      </c>
      <c r="B191">
        <f t="shared" ca="1" si="5"/>
        <v>16</v>
      </c>
    </row>
    <row r="192" spans="1:2" x14ac:dyDescent="0.2">
      <c r="A192">
        <f t="shared" ca="1" si="4"/>
        <v>1</v>
      </c>
      <c r="B192">
        <f t="shared" ca="1" si="5"/>
        <v>20</v>
      </c>
    </row>
    <row r="193" spans="1:2" x14ac:dyDescent="0.2">
      <c r="A193">
        <f t="shared" ca="1" si="4"/>
        <v>0</v>
      </c>
      <c r="B193">
        <f t="shared" ca="1" si="5"/>
        <v>17</v>
      </c>
    </row>
    <row r="194" spans="1:2" x14ac:dyDescent="0.2">
      <c r="A194">
        <f t="shared" ca="1" si="4"/>
        <v>0</v>
      </c>
      <c r="B194">
        <f t="shared" ca="1" si="5"/>
        <v>16</v>
      </c>
    </row>
    <row r="195" spans="1:2" x14ac:dyDescent="0.2">
      <c r="A195">
        <f t="shared" ref="A195:A258" ca="1" si="6">RANDBETWEEN(0,1)</f>
        <v>0</v>
      </c>
      <c r="B195">
        <f t="shared" ref="B195:B258" ca="1" si="7">RANDBETWEEN(15,20)</f>
        <v>20</v>
      </c>
    </row>
    <row r="196" spans="1:2" x14ac:dyDescent="0.2">
      <c r="A196">
        <f t="shared" ca="1" si="6"/>
        <v>1</v>
      </c>
      <c r="B196">
        <f t="shared" ca="1" si="7"/>
        <v>20</v>
      </c>
    </row>
    <row r="197" spans="1:2" x14ac:dyDescent="0.2">
      <c r="A197">
        <f t="shared" ca="1" si="6"/>
        <v>1</v>
      </c>
      <c r="B197">
        <f t="shared" ca="1" si="7"/>
        <v>20</v>
      </c>
    </row>
    <row r="198" spans="1:2" x14ac:dyDescent="0.2">
      <c r="A198">
        <f t="shared" ca="1" si="6"/>
        <v>1</v>
      </c>
      <c r="B198">
        <f t="shared" ca="1" si="7"/>
        <v>19</v>
      </c>
    </row>
    <row r="199" spans="1:2" x14ac:dyDescent="0.2">
      <c r="A199">
        <f t="shared" ca="1" si="6"/>
        <v>0</v>
      </c>
      <c r="B199">
        <f t="shared" ca="1" si="7"/>
        <v>16</v>
      </c>
    </row>
    <row r="200" spans="1:2" x14ac:dyDescent="0.2">
      <c r="A200">
        <f t="shared" ca="1" si="6"/>
        <v>1</v>
      </c>
      <c r="B200">
        <f t="shared" ca="1" si="7"/>
        <v>15</v>
      </c>
    </row>
    <row r="201" spans="1:2" x14ac:dyDescent="0.2">
      <c r="A201">
        <f t="shared" ca="1" si="6"/>
        <v>1</v>
      </c>
      <c r="B201">
        <f t="shared" ca="1" si="7"/>
        <v>20</v>
      </c>
    </row>
    <row r="202" spans="1:2" x14ac:dyDescent="0.2">
      <c r="A202">
        <f t="shared" ca="1" si="6"/>
        <v>1</v>
      </c>
      <c r="B202">
        <f t="shared" ca="1" si="7"/>
        <v>20</v>
      </c>
    </row>
    <row r="203" spans="1:2" x14ac:dyDescent="0.2">
      <c r="A203">
        <f t="shared" ca="1" si="6"/>
        <v>1</v>
      </c>
      <c r="B203">
        <f t="shared" ca="1" si="7"/>
        <v>20</v>
      </c>
    </row>
    <row r="204" spans="1:2" x14ac:dyDescent="0.2">
      <c r="A204">
        <f t="shared" ca="1" si="6"/>
        <v>1</v>
      </c>
      <c r="B204">
        <f t="shared" ca="1" si="7"/>
        <v>20</v>
      </c>
    </row>
    <row r="205" spans="1:2" x14ac:dyDescent="0.2">
      <c r="A205">
        <f t="shared" ca="1" si="6"/>
        <v>1</v>
      </c>
      <c r="B205">
        <f t="shared" ca="1" si="7"/>
        <v>16</v>
      </c>
    </row>
    <row r="206" spans="1:2" x14ac:dyDescent="0.2">
      <c r="A206">
        <f t="shared" ca="1" si="6"/>
        <v>1</v>
      </c>
      <c r="B206">
        <f t="shared" ca="1" si="7"/>
        <v>18</v>
      </c>
    </row>
    <row r="207" spans="1:2" x14ac:dyDescent="0.2">
      <c r="A207">
        <f t="shared" ca="1" si="6"/>
        <v>0</v>
      </c>
      <c r="B207">
        <f t="shared" ca="1" si="7"/>
        <v>15</v>
      </c>
    </row>
    <row r="208" spans="1:2" x14ac:dyDescent="0.2">
      <c r="A208">
        <f t="shared" ca="1" si="6"/>
        <v>1</v>
      </c>
      <c r="B208">
        <f t="shared" ca="1" si="7"/>
        <v>19</v>
      </c>
    </row>
    <row r="209" spans="1:2" x14ac:dyDescent="0.2">
      <c r="A209">
        <f t="shared" ca="1" si="6"/>
        <v>0</v>
      </c>
      <c r="B209">
        <f t="shared" ca="1" si="7"/>
        <v>18</v>
      </c>
    </row>
    <row r="210" spans="1:2" x14ac:dyDescent="0.2">
      <c r="A210">
        <f t="shared" ca="1" si="6"/>
        <v>0</v>
      </c>
      <c r="B210">
        <f t="shared" ca="1" si="7"/>
        <v>17</v>
      </c>
    </row>
    <row r="211" spans="1:2" x14ac:dyDescent="0.2">
      <c r="A211">
        <f t="shared" ca="1" si="6"/>
        <v>0</v>
      </c>
      <c r="B211">
        <f t="shared" ca="1" si="7"/>
        <v>16</v>
      </c>
    </row>
    <row r="212" spans="1:2" x14ac:dyDescent="0.2">
      <c r="A212">
        <f t="shared" ca="1" si="6"/>
        <v>1</v>
      </c>
      <c r="B212">
        <f t="shared" ca="1" si="7"/>
        <v>20</v>
      </c>
    </row>
    <row r="213" spans="1:2" x14ac:dyDescent="0.2">
      <c r="A213">
        <f t="shared" ca="1" si="6"/>
        <v>0</v>
      </c>
      <c r="B213">
        <f t="shared" ca="1" si="7"/>
        <v>20</v>
      </c>
    </row>
    <row r="214" spans="1:2" x14ac:dyDescent="0.2">
      <c r="A214">
        <f t="shared" ca="1" si="6"/>
        <v>1</v>
      </c>
      <c r="B214">
        <f t="shared" ca="1" si="7"/>
        <v>19</v>
      </c>
    </row>
    <row r="215" spans="1:2" x14ac:dyDescent="0.2">
      <c r="A215">
        <f t="shared" ca="1" si="6"/>
        <v>0</v>
      </c>
      <c r="B215">
        <f t="shared" ca="1" si="7"/>
        <v>15</v>
      </c>
    </row>
    <row r="216" spans="1:2" x14ac:dyDescent="0.2">
      <c r="A216">
        <f t="shared" ca="1" si="6"/>
        <v>0</v>
      </c>
      <c r="B216">
        <f t="shared" ca="1" si="7"/>
        <v>18</v>
      </c>
    </row>
    <row r="217" spans="1:2" x14ac:dyDescent="0.2">
      <c r="A217">
        <f t="shared" ca="1" si="6"/>
        <v>1</v>
      </c>
      <c r="B217">
        <f t="shared" ca="1" si="7"/>
        <v>20</v>
      </c>
    </row>
    <row r="218" spans="1:2" x14ac:dyDescent="0.2">
      <c r="A218">
        <f t="shared" ca="1" si="6"/>
        <v>1</v>
      </c>
      <c r="B218">
        <f t="shared" ca="1" si="7"/>
        <v>16</v>
      </c>
    </row>
    <row r="219" spans="1:2" x14ac:dyDescent="0.2">
      <c r="A219">
        <f t="shared" ca="1" si="6"/>
        <v>0</v>
      </c>
      <c r="B219">
        <f t="shared" ca="1" si="7"/>
        <v>15</v>
      </c>
    </row>
    <row r="220" spans="1:2" x14ac:dyDescent="0.2">
      <c r="A220">
        <f t="shared" ca="1" si="6"/>
        <v>1</v>
      </c>
      <c r="B220">
        <f t="shared" ca="1" si="7"/>
        <v>19</v>
      </c>
    </row>
    <row r="221" spans="1:2" x14ac:dyDescent="0.2">
      <c r="A221">
        <f t="shared" ca="1" si="6"/>
        <v>1</v>
      </c>
      <c r="B221">
        <f t="shared" ca="1" si="7"/>
        <v>17</v>
      </c>
    </row>
    <row r="222" spans="1:2" x14ac:dyDescent="0.2">
      <c r="A222">
        <f t="shared" ca="1" si="6"/>
        <v>0</v>
      </c>
      <c r="B222">
        <f t="shared" ca="1" si="7"/>
        <v>20</v>
      </c>
    </row>
    <row r="223" spans="1:2" x14ac:dyDescent="0.2">
      <c r="A223">
        <f t="shared" ca="1" si="6"/>
        <v>0</v>
      </c>
      <c r="B223">
        <f t="shared" ca="1" si="7"/>
        <v>15</v>
      </c>
    </row>
    <row r="224" spans="1:2" x14ac:dyDescent="0.2">
      <c r="A224">
        <f t="shared" ca="1" si="6"/>
        <v>1</v>
      </c>
      <c r="B224">
        <f t="shared" ca="1" si="7"/>
        <v>20</v>
      </c>
    </row>
    <row r="225" spans="1:2" x14ac:dyDescent="0.2">
      <c r="A225">
        <f t="shared" ca="1" si="6"/>
        <v>0</v>
      </c>
      <c r="B225">
        <f t="shared" ca="1" si="7"/>
        <v>18</v>
      </c>
    </row>
    <row r="226" spans="1:2" x14ac:dyDescent="0.2">
      <c r="A226">
        <f t="shared" ca="1" si="6"/>
        <v>0</v>
      </c>
      <c r="B226">
        <f t="shared" ca="1" si="7"/>
        <v>20</v>
      </c>
    </row>
    <row r="227" spans="1:2" x14ac:dyDescent="0.2">
      <c r="A227">
        <f t="shared" ca="1" si="6"/>
        <v>1</v>
      </c>
      <c r="B227">
        <f t="shared" ca="1" si="7"/>
        <v>16</v>
      </c>
    </row>
    <row r="228" spans="1:2" x14ac:dyDescent="0.2">
      <c r="A228">
        <f t="shared" ca="1" si="6"/>
        <v>1</v>
      </c>
      <c r="B228">
        <f t="shared" ca="1" si="7"/>
        <v>20</v>
      </c>
    </row>
    <row r="229" spans="1:2" x14ac:dyDescent="0.2">
      <c r="A229">
        <f t="shared" ca="1" si="6"/>
        <v>0</v>
      </c>
      <c r="B229">
        <f t="shared" ca="1" si="7"/>
        <v>20</v>
      </c>
    </row>
    <row r="230" spans="1:2" x14ac:dyDescent="0.2">
      <c r="A230">
        <f t="shared" ca="1" si="6"/>
        <v>1</v>
      </c>
      <c r="B230">
        <f t="shared" ca="1" si="7"/>
        <v>19</v>
      </c>
    </row>
    <row r="231" spans="1:2" x14ac:dyDescent="0.2">
      <c r="A231">
        <f t="shared" ca="1" si="6"/>
        <v>1</v>
      </c>
      <c r="B231">
        <f t="shared" ca="1" si="7"/>
        <v>17</v>
      </c>
    </row>
    <row r="232" spans="1:2" x14ac:dyDescent="0.2">
      <c r="A232">
        <f t="shared" ca="1" si="6"/>
        <v>0</v>
      </c>
      <c r="B232">
        <f t="shared" ca="1" si="7"/>
        <v>17</v>
      </c>
    </row>
    <row r="233" spans="1:2" x14ac:dyDescent="0.2">
      <c r="A233">
        <f t="shared" ca="1" si="6"/>
        <v>1</v>
      </c>
      <c r="B233">
        <f t="shared" ca="1" si="7"/>
        <v>17</v>
      </c>
    </row>
    <row r="234" spans="1:2" x14ac:dyDescent="0.2">
      <c r="A234">
        <f t="shared" ca="1" si="6"/>
        <v>0</v>
      </c>
      <c r="B234">
        <f t="shared" ca="1" si="7"/>
        <v>19</v>
      </c>
    </row>
    <row r="235" spans="1:2" x14ac:dyDescent="0.2">
      <c r="A235">
        <f t="shared" ca="1" si="6"/>
        <v>1</v>
      </c>
      <c r="B235">
        <f t="shared" ca="1" si="7"/>
        <v>20</v>
      </c>
    </row>
    <row r="236" spans="1:2" x14ac:dyDescent="0.2">
      <c r="A236">
        <f t="shared" ca="1" si="6"/>
        <v>1</v>
      </c>
      <c r="B236">
        <f t="shared" ca="1" si="7"/>
        <v>16</v>
      </c>
    </row>
    <row r="237" spans="1:2" x14ac:dyDescent="0.2">
      <c r="A237">
        <f t="shared" ca="1" si="6"/>
        <v>1</v>
      </c>
      <c r="B237">
        <f t="shared" ca="1" si="7"/>
        <v>17</v>
      </c>
    </row>
    <row r="238" spans="1:2" x14ac:dyDescent="0.2">
      <c r="A238">
        <f t="shared" ca="1" si="6"/>
        <v>0</v>
      </c>
      <c r="B238">
        <f t="shared" ca="1" si="7"/>
        <v>19</v>
      </c>
    </row>
    <row r="239" spans="1:2" x14ac:dyDescent="0.2">
      <c r="A239">
        <f t="shared" ca="1" si="6"/>
        <v>1</v>
      </c>
      <c r="B239">
        <f t="shared" ca="1" si="7"/>
        <v>16</v>
      </c>
    </row>
    <row r="240" spans="1:2" x14ac:dyDescent="0.2">
      <c r="A240">
        <f t="shared" ca="1" si="6"/>
        <v>1</v>
      </c>
      <c r="B240">
        <f t="shared" ca="1" si="7"/>
        <v>18</v>
      </c>
    </row>
    <row r="241" spans="1:2" x14ac:dyDescent="0.2">
      <c r="A241">
        <f t="shared" ca="1" si="6"/>
        <v>0</v>
      </c>
      <c r="B241">
        <f t="shared" ca="1" si="7"/>
        <v>20</v>
      </c>
    </row>
    <row r="242" spans="1:2" x14ac:dyDescent="0.2">
      <c r="A242">
        <f t="shared" ca="1" si="6"/>
        <v>1</v>
      </c>
      <c r="B242">
        <f t="shared" ca="1" si="7"/>
        <v>16</v>
      </c>
    </row>
    <row r="243" spans="1:2" x14ac:dyDescent="0.2">
      <c r="A243">
        <f t="shared" ca="1" si="6"/>
        <v>0</v>
      </c>
      <c r="B243">
        <f t="shared" ca="1" si="7"/>
        <v>19</v>
      </c>
    </row>
    <row r="244" spans="1:2" x14ac:dyDescent="0.2">
      <c r="A244">
        <f t="shared" ca="1" si="6"/>
        <v>0</v>
      </c>
      <c r="B244">
        <f t="shared" ca="1" si="7"/>
        <v>20</v>
      </c>
    </row>
    <row r="245" spans="1:2" x14ac:dyDescent="0.2">
      <c r="A245">
        <f t="shared" ca="1" si="6"/>
        <v>0</v>
      </c>
      <c r="B245">
        <f t="shared" ca="1" si="7"/>
        <v>16</v>
      </c>
    </row>
    <row r="246" spans="1:2" x14ac:dyDescent="0.2">
      <c r="A246">
        <f t="shared" ca="1" si="6"/>
        <v>0</v>
      </c>
      <c r="B246">
        <f t="shared" ca="1" si="7"/>
        <v>17</v>
      </c>
    </row>
    <row r="247" spans="1:2" x14ac:dyDescent="0.2">
      <c r="A247">
        <f t="shared" ca="1" si="6"/>
        <v>1</v>
      </c>
      <c r="B247">
        <f t="shared" ca="1" si="7"/>
        <v>20</v>
      </c>
    </row>
    <row r="248" spans="1:2" x14ac:dyDescent="0.2">
      <c r="A248">
        <f t="shared" ca="1" si="6"/>
        <v>1</v>
      </c>
      <c r="B248">
        <f t="shared" ca="1" si="7"/>
        <v>16</v>
      </c>
    </row>
    <row r="249" spans="1:2" x14ac:dyDescent="0.2">
      <c r="A249">
        <f t="shared" ca="1" si="6"/>
        <v>1</v>
      </c>
      <c r="B249">
        <f t="shared" ca="1" si="7"/>
        <v>20</v>
      </c>
    </row>
    <row r="250" spans="1:2" x14ac:dyDescent="0.2">
      <c r="A250">
        <f t="shared" ca="1" si="6"/>
        <v>1</v>
      </c>
      <c r="B250">
        <f t="shared" ca="1" si="7"/>
        <v>16</v>
      </c>
    </row>
    <row r="251" spans="1:2" x14ac:dyDescent="0.2">
      <c r="A251">
        <f t="shared" ca="1" si="6"/>
        <v>1</v>
      </c>
      <c r="B251">
        <f t="shared" ca="1" si="7"/>
        <v>16</v>
      </c>
    </row>
    <row r="252" spans="1:2" x14ac:dyDescent="0.2">
      <c r="A252">
        <f t="shared" ca="1" si="6"/>
        <v>1</v>
      </c>
      <c r="B252">
        <f t="shared" ca="1" si="7"/>
        <v>18</v>
      </c>
    </row>
    <row r="253" spans="1:2" x14ac:dyDescent="0.2">
      <c r="A253">
        <f t="shared" ca="1" si="6"/>
        <v>1</v>
      </c>
      <c r="B253">
        <f t="shared" ca="1" si="7"/>
        <v>20</v>
      </c>
    </row>
    <row r="254" spans="1:2" x14ac:dyDescent="0.2">
      <c r="A254">
        <f t="shared" ca="1" si="6"/>
        <v>0</v>
      </c>
      <c r="B254">
        <f t="shared" ca="1" si="7"/>
        <v>20</v>
      </c>
    </row>
    <row r="255" spans="1:2" x14ac:dyDescent="0.2">
      <c r="A255">
        <f t="shared" ca="1" si="6"/>
        <v>0</v>
      </c>
      <c r="B255">
        <f t="shared" ca="1" si="7"/>
        <v>18</v>
      </c>
    </row>
    <row r="256" spans="1:2" x14ac:dyDescent="0.2">
      <c r="A256">
        <f t="shared" ca="1" si="6"/>
        <v>0</v>
      </c>
      <c r="B256">
        <f t="shared" ca="1" si="7"/>
        <v>15</v>
      </c>
    </row>
    <row r="257" spans="1:2" x14ac:dyDescent="0.2">
      <c r="A257">
        <f t="shared" ca="1" si="6"/>
        <v>0</v>
      </c>
      <c r="B257">
        <f t="shared" ca="1" si="7"/>
        <v>20</v>
      </c>
    </row>
    <row r="258" spans="1:2" x14ac:dyDescent="0.2">
      <c r="A258">
        <f t="shared" ca="1" si="6"/>
        <v>0</v>
      </c>
      <c r="B258">
        <f t="shared" ca="1" si="7"/>
        <v>17</v>
      </c>
    </row>
    <row r="259" spans="1:2" x14ac:dyDescent="0.2">
      <c r="A259">
        <f t="shared" ref="A259:A322" ca="1" si="8">RANDBETWEEN(0,1)</f>
        <v>1</v>
      </c>
      <c r="B259">
        <f t="shared" ref="B259:B322" ca="1" si="9">RANDBETWEEN(15,20)</f>
        <v>16</v>
      </c>
    </row>
    <row r="260" spans="1:2" x14ac:dyDescent="0.2">
      <c r="A260">
        <f t="shared" ca="1" si="8"/>
        <v>0</v>
      </c>
      <c r="B260">
        <f t="shared" ca="1" si="9"/>
        <v>19</v>
      </c>
    </row>
    <row r="261" spans="1:2" x14ac:dyDescent="0.2">
      <c r="A261">
        <f t="shared" ca="1" si="8"/>
        <v>1</v>
      </c>
      <c r="B261">
        <f t="shared" ca="1" si="9"/>
        <v>16</v>
      </c>
    </row>
    <row r="262" spans="1:2" x14ac:dyDescent="0.2">
      <c r="A262">
        <f t="shared" ca="1" si="8"/>
        <v>1</v>
      </c>
      <c r="B262">
        <f t="shared" ca="1" si="9"/>
        <v>20</v>
      </c>
    </row>
    <row r="263" spans="1:2" x14ac:dyDescent="0.2">
      <c r="A263">
        <f t="shared" ca="1" si="8"/>
        <v>0</v>
      </c>
      <c r="B263">
        <f t="shared" ca="1" si="9"/>
        <v>16</v>
      </c>
    </row>
    <row r="264" spans="1:2" x14ac:dyDescent="0.2">
      <c r="A264">
        <f t="shared" ca="1" si="8"/>
        <v>0</v>
      </c>
      <c r="B264">
        <f t="shared" ca="1" si="9"/>
        <v>19</v>
      </c>
    </row>
    <row r="265" spans="1:2" x14ac:dyDescent="0.2">
      <c r="A265">
        <f t="shared" ca="1" si="8"/>
        <v>0</v>
      </c>
      <c r="B265">
        <f t="shared" ca="1" si="9"/>
        <v>15</v>
      </c>
    </row>
    <row r="266" spans="1:2" x14ac:dyDescent="0.2">
      <c r="A266">
        <f t="shared" ca="1" si="8"/>
        <v>1</v>
      </c>
      <c r="B266">
        <f t="shared" ca="1" si="9"/>
        <v>17</v>
      </c>
    </row>
    <row r="267" spans="1:2" x14ac:dyDescent="0.2">
      <c r="A267">
        <f t="shared" ca="1" si="8"/>
        <v>0</v>
      </c>
      <c r="B267">
        <f t="shared" ca="1" si="9"/>
        <v>18</v>
      </c>
    </row>
    <row r="268" spans="1:2" x14ac:dyDescent="0.2">
      <c r="A268">
        <f ca="1">RANDBETWEEN(0,9)</f>
        <v>3</v>
      </c>
      <c r="B268">
        <f t="shared" ca="1" si="9"/>
        <v>20</v>
      </c>
    </row>
    <row r="269" spans="1:2" x14ac:dyDescent="0.2">
      <c r="A269">
        <f t="shared" ca="1" si="8"/>
        <v>1</v>
      </c>
      <c r="B269">
        <f t="shared" ca="1" si="9"/>
        <v>20</v>
      </c>
    </row>
    <row r="270" spans="1:2" x14ac:dyDescent="0.2">
      <c r="A270">
        <f t="shared" ca="1" si="8"/>
        <v>1</v>
      </c>
      <c r="B270">
        <f t="shared" ca="1" si="9"/>
        <v>15</v>
      </c>
    </row>
    <row r="271" spans="1:2" x14ac:dyDescent="0.2">
      <c r="A271">
        <f t="shared" ca="1" si="8"/>
        <v>0</v>
      </c>
      <c r="B271">
        <f t="shared" ca="1" si="9"/>
        <v>18</v>
      </c>
    </row>
    <row r="272" spans="1:2" x14ac:dyDescent="0.2">
      <c r="A272">
        <f t="shared" ca="1" si="8"/>
        <v>0</v>
      </c>
      <c r="B272">
        <f t="shared" ca="1" si="9"/>
        <v>17</v>
      </c>
    </row>
    <row r="273" spans="1:2" x14ac:dyDescent="0.2">
      <c r="A273">
        <f t="shared" ca="1" si="8"/>
        <v>1</v>
      </c>
      <c r="B273">
        <f t="shared" ca="1" si="9"/>
        <v>15</v>
      </c>
    </row>
    <row r="274" spans="1:2" x14ac:dyDescent="0.2">
      <c r="A274">
        <f t="shared" ca="1" si="8"/>
        <v>0</v>
      </c>
      <c r="B274">
        <f t="shared" ca="1" si="9"/>
        <v>19</v>
      </c>
    </row>
    <row r="275" spans="1:2" x14ac:dyDescent="0.2">
      <c r="A275">
        <f t="shared" ca="1" si="8"/>
        <v>0</v>
      </c>
      <c r="B275">
        <f t="shared" ca="1" si="9"/>
        <v>19</v>
      </c>
    </row>
    <row r="276" spans="1:2" x14ac:dyDescent="0.2">
      <c r="A276">
        <f t="shared" ca="1" si="8"/>
        <v>0</v>
      </c>
      <c r="B276">
        <f t="shared" ca="1" si="9"/>
        <v>17</v>
      </c>
    </row>
    <row r="277" spans="1:2" x14ac:dyDescent="0.2">
      <c r="A277">
        <f t="shared" ca="1" si="8"/>
        <v>0</v>
      </c>
      <c r="B277">
        <f t="shared" ca="1" si="9"/>
        <v>18</v>
      </c>
    </row>
    <row r="278" spans="1:2" x14ac:dyDescent="0.2">
      <c r="A278">
        <f t="shared" ca="1" si="8"/>
        <v>0</v>
      </c>
      <c r="B278">
        <f t="shared" ca="1" si="9"/>
        <v>15</v>
      </c>
    </row>
    <row r="279" spans="1:2" x14ac:dyDescent="0.2">
      <c r="A279">
        <f t="shared" ca="1" si="8"/>
        <v>0</v>
      </c>
      <c r="B279">
        <f t="shared" ca="1" si="9"/>
        <v>17</v>
      </c>
    </row>
    <row r="280" spans="1:2" x14ac:dyDescent="0.2">
      <c r="A280">
        <f t="shared" ca="1" si="8"/>
        <v>0</v>
      </c>
      <c r="B280">
        <f t="shared" ca="1" si="9"/>
        <v>15</v>
      </c>
    </row>
    <row r="281" spans="1:2" x14ac:dyDescent="0.2">
      <c r="A281">
        <f t="shared" ca="1" si="8"/>
        <v>0</v>
      </c>
      <c r="B281">
        <f t="shared" ca="1" si="9"/>
        <v>20</v>
      </c>
    </row>
    <row r="282" spans="1:2" x14ac:dyDescent="0.2">
      <c r="A282">
        <f t="shared" ca="1" si="8"/>
        <v>1</v>
      </c>
      <c r="B282">
        <f t="shared" ca="1" si="9"/>
        <v>15</v>
      </c>
    </row>
    <row r="283" spans="1:2" x14ac:dyDescent="0.2">
      <c r="A283">
        <f t="shared" ca="1" si="8"/>
        <v>1</v>
      </c>
      <c r="B283">
        <f t="shared" ca="1" si="9"/>
        <v>19</v>
      </c>
    </row>
    <row r="284" spans="1:2" x14ac:dyDescent="0.2">
      <c r="A284">
        <f t="shared" ca="1" si="8"/>
        <v>0</v>
      </c>
      <c r="B284">
        <f t="shared" ca="1" si="9"/>
        <v>15</v>
      </c>
    </row>
    <row r="285" spans="1:2" x14ac:dyDescent="0.2">
      <c r="A285">
        <f t="shared" ca="1" si="8"/>
        <v>1</v>
      </c>
      <c r="B285">
        <f t="shared" ca="1" si="9"/>
        <v>15</v>
      </c>
    </row>
    <row r="286" spans="1:2" x14ac:dyDescent="0.2">
      <c r="A286">
        <f t="shared" ca="1" si="8"/>
        <v>0</v>
      </c>
      <c r="B286">
        <f t="shared" ca="1" si="9"/>
        <v>20</v>
      </c>
    </row>
    <row r="287" spans="1:2" x14ac:dyDescent="0.2">
      <c r="A287">
        <f t="shared" ca="1" si="8"/>
        <v>0</v>
      </c>
      <c r="B287">
        <f t="shared" ca="1" si="9"/>
        <v>19</v>
      </c>
    </row>
    <row r="288" spans="1:2" x14ac:dyDescent="0.2">
      <c r="A288">
        <f t="shared" ca="1" si="8"/>
        <v>0</v>
      </c>
      <c r="B288">
        <f t="shared" ca="1" si="9"/>
        <v>18</v>
      </c>
    </row>
    <row r="289" spans="1:2" x14ac:dyDescent="0.2">
      <c r="A289">
        <f t="shared" ca="1" si="8"/>
        <v>1</v>
      </c>
      <c r="B289">
        <f t="shared" ca="1" si="9"/>
        <v>17</v>
      </c>
    </row>
    <row r="290" spans="1:2" x14ac:dyDescent="0.2">
      <c r="A290">
        <f t="shared" ca="1" si="8"/>
        <v>0</v>
      </c>
      <c r="B290">
        <f t="shared" ca="1" si="9"/>
        <v>17</v>
      </c>
    </row>
    <row r="291" spans="1:2" x14ac:dyDescent="0.2">
      <c r="A291">
        <f t="shared" ca="1" si="8"/>
        <v>0</v>
      </c>
      <c r="B291">
        <f t="shared" ca="1" si="9"/>
        <v>20</v>
      </c>
    </row>
    <row r="292" spans="1:2" x14ac:dyDescent="0.2">
      <c r="A292">
        <f t="shared" ca="1" si="8"/>
        <v>0</v>
      </c>
      <c r="B292">
        <f t="shared" ca="1" si="9"/>
        <v>19</v>
      </c>
    </row>
    <row r="293" spans="1:2" x14ac:dyDescent="0.2">
      <c r="A293">
        <f t="shared" ca="1" si="8"/>
        <v>1</v>
      </c>
      <c r="B293">
        <f t="shared" ca="1" si="9"/>
        <v>17</v>
      </c>
    </row>
    <row r="294" spans="1:2" x14ac:dyDescent="0.2">
      <c r="A294">
        <f t="shared" ca="1" si="8"/>
        <v>0</v>
      </c>
      <c r="B294">
        <f t="shared" ca="1" si="9"/>
        <v>15</v>
      </c>
    </row>
    <row r="295" spans="1:2" x14ac:dyDescent="0.2">
      <c r="A295">
        <f t="shared" ca="1" si="8"/>
        <v>0</v>
      </c>
      <c r="B295">
        <f t="shared" ca="1" si="9"/>
        <v>15</v>
      </c>
    </row>
    <row r="296" spans="1:2" x14ac:dyDescent="0.2">
      <c r="A296">
        <f t="shared" ca="1" si="8"/>
        <v>0</v>
      </c>
      <c r="B296">
        <f t="shared" ca="1" si="9"/>
        <v>18</v>
      </c>
    </row>
    <row r="297" spans="1:2" x14ac:dyDescent="0.2">
      <c r="A297">
        <f t="shared" ca="1" si="8"/>
        <v>1</v>
      </c>
      <c r="B297">
        <f t="shared" ca="1" si="9"/>
        <v>17</v>
      </c>
    </row>
    <row r="298" spans="1:2" x14ac:dyDescent="0.2">
      <c r="A298">
        <f t="shared" ca="1" si="8"/>
        <v>1</v>
      </c>
      <c r="B298">
        <f t="shared" ca="1" si="9"/>
        <v>19</v>
      </c>
    </row>
    <row r="299" spans="1:2" x14ac:dyDescent="0.2">
      <c r="A299">
        <f t="shared" ca="1" si="8"/>
        <v>1</v>
      </c>
      <c r="B299">
        <f t="shared" ca="1" si="9"/>
        <v>20</v>
      </c>
    </row>
    <row r="300" spans="1:2" x14ac:dyDescent="0.2">
      <c r="A300">
        <f t="shared" ca="1" si="8"/>
        <v>1</v>
      </c>
      <c r="B300">
        <f t="shared" ca="1" si="9"/>
        <v>19</v>
      </c>
    </row>
    <row r="301" spans="1:2" x14ac:dyDescent="0.2">
      <c r="A301">
        <f t="shared" ca="1" si="8"/>
        <v>0</v>
      </c>
      <c r="B301">
        <f t="shared" ca="1" si="9"/>
        <v>19</v>
      </c>
    </row>
    <row r="302" spans="1:2" x14ac:dyDescent="0.2">
      <c r="A302">
        <f t="shared" ca="1" si="8"/>
        <v>1</v>
      </c>
      <c r="B302">
        <f t="shared" ca="1" si="9"/>
        <v>18</v>
      </c>
    </row>
    <row r="303" spans="1:2" x14ac:dyDescent="0.2">
      <c r="A303">
        <f t="shared" ca="1" si="8"/>
        <v>0</v>
      </c>
      <c r="B303">
        <f t="shared" ca="1" si="9"/>
        <v>20</v>
      </c>
    </row>
    <row r="304" spans="1:2" x14ac:dyDescent="0.2">
      <c r="A304">
        <f t="shared" ca="1" si="8"/>
        <v>1</v>
      </c>
      <c r="B304">
        <f t="shared" ca="1" si="9"/>
        <v>20</v>
      </c>
    </row>
    <row r="305" spans="1:2" x14ac:dyDescent="0.2">
      <c r="A305">
        <f t="shared" ca="1" si="8"/>
        <v>0</v>
      </c>
      <c r="B305">
        <f t="shared" ca="1" si="9"/>
        <v>18</v>
      </c>
    </row>
    <row r="306" spans="1:2" x14ac:dyDescent="0.2">
      <c r="A306">
        <f t="shared" ca="1" si="8"/>
        <v>0</v>
      </c>
      <c r="B306">
        <f t="shared" ca="1" si="9"/>
        <v>20</v>
      </c>
    </row>
    <row r="307" spans="1:2" x14ac:dyDescent="0.2">
      <c r="A307">
        <f t="shared" ca="1" si="8"/>
        <v>0</v>
      </c>
      <c r="B307">
        <f t="shared" ca="1" si="9"/>
        <v>19</v>
      </c>
    </row>
    <row r="308" spans="1:2" x14ac:dyDescent="0.2">
      <c r="A308">
        <f t="shared" ca="1" si="8"/>
        <v>1</v>
      </c>
      <c r="B308">
        <f t="shared" ca="1" si="9"/>
        <v>17</v>
      </c>
    </row>
    <row r="309" spans="1:2" x14ac:dyDescent="0.2">
      <c r="A309">
        <f t="shared" ca="1" si="8"/>
        <v>0</v>
      </c>
      <c r="B309">
        <f t="shared" ca="1" si="9"/>
        <v>17</v>
      </c>
    </row>
    <row r="310" spans="1:2" x14ac:dyDescent="0.2">
      <c r="A310">
        <f t="shared" ca="1" si="8"/>
        <v>1</v>
      </c>
      <c r="B310">
        <f t="shared" ca="1" si="9"/>
        <v>17</v>
      </c>
    </row>
    <row r="311" spans="1:2" x14ac:dyDescent="0.2">
      <c r="A311">
        <f t="shared" ca="1" si="8"/>
        <v>1</v>
      </c>
      <c r="B311">
        <f t="shared" ca="1" si="9"/>
        <v>15</v>
      </c>
    </row>
    <row r="312" spans="1:2" x14ac:dyDescent="0.2">
      <c r="A312">
        <f t="shared" ca="1" si="8"/>
        <v>0</v>
      </c>
      <c r="B312">
        <f t="shared" ca="1" si="9"/>
        <v>16</v>
      </c>
    </row>
    <row r="313" spans="1:2" x14ac:dyDescent="0.2">
      <c r="A313">
        <f t="shared" ca="1" si="8"/>
        <v>0</v>
      </c>
      <c r="B313">
        <f t="shared" ca="1" si="9"/>
        <v>19</v>
      </c>
    </row>
    <row r="314" spans="1:2" x14ac:dyDescent="0.2">
      <c r="A314">
        <f t="shared" ca="1" si="8"/>
        <v>0</v>
      </c>
      <c r="B314">
        <f t="shared" ca="1" si="9"/>
        <v>20</v>
      </c>
    </row>
    <row r="315" spans="1:2" x14ac:dyDescent="0.2">
      <c r="A315">
        <f t="shared" ca="1" si="8"/>
        <v>1</v>
      </c>
      <c r="B315">
        <f t="shared" ca="1" si="9"/>
        <v>20</v>
      </c>
    </row>
    <row r="316" spans="1:2" x14ac:dyDescent="0.2">
      <c r="A316">
        <f t="shared" ca="1" si="8"/>
        <v>1</v>
      </c>
      <c r="B316">
        <f t="shared" ca="1" si="9"/>
        <v>15</v>
      </c>
    </row>
    <row r="317" spans="1:2" x14ac:dyDescent="0.2">
      <c r="A317">
        <f t="shared" ca="1" si="8"/>
        <v>1</v>
      </c>
      <c r="B317">
        <f t="shared" ca="1" si="9"/>
        <v>16</v>
      </c>
    </row>
    <row r="318" spans="1:2" x14ac:dyDescent="0.2">
      <c r="A318">
        <f t="shared" ca="1" si="8"/>
        <v>0</v>
      </c>
      <c r="B318">
        <f t="shared" ca="1" si="9"/>
        <v>20</v>
      </c>
    </row>
    <row r="319" spans="1:2" x14ac:dyDescent="0.2">
      <c r="A319">
        <f t="shared" ca="1" si="8"/>
        <v>1</v>
      </c>
      <c r="B319">
        <f t="shared" ca="1" si="9"/>
        <v>17</v>
      </c>
    </row>
    <row r="320" spans="1:2" x14ac:dyDescent="0.2">
      <c r="A320">
        <f t="shared" ca="1" si="8"/>
        <v>0</v>
      </c>
      <c r="B320">
        <f t="shared" ca="1" si="9"/>
        <v>17</v>
      </c>
    </row>
    <row r="321" spans="1:2" x14ac:dyDescent="0.2">
      <c r="A321">
        <f t="shared" ca="1" si="8"/>
        <v>1</v>
      </c>
      <c r="B321">
        <f t="shared" ca="1" si="9"/>
        <v>19</v>
      </c>
    </row>
    <row r="322" spans="1:2" x14ac:dyDescent="0.2">
      <c r="A322">
        <f t="shared" ca="1" si="8"/>
        <v>0</v>
      </c>
      <c r="B322">
        <f t="shared" ca="1" si="9"/>
        <v>17</v>
      </c>
    </row>
    <row r="323" spans="1:2" x14ac:dyDescent="0.2">
      <c r="A323">
        <f t="shared" ref="A323:A386" ca="1" si="10">RANDBETWEEN(0,1)</f>
        <v>1</v>
      </c>
      <c r="B323">
        <f t="shared" ref="B323:B386" ca="1" si="11">RANDBETWEEN(15,20)</f>
        <v>15</v>
      </c>
    </row>
    <row r="324" spans="1:2" x14ac:dyDescent="0.2">
      <c r="A324">
        <f t="shared" ca="1" si="10"/>
        <v>0</v>
      </c>
      <c r="B324">
        <f t="shared" ca="1" si="11"/>
        <v>19</v>
      </c>
    </row>
    <row r="325" spans="1:2" x14ac:dyDescent="0.2">
      <c r="A325">
        <f t="shared" ca="1" si="10"/>
        <v>0</v>
      </c>
      <c r="B325">
        <f t="shared" ca="1" si="11"/>
        <v>20</v>
      </c>
    </row>
    <row r="326" spans="1:2" x14ac:dyDescent="0.2">
      <c r="A326">
        <f t="shared" ca="1" si="10"/>
        <v>1</v>
      </c>
      <c r="B326">
        <f t="shared" ca="1" si="11"/>
        <v>15</v>
      </c>
    </row>
    <row r="327" spans="1:2" x14ac:dyDescent="0.2">
      <c r="A327">
        <f t="shared" ca="1" si="10"/>
        <v>0</v>
      </c>
      <c r="B327">
        <f t="shared" ca="1" si="11"/>
        <v>16</v>
      </c>
    </row>
    <row r="328" spans="1:2" x14ac:dyDescent="0.2">
      <c r="A328">
        <f t="shared" ca="1" si="10"/>
        <v>0</v>
      </c>
      <c r="B328">
        <f t="shared" ca="1" si="11"/>
        <v>18</v>
      </c>
    </row>
    <row r="329" spans="1:2" x14ac:dyDescent="0.2">
      <c r="A329">
        <f t="shared" ca="1" si="10"/>
        <v>1</v>
      </c>
      <c r="B329">
        <f t="shared" ca="1" si="11"/>
        <v>18</v>
      </c>
    </row>
    <row r="330" spans="1:2" x14ac:dyDescent="0.2">
      <c r="A330">
        <f t="shared" ca="1" si="10"/>
        <v>0</v>
      </c>
      <c r="B330">
        <f t="shared" ca="1" si="11"/>
        <v>15</v>
      </c>
    </row>
    <row r="331" spans="1:2" x14ac:dyDescent="0.2">
      <c r="A331">
        <f t="shared" ca="1" si="10"/>
        <v>0</v>
      </c>
      <c r="B331">
        <f t="shared" ca="1" si="11"/>
        <v>16</v>
      </c>
    </row>
    <row r="332" spans="1:2" x14ac:dyDescent="0.2">
      <c r="A332">
        <f t="shared" ca="1" si="10"/>
        <v>1</v>
      </c>
      <c r="B332">
        <f t="shared" ca="1" si="11"/>
        <v>18</v>
      </c>
    </row>
    <row r="333" spans="1:2" x14ac:dyDescent="0.2">
      <c r="A333">
        <f t="shared" ca="1" si="10"/>
        <v>1</v>
      </c>
      <c r="B333">
        <f t="shared" ca="1" si="11"/>
        <v>17</v>
      </c>
    </row>
    <row r="334" spans="1:2" x14ac:dyDescent="0.2">
      <c r="A334">
        <f t="shared" ca="1" si="10"/>
        <v>1</v>
      </c>
      <c r="B334">
        <f t="shared" ca="1" si="11"/>
        <v>19</v>
      </c>
    </row>
    <row r="335" spans="1:2" x14ac:dyDescent="0.2">
      <c r="A335">
        <f t="shared" ca="1" si="10"/>
        <v>1</v>
      </c>
      <c r="B335">
        <f t="shared" ca="1" si="11"/>
        <v>19</v>
      </c>
    </row>
    <row r="336" spans="1:2" x14ac:dyDescent="0.2">
      <c r="A336">
        <f t="shared" ca="1" si="10"/>
        <v>0</v>
      </c>
      <c r="B336">
        <f t="shared" ca="1" si="11"/>
        <v>17</v>
      </c>
    </row>
    <row r="337" spans="1:2" x14ac:dyDescent="0.2">
      <c r="A337">
        <f t="shared" ca="1" si="10"/>
        <v>0</v>
      </c>
      <c r="B337">
        <f t="shared" ca="1" si="11"/>
        <v>19</v>
      </c>
    </row>
    <row r="338" spans="1:2" x14ac:dyDescent="0.2">
      <c r="A338">
        <f t="shared" ca="1" si="10"/>
        <v>0</v>
      </c>
      <c r="B338">
        <f t="shared" ca="1" si="11"/>
        <v>17</v>
      </c>
    </row>
    <row r="339" spans="1:2" x14ac:dyDescent="0.2">
      <c r="A339">
        <f t="shared" ca="1" si="10"/>
        <v>0</v>
      </c>
      <c r="B339">
        <f t="shared" ca="1" si="11"/>
        <v>19</v>
      </c>
    </row>
    <row r="340" spans="1:2" x14ac:dyDescent="0.2">
      <c r="A340">
        <f t="shared" ca="1" si="10"/>
        <v>0</v>
      </c>
      <c r="B340">
        <f t="shared" ca="1" si="11"/>
        <v>18</v>
      </c>
    </row>
    <row r="341" spans="1:2" x14ac:dyDescent="0.2">
      <c r="A341">
        <f t="shared" ca="1" si="10"/>
        <v>0</v>
      </c>
      <c r="B341">
        <f t="shared" ca="1" si="11"/>
        <v>17</v>
      </c>
    </row>
    <row r="342" spans="1:2" x14ac:dyDescent="0.2">
      <c r="A342">
        <f t="shared" ca="1" si="10"/>
        <v>0</v>
      </c>
      <c r="B342">
        <f t="shared" ca="1" si="11"/>
        <v>15</v>
      </c>
    </row>
    <row r="343" spans="1:2" x14ac:dyDescent="0.2">
      <c r="A343">
        <f t="shared" ca="1" si="10"/>
        <v>0</v>
      </c>
      <c r="B343">
        <f t="shared" ca="1" si="11"/>
        <v>19</v>
      </c>
    </row>
    <row r="344" spans="1:2" x14ac:dyDescent="0.2">
      <c r="A344">
        <f t="shared" ca="1" si="10"/>
        <v>0</v>
      </c>
      <c r="B344">
        <f t="shared" ca="1" si="11"/>
        <v>18</v>
      </c>
    </row>
    <row r="345" spans="1:2" x14ac:dyDescent="0.2">
      <c r="A345">
        <f t="shared" ca="1" si="10"/>
        <v>1</v>
      </c>
      <c r="B345">
        <f t="shared" ca="1" si="11"/>
        <v>20</v>
      </c>
    </row>
    <row r="346" spans="1:2" x14ac:dyDescent="0.2">
      <c r="A346">
        <f t="shared" ca="1" si="10"/>
        <v>1</v>
      </c>
      <c r="B346">
        <f t="shared" ca="1" si="11"/>
        <v>15</v>
      </c>
    </row>
    <row r="347" spans="1:2" x14ac:dyDescent="0.2">
      <c r="A347">
        <f t="shared" ca="1" si="10"/>
        <v>1</v>
      </c>
      <c r="B347">
        <f t="shared" ca="1" si="11"/>
        <v>17</v>
      </c>
    </row>
    <row r="348" spans="1:2" x14ac:dyDescent="0.2">
      <c r="A348">
        <f t="shared" ca="1" si="10"/>
        <v>1</v>
      </c>
      <c r="B348">
        <f t="shared" ca="1" si="11"/>
        <v>17</v>
      </c>
    </row>
    <row r="349" spans="1:2" x14ac:dyDescent="0.2">
      <c r="A349">
        <f t="shared" ca="1" si="10"/>
        <v>0</v>
      </c>
      <c r="B349">
        <f t="shared" ca="1" si="11"/>
        <v>18</v>
      </c>
    </row>
    <row r="350" spans="1:2" x14ac:dyDescent="0.2">
      <c r="A350">
        <f t="shared" ca="1" si="10"/>
        <v>0</v>
      </c>
      <c r="B350">
        <f t="shared" ca="1" si="11"/>
        <v>17</v>
      </c>
    </row>
    <row r="351" spans="1:2" x14ac:dyDescent="0.2">
      <c r="A351">
        <f t="shared" ca="1" si="10"/>
        <v>0</v>
      </c>
      <c r="B351">
        <f t="shared" ca="1" si="11"/>
        <v>16</v>
      </c>
    </row>
    <row r="352" spans="1:2" x14ac:dyDescent="0.2">
      <c r="A352">
        <f t="shared" ca="1" si="10"/>
        <v>0</v>
      </c>
      <c r="B352">
        <f t="shared" ca="1" si="11"/>
        <v>16</v>
      </c>
    </row>
    <row r="353" spans="1:2" x14ac:dyDescent="0.2">
      <c r="A353">
        <f t="shared" ca="1" si="10"/>
        <v>0</v>
      </c>
      <c r="B353">
        <f t="shared" ca="1" si="11"/>
        <v>16</v>
      </c>
    </row>
    <row r="354" spans="1:2" x14ac:dyDescent="0.2">
      <c r="A354">
        <f t="shared" ca="1" si="10"/>
        <v>1</v>
      </c>
      <c r="B354">
        <f t="shared" ca="1" si="11"/>
        <v>17</v>
      </c>
    </row>
    <row r="355" spans="1:2" x14ac:dyDescent="0.2">
      <c r="A355">
        <f t="shared" ca="1" si="10"/>
        <v>0</v>
      </c>
      <c r="B355">
        <f t="shared" ca="1" si="11"/>
        <v>20</v>
      </c>
    </row>
    <row r="356" spans="1:2" x14ac:dyDescent="0.2">
      <c r="A356">
        <f t="shared" ca="1" si="10"/>
        <v>0</v>
      </c>
      <c r="B356">
        <f t="shared" ca="1" si="11"/>
        <v>15</v>
      </c>
    </row>
    <row r="357" spans="1:2" x14ac:dyDescent="0.2">
      <c r="A357">
        <f t="shared" ca="1" si="10"/>
        <v>0</v>
      </c>
      <c r="B357">
        <f t="shared" ca="1" si="11"/>
        <v>17</v>
      </c>
    </row>
    <row r="358" spans="1:2" x14ac:dyDescent="0.2">
      <c r="A358">
        <f t="shared" ca="1" si="10"/>
        <v>1</v>
      </c>
      <c r="B358">
        <f t="shared" ca="1" si="11"/>
        <v>15</v>
      </c>
    </row>
    <row r="359" spans="1:2" x14ac:dyDescent="0.2">
      <c r="A359">
        <f t="shared" ca="1" si="10"/>
        <v>1</v>
      </c>
      <c r="B359">
        <f t="shared" ca="1" si="11"/>
        <v>20</v>
      </c>
    </row>
    <row r="360" spans="1:2" x14ac:dyDescent="0.2">
      <c r="A360">
        <f t="shared" ca="1" si="10"/>
        <v>1</v>
      </c>
      <c r="B360">
        <f t="shared" ca="1" si="11"/>
        <v>15</v>
      </c>
    </row>
    <row r="361" spans="1:2" x14ac:dyDescent="0.2">
      <c r="A361">
        <f t="shared" ca="1" si="10"/>
        <v>0</v>
      </c>
      <c r="B361">
        <f t="shared" ca="1" si="11"/>
        <v>18</v>
      </c>
    </row>
    <row r="362" spans="1:2" x14ac:dyDescent="0.2">
      <c r="A362">
        <f t="shared" ca="1" si="10"/>
        <v>0</v>
      </c>
      <c r="B362">
        <f t="shared" ca="1" si="11"/>
        <v>16</v>
      </c>
    </row>
    <row r="363" spans="1:2" x14ac:dyDescent="0.2">
      <c r="A363">
        <f t="shared" ca="1" si="10"/>
        <v>1</v>
      </c>
      <c r="B363">
        <f t="shared" ca="1" si="11"/>
        <v>19</v>
      </c>
    </row>
    <row r="364" spans="1:2" x14ac:dyDescent="0.2">
      <c r="A364">
        <f t="shared" ca="1" si="10"/>
        <v>0</v>
      </c>
      <c r="B364">
        <f t="shared" ca="1" si="11"/>
        <v>17</v>
      </c>
    </row>
    <row r="365" spans="1:2" x14ac:dyDescent="0.2">
      <c r="A365">
        <f t="shared" ca="1" si="10"/>
        <v>1</v>
      </c>
      <c r="B365">
        <f t="shared" ca="1" si="11"/>
        <v>18</v>
      </c>
    </row>
    <row r="366" spans="1:2" x14ac:dyDescent="0.2">
      <c r="A366">
        <f t="shared" ca="1" si="10"/>
        <v>0</v>
      </c>
      <c r="B366">
        <f t="shared" ca="1" si="11"/>
        <v>15</v>
      </c>
    </row>
    <row r="367" spans="1:2" x14ac:dyDescent="0.2">
      <c r="A367">
        <f t="shared" ca="1" si="10"/>
        <v>0</v>
      </c>
      <c r="B367">
        <f t="shared" ca="1" si="11"/>
        <v>16</v>
      </c>
    </row>
    <row r="368" spans="1:2" x14ac:dyDescent="0.2">
      <c r="A368">
        <f t="shared" ca="1" si="10"/>
        <v>1</v>
      </c>
      <c r="B368">
        <f t="shared" ca="1" si="11"/>
        <v>16</v>
      </c>
    </row>
    <row r="369" spans="1:2" x14ac:dyDescent="0.2">
      <c r="A369">
        <f t="shared" ca="1" si="10"/>
        <v>1</v>
      </c>
      <c r="B369">
        <f t="shared" ca="1" si="11"/>
        <v>16</v>
      </c>
    </row>
    <row r="370" spans="1:2" x14ac:dyDescent="0.2">
      <c r="A370">
        <f t="shared" ca="1" si="10"/>
        <v>0</v>
      </c>
      <c r="B370">
        <f t="shared" ca="1" si="11"/>
        <v>18</v>
      </c>
    </row>
    <row r="371" spans="1:2" x14ac:dyDescent="0.2">
      <c r="A371">
        <f t="shared" ca="1" si="10"/>
        <v>1</v>
      </c>
      <c r="B371">
        <f t="shared" ca="1" si="11"/>
        <v>17</v>
      </c>
    </row>
    <row r="372" spans="1:2" x14ac:dyDescent="0.2">
      <c r="A372">
        <f t="shared" ca="1" si="10"/>
        <v>0</v>
      </c>
      <c r="B372">
        <f t="shared" ca="1" si="11"/>
        <v>16</v>
      </c>
    </row>
    <row r="373" spans="1:2" x14ac:dyDescent="0.2">
      <c r="A373">
        <f t="shared" ca="1" si="10"/>
        <v>1</v>
      </c>
      <c r="B373">
        <f t="shared" ca="1" si="11"/>
        <v>15</v>
      </c>
    </row>
    <row r="374" spans="1:2" x14ac:dyDescent="0.2">
      <c r="A374">
        <f t="shared" ca="1" si="10"/>
        <v>1</v>
      </c>
      <c r="B374">
        <f t="shared" ca="1" si="11"/>
        <v>17</v>
      </c>
    </row>
    <row r="375" spans="1:2" x14ac:dyDescent="0.2">
      <c r="A375">
        <f t="shared" ca="1" si="10"/>
        <v>0</v>
      </c>
      <c r="B375">
        <f t="shared" ca="1" si="11"/>
        <v>16</v>
      </c>
    </row>
    <row r="376" spans="1:2" x14ac:dyDescent="0.2">
      <c r="A376">
        <f t="shared" ca="1" si="10"/>
        <v>0</v>
      </c>
      <c r="B376">
        <f t="shared" ca="1" si="11"/>
        <v>15</v>
      </c>
    </row>
    <row r="377" spans="1:2" x14ac:dyDescent="0.2">
      <c r="A377">
        <f t="shared" ca="1" si="10"/>
        <v>0</v>
      </c>
      <c r="B377">
        <f t="shared" ca="1" si="11"/>
        <v>20</v>
      </c>
    </row>
    <row r="378" spans="1:2" x14ac:dyDescent="0.2">
      <c r="A378">
        <f t="shared" ca="1" si="10"/>
        <v>0</v>
      </c>
      <c r="B378">
        <f t="shared" ca="1" si="11"/>
        <v>20</v>
      </c>
    </row>
    <row r="379" spans="1:2" x14ac:dyDescent="0.2">
      <c r="A379">
        <f t="shared" ca="1" si="10"/>
        <v>1</v>
      </c>
      <c r="B379">
        <f t="shared" ca="1" si="11"/>
        <v>16</v>
      </c>
    </row>
    <row r="380" spans="1:2" x14ac:dyDescent="0.2">
      <c r="A380">
        <f t="shared" ca="1" si="10"/>
        <v>0</v>
      </c>
      <c r="B380">
        <f t="shared" ca="1" si="11"/>
        <v>19</v>
      </c>
    </row>
    <row r="381" spans="1:2" x14ac:dyDescent="0.2">
      <c r="A381">
        <f t="shared" ca="1" si="10"/>
        <v>0</v>
      </c>
      <c r="B381">
        <f t="shared" ca="1" si="11"/>
        <v>18</v>
      </c>
    </row>
    <row r="382" spans="1:2" x14ac:dyDescent="0.2">
      <c r="A382">
        <f t="shared" ca="1" si="10"/>
        <v>1</v>
      </c>
      <c r="B382">
        <f t="shared" ca="1" si="11"/>
        <v>16</v>
      </c>
    </row>
    <row r="383" spans="1:2" x14ac:dyDescent="0.2">
      <c r="A383">
        <f t="shared" ca="1" si="10"/>
        <v>0</v>
      </c>
      <c r="B383">
        <f t="shared" ca="1" si="11"/>
        <v>17</v>
      </c>
    </row>
    <row r="384" spans="1:2" x14ac:dyDescent="0.2">
      <c r="A384">
        <f t="shared" ca="1" si="10"/>
        <v>0</v>
      </c>
      <c r="B384">
        <f t="shared" ca="1" si="11"/>
        <v>19</v>
      </c>
    </row>
    <row r="385" spans="1:2" x14ac:dyDescent="0.2">
      <c r="A385">
        <f t="shared" ca="1" si="10"/>
        <v>1</v>
      </c>
      <c r="B385">
        <f t="shared" ca="1" si="11"/>
        <v>19</v>
      </c>
    </row>
    <row r="386" spans="1:2" x14ac:dyDescent="0.2">
      <c r="A386">
        <f t="shared" ca="1" si="10"/>
        <v>0</v>
      </c>
      <c r="B386">
        <f t="shared" ca="1" si="11"/>
        <v>18</v>
      </c>
    </row>
    <row r="387" spans="1:2" x14ac:dyDescent="0.2">
      <c r="A387">
        <f t="shared" ref="A387:A450" ca="1" si="12">RANDBETWEEN(0,1)</f>
        <v>1</v>
      </c>
      <c r="B387">
        <f t="shared" ref="B387:B450" ca="1" si="13">RANDBETWEEN(15,20)</f>
        <v>17</v>
      </c>
    </row>
    <row r="388" spans="1:2" x14ac:dyDescent="0.2">
      <c r="A388">
        <f t="shared" ca="1" si="12"/>
        <v>0</v>
      </c>
      <c r="B388">
        <f t="shared" ca="1" si="13"/>
        <v>16</v>
      </c>
    </row>
    <row r="389" spans="1:2" x14ac:dyDescent="0.2">
      <c r="A389">
        <f t="shared" ca="1" si="12"/>
        <v>1</v>
      </c>
      <c r="B389">
        <f t="shared" ca="1" si="13"/>
        <v>20</v>
      </c>
    </row>
    <row r="390" spans="1:2" x14ac:dyDescent="0.2">
      <c r="A390">
        <f t="shared" ca="1" si="12"/>
        <v>1</v>
      </c>
      <c r="B390">
        <f t="shared" ca="1" si="13"/>
        <v>19</v>
      </c>
    </row>
    <row r="391" spans="1:2" x14ac:dyDescent="0.2">
      <c r="A391">
        <f t="shared" ca="1" si="12"/>
        <v>0</v>
      </c>
      <c r="B391">
        <f t="shared" ca="1" si="13"/>
        <v>17</v>
      </c>
    </row>
    <row r="392" spans="1:2" x14ac:dyDescent="0.2">
      <c r="A392">
        <f t="shared" ca="1" si="12"/>
        <v>1</v>
      </c>
      <c r="B392">
        <f t="shared" ca="1" si="13"/>
        <v>15</v>
      </c>
    </row>
    <row r="393" spans="1:2" x14ac:dyDescent="0.2">
      <c r="A393">
        <f t="shared" ca="1" si="12"/>
        <v>0</v>
      </c>
      <c r="B393">
        <f t="shared" ca="1" si="13"/>
        <v>16</v>
      </c>
    </row>
    <row r="394" spans="1:2" x14ac:dyDescent="0.2">
      <c r="A394">
        <f t="shared" ca="1" si="12"/>
        <v>0</v>
      </c>
      <c r="B394">
        <f t="shared" ca="1" si="13"/>
        <v>19</v>
      </c>
    </row>
    <row r="395" spans="1:2" x14ac:dyDescent="0.2">
      <c r="A395">
        <f t="shared" ca="1" si="12"/>
        <v>0</v>
      </c>
      <c r="B395">
        <f t="shared" ca="1" si="13"/>
        <v>18</v>
      </c>
    </row>
    <row r="396" spans="1:2" x14ac:dyDescent="0.2">
      <c r="A396">
        <f t="shared" ca="1" si="12"/>
        <v>1</v>
      </c>
      <c r="B396">
        <f t="shared" ca="1" si="13"/>
        <v>17</v>
      </c>
    </row>
    <row r="397" spans="1:2" x14ac:dyDescent="0.2">
      <c r="A397">
        <f t="shared" ca="1" si="12"/>
        <v>1</v>
      </c>
      <c r="B397">
        <f t="shared" ca="1" si="13"/>
        <v>15</v>
      </c>
    </row>
    <row r="398" spans="1:2" x14ac:dyDescent="0.2">
      <c r="A398">
        <f t="shared" ca="1" si="12"/>
        <v>0</v>
      </c>
      <c r="B398">
        <f t="shared" ca="1" si="13"/>
        <v>17</v>
      </c>
    </row>
    <row r="399" spans="1:2" x14ac:dyDescent="0.2">
      <c r="A399">
        <f t="shared" ca="1" si="12"/>
        <v>0</v>
      </c>
      <c r="B399">
        <f t="shared" ca="1" si="13"/>
        <v>15</v>
      </c>
    </row>
    <row r="400" spans="1:2" x14ac:dyDescent="0.2">
      <c r="A400">
        <f t="shared" ca="1" si="12"/>
        <v>0</v>
      </c>
      <c r="B400">
        <f t="shared" ca="1" si="13"/>
        <v>16</v>
      </c>
    </row>
    <row r="401" spans="1:2" x14ac:dyDescent="0.2">
      <c r="A401">
        <f t="shared" ca="1" si="12"/>
        <v>0</v>
      </c>
      <c r="B401">
        <f t="shared" ca="1" si="13"/>
        <v>18</v>
      </c>
    </row>
    <row r="402" spans="1:2" x14ac:dyDescent="0.2">
      <c r="A402">
        <f t="shared" ca="1" si="12"/>
        <v>0</v>
      </c>
      <c r="B402">
        <f t="shared" ca="1" si="13"/>
        <v>17</v>
      </c>
    </row>
    <row r="403" spans="1:2" x14ac:dyDescent="0.2">
      <c r="A403">
        <f t="shared" ca="1" si="12"/>
        <v>0</v>
      </c>
      <c r="B403">
        <f t="shared" ca="1" si="13"/>
        <v>20</v>
      </c>
    </row>
    <row r="404" spans="1:2" x14ac:dyDescent="0.2">
      <c r="A404">
        <f t="shared" ca="1" si="12"/>
        <v>1</v>
      </c>
      <c r="B404">
        <f t="shared" ca="1" si="13"/>
        <v>17</v>
      </c>
    </row>
    <row r="405" spans="1:2" x14ac:dyDescent="0.2">
      <c r="A405">
        <f t="shared" ca="1" si="12"/>
        <v>0</v>
      </c>
      <c r="B405">
        <f t="shared" ca="1" si="13"/>
        <v>17</v>
      </c>
    </row>
    <row r="406" spans="1:2" x14ac:dyDescent="0.2">
      <c r="A406">
        <f t="shared" ca="1" si="12"/>
        <v>0</v>
      </c>
      <c r="B406">
        <f t="shared" ca="1" si="13"/>
        <v>20</v>
      </c>
    </row>
    <row r="407" spans="1:2" x14ac:dyDescent="0.2">
      <c r="A407">
        <f t="shared" ca="1" si="12"/>
        <v>1</v>
      </c>
      <c r="B407">
        <f t="shared" ca="1" si="13"/>
        <v>17</v>
      </c>
    </row>
    <row r="408" spans="1:2" x14ac:dyDescent="0.2">
      <c r="A408">
        <f t="shared" ca="1" si="12"/>
        <v>0</v>
      </c>
      <c r="B408">
        <f t="shared" ca="1" si="13"/>
        <v>20</v>
      </c>
    </row>
    <row r="409" spans="1:2" x14ac:dyDescent="0.2">
      <c r="A409">
        <f t="shared" ca="1" si="12"/>
        <v>0</v>
      </c>
      <c r="B409">
        <f t="shared" ca="1" si="13"/>
        <v>16</v>
      </c>
    </row>
    <row r="410" spans="1:2" x14ac:dyDescent="0.2">
      <c r="A410">
        <f t="shared" ca="1" si="12"/>
        <v>1</v>
      </c>
      <c r="B410">
        <f t="shared" ca="1" si="13"/>
        <v>16</v>
      </c>
    </row>
    <row r="411" spans="1:2" x14ac:dyDescent="0.2">
      <c r="A411">
        <f t="shared" ca="1" si="12"/>
        <v>1</v>
      </c>
      <c r="B411">
        <f t="shared" ca="1" si="13"/>
        <v>16</v>
      </c>
    </row>
    <row r="412" spans="1:2" x14ac:dyDescent="0.2">
      <c r="A412">
        <f t="shared" ca="1" si="12"/>
        <v>0</v>
      </c>
      <c r="B412">
        <f t="shared" ca="1" si="13"/>
        <v>17</v>
      </c>
    </row>
    <row r="413" spans="1:2" x14ac:dyDescent="0.2">
      <c r="A413">
        <f t="shared" ca="1" si="12"/>
        <v>1</v>
      </c>
      <c r="B413">
        <f t="shared" ca="1" si="13"/>
        <v>16</v>
      </c>
    </row>
    <row r="414" spans="1:2" x14ac:dyDescent="0.2">
      <c r="A414">
        <f t="shared" ca="1" si="12"/>
        <v>0</v>
      </c>
      <c r="B414">
        <f t="shared" ca="1" si="13"/>
        <v>18</v>
      </c>
    </row>
    <row r="415" spans="1:2" x14ac:dyDescent="0.2">
      <c r="A415">
        <f t="shared" ca="1" si="12"/>
        <v>0</v>
      </c>
      <c r="B415">
        <f t="shared" ca="1" si="13"/>
        <v>20</v>
      </c>
    </row>
    <row r="416" spans="1:2" x14ac:dyDescent="0.2">
      <c r="A416">
        <f t="shared" ca="1" si="12"/>
        <v>1</v>
      </c>
      <c r="B416">
        <f t="shared" ca="1" si="13"/>
        <v>17</v>
      </c>
    </row>
    <row r="417" spans="1:2" x14ac:dyDescent="0.2">
      <c r="A417">
        <f t="shared" ca="1" si="12"/>
        <v>0</v>
      </c>
      <c r="B417">
        <f t="shared" ca="1" si="13"/>
        <v>19</v>
      </c>
    </row>
    <row r="418" spans="1:2" x14ac:dyDescent="0.2">
      <c r="A418">
        <f t="shared" ca="1" si="12"/>
        <v>1</v>
      </c>
      <c r="B418">
        <f t="shared" ca="1" si="13"/>
        <v>17</v>
      </c>
    </row>
    <row r="419" spans="1:2" x14ac:dyDescent="0.2">
      <c r="A419">
        <f t="shared" ca="1" si="12"/>
        <v>1</v>
      </c>
      <c r="B419">
        <f t="shared" ca="1" si="13"/>
        <v>15</v>
      </c>
    </row>
    <row r="420" spans="1:2" x14ac:dyDescent="0.2">
      <c r="A420">
        <f t="shared" ca="1" si="12"/>
        <v>1</v>
      </c>
      <c r="B420">
        <f t="shared" ca="1" si="13"/>
        <v>17</v>
      </c>
    </row>
    <row r="421" spans="1:2" x14ac:dyDescent="0.2">
      <c r="A421">
        <f t="shared" ca="1" si="12"/>
        <v>1</v>
      </c>
      <c r="B421">
        <f t="shared" ca="1" si="13"/>
        <v>17</v>
      </c>
    </row>
    <row r="422" spans="1:2" x14ac:dyDescent="0.2">
      <c r="A422">
        <f t="shared" ca="1" si="12"/>
        <v>1</v>
      </c>
      <c r="B422">
        <f t="shared" ca="1" si="13"/>
        <v>18</v>
      </c>
    </row>
    <row r="423" spans="1:2" x14ac:dyDescent="0.2">
      <c r="A423">
        <f t="shared" ca="1" si="12"/>
        <v>0</v>
      </c>
      <c r="B423">
        <f t="shared" ca="1" si="13"/>
        <v>17</v>
      </c>
    </row>
    <row r="424" spans="1:2" x14ac:dyDescent="0.2">
      <c r="A424">
        <f t="shared" ca="1" si="12"/>
        <v>0</v>
      </c>
      <c r="B424">
        <f t="shared" ca="1" si="13"/>
        <v>16</v>
      </c>
    </row>
    <row r="425" spans="1:2" x14ac:dyDescent="0.2">
      <c r="A425">
        <f t="shared" ca="1" si="12"/>
        <v>1</v>
      </c>
      <c r="B425">
        <f t="shared" ca="1" si="13"/>
        <v>17</v>
      </c>
    </row>
    <row r="426" spans="1:2" x14ac:dyDescent="0.2">
      <c r="A426">
        <f t="shared" ca="1" si="12"/>
        <v>1</v>
      </c>
      <c r="B426">
        <f t="shared" ca="1" si="13"/>
        <v>15</v>
      </c>
    </row>
    <row r="427" spans="1:2" x14ac:dyDescent="0.2">
      <c r="A427">
        <f t="shared" ca="1" si="12"/>
        <v>1</v>
      </c>
      <c r="B427">
        <f t="shared" ca="1" si="13"/>
        <v>15</v>
      </c>
    </row>
    <row r="428" spans="1:2" x14ac:dyDescent="0.2">
      <c r="A428">
        <f t="shared" ca="1" si="12"/>
        <v>0</v>
      </c>
      <c r="B428">
        <f t="shared" ca="1" si="13"/>
        <v>15</v>
      </c>
    </row>
    <row r="429" spans="1:2" x14ac:dyDescent="0.2">
      <c r="A429">
        <f t="shared" ca="1" si="12"/>
        <v>0</v>
      </c>
      <c r="B429">
        <f t="shared" ca="1" si="13"/>
        <v>15</v>
      </c>
    </row>
    <row r="430" spans="1:2" x14ac:dyDescent="0.2">
      <c r="A430">
        <f t="shared" ca="1" si="12"/>
        <v>1</v>
      </c>
      <c r="B430">
        <f t="shared" ca="1" si="13"/>
        <v>17</v>
      </c>
    </row>
    <row r="431" spans="1:2" x14ac:dyDescent="0.2">
      <c r="A431">
        <f t="shared" ca="1" si="12"/>
        <v>0</v>
      </c>
      <c r="B431">
        <f t="shared" ca="1" si="13"/>
        <v>18</v>
      </c>
    </row>
    <row r="432" spans="1:2" x14ac:dyDescent="0.2">
      <c r="A432">
        <f t="shared" ca="1" si="12"/>
        <v>1</v>
      </c>
      <c r="B432">
        <f t="shared" ca="1" si="13"/>
        <v>16</v>
      </c>
    </row>
    <row r="433" spans="1:2" x14ac:dyDescent="0.2">
      <c r="A433">
        <f t="shared" ca="1" si="12"/>
        <v>1</v>
      </c>
      <c r="B433">
        <f t="shared" ca="1" si="13"/>
        <v>16</v>
      </c>
    </row>
    <row r="434" spans="1:2" x14ac:dyDescent="0.2">
      <c r="A434">
        <f t="shared" ca="1" si="12"/>
        <v>0</v>
      </c>
      <c r="B434">
        <f t="shared" ca="1" si="13"/>
        <v>16</v>
      </c>
    </row>
    <row r="435" spans="1:2" x14ac:dyDescent="0.2">
      <c r="A435">
        <f t="shared" ca="1" si="12"/>
        <v>0</v>
      </c>
      <c r="B435">
        <f t="shared" ca="1" si="13"/>
        <v>19</v>
      </c>
    </row>
    <row r="436" spans="1:2" x14ac:dyDescent="0.2">
      <c r="A436">
        <f t="shared" ca="1" si="12"/>
        <v>0</v>
      </c>
      <c r="B436">
        <f t="shared" ca="1" si="13"/>
        <v>18</v>
      </c>
    </row>
    <row r="437" spans="1:2" x14ac:dyDescent="0.2">
      <c r="A437">
        <f t="shared" ca="1" si="12"/>
        <v>1</v>
      </c>
      <c r="B437">
        <f t="shared" ca="1" si="13"/>
        <v>15</v>
      </c>
    </row>
    <row r="438" spans="1:2" x14ac:dyDescent="0.2">
      <c r="A438">
        <f t="shared" ca="1" si="12"/>
        <v>1</v>
      </c>
      <c r="B438">
        <f t="shared" ca="1" si="13"/>
        <v>19</v>
      </c>
    </row>
    <row r="439" spans="1:2" x14ac:dyDescent="0.2">
      <c r="A439">
        <f t="shared" ca="1" si="12"/>
        <v>1</v>
      </c>
      <c r="B439">
        <f t="shared" ca="1" si="13"/>
        <v>19</v>
      </c>
    </row>
    <row r="440" spans="1:2" x14ac:dyDescent="0.2">
      <c r="A440">
        <f t="shared" ca="1" si="12"/>
        <v>0</v>
      </c>
      <c r="B440">
        <f t="shared" ca="1" si="13"/>
        <v>15</v>
      </c>
    </row>
    <row r="441" spans="1:2" x14ac:dyDescent="0.2">
      <c r="A441">
        <f t="shared" ca="1" si="12"/>
        <v>0</v>
      </c>
      <c r="B441">
        <f t="shared" ca="1" si="13"/>
        <v>17</v>
      </c>
    </row>
    <row r="442" spans="1:2" x14ac:dyDescent="0.2">
      <c r="A442">
        <f t="shared" ca="1" si="12"/>
        <v>1</v>
      </c>
      <c r="B442">
        <f t="shared" ca="1" si="13"/>
        <v>16</v>
      </c>
    </row>
    <row r="443" spans="1:2" x14ac:dyDescent="0.2">
      <c r="A443">
        <f t="shared" ca="1" si="12"/>
        <v>1</v>
      </c>
      <c r="B443">
        <f t="shared" ca="1" si="13"/>
        <v>20</v>
      </c>
    </row>
    <row r="444" spans="1:2" x14ac:dyDescent="0.2">
      <c r="A444">
        <f t="shared" ca="1" si="12"/>
        <v>1</v>
      </c>
      <c r="B444">
        <f t="shared" ca="1" si="13"/>
        <v>15</v>
      </c>
    </row>
    <row r="445" spans="1:2" x14ac:dyDescent="0.2">
      <c r="A445">
        <f t="shared" ca="1" si="12"/>
        <v>0</v>
      </c>
      <c r="B445">
        <f t="shared" ca="1" si="13"/>
        <v>18</v>
      </c>
    </row>
    <row r="446" spans="1:2" x14ac:dyDescent="0.2">
      <c r="A446">
        <f t="shared" ca="1" si="12"/>
        <v>0</v>
      </c>
      <c r="B446">
        <f t="shared" ca="1" si="13"/>
        <v>18</v>
      </c>
    </row>
    <row r="447" spans="1:2" x14ac:dyDescent="0.2">
      <c r="A447">
        <f t="shared" ca="1" si="12"/>
        <v>0</v>
      </c>
      <c r="B447">
        <f t="shared" ca="1" si="13"/>
        <v>20</v>
      </c>
    </row>
    <row r="448" spans="1:2" x14ac:dyDescent="0.2">
      <c r="A448">
        <f t="shared" ca="1" si="12"/>
        <v>0</v>
      </c>
      <c r="B448">
        <f t="shared" ca="1" si="13"/>
        <v>19</v>
      </c>
    </row>
    <row r="449" spans="1:2" x14ac:dyDescent="0.2">
      <c r="A449">
        <f t="shared" ca="1" si="12"/>
        <v>1</v>
      </c>
      <c r="B449">
        <f t="shared" ca="1" si="13"/>
        <v>16</v>
      </c>
    </row>
    <row r="450" spans="1:2" x14ac:dyDescent="0.2">
      <c r="A450">
        <f t="shared" ca="1" si="12"/>
        <v>1</v>
      </c>
      <c r="B450">
        <f t="shared" ca="1" si="13"/>
        <v>19</v>
      </c>
    </row>
    <row r="451" spans="1:2" x14ac:dyDescent="0.2">
      <c r="A451">
        <f t="shared" ref="A451:A501" ca="1" si="14">RANDBETWEEN(0,1)</f>
        <v>0</v>
      </c>
      <c r="B451">
        <f t="shared" ref="B451:B501" ca="1" si="15">RANDBETWEEN(15,20)</f>
        <v>20</v>
      </c>
    </row>
    <row r="452" spans="1:2" x14ac:dyDescent="0.2">
      <c r="A452">
        <f t="shared" ca="1" si="14"/>
        <v>1</v>
      </c>
      <c r="B452">
        <f t="shared" ca="1" si="15"/>
        <v>19</v>
      </c>
    </row>
    <row r="453" spans="1:2" x14ac:dyDescent="0.2">
      <c r="A453">
        <f t="shared" ca="1" si="14"/>
        <v>1</v>
      </c>
      <c r="B453">
        <f t="shared" ca="1" si="15"/>
        <v>16</v>
      </c>
    </row>
    <row r="454" spans="1:2" x14ac:dyDescent="0.2">
      <c r="A454">
        <f t="shared" ca="1" si="14"/>
        <v>1</v>
      </c>
      <c r="B454">
        <f t="shared" ca="1" si="15"/>
        <v>19</v>
      </c>
    </row>
    <row r="455" spans="1:2" x14ac:dyDescent="0.2">
      <c r="A455">
        <f t="shared" ca="1" si="14"/>
        <v>0</v>
      </c>
      <c r="B455">
        <f t="shared" ca="1" si="15"/>
        <v>19</v>
      </c>
    </row>
    <row r="456" spans="1:2" x14ac:dyDescent="0.2">
      <c r="A456">
        <f t="shared" ca="1" si="14"/>
        <v>1</v>
      </c>
      <c r="B456">
        <f t="shared" ca="1" si="15"/>
        <v>16</v>
      </c>
    </row>
    <row r="457" spans="1:2" x14ac:dyDescent="0.2">
      <c r="A457">
        <f t="shared" ca="1" si="14"/>
        <v>0</v>
      </c>
      <c r="B457">
        <f t="shared" ca="1" si="15"/>
        <v>16</v>
      </c>
    </row>
    <row r="458" spans="1:2" x14ac:dyDescent="0.2">
      <c r="A458">
        <f t="shared" ca="1" si="14"/>
        <v>0</v>
      </c>
      <c r="B458">
        <f t="shared" ca="1" si="15"/>
        <v>20</v>
      </c>
    </row>
    <row r="459" spans="1:2" x14ac:dyDescent="0.2">
      <c r="A459">
        <f t="shared" ca="1" si="14"/>
        <v>1</v>
      </c>
      <c r="B459">
        <f t="shared" ca="1" si="15"/>
        <v>19</v>
      </c>
    </row>
    <row r="460" spans="1:2" x14ac:dyDescent="0.2">
      <c r="A460">
        <f t="shared" ca="1" si="14"/>
        <v>1</v>
      </c>
      <c r="B460">
        <f t="shared" ca="1" si="15"/>
        <v>15</v>
      </c>
    </row>
    <row r="461" spans="1:2" x14ac:dyDescent="0.2">
      <c r="A461">
        <f t="shared" ca="1" si="14"/>
        <v>1</v>
      </c>
      <c r="B461">
        <f t="shared" ca="1" si="15"/>
        <v>15</v>
      </c>
    </row>
    <row r="462" spans="1:2" x14ac:dyDescent="0.2">
      <c r="A462">
        <f t="shared" ca="1" si="14"/>
        <v>0</v>
      </c>
      <c r="B462">
        <f t="shared" ca="1" si="15"/>
        <v>16</v>
      </c>
    </row>
    <row r="463" spans="1:2" x14ac:dyDescent="0.2">
      <c r="A463">
        <f t="shared" ca="1" si="14"/>
        <v>1</v>
      </c>
      <c r="B463">
        <f t="shared" ca="1" si="15"/>
        <v>17</v>
      </c>
    </row>
    <row r="464" spans="1:2" x14ac:dyDescent="0.2">
      <c r="A464">
        <f t="shared" ca="1" si="14"/>
        <v>1</v>
      </c>
      <c r="B464">
        <f t="shared" ca="1" si="15"/>
        <v>19</v>
      </c>
    </row>
    <row r="465" spans="1:2" x14ac:dyDescent="0.2">
      <c r="A465">
        <f t="shared" ca="1" si="14"/>
        <v>0</v>
      </c>
      <c r="B465">
        <f t="shared" ca="1" si="15"/>
        <v>17</v>
      </c>
    </row>
    <row r="466" spans="1:2" x14ac:dyDescent="0.2">
      <c r="A466">
        <f t="shared" ca="1" si="14"/>
        <v>0</v>
      </c>
      <c r="B466">
        <f t="shared" ca="1" si="15"/>
        <v>19</v>
      </c>
    </row>
    <row r="467" spans="1:2" x14ac:dyDescent="0.2">
      <c r="A467">
        <f t="shared" ca="1" si="14"/>
        <v>0</v>
      </c>
      <c r="B467">
        <f t="shared" ca="1" si="15"/>
        <v>20</v>
      </c>
    </row>
    <row r="468" spans="1:2" x14ac:dyDescent="0.2">
      <c r="A468">
        <f t="shared" ca="1" si="14"/>
        <v>0</v>
      </c>
      <c r="B468">
        <f t="shared" ca="1" si="15"/>
        <v>15</v>
      </c>
    </row>
    <row r="469" spans="1:2" x14ac:dyDescent="0.2">
      <c r="A469">
        <f t="shared" ca="1" si="14"/>
        <v>0</v>
      </c>
      <c r="B469">
        <f t="shared" ca="1" si="15"/>
        <v>15</v>
      </c>
    </row>
    <row r="470" spans="1:2" x14ac:dyDescent="0.2">
      <c r="A470">
        <f t="shared" ca="1" si="14"/>
        <v>0</v>
      </c>
      <c r="B470">
        <f t="shared" ca="1" si="15"/>
        <v>17</v>
      </c>
    </row>
    <row r="471" spans="1:2" x14ac:dyDescent="0.2">
      <c r="A471">
        <f t="shared" ca="1" si="14"/>
        <v>0</v>
      </c>
      <c r="B471">
        <f t="shared" ca="1" si="15"/>
        <v>15</v>
      </c>
    </row>
    <row r="472" spans="1:2" x14ac:dyDescent="0.2">
      <c r="A472">
        <f t="shared" ca="1" si="14"/>
        <v>0</v>
      </c>
      <c r="B472">
        <f t="shared" ca="1" si="15"/>
        <v>16</v>
      </c>
    </row>
    <row r="473" spans="1:2" x14ac:dyDescent="0.2">
      <c r="A473">
        <f t="shared" ca="1" si="14"/>
        <v>0</v>
      </c>
      <c r="B473">
        <f t="shared" ca="1" si="15"/>
        <v>18</v>
      </c>
    </row>
    <row r="474" spans="1:2" x14ac:dyDescent="0.2">
      <c r="A474">
        <f t="shared" ca="1" si="14"/>
        <v>0</v>
      </c>
      <c r="B474">
        <f t="shared" ca="1" si="15"/>
        <v>20</v>
      </c>
    </row>
    <row r="475" spans="1:2" x14ac:dyDescent="0.2">
      <c r="A475">
        <f t="shared" ca="1" si="14"/>
        <v>1</v>
      </c>
      <c r="B475">
        <f t="shared" ca="1" si="15"/>
        <v>17</v>
      </c>
    </row>
    <row r="476" spans="1:2" x14ac:dyDescent="0.2">
      <c r="A476">
        <f t="shared" ca="1" si="14"/>
        <v>1</v>
      </c>
      <c r="B476">
        <f t="shared" ca="1" si="15"/>
        <v>18</v>
      </c>
    </row>
    <row r="477" spans="1:2" x14ac:dyDescent="0.2">
      <c r="A477">
        <f t="shared" ca="1" si="14"/>
        <v>1</v>
      </c>
      <c r="B477">
        <f t="shared" ca="1" si="15"/>
        <v>19</v>
      </c>
    </row>
    <row r="478" spans="1:2" x14ac:dyDescent="0.2">
      <c r="A478">
        <f t="shared" ca="1" si="14"/>
        <v>1</v>
      </c>
      <c r="B478">
        <f t="shared" ca="1" si="15"/>
        <v>18</v>
      </c>
    </row>
    <row r="479" spans="1:2" x14ac:dyDescent="0.2">
      <c r="A479">
        <f t="shared" ca="1" si="14"/>
        <v>0</v>
      </c>
      <c r="B479">
        <f t="shared" ca="1" si="15"/>
        <v>17</v>
      </c>
    </row>
    <row r="480" spans="1:2" x14ac:dyDescent="0.2">
      <c r="A480">
        <f t="shared" ca="1" si="14"/>
        <v>0</v>
      </c>
      <c r="B480">
        <f t="shared" ca="1" si="15"/>
        <v>16</v>
      </c>
    </row>
    <row r="481" spans="1:2" x14ac:dyDescent="0.2">
      <c r="A481">
        <f t="shared" ca="1" si="14"/>
        <v>1</v>
      </c>
      <c r="B481">
        <f t="shared" ca="1" si="15"/>
        <v>17</v>
      </c>
    </row>
    <row r="482" spans="1:2" x14ac:dyDescent="0.2">
      <c r="A482">
        <f t="shared" ca="1" si="14"/>
        <v>0</v>
      </c>
      <c r="B482">
        <f t="shared" ca="1" si="15"/>
        <v>19</v>
      </c>
    </row>
    <row r="483" spans="1:2" x14ac:dyDescent="0.2">
      <c r="A483">
        <f t="shared" ca="1" si="14"/>
        <v>0</v>
      </c>
      <c r="B483">
        <f t="shared" ca="1" si="15"/>
        <v>15</v>
      </c>
    </row>
    <row r="484" spans="1:2" x14ac:dyDescent="0.2">
      <c r="A484">
        <f t="shared" ca="1" si="14"/>
        <v>1</v>
      </c>
      <c r="B484">
        <f t="shared" ca="1" si="15"/>
        <v>15</v>
      </c>
    </row>
    <row r="485" spans="1:2" x14ac:dyDescent="0.2">
      <c r="A485">
        <f t="shared" ca="1" si="14"/>
        <v>0</v>
      </c>
      <c r="B485">
        <f t="shared" ca="1" si="15"/>
        <v>19</v>
      </c>
    </row>
    <row r="486" spans="1:2" x14ac:dyDescent="0.2">
      <c r="A486">
        <f t="shared" ca="1" si="14"/>
        <v>1</v>
      </c>
      <c r="B486">
        <f t="shared" ca="1" si="15"/>
        <v>18</v>
      </c>
    </row>
    <row r="487" spans="1:2" x14ac:dyDescent="0.2">
      <c r="A487">
        <f t="shared" ca="1" si="14"/>
        <v>1</v>
      </c>
      <c r="B487">
        <f t="shared" ca="1" si="15"/>
        <v>20</v>
      </c>
    </row>
    <row r="488" spans="1:2" x14ac:dyDescent="0.2">
      <c r="A488">
        <f t="shared" ca="1" si="14"/>
        <v>1</v>
      </c>
      <c r="B488">
        <f t="shared" ca="1" si="15"/>
        <v>18</v>
      </c>
    </row>
    <row r="489" spans="1:2" x14ac:dyDescent="0.2">
      <c r="A489">
        <f t="shared" ca="1" si="14"/>
        <v>0</v>
      </c>
      <c r="B489">
        <f t="shared" ca="1" si="15"/>
        <v>16</v>
      </c>
    </row>
    <row r="490" spans="1:2" x14ac:dyDescent="0.2">
      <c r="A490">
        <f t="shared" ca="1" si="14"/>
        <v>1</v>
      </c>
      <c r="B490">
        <f t="shared" ca="1" si="15"/>
        <v>16</v>
      </c>
    </row>
    <row r="491" spans="1:2" x14ac:dyDescent="0.2">
      <c r="A491">
        <f t="shared" ca="1" si="14"/>
        <v>0</v>
      </c>
      <c r="B491">
        <f t="shared" ca="1" si="15"/>
        <v>17</v>
      </c>
    </row>
    <row r="492" spans="1:2" x14ac:dyDescent="0.2">
      <c r="A492">
        <f t="shared" ca="1" si="14"/>
        <v>1</v>
      </c>
      <c r="B492">
        <f t="shared" ca="1" si="15"/>
        <v>15</v>
      </c>
    </row>
    <row r="493" spans="1:2" x14ac:dyDescent="0.2">
      <c r="A493">
        <f t="shared" ca="1" si="14"/>
        <v>0</v>
      </c>
      <c r="B493">
        <f t="shared" ca="1" si="15"/>
        <v>15</v>
      </c>
    </row>
    <row r="494" spans="1:2" x14ac:dyDescent="0.2">
      <c r="A494">
        <f t="shared" ca="1" si="14"/>
        <v>1</v>
      </c>
      <c r="B494">
        <f t="shared" ca="1" si="15"/>
        <v>20</v>
      </c>
    </row>
    <row r="495" spans="1:2" x14ac:dyDescent="0.2">
      <c r="A495">
        <f t="shared" ca="1" si="14"/>
        <v>1</v>
      </c>
      <c r="B495">
        <f t="shared" ca="1" si="15"/>
        <v>20</v>
      </c>
    </row>
    <row r="496" spans="1:2" x14ac:dyDescent="0.2">
      <c r="A496">
        <f t="shared" ca="1" si="14"/>
        <v>1</v>
      </c>
      <c r="B496">
        <f t="shared" ca="1" si="15"/>
        <v>15</v>
      </c>
    </row>
    <row r="497" spans="1:2" x14ac:dyDescent="0.2">
      <c r="A497">
        <f t="shared" ca="1" si="14"/>
        <v>0</v>
      </c>
      <c r="B497">
        <f t="shared" ca="1" si="15"/>
        <v>17</v>
      </c>
    </row>
    <row r="498" spans="1:2" x14ac:dyDescent="0.2">
      <c r="A498">
        <f t="shared" ca="1" si="14"/>
        <v>1</v>
      </c>
      <c r="B498">
        <f t="shared" ca="1" si="15"/>
        <v>20</v>
      </c>
    </row>
    <row r="499" spans="1:2" x14ac:dyDescent="0.2">
      <c r="A499">
        <f t="shared" ca="1" si="14"/>
        <v>1</v>
      </c>
      <c r="B499">
        <f t="shared" ca="1" si="15"/>
        <v>16</v>
      </c>
    </row>
    <row r="500" spans="1:2" x14ac:dyDescent="0.2">
      <c r="A500">
        <f t="shared" ca="1" si="14"/>
        <v>1</v>
      </c>
      <c r="B500">
        <f t="shared" ca="1" si="15"/>
        <v>20</v>
      </c>
    </row>
    <row r="501" spans="1:2" x14ac:dyDescent="0.2">
      <c r="A501">
        <f t="shared" ca="1" si="14"/>
        <v>0</v>
      </c>
      <c r="B501">
        <f t="shared" ca="1" si="15"/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首都大学東京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Hasina</dc:creator>
  <cp:lastModifiedBy>Hasina</cp:lastModifiedBy>
  <dcterms:created xsi:type="dcterms:W3CDTF">2007-11-15T04:34:01Z</dcterms:created>
  <dcterms:modified xsi:type="dcterms:W3CDTF">2023-05-14T14:14:13Z</dcterms:modified>
</cp:coreProperties>
</file>