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\1_Planning\"/>
    </mc:Choice>
  </mc:AlternateContent>
  <bookViews>
    <workbookView xWindow="0" yWindow="0" windowWidth="28800" windowHeight="12885" activeTab="1"/>
  </bookViews>
  <sheets>
    <sheet name="Signal List" sheetId="1" r:id="rId1"/>
    <sheet name="CAN Messag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4" i="2" l="1"/>
  <c r="AS5" i="2"/>
  <c r="AS6" i="2"/>
  <c r="AS3" i="2"/>
  <c r="AR4" i="2"/>
  <c r="AR5" i="2"/>
  <c r="AR6" i="2"/>
  <c r="AR3" i="2"/>
</calcChain>
</file>

<file path=xl/sharedStrings.xml><?xml version="1.0" encoding="utf-8"?>
<sst xmlns="http://schemas.openxmlformats.org/spreadsheetml/2006/main" count="228" uniqueCount="100">
  <si>
    <t>System Interface Design</t>
  </si>
  <si>
    <t>Signal</t>
  </si>
  <si>
    <t>Transmitter</t>
  </si>
  <si>
    <t>Receiver(s)</t>
  </si>
  <si>
    <t>PC = Paddle Controller</t>
  </si>
  <si>
    <t>MC = Master Controller</t>
  </si>
  <si>
    <t>PT = Puck Tracker</t>
  </si>
  <si>
    <t>UI = User Interface</t>
  </si>
  <si>
    <t>Comment</t>
  </si>
  <si>
    <t>diagnostic_response</t>
  </si>
  <si>
    <t>MC, UI</t>
  </si>
  <si>
    <t>PT</t>
  </si>
  <si>
    <t>puck_position_mm_x</t>
  </si>
  <si>
    <t>puck_position_mm_y</t>
  </si>
  <si>
    <t>puck_velocity_mmps_y</t>
  </si>
  <si>
    <t>puck_velocity_mmps_x</t>
  </si>
  <si>
    <t>PC</t>
  </si>
  <si>
    <t>paddle_position_mm_x</t>
  </si>
  <si>
    <t>paddle_position_mm_y</t>
  </si>
  <si>
    <t>paddle_velocity_mmps_x</t>
  </si>
  <si>
    <t>paddle_velocity_mmps_y</t>
  </si>
  <si>
    <t>UI</t>
  </si>
  <si>
    <t>manual_position_mm_x</t>
  </si>
  <si>
    <t>manual_position_mm_y</t>
  </si>
  <si>
    <t>control_mode_enum</t>
  </si>
  <si>
    <t>difficulty_enum</t>
  </si>
  <si>
    <t>Defense, offense, etc.</t>
  </si>
  <si>
    <t>Easy, medium, hard.</t>
  </si>
  <si>
    <t>MC</t>
  </si>
  <si>
    <t>MC, PC</t>
  </si>
  <si>
    <t>diagnostic_request_mc</t>
  </si>
  <si>
    <t>diagnostic_request_pt</t>
  </si>
  <si>
    <t>diagnostic_request_pc</t>
  </si>
  <si>
    <t>MC, PT</t>
  </si>
  <si>
    <t>Direct position command to paddle controller</t>
  </si>
  <si>
    <t>Note: MC receives all signals for logging purposes.</t>
  </si>
  <si>
    <t>All communication is routed through MC as a gateway.  PC, PT, and UI do not directly communicate to each other.</t>
  </si>
  <si>
    <t>Debug only</t>
  </si>
  <si>
    <t>motor_torque_units_x</t>
  </si>
  <si>
    <t>motor_torque_units_y1</t>
  </si>
  <si>
    <t>motor_torque_units_y2</t>
  </si>
  <si>
    <t>limit_switch_state_x1</t>
  </si>
  <si>
    <t>limit_switch_state_x2</t>
  </si>
  <si>
    <t>limit_switch_state_y1</t>
  </si>
  <si>
    <t>limit_switch_state_y2</t>
  </si>
  <si>
    <t>limit_switch_state_y3</t>
  </si>
  <si>
    <t>limit_switch_state_y4</t>
  </si>
  <si>
    <t>light_screen_state_1</t>
  </si>
  <si>
    <t>light_screen_state_2</t>
  </si>
  <si>
    <t>light_screen_state_3</t>
  </si>
  <si>
    <t>light_screen_state_4</t>
  </si>
  <si>
    <t>pt_state_enum</t>
  </si>
  <si>
    <t>pt_error_enum</t>
  </si>
  <si>
    <t>settings_placeholder</t>
  </si>
  <si>
    <t>signal_qualifier_placeholder</t>
  </si>
  <si>
    <t>i.e. confidence in signal accuracy</t>
  </si>
  <si>
    <t>pc_state_enum</t>
  </si>
  <si>
    <t>pc_error_enum</t>
  </si>
  <si>
    <t>mc_state_enum</t>
  </si>
  <si>
    <t>mc_error_enum</t>
  </si>
  <si>
    <t>ui_state_enum</t>
  </si>
  <si>
    <t>ui_error_enum</t>
  </si>
  <si>
    <t>control_mode_cmd_enum</t>
  </si>
  <si>
    <t>difficulty_cmd_enum</t>
  </si>
  <si>
    <t>pt_state_cmd_enum</t>
  </si>
  <si>
    <t>pc_state_cmd_enum</t>
  </si>
  <si>
    <t>ui_state_cmd_enum</t>
  </si>
  <si>
    <t>paddle_position_cmd_mm_x</t>
  </si>
  <si>
    <t>paddle_position_cmd_mm_y</t>
  </si>
  <si>
    <t>paddle_velocity_cmd_mmps_x</t>
  </si>
  <si>
    <t>paddle_velocity_cmd_mmps_y</t>
  </si>
  <si>
    <t>CAN Message Layout</t>
  </si>
  <si>
    <t>Message Name</t>
  </si>
  <si>
    <t>Message ID (Hex)</t>
  </si>
  <si>
    <t>DLC</t>
  </si>
  <si>
    <t>Byte 1</t>
  </si>
  <si>
    <t>Byte 0</t>
  </si>
  <si>
    <t>0x100</t>
  </si>
  <si>
    <t>0x101</t>
  </si>
  <si>
    <t>Receiver</t>
  </si>
  <si>
    <t>MC_Cmd_PC</t>
  </si>
  <si>
    <t>pos_cmd_x_mm</t>
  </si>
  <si>
    <t>pos_cmd_y_mm</t>
  </si>
  <si>
    <t>pos_x_mm</t>
  </si>
  <si>
    <t>pos_y_mm</t>
  </si>
  <si>
    <t>CAN Signal Descriptions</t>
  </si>
  <si>
    <t>Signal Name</t>
  </si>
  <si>
    <t>Scaling Factor</t>
  </si>
  <si>
    <t>Offset</t>
  </si>
  <si>
    <t>Max</t>
  </si>
  <si>
    <t>Min</t>
  </si>
  <si>
    <t>Initial Value</t>
  </si>
  <si>
    <t>Length (Bits)</t>
  </si>
  <si>
    <t>PC_Status_X</t>
  </si>
  <si>
    <t>PC_Status_Y</t>
  </si>
  <si>
    <t>PC_Y</t>
  </si>
  <si>
    <t>PC_X</t>
  </si>
  <si>
    <t>0x102</t>
  </si>
  <si>
    <t>Byte 2</t>
  </si>
  <si>
    <t>Byte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</si>
</sst>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workbookViewId="0"/>
  </sheetViews>
  <sheetFormatPr defaultRowHeight="15" x14ac:dyDescent="0.25"/>
  <cols>
    <col min="1" max="1" width="30.28515625" customWidth="1"/>
    <col min="2" max="2" width="15.7109375" customWidth="1"/>
    <col min="3" max="3" width="12.7109375" customWidth="1"/>
    <col min="4" max="4" width="20.7109375" customWidth="1"/>
  </cols>
  <sheetData>
    <row r="1" spans="1:4" ht="26.25" x14ac:dyDescent="0.4">
      <c r="A1" s="1" t="s">
        <v>0</v>
      </c>
    </row>
    <row r="3" spans="1:4" x14ac:dyDescent="0.25">
      <c r="A3" s="2" t="s">
        <v>4</v>
      </c>
      <c r="C3" t="s">
        <v>35</v>
      </c>
    </row>
    <row r="4" spans="1:4" x14ac:dyDescent="0.25">
      <c r="A4" s="2" t="s">
        <v>5</v>
      </c>
      <c r="C4" t="s">
        <v>36</v>
      </c>
    </row>
    <row r="5" spans="1:4" x14ac:dyDescent="0.25">
      <c r="A5" s="2" t="s">
        <v>6</v>
      </c>
    </row>
    <row r="6" spans="1:4" x14ac:dyDescent="0.25">
      <c r="A6" s="2" t="s">
        <v>7</v>
      </c>
    </row>
    <row r="8" spans="1:4" x14ac:dyDescent="0.25">
      <c r="A8" s="2" t="s">
        <v>1</v>
      </c>
      <c r="B8" s="2" t="s">
        <v>2</v>
      </c>
      <c r="C8" s="2" t="s">
        <v>3</v>
      </c>
      <c r="D8" s="2" t="s">
        <v>8</v>
      </c>
    </row>
    <row r="9" spans="1:4" x14ac:dyDescent="0.25">
      <c r="A9" s="3" t="s">
        <v>12</v>
      </c>
      <c r="B9" t="s">
        <v>11</v>
      </c>
      <c r="C9" t="s">
        <v>10</v>
      </c>
      <c r="D9" s="2"/>
    </row>
    <row r="10" spans="1:4" x14ac:dyDescent="0.25">
      <c r="A10" s="3" t="s">
        <v>13</v>
      </c>
      <c r="B10" t="s">
        <v>11</v>
      </c>
      <c r="C10" t="s">
        <v>10</v>
      </c>
      <c r="D10" s="2"/>
    </row>
    <row r="11" spans="1:4" x14ac:dyDescent="0.25">
      <c r="A11" s="3" t="s">
        <v>15</v>
      </c>
      <c r="B11" t="s">
        <v>11</v>
      </c>
      <c r="C11" t="s">
        <v>10</v>
      </c>
      <c r="D11" s="2"/>
    </row>
    <row r="12" spans="1:4" x14ac:dyDescent="0.25">
      <c r="A12" s="3" t="s">
        <v>14</v>
      </c>
      <c r="B12" t="s">
        <v>11</v>
      </c>
      <c r="C12" t="s">
        <v>10</v>
      </c>
      <c r="D12" s="2"/>
    </row>
    <row r="13" spans="1:4" x14ac:dyDescent="0.25">
      <c r="A13" s="3" t="s">
        <v>9</v>
      </c>
      <c r="B13" t="s">
        <v>11</v>
      </c>
      <c r="C13" t="s">
        <v>10</v>
      </c>
      <c r="D13" s="2"/>
    </row>
    <row r="14" spans="1:4" x14ac:dyDescent="0.25">
      <c r="A14" s="3" t="s">
        <v>51</v>
      </c>
      <c r="B14" t="s">
        <v>11</v>
      </c>
      <c r="C14" t="s">
        <v>10</v>
      </c>
    </row>
    <row r="15" spans="1:4" x14ac:dyDescent="0.25">
      <c r="A15" s="3" t="s">
        <v>52</v>
      </c>
      <c r="B15" t="s">
        <v>11</v>
      </c>
      <c r="C15" t="s">
        <v>10</v>
      </c>
    </row>
    <row r="16" spans="1:4" x14ac:dyDescent="0.25">
      <c r="A16" s="3" t="s">
        <v>54</v>
      </c>
      <c r="B16" t="s">
        <v>11</v>
      </c>
      <c r="C16" t="s">
        <v>10</v>
      </c>
      <c r="D16" t="s">
        <v>55</v>
      </c>
    </row>
    <row r="17" spans="1:4" x14ac:dyDescent="0.25">
      <c r="A17" s="3" t="s">
        <v>53</v>
      </c>
      <c r="B17" t="s">
        <v>11</v>
      </c>
      <c r="C17" t="s">
        <v>10</v>
      </c>
      <c r="D17" t="s">
        <v>37</v>
      </c>
    </row>
    <row r="19" spans="1:4" x14ac:dyDescent="0.25">
      <c r="A19" s="3" t="s">
        <v>17</v>
      </c>
      <c r="B19" t="s">
        <v>16</v>
      </c>
      <c r="C19" t="s">
        <v>10</v>
      </c>
    </row>
    <row r="20" spans="1:4" x14ac:dyDescent="0.25">
      <c r="A20" s="3" t="s">
        <v>18</v>
      </c>
      <c r="B20" t="s">
        <v>16</v>
      </c>
      <c r="C20" t="s">
        <v>10</v>
      </c>
    </row>
    <row r="21" spans="1:4" x14ac:dyDescent="0.25">
      <c r="A21" s="3" t="s">
        <v>19</v>
      </c>
      <c r="B21" t="s">
        <v>16</v>
      </c>
      <c r="C21" t="s">
        <v>10</v>
      </c>
    </row>
    <row r="22" spans="1:4" x14ac:dyDescent="0.25">
      <c r="A22" s="3" t="s">
        <v>20</v>
      </c>
      <c r="B22" t="s">
        <v>16</v>
      </c>
      <c r="C22" t="s">
        <v>10</v>
      </c>
    </row>
    <row r="23" spans="1:4" x14ac:dyDescent="0.25">
      <c r="A23" s="3" t="s">
        <v>9</v>
      </c>
      <c r="B23" t="s">
        <v>16</v>
      </c>
      <c r="C23" t="s">
        <v>10</v>
      </c>
    </row>
    <row r="24" spans="1:4" x14ac:dyDescent="0.25">
      <c r="A24" s="3" t="s">
        <v>38</v>
      </c>
      <c r="B24" t="s">
        <v>16</v>
      </c>
      <c r="C24" t="s">
        <v>10</v>
      </c>
      <c r="D24" t="s">
        <v>37</v>
      </c>
    </row>
    <row r="25" spans="1:4" x14ac:dyDescent="0.25">
      <c r="A25" s="3" t="s">
        <v>39</v>
      </c>
      <c r="B25" t="s">
        <v>16</v>
      </c>
      <c r="C25" t="s">
        <v>10</v>
      </c>
      <c r="D25" t="s">
        <v>37</v>
      </c>
    </row>
    <row r="26" spans="1:4" x14ac:dyDescent="0.25">
      <c r="A26" s="3" t="s">
        <v>40</v>
      </c>
      <c r="B26" t="s">
        <v>16</v>
      </c>
      <c r="C26" t="s">
        <v>10</v>
      </c>
      <c r="D26" t="s">
        <v>37</v>
      </c>
    </row>
    <row r="27" spans="1:4" x14ac:dyDescent="0.25">
      <c r="A27" s="3" t="s">
        <v>41</v>
      </c>
      <c r="B27" t="s">
        <v>16</v>
      </c>
      <c r="C27" t="s">
        <v>10</v>
      </c>
      <c r="D27" t="s">
        <v>37</v>
      </c>
    </row>
    <row r="28" spans="1:4" x14ac:dyDescent="0.25">
      <c r="A28" s="3" t="s">
        <v>42</v>
      </c>
      <c r="B28" t="s">
        <v>16</v>
      </c>
      <c r="C28" t="s">
        <v>10</v>
      </c>
      <c r="D28" t="s">
        <v>37</v>
      </c>
    </row>
    <row r="29" spans="1:4" x14ac:dyDescent="0.25">
      <c r="A29" s="3" t="s">
        <v>43</v>
      </c>
      <c r="B29" t="s">
        <v>16</v>
      </c>
      <c r="C29" t="s">
        <v>10</v>
      </c>
      <c r="D29" t="s">
        <v>37</v>
      </c>
    </row>
    <row r="30" spans="1:4" x14ac:dyDescent="0.25">
      <c r="A30" s="3" t="s">
        <v>44</v>
      </c>
      <c r="B30" t="s">
        <v>16</v>
      </c>
      <c r="C30" t="s">
        <v>10</v>
      </c>
      <c r="D30" t="s">
        <v>37</v>
      </c>
    </row>
    <row r="31" spans="1:4" x14ac:dyDescent="0.25">
      <c r="A31" s="3" t="s">
        <v>45</v>
      </c>
      <c r="B31" t="s">
        <v>16</v>
      </c>
      <c r="C31" t="s">
        <v>10</v>
      </c>
      <c r="D31" t="s">
        <v>37</v>
      </c>
    </row>
    <row r="32" spans="1:4" x14ac:dyDescent="0.25">
      <c r="A32" s="3" t="s">
        <v>46</v>
      </c>
      <c r="B32" t="s">
        <v>16</v>
      </c>
      <c r="C32" t="s">
        <v>10</v>
      </c>
      <c r="D32" t="s">
        <v>37</v>
      </c>
    </row>
    <row r="33" spans="1:4" x14ac:dyDescent="0.25">
      <c r="A33" s="3" t="s">
        <v>47</v>
      </c>
      <c r="B33" t="s">
        <v>16</v>
      </c>
      <c r="C33" t="s">
        <v>10</v>
      </c>
      <c r="D33" t="s">
        <v>37</v>
      </c>
    </row>
    <row r="34" spans="1:4" x14ac:dyDescent="0.25">
      <c r="A34" s="3" t="s">
        <v>48</v>
      </c>
      <c r="B34" t="s">
        <v>16</v>
      </c>
      <c r="C34" t="s">
        <v>10</v>
      </c>
      <c r="D34" t="s">
        <v>37</v>
      </c>
    </row>
    <row r="35" spans="1:4" x14ac:dyDescent="0.25">
      <c r="A35" s="3" t="s">
        <v>49</v>
      </c>
      <c r="B35" t="s">
        <v>16</v>
      </c>
      <c r="C35" t="s">
        <v>10</v>
      </c>
      <c r="D35" t="s">
        <v>37</v>
      </c>
    </row>
    <row r="36" spans="1:4" x14ac:dyDescent="0.25">
      <c r="A36" s="3" t="s">
        <v>50</v>
      </c>
      <c r="B36" t="s">
        <v>16</v>
      </c>
      <c r="C36" t="s">
        <v>10</v>
      </c>
      <c r="D36" t="s">
        <v>37</v>
      </c>
    </row>
    <row r="37" spans="1:4" x14ac:dyDescent="0.25">
      <c r="A37" s="3" t="s">
        <v>56</v>
      </c>
      <c r="B37" t="s">
        <v>16</v>
      </c>
      <c r="C37" t="s">
        <v>10</v>
      </c>
    </row>
    <row r="38" spans="1:4" x14ac:dyDescent="0.25">
      <c r="A38" s="3" t="s">
        <v>57</v>
      </c>
      <c r="B38" t="s">
        <v>16</v>
      </c>
      <c r="C38" t="s">
        <v>10</v>
      </c>
    </row>
    <row r="39" spans="1:4" x14ac:dyDescent="0.25">
      <c r="A39" s="3" t="s">
        <v>53</v>
      </c>
      <c r="B39" t="s">
        <v>16</v>
      </c>
      <c r="C39" t="s">
        <v>10</v>
      </c>
      <c r="D39" t="s">
        <v>37</v>
      </c>
    </row>
    <row r="40" spans="1:4" x14ac:dyDescent="0.25">
      <c r="A40" s="3"/>
    </row>
    <row r="41" spans="1:4" x14ac:dyDescent="0.25">
      <c r="A41" s="3" t="s">
        <v>22</v>
      </c>
      <c r="B41" t="s">
        <v>21</v>
      </c>
      <c r="C41" t="s">
        <v>29</v>
      </c>
      <c r="D41" t="s">
        <v>34</v>
      </c>
    </row>
    <row r="42" spans="1:4" x14ac:dyDescent="0.25">
      <c r="A42" s="3" t="s">
        <v>23</v>
      </c>
      <c r="B42" t="s">
        <v>21</v>
      </c>
      <c r="C42" t="s">
        <v>29</v>
      </c>
    </row>
    <row r="43" spans="1:4" x14ac:dyDescent="0.25">
      <c r="A43" s="3" t="s">
        <v>62</v>
      </c>
      <c r="B43" t="s">
        <v>21</v>
      </c>
      <c r="C43" t="s">
        <v>28</v>
      </c>
      <c r="D43" t="s">
        <v>26</v>
      </c>
    </row>
    <row r="44" spans="1:4" x14ac:dyDescent="0.25">
      <c r="A44" s="3" t="s">
        <v>63</v>
      </c>
      <c r="B44" t="s">
        <v>21</v>
      </c>
      <c r="C44" t="s">
        <v>28</v>
      </c>
      <c r="D44" t="s">
        <v>27</v>
      </c>
    </row>
    <row r="45" spans="1:4" x14ac:dyDescent="0.25">
      <c r="A45" s="3" t="s">
        <v>31</v>
      </c>
      <c r="B45" t="s">
        <v>21</v>
      </c>
      <c r="C45" t="s">
        <v>33</v>
      </c>
    </row>
    <row r="46" spans="1:4" x14ac:dyDescent="0.25">
      <c r="A46" s="3" t="s">
        <v>32</v>
      </c>
      <c r="B46" t="s">
        <v>21</v>
      </c>
      <c r="C46" t="s">
        <v>29</v>
      </c>
    </row>
    <row r="47" spans="1:4" x14ac:dyDescent="0.25">
      <c r="A47" s="3" t="s">
        <v>30</v>
      </c>
      <c r="B47" t="s">
        <v>21</v>
      </c>
      <c r="C47" t="s">
        <v>28</v>
      </c>
    </row>
    <row r="48" spans="1:4" x14ac:dyDescent="0.25">
      <c r="A48" s="3" t="s">
        <v>60</v>
      </c>
      <c r="B48" t="s">
        <v>21</v>
      </c>
      <c r="C48" t="s">
        <v>28</v>
      </c>
    </row>
    <row r="49" spans="1:4" x14ac:dyDescent="0.25">
      <c r="A49" s="3" t="s">
        <v>61</v>
      </c>
      <c r="B49" t="s">
        <v>21</v>
      </c>
      <c r="C49" t="s">
        <v>28</v>
      </c>
    </row>
    <row r="50" spans="1:4" x14ac:dyDescent="0.25">
      <c r="A50" s="3" t="s">
        <v>53</v>
      </c>
      <c r="B50" t="s">
        <v>21</v>
      </c>
      <c r="C50" t="s">
        <v>28</v>
      </c>
      <c r="D50" t="s">
        <v>37</v>
      </c>
    </row>
    <row r="51" spans="1:4" x14ac:dyDescent="0.25">
      <c r="A51" s="3"/>
    </row>
    <row r="52" spans="1:4" x14ac:dyDescent="0.25">
      <c r="A52" s="3" t="s">
        <v>58</v>
      </c>
      <c r="B52" t="s">
        <v>28</v>
      </c>
      <c r="C52" t="s">
        <v>21</v>
      </c>
    </row>
    <row r="53" spans="1:4" x14ac:dyDescent="0.25">
      <c r="A53" s="3" t="s">
        <v>59</v>
      </c>
      <c r="B53" t="s">
        <v>28</v>
      </c>
      <c r="C53" t="s">
        <v>21</v>
      </c>
    </row>
    <row r="54" spans="1:4" x14ac:dyDescent="0.25">
      <c r="A54" s="3" t="s">
        <v>53</v>
      </c>
      <c r="B54" t="s">
        <v>28</v>
      </c>
      <c r="C54" t="s">
        <v>21</v>
      </c>
      <c r="D54" t="s">
        <v>37</v>
      </c>
    </row>
    <row r="55" spans="1:4" x14ac:dyDescent="0.25">
      <c r="A55" s="3" t="s">
        <v>24</v>
      </c>
      <c r="B55" t="s">
        <v>28</v>
      </c>
      <c r="C55" t="s">
        <v>21</v>
      </c>
      <c r="D55" t="s">
        <v>26</v>
      </c>
    </row>
    <row r="56" spans="1:4" x14ac:dyDescent="0.25">
      <c r="A56" s="3" t="s">
        <v>25</v>
      </c>
      <c r="B56" t="s">
        <v>28</v>
      </c>
      <c r="C56" t="s">
        <v>21</v>
      </c>
      <c r="D56" t="s">
        <v>27</v>
      </c>
    </row>
    <row r="57" spans="1:4" x14ac:dyDescent="0.25">
      <c r="A57" s="3" t="s">
        <v>65</v>
      </c>
      <c r="B57" t="s">
        <v>28</v>
      </c>
      <c r="C57" t="s">
        <v>16</v>
      </c>
    </row>
    <row r="58" spans="1:4" x14ac:dyDescent="0.25">
      <c r="A58" s="3" t="s">
        <v>64</v>
      </c>
      <c r="B58" t="s">
        <v>28</v>
      </c>
      <c r="C58" t="s">
        <v>11</v>
      </c>
    </row>
    <row r="59" spans="1:4" x14ac:dyDescent="0.25">
      <c r="A59" s="3" t="s">
        <v>66</v>
      </c>
      <c r="B59" t="s">
        <v>28</v>
      </c>
      <c r="C59" t="s">
        <v>21</v>
      </c>
    </row>
    <row r="60" spans="1:4" x14ac:dyDescent="0.25">
      <c r="A60" s="3" t="s">
        <v>67</v>
      </c>
      <c r="B60" t="s">
        <v>28</v>
      </c>
      <c r="C60" t="s">
        <v>16</v>
      </c>
    </row>
    <row r="61" spans="1:4" x14ac:dyDescent="0.25">
      <c r="A61" s="3" t="s">
        <v>68</v>
      </c>
      <c r="B61" t="s">
        <v>28</v>
      </c>
      <c r="C61" t="s">
        <v>16</v>
      </c>
    </row>
    <row r="62" spans="1:4" x14ac:dyDescent="0.25">
      <c r="A62" s="3" t="s">
        <v>69</v>
      </c>
      <c r="B62" t="s">
        <v>28</v>
      </c>
      <c r="C62" t="s">
        <v>16</v>
      </c>
    </row>
    <row r="63" spans="1:4" x14ac:dyDescent="0.25">
      <c r="A63" s="3" t="s">
        <v>70</v>
      </c>
      <c r="B63" t="s">
        <v>28</v>
      </c>
      <c r="C63" t="s">
        <v>16</v>
      </c>
    </row>
    <row r="64" spans="1:4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"/>
  <sheetViews>
    <sheetView tabSelected="1" workbookViewId="0">
      <selection activeCell="F6" sqref="F6:M6"/>
    </sheetView>
  </sheetViews>
  <sheetFormatPr defaultRowHeight="15" x14ac:dyDescent="0.25"/>
  <cols>
    <col min="1" max="1" width="18.85546875" customWidth="1"/>
    <col min="2" max="2" width="11.28515625" bestFit="1" customWidth="1"/>
    <col min="4" max="4" width="10.140625" customWidth="1"/>
    <col min="5" max="5" width="5.140625" customWidth="1"/>
    <col min="6" max="37" width="3.7109375" customWidth="1"/>
    <col min="40" max="40" width="15.85546875" customWidth="1"/>
    <col min="41" max="41" width="12.140625" bestFit="1" customWidth="1"/>
    <col min="42" max="42" width="13.140625" bestFit="1" customWidth="1"/>
    <col min="43" max="43" width="6.5703125" bestFit="1" customWidth="1"/>
    <col min="44" max="45" width="6" bestFit="1" customWidth="1"/>
    <col min="46" max="46" width="11.7109375" bestFit="1" customWidth="1"/>
  </cols>
  <sheetData>
    <row r="1" spans="1:46" ht="26.25" x14ac:dyDescent="0.4">
      <c r="A1" s="1" t="s">
        <v>71</v>
      </c>
      <c r="AN1" s="1" t="s">
        <v>85</v>
      </c>
    </row>
    <row r="2" spans="1:46" x14ac:dyDescent="0.25">
      <c r="A2" s="10" t="s">
        <v>72</v>
      </c>
      <c r="B2" s="10" t="s">
        <v>2</v>
      </c>
      <c r="C2" s="10" t="s">
        <v>79</v>
      </c>
      <c r="D2" s="10" t="s">
        <v>73</v>
      </c>
      <c r="E2" s="12" t="s">
        <v>74</v>
      </c>
      <c r="F2" s="11" t="s">
        <v>99</v>
      </c>
      <c r="G2" s="11"/>
      <c r="H2" s="11"/>
      <c r="I2" s="11"/>
      <c r="J2" s="11"/>
      <c r="K2" s="11"/>
      <c r="L2" s="11"/>
      <c r="M2" s="11"/>
      <c r="N2" s="11" t="s">
        <v>98</v>
      </c>
      <c r="O2" s="11"/>
      <c r="P2" s="11"/>
      <c r="Q2" s="11"/>
      <c r="R2" s="11"/>
      <c r="S2" s="11"/>
      <c r="T2" s="11"/>
      <c r="U2" s="11"/>
      <c r="V2" s="11" t="s">
        <v>75</v>
      </c>
      <c r="W2" s="11"/>
      <c r="X2" s="11"/>
      <c r="Y2" s="11"/>
      <c r="Z2" s="11"/>
      <c r="AA2" s="11"/>
      <c r="AB2" s="11"/>
      <c r="AC2" s="11"/>
      <c r="AD2" s="11" t="s">
        <v>76</v>
      </c>
      <c r="AE2" s="11"/>
      <c r="AF2" s="11"/>
      <c r="AG2" s="11"/>
      <c r="AH2" s="11"/>
      <c r="AI2" s="11"/>
      <c r="AJ2" s="11"/>
      <c r="AK2" s="11"/>
      <c r="AN2" s="5" t="s">
        <v>86</v>
      </c>
      <c r="AO2" s="5" t="s">
        <v>92</v>
      </c>
      <c r="AP2" s="5" t="s">
        <v>87</v>
      </c>
      <c r="AQ2" s="5" t="s">
        <v>88</v>
      </c>
      <c r="AR2" s="5" t="s">
        <v>89</v>
      </c>
      <c r="AS2" s="5" t="s">
        <v>90</v>
      </c>
      <c r="AT2" s="5" t="s">
        <v>91</v>
      </c>
    </row>
    <row r="3" spans="1:46" x14ac:dyDescent="0.25">
      <c r="A3" s="10"/>
      <c r="B3" s="10"/>
      <c r="C3" s="10"/>
      <c r="D3" s="10"/>
      <c r="E3" s="12"/>
      <c r="F3" s="5">
        <v>7</v>
      </c>
      <c r="G3" s="5">
        <v>6</v>
      </c>
      <c r="H3" s="5">
        <v>5</v>
      </c>
      <c r="I3" s="5">
        <v>4</v>
      </c>
      <c r="J3" s="5">
        <v>3</v>
      </c>
      <c r="K3" s="5">
        <v>2</v>
      </c>
      <c r="L3" s="5">
        <v>1</v>
      </c>
      <c r="M3" s="5">
        <v>0</v>
      </c>
      <c r="N3" s="5">
        <v>7</v>
      </c>
      <c r="O3" s="5">
        <v>6</v>
      </c>
      <c r="P3" s="5">
        <v>5</v>
      </c>
      <c r="Q3" s="5">
        <v>4</v>
      </c>
      <c r="R3" s="5">
        <v>3</v>
      </c>
      <c r="S3" s="5">
        <v>2</v>
      </c>
      <c r="T3" s="5">
        <v>1</v>
      </c>
      <c r="U3" s="5">
        <v>0</v>
      </c>
      <c r="V3" s="5">
        <v>7</v>
      </c>
      <c r="W3" s="5">
        <v>6</v>
      </c>
      <c r="X3" s="5">
        <v>5</v>
      </c>
      <c r="Y3" s="5">
        <v>4</v>
      </c>
      <c r="Z3" s="5">
        <v>3</v>
      </c>
      <c r="AA3" s="5">
        <v>2</v>
      </c>
      <c r="AB3" s="5">
        <v>1</v>
      </c>
      <c r="AC3" s="5">
        <v>0</v>
      </c>
      <c r="AD3" s="5">
        <v>7</v>
      </c>
      <c r="AE3" s="5">
        <v>6</v>
      </c>
      <c r="AF3" s="5">
        <v>5</v>
      </c>
      <c r="AG3" s="5">
        <v>4</v>
      </c>
      <c r="AH3" s="5">
        <v>3</v>
      </c>
      <c r="AI3" s="5">
        <v>2</v>
      </c>
      <c r="AJ3" s="5">
        <v>1</v>
      </c>
      <c r="AK3" s="5">
        <v>0</v>
      </c>
      <c r="AN3" s="4" t="s">
        <v>81</v>
      </c>
      <c r="AO3" s="4">
        <v>16</v>
      </c>
      <c r="AP3" s="6">
        <v>1</v>
      </c>
      <c r="AQ3" s="4">
        <v>0</v>
      </c>
      <c r="AR3" s="4">
        <f>0+AQ3</f>
        <v>0</v>
      </c>
      <c r="AS3" s="4">
        <f>((2^AO3)*AP3)+AQ3</f>
        <v>65536</v>
      </c>
      <c r="AT3" s="4">
        <v>0</v>
      </c>
    </row>
    <row r="4" spans="1:46" x14ac:dyDescent="0.25">
      <c r="A4" s="4" t="s">
        <v>80</v>
      </c>
      <c r="B4" s="4" t="s">
        <v>28</v>
      </c>
      <c r="C4" s="4" t="s">
        <v>16</v>
      </c>
      <c r="D4" s="4" t="s">
        <v>77</v>
      </c>
      <c r="E4" s="4">
        <v>4</v>
      </c>
      <c r="F4" s="7" t="s">
        <v>82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9"/>
      <c r="V4" s="7" t="s">
        <v>81</v>
      </c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  <c r="AN4" s="4" t="s">
        <v>82</v>
      </c>
      <c r="AO4" s="4">
        <v>16</v>
      </c>
      <c r="AP4" s="6">
        <v>1</v>
      </c>
      <c r="AQ4" s="4">
        <v>0</v>
      </c>
      <c r="AR4" s="4">
        <f t="shared" ref="AR4:AR6" si="0">0+AQ4</f>
        <v>0</v>
      </c>
      <c r="AS4" s="4">
        <f t="shared" ref="AS4:AS6" si="1">((2^AO4)*AP4)+AQ4</f>
        <v>65536</v>
      </c>
      <c r="AT4" s="4">
        <v>0</v>
      </c>
    </row>
    <row r="5" spans="1:46" x14ac:dyDescent="0.25">
      <c r="A5" s="4" t="s">
        <v>93</v>
      </c>
      <c r="B5" s="4" t="s">
        <v>96</v>
      </c>
      <c r="C5" s="4" t="s">
        <v>28</v>
      </c>
      <c r="D5" s="4" t="s">
        <v>78</v>
      </c>
      <c r="E5" s="4">
        <v>2</v>
      </c>
      <c r="F5" s="7"/>
      <c r="G5" s="8"/>
      <c r="H5" s="8"/>
      <c r="I5" s="8"/>
      <c r="J5" s="8"/>
      <c r="K5" s="8"/>
      <c r="L5" s="8"/>
      <c r="M5" s="9"/>
      <c r="N5" s="7"/>
      <c r="O5" s="8"/>
      <c r="P5" s="8"/>
      <c r="Q5" s="8"/>
      <c r="R5" s="8"/>
      <c r="S5" s="8"/>
      <c r="T5" s="8"/>
      <c r="U5" s="9"/>
      <c r="V5" s="7" t="s">
        <v>83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9"/>
      <c r="AN5" s="4" t="s">
        <v>83</v>
      </c>
      <c r="AO5" s="4">
        <v>16</v>
      </c>
      <c r="AP5" s="6">
        <v>1</v>
      </c>
      <c r="AQ5" s="4">
        <v>0</v>
      </c>
      <c r="AR5" s="4">
        <f t="shared" si="0"/>
        <v>0</v>
      </c>
      <c r="AS5" s="4">
        <f t="shared" si="1"/>
        <v>65536</v>
      </c>
      <c r="AT5" s="4">
        <v>0</v>
      </c>
    </row>
    <row r="6" spans="1:46" x14ac:dyDescent="0.25">
      <c r="A6" s="4" t="s">
        <v>94</v>
      </c>
      <c r="B6" s="4" t="s">
        <v>95</v>
      </c>
      <c r="C6" s="4" t="s">
        <v>28</v>
      </c>
      <c r="D6" s="4" t="s">
        <v>97</v>
      </c>
      <c r="E6" s="4">
        <v>2</v>
      </c>
      <c r="F6" s="7"/>
      <c r="G6" s="8"/>
      <c r="H6" s="8"/>
      <c r="I6" s="8"/>
      <c r="J6" s="8"/>
      <c r="K6" s="8"/>
      <c r="L6" s="8"/>
      <c r="M6" s="9"/>
      <c r="N6" s="7"/>
      <c r="O6" s="8"/>
      <c r="P6" s="8"/>
      <c r="Q6" s="8"/>
      <c r="R6" s="8"/>
      <c r="S6" s="8"/>
      <c r="T6" s="8"/>
      <c r="U6" s="9"/>
      <c r="V6" s="7" t="s">
        <v>84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9"/>
      <c r="AN6" s="4" t="s">
        <v>84</v>
      </c>
      <c r="AO6" s="4">
        <v>16</v>
      </c>
      <c r="AP6" s="6">
        <v>1</v>
      </c>
      <c r="AQ6" s="4">
        <v>0</v>
      </c>
      <c r="AR6" s="4">
        <f t="shared" si="0"/>
        <v>0</v>
      </c>
      <c r="AS6" s="4">
        <f t="shared" si="1"/>
        <v>65536</v>
      </c>
      <c r="AT6" s="4">
        <v>0</v>
      </c>
    </row>
  </sheetData>
  <mergeCells count="17">
    <mergeCell ref="F5:M5"/>
    <mergeCell ref="N5:U5"/>
    <mergeCell ref="F6:M6"/>
    <mergeCell ref="N6:U6"/>
    <mergeCell ref="F4:U4"/>
    <mergeCell ref="A2:A3"/>
    <mergeCell ref="V2:AC2"/>
    <mergeCell ref="AD2:AK2"/>
    <mergeCell ref="E2:E3"/>
    <mergeCell ref="D2:D3"/>
    <mergeCell ref="C2:C3"/>
    <mergeCell ref="B2:B3"/>
    <mergeCell ref="F2:M2"/>
    <mergeCell ref="N2:U2"/>
    <mergeCell ref="V4:AK4"/>
    <mergeCell ref="V5:AK5"/>
    <mergeCell ref="V6:AK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Signal List</vt:lpstr>
      <vt:lpstr>CAN Messages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dcterms:created xsi:type="dcterms:W3CDTF">2018-03-07T17:57:09Z</dcterms:created>
  <dcterms:modified xsi:type="dcterms:W3CDTF">2018-03-29T17:49:11Z</dcterms:modified>
</cp:coreProperties>
</file>