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ko\Documents\Aeterlink\script\"/>
    </mc:Choice>
  </mc:AlternateContent>
  <xr:revisionPtr revIDLastSave="0" documentId="13_ncr:1_{FFC612AD-3674-41EC-9BBA-919B24DD1D11}" xr6:coauthVersionLast="46" xr6:coauthVersionMax="46" xr10:uidLastSave="{00000000-0000-0000-0000-000000000000}"/>
  <bookViews>
    <workbookView xWindow="-108" yWindow="-108" windowWidth="23256" windowHeight="12576" xr2:uid="{19799EE1-2149-4D57-AE55-745444303F0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" i="1" l="1"/>
  <c r="D9" i="1"/>
  <c r="D10" i="1" s="1"/>
  <c r="D14" i="1" s="1"/>
  <c r="E9" i="1"/>
  <c r="E10" i="1" s="1"/>
  <c r="F9" i="1"/>
  <c r="F10" i="1" s="1"/>
  <c r="G9" i="1"/>
  <c r="G10" i="1" s="1"/>
  <c r="H9" i="1"/>
  <c r="H10" i="1" s="1"/>
  <c r="I9" i="1"/>
  <c r="I10" i="1" s="1"/>
  <c r="C10" i="1"/>
  <c r="C14" i="1" s="1"/>
  <c r="C11" i="1"/>
  <c r="D11" i="1"/>
  <c r="E11" i="1"/>
  <c r="F11" i="1"/>
  <c r="G11" i="1"/>
  <c r="H11" i="1"/>
  <c r="I11" i="1"/>
  <c r="C12" i="1"/>
  <c r="D12" i="1"/>
  <c r="E12" i="1"/>
  <c r="F12" i="1"/>
  <c r="G12" i="1"/>
  <c r="H12" i="1"/>
  <c r="I12" i="1"/>
  <c r="C13" i="1"/>
  <c r="B15" i="1"/>
  <c r="B14" i="1"/>
  <c r="B13" i="1"/>
  <c r="B12" i="1"/>
  <c r="B11" i="1"/>
  <c r="B10" i="1"/>
  <c r="B9" i="1"/>
  <c r="I13" i="1" l="1"/>
  <c r="I15" i="1" s="1"/>
  <c r="I14" i="1"/>
  <c r="H13" i="1"/>
  <c r="H14" i="1"/>
  <c r="G14" i="1"/>
  <c r="G13" i="1"/>
  <c r="G15" i="1" s="1"/>
  <c r="F13" i="1"/>
  <c r="F14" i="1"/>
  <c r="F15" i="1" s="1"/>
  <c r="E13" i="1"/>
  <c r="E14" i="1"/>
  <c r="D13" i="1"/>
  <c r="D15" i="1" s="1"/>
  <c r="H15" i="1"/>
  <c r="C15" i="1"/>
  <c r="E15" i="1" l="1"/>
</calcChain>
</file>

<file path=xl/sharedStrings.xml><?xml version="1.0" encoding="utf-8"?>
<sst xmlns="http://schemas.openxmlformats.org/spreadsheetml/2006/main" count="14" uniqueCount="14">
  <si>
    <t>計算結果</t>
    <rPh sb="0" eb="4">
      <t>ケイサンケッカ</t>
    </rPh>
    <phoneticPr fontId="1"/>
  </si>
  <si>
    <t>1分あたりの動作時間の総和</t>
    <rPh sb="1" eb="2">
      <t>プン</t>
    </rPh>
    <rPh sb="6" eb="10">
      <t>ドウサジカン</t>
    </rPh>
    <rPh sb="11" eb="13">
      <t>ソウワ</t>
    </rPh>
    <phoneticPr fontId="1"/>
  </si>
  <si>
    <t>1分あたりの静止時間の総和</t>
    <rPh sb="6" eb="8">
      <t>セイシ</t>
    </rPh>
    <rPh sb="8" eb="10">
      <t>ジカン</t>
    </rPh>
    <rPh sb="11" eb="13">
      <t>ソウワ</t>
    </rPh>
    <phoneticPr fontId="1"/>
  </si>
  <si>
    <t>動作時間 / 回 [msec]</t>
    <rPh sb="0" eb="4">
      <t>ドウサジ</t>
    </rPh>
    <rPh sb="7" eb="8">
      <t>カイ</t>
    </rPh>
    <phoneticPr fontId="1"/>
  </si>
  <si>
    <t>動作回数 / 分 [回]</t>
    <rPh sb="0" eb="2">
      <t>ドウサ</t>
    </rPh>
    <rPh sb="2" eb="4">
      <t>カイスウ</t>
    </rPh>
    <rPh sb="7" eb="8">
      <t>フン</t>
    </rPh>
    <rPh sb="10" eb="11">
      <t>カイ</t>
    </rPh>
    <phoneticPr fontId="1"/>
  </si>
  <si>
    <t>静止時の電流 [mA]</t>
    <rPh sb="0" eb="3">
      <t>セイシジ</t>
    </rPh>
    <rPh sb="4" eb="6">
      <t>デンリュウ</t>
    </rPh>
    <phoneticPr fontId="1"/>
  </si>
  <si>
    <t>動作時の電流 [mA]</t>
    <rPh sb="0" eb="3">
      <t>ドウサジ</t>
    </rPh>
    <rPh sb="4" eb="6">
      <t>デンリュウ</t>
    </rPh>
    <phoneticPr fontId="1"/>
  </si>
  <si>
    <t>電源電圧 [V]</t>
    <rPh sb="0" eb="2">
      <t>デンゲ</t>
    </rPh>
    <rPh sb="2" eb="4">
      <t>デンアツ</t>
    </rPh>
    <phoneticPr fontId="1"/>
  </si>
  <si>
    <t>動作時の電力</t>
    <rPh sb="0" eb="3">
      <t>ドウサジ</t>
    </rPh>
    <rPh sb="4" eb="6">
      <t>デンリョク</t>
    </rPh>
    <phoneticPr fontId="1"/>
  </si>
  <si>
    <t>静止時の電力</t>
    <rPh sb="0" eb="3">
      <t>セイシジ</t>
    </rPh>
    <rPh sb="4" eb="6">
      <t>デンリョク</t>
    </rPh>
    <phoneticPr fontId="1"/>
  </si>
  <si>
    <t>1分あたりの動作電力の総和</t>
    <rPh sb="1" eb="2">
      <t>プン</t>
    </rPh>
    <rPh sb="6" eb="8">
      <t>ドウサ</t>
    </rPh>
    <rPh sb="8" eb="10">
      <t>デンリョク</t>
    </rPh>
    <rPh sb="11" eb="13">
      <t>ソウワ</t>
    </rPh>
    <phoneticPr fontId="1"/>
  </si>
  <si>
    <t>1分あたりの静止電力の総和</t>
    <rPh sb="1" eb="2">
      <t>プン</t>
    </rPh>
    <rPh sb="6" eb="8">
      <t>セイシ</t>
    </rPh>
    <rPh sb="8" eb="10">
      <t>デンリョク</t>
    </rPh>
    <rPh sb="10" eb="12">
      <t>ドウデンリョク</t>
    </rPh>
    <rPh sb="11" eb="13">
      <t>ソウワ</t>
    </rPh>
    <phoneticPr fontId="1"/>
  </si>
  <si>
    <t>平均動作電力</t>
    <rPh sb="0" eb="2">
      <t>ヘイキン</t>
    </rPh>
    <rPh sb="2" eb="4">
      <t>ドウサ</t>
    </rPh>
    <rPh sb="4" eb="6">
      <t>デンリョク</t>
    </rPh>
    <phoneticPr fontId="1"/>
  </si>
  <si>
    <t>入力 [回数]</t>
    <rPh sb="0" eb="2">
      <t>ニュウリョク</t>
    </rPh>
    <rPh sb="4" eb="5">
      <t>カイ</t>
    </rPh>
    <rPh sb="5" eb="6">
      <t>スウ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</si>
</sst>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2" fillId="0" borderId="3" xfId="0" applyFont="1" applyBorder="1">
      <alignment vertical="center"/>
    </xf>
    <xf numFmtId="0" fontId="2" fillId="0" borderId="4" xfId="0" applyFont="1" applyBorder="1">
      <alignment vertical="center"/>
    </xf>
    <xf numFmtId="0" fontId="2" fillId="0" borderId="5" xfId="0" applyFont="1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</cellXfs>
  <cellStyles count="1">
    <cellStyle name="標準" xfId="0" builtinId="0"/>
  </cellStyles>
  <dxfs count="0"/>
  <tableStyles count="1" defaultTableStyle="TableStyleMedium2" defaultPivotStyle="PivotStyleLight16">
    <tableStyle name="Invisible" pivot="0" table="0" count="0" xr9:uid="{E42D683E-27BA-4DA7-87F5-EB44E60AD493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D9283-ABD3-4071-8F6C-7445786966CD}">
  <dimension ref="A1:I15"/>
  <sheetViews>
    <sheetView tabSelected="1" workbookViewId="0">
      <selection activeCell="I7" sqref="I7"/>
    </sheetView>
  </sheetViews>
  <sheetFormatPr defaultRowHeight="18" x14ac:dyDescent="0.45"/>
  <cols>
    <col min="1" max="1" width="25.3984375" customWidth="1"/>
  </cols>
  <sheetData>
    <row r="1" spans="1:9" ht="18.600000000000001" thickBot="1" x14ac:dyDescent="0.5">
      <c r="A1" s="3" t="s">
        <v>13</v>
      </c>
      <c r="B1" s="4">
        <v>1</v>
      </c>
      <c r="C1" s="4">
        <v>2</v>
      </c>
      <c r="D1" s="4">
        <v>3</v>
      </c>
      <c r="E1" s="4">
        <v>4</v>
      </c>
      <c r="F1" s="4">
        <v>5</v>
      </c>
      <c r="G1" s="4">
        <v>6</v>
      </c>
      <c r="H1" s="4">
        <v>7</v>
      </c>
      <c r="I1" s="5">
        <v>8</v>
      </c>
    </row>
    <row r="2" spans="1:9" x14ac:dyDescent="0.45">
      <c r="A2" s="6" t="s">
        <v>7</v>
      </c>
      <c r="B2" s="2">
        <v>1</v>
      </c>
      <c r="C2" s="2">
        <v>2</v>
      </c>
      <c r="D2" s="2">
        <v>1</v>
      </c>
      <c r="E2" s="2">
        <v>1</v>
      </c>
      <c r="F2" s="2">
        <v>1</v>
      </c>
      <c r="G2" s="2">
        <v>2</v>
      </c>
      <c r="H2" s="2">
        <v>10</v>
      </c>
      <c r="I2" s="7">
        <v>8</v>
      </c>
    </row>
    <row r="3" spans="1:9" x14ac:dyDescent="0.45">
      <c r="A3" s="8" t="s">
        <v>6</v>
      </c>
      <c r="B3" s="1">
        <v>1</v>
      </c>
      <c r="C3" s="1">
        <v>2</v>
      </c>
      <c r="D3" s="1">
        <v>1</v>
      </c>
      <c r="E3" s="1">
        <v>0</v>
      </c>
      <c r="F3" s="1">
        <v>1</v>
      </c>
      <c r="G3" s="1">
        <v>2</v>
      </c>
      <c r="H3" s="1">
        <v>5</v>
      </c>
      <c r="I3" s="9">
        <v>2</v>
      </c>
    </row>
    <row r="4" spans="1:9" x14ac:dyDescent="0.45">
      <c r="A4" s="8" t="s">
        <v>5</v>
      </c>
      <c r="B4" s="1">
        <v>1</v>
      </c>
      <c r="C4" s="1">
        <v>1E-3</v>
      </c>
      <c r="D4" s="1">
        <v>0</v>
      </c>
      <c r="E4" s="1">
        <v>1</v>
      </c>
      <c r="F4" s="1">
        <v>1</v>
      </c>
      <c r="G4" s="1">
        <v>2</v>
      </c>
      <c r="H4" s="1">
        <v>0.1</v>
      </c>
      <c r="I4" s="9">
        <v>0.05</v>
      </c>
    </row>
    <row r="5" spans="1:9" x14ac:dyDescent="0.45">
      <c r="A5" s="8" t="s">
        <v>4</v>
      </c>
      <c r="B5" s="1">
        <v>60</v>
      </c>
      <c r="C5" s="1">
        <v>10</v>
      </c>
      <c r="D5" s="1">
        <v>1</v>
      </c>
      <c r="E5" s="1">
        <v>60</v>
      </c>
      <c r="F5" s="1">
        <v>1</v>
      </c>
      <c r="G5" s="1">
        <v>2</v>
      </c>
      <c r="H5" s="1">
        <v>10</v>
      </c>
      <c r="I5" s="9">
        <v>1</v>
      </c>
    </row>
    <row r="6" spans="1:9" ht="18.600000000000001" thickBot="1" x14ac:dyDescent="0.5">
      <c r="A6" s="10" t="s">
        <v>3</v>
      </c>
      <c r="B6" s="11">
        <v>1000</v>
      </c>
      <c r="C6" s="11">
        <v>10</v>
      </c>
      <c r="D6" s="11">
        <v>1</v>
      </c>
      <c r="E6" s="11">
        <v>0</v>
      </c>
      <c r="F6" s="11">
        <v>1</v>
      </c>
      <c r="G6" s="11">
        <v>2</v>
      </c>
      <c r="H6" s="11">
        <v>10</v>
      </c>
      <c r="I6" s="12">
        <v>1</v>
      </c>
    </row>
    <row r="8" spans="1:9" x14ac:dyDescent="0.45">
      <c r="A8" t="s">
        <v>0</v>
      </c>
    </row>
    <row r="9" spans="1:9" x14ac:dyDescent="0.45">
      <c r="A9" t="s">
        <v>1</v>
      </c>
      <c r="B9">
        <f>B5*(B6/1000)</f>
        <v>60</v>
      </c>
      <c r="C9">
        <f t="shared" ref="C9:I9" si="0">C5*(C6/1000)</f>
        <v>0.1</v>
      </c>
      <c r="D9">
        <f t="shared" si="0"/>
        <v>1E-3</v>
      </c>
      <c r="E9">
        <f t="shared" si="0"/>
        <v>0</v>
      </c>
      <c r="F9">
        <f t="shared" si="0"/>
        <v>1E-3</v>
      </c>
      <c r="G9">
        <f t="shared" si="0"/>
        <v>4.0000000000000001E-3</v>
      </c>
      <c r="H9">
        <f t="shared" si="0"/>
        <v>0.1</v>
      </c>
      <c r="I9">
        <f t="shared" si="0"/>
        <v>1E-3</v>
      </c>
    </row>
    <row r="10" spans="1:9" x14ac:dyDescent="0.45">
      <c r="A10" t="s">
        <v>2</v>
      </c>
      <c r="B10">
        <f>60-B9</f>
        <v>0</v>
      </c>
      <c r="C10">
        <f t="shared" ref="C10:I10" si="1">60-C9</f>
        <v>59.9</v>
      </c>
      <c r="D10">
        <f t="shared" si="1"/>
        <v>59.999000000000002</v>
      </c>
      <c r="E10">
        <f t="shared" si="1"/>
        <v>60</v>
      </c>
      <c r="F10">
        <f t="shared" si="1"/>
        <v>59.999000000000002</v>
      </c>
      <c r="G10">
        <f t="shared" si="1"/>
        <v>59.996000000000002</v>
      </c>
      <c r="H10">
        <f t="shared" si="1"/>
        <v>59.9</v>
      </c>
      <c r="I10">
        <f t="shared" si="1"/>
        <v>59.999000000000002</v>
      </c>
    </row>
    <row r="11" spans="1:9" x14ac:dyDescent="0.45">
      <c r="A11" t="s">
        <v>8</v>
      </c>
      <c r="B11">
        <f>B2*B3</f>
        <v>1</v>
      </c>
      <c r="C11">
        <f t="shared" ref="C11:I11" si="2">C2*C3</f>
        <v>4</v>
      </c>
      <c r="D11">
        <f t="shared" si="2"/>
        <v>1</v>
      </c>
      <c r="E11">
        <f t="shared" si="2"/>
        <v>0</v>
      </c>
      <c r="F11">
        <f t="shared" si="2"/>
        <v>1</v>
      </c>
      <c r="G11">
        <f t="shared" si="2"/>
        <v>4</v>
      </c>
      <c r="H11">
        <f t="shared" si="2"/>
        <v>50</v>
      </c>
      <c r="I11">
        <f t="shared" si="2"/>
        <v>16</v>
      </c>
    </row>
    <row r="12" spans="1:9" x14ac:dyDescent="0.45">
      <c r="A12" t="s">
        <v>9</v>
      </c>
      <c r="B12">
        <f>B2*B4</f>
        <v>1</v>
      </c>
      <c r="C12">
        <f t="shared" ref="C12:I12" si="3">C2*C4</f>
        <v>2E-3</v>
      </c>
      <c r="D12">
        <f t="shared" si="3"/>
        <v>0</v>
      </c>
      <c r="E12">
        <f t="shared" si="3"/>
        <v>1</v>
      </c>
      <c r="F12">
        <f t="shared" si="3"/>
        <v>1</v>
      </c>
      <c r="G12">
        <f t="shared" si="3"/>
        <v>4</v>
      </c>
      <c r="H12">
        <f t="shared" si="3"/>
        <v>1</v>
      </c>
      <c r="I12">
        <f t="shared" si="3"/>
        <v>0.4</v>
      </c>
    </row>
    <row r="13" spans="1:9" x14ac:dyDescent="0.45">
      <c r="A13" t="s">
        <v>10</v>
      </c>
      <c r="B13">
        <f>B9*B11</f>
        <v>60</v>
      </c>
      <c r="C13">
        <f t="shared" ref="C13:I13" si="4">C9*C11</f>
        <v>0.4</v>
      </c>
      <c r="D13">
        <f t="shared" si="4"/>
        <v>1E-3</v>
      </c>
      <c r="E13">
        <f t="shared" si="4"/>
        <v>0</v>
      </c>
      <c r="F13">
        <f t="shared" si="4"/>
        <v>1E-3</v>
      </c>
      <c r="G13">
        <f t="shared" si="4"/>
        <v>1.6E-2</v>
      </c>
      <c r="H13">
        <f t="shared" si="4"/>
        <v>5</v>
      </c>
      <c r="I13">
        <f t="shared" si="4"/>
        <v>1.6E-2</v>
      </c>
    </row>
    <row r="14" spans="1:9" x14ac:dyDescent="0.45">
      <c r="A14" t="s">
        <v>11</v>
      </c>
      <c r="B14">
        <f>B10*B12</f>
        <v>0</v>
      </c>
      <c r="C14">
        <f t="shared" ref="C14:I14" si="5">C10*C12</f>
        <v>0.1198</v>
      </c>
      <c r="D14">
        <f t="shared" si="5"/>
        <v>0</v>
      </c>
      <c r="E14">
        <f t="shared" si="5"/>
        <v>60</v>
      </c>
      <c r="F14">
        <f t="shared" si="5"/>
        <v>59.999000000000002</v>
      </c>
      <c r="G14">
        <f t="shared" si="5"/>
        <v>239.98400000000001</v>
      </c>
      <c r="H14">
        <f t="shared" si="5"/>
        <v>59.9</v>
      </c>
      <c r="I14">
        <f t="shared" si="5"/>
        <v>23.999600000000001</v>
      </c>
    </row>
    <row r="15" spans="1:9" x14ac:dyDescent="0.45">
      <c r="A15" t="s">
        <v>12</v>
      </c>
      <c r="B15">
        <f>(B13+B14)/60</f>
        <v>1</v>
      </c>
      <c r="C15">
        <f t="shared" ref="C15:I15" si="6">(C13+C14)/60</f>
        <v>8.6633333333333336E-3</v>
      </c>
      <c r="D15">
        <f t="shared" si="6"/>
        <v>1.6666666666666667E-5</v>
      </c>
      <c r="E15">
        <f t="shared" si="6"/>
        <v>1</v>
      </c>
      <c r="F15">
        <f t="shared" si="6"/>
        <v>1</v>
      </c>
      <c r="G15">
        <f t="shared" si="6"/>
        <v>4</v>
      </c>
      <c r="H15">
        <f t="shared" si="6"/>
        <v>1.0816666666666668</v>
      </c>
      <c r="I15">
        <f t="shared" si="6"/>
        <v>0.40026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tako</dc:creator>
  <cp:lastModifiedBy>tako</cp:lastModifiedBy>
  <dcterms:created xsi:type="dcterms:W3CDTF">2021-03-18T03:29:02Z</dcterms:created>
  <dcterms:modified xsi:type="dcterms:W3CDTF">2021-03-18T03:47:46Z</dcterms:modified>
</cp:coreProperties>
</file>