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zenn\"/>
    </mc:Choice>
  </mc:AlternateContent>
  <xr:revisionPtr revIDLastSave="0" documentId="13_ncr:1_{37D8DABB-14D4-4135-A5C8-AFFF99262D8E}" xr6:coauthVersionLast="47" xr6:coauthVersionMax="47" xr10:uidLastSave="{00000000-0000-0000-0000-000000000000}"/>
  <bookViews>
    <workbookView xWindow="19095" yWindow="0" windowWidth="19410" windowHeight="21705" xr2:uid="{C71D1821-6747-4B9C-BF34-23B5EA9DFE7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2" i="1" l="1"/>
  <c r="F61" i="1"/>
  <c r="F60" i="1"/>
  <c r="F59" i="1"/>
  <c r="F58" i="1"/>
  <c r="F57" i="1"/>
  <c r="F56" i="1"/>
  <c r="F55" i="1"/>
  <c r="F54" i="1"/>
  <c r="F53" i="1"/>
  <c r="F52" i="1"/>
  <c r="F51" i="1"/>
  <c r="F50" i="1"/>
  <c r="F49" i="1"/>
  <c r="F48" i="1"/>
  <c r="F47" i="1"/>
  <c r="F46" i="1"/>
  <c r="F45" i="1"/>
  <c r="F44" i="1"/>
  <c r="F42" i="1"/>
  <c r="F41" i="1"/>
  <c r="F40" i="1"/>
  <c r="F39" i="1"/>
  <c r="F38" i="1"/>
  <c r="F37" i="1"/>
  <c r="F36" i="1"/>
  <c r="F35" i="1"/>
  <c r="F34" i="1"/>
  <c r="F33" i="1"/>
  <c r="F32" i="1"/>
  <c r="F31" i="1"/>
  <c r="F30" i="1"/>
  <c r="F29" i="1"/>
  <c r="F28" i="1"/>
  <c r="F27" i="1"/>
  <c r="F26" i="1"/>
  <c r="F25" i="1"/>
  <c r="F24" i="1"/>
  <c r="F23" i="1"/>
  <c r="F22" i="1"/>
  <c r="F21" i="1"/>
  <c r="F20" i="1"/>
  <c r="F19" i="1"/>
  <c r="F18" i="1"/>
  <c r="F17" i="1"/>
  <c r="F16" i="1"/>
  <c r="E5" i="1"/>
  <c r="E4" i="1"/>
  <c r="E3" i="1"/>
  <c r="E2" i="1"/>
  <c r="L16" i="1"/>
  <c r="K62" i="1"/>
  <c r="L62" i="1" s="1"/>
  <c r="K61" i="1"/>
  <c r="L61" i="1" s="1"/>
  <c r="K60" i="1"/>
  <c r="L60" i="1" s="1"/>
  <c r="K59" i="1"/>
  <c r="L59" i="1" s="1"/>
  <c r="K58" i="1"/>
  <c r="L58" i="1" s="1"/>
  <c r="K57" i="1"/>
  <c r="L57" i="1" s="1"/>
  <c r="K56" i="1"/>
  <c r="L56" i="1" s="1"/>
  <c r="K55" i="1"/>
  <c r="L55" i="1" s="1"/>
  <c r="K54" i="1"/>
  <c r="L54" i="1" s="1"/>
  <c r="K53" i="1"/>
  <c r="L53" i="1" s="1"/>
  <c r="K52" i="1"/>
  <c r="L52" i="1" s="1"/>
  <c r="K51" i="1"/>
  <c r="L51" i="1" s="1"/>
  <c r="K50" i="1"/>
  <c r="L50" i="1" s="1"/>
  <c r="K49" i="1"/>
  <c r="L49" i="1" s="1"/>
  <c r="K48" i="1"/>
  <c r="L48" i="1" s="1"/>
  <c r="K47" i="1"/>
  <c r="L47" i="1" s="1"/>
  <c r="K46" i="1"/>
  <c r="L46" i="1" s="1"/>
  <c r="K45" i="1"/>
  <c r="L45" i="1" s="1"/>
  <c r="K42" i="1"/>
  <c r="L42" i="1" s="1"/>
  <c r="K41" i="1"/>
  <c r="L41" i="1" s="1"/>
  <c r="K40" i="1"/>
  <c r="L40" i="1" s="1"/>
  <c r="K39" i="1"/>
  <c r="L39" i="1" s="1"/>
  <c r="K38" i="1"/>
  <c r="L38" i="1" s="1"/>
  <c r="K37" i="1"/>
  <c r="L37" i="1" s="1"/>
  <c r="K36" i="1"/>
  <c r="L36" i="1" s="1"/>
  <c r="K35" i="1"/>
  <c r="L35" i="1" s="1"/>
  <c r="K34" i="1"/>
  <c r="L34" i="1" s="1"/>
  <c r="K33" i="1"/>
  <c r="L33" i="1" s="1"/>
  <c r="K32" i="1"/>
  <c r="L32" i="1" s="1"/>
  <c r="K31" i="1"/>
  <c r="L31" i="1" s="1"/>
  <c r="K30" i="1"/>
  <c r="L30" i="1" s="1"/>
  <c r="K29" i="1"/>
  <c r="L29" i="1" s="1"/>
  <c r="K28" i="1"/>
  <c r="L28" i="1" s="1"/>
  <c r="K27" i="1"/>
  <c r="L27" i="1" s="1"/>
  <c r="K26" i="1"/>
  <c r="L26" i="1" s="1"/>
  <c r="K25" i="1"/>
  <c r="L25" i="1" s="1"/>
  <c r="K24" i="1"/>
  <c r="L24" i="1" s="1"/>
  <c r="K23" i="1"/>
  <c r="L23" i="1" s="1"/>
  <c r="K22" i="1"/>
  <c r="L22" i="1" s="1"/>
  <c r="K21" i="1"/>
  <c r="L21" i="1" s="1"/>
  <c r="K20" i="1"/>
  <c r="L20" i="1" s="1"/>
  <c r="K19" i="1"/>
  <c r="L19" i="1" s="1"/>
  <c r="K18" i="1"/>
  <c r="L18" i="1" s="1"/>
  <c r="K17" i="1"/>
  <c r="L17" i="1" s="1"/>
  <c r="K16" i="1"/>
</calcChain>
</file>

<file path=xl/sharedStrings.xml><?xml version="1.0" encoding="utf-8"?>
<sst xmlns="http://schemas.openxmlformats.org/spreadsheetml/2006/main" count="226" uniqueCount="148">
  <si>
    <t xml:space="preserve">    Workflows, workflow runs and artifacts.</t>
  </si>
  <si>
    <t xml:space="preserve">    Repository creation, deletion, settings, teams, and collaborators.</t>
  </si>
  <si>
    <t xml:space="preserve">    Create and retrieve attestations for a repository.</t>
  </si>
  <si>
    <t xml:space="preserve">  View and manage code scanning alerts.</t>
  </si>
  <si>
    <t xml:space="preserve">    Create, edit, delete and list Codespaces.</t>
  </si>
  <si>
    <t xml:space="preserve">    Manage the lifecycle of Codespaces, including starting and stopping.</t>
  </si>
  <si>
    <t xml:space="preserve">    Access Codespaces metadata including the devcontainers and machine type.</t>
  </si>
  <si>
    <t xml:space="preserve">    Restrict Codespaces user secrets modifications to specific repositories.</t>
  </si>
  <si>
    <t xml:space="preserve">    Commit statuses.</t>
  </si>
  <si>
    <t xml:space="preserve">    Repository contents, commits, branches, downloads, releases, and merges.</t>
  </si>
  <si>
    <t xml:space="preserve">    View and set values for a repository&amp;#39;s custom properties, when allowed by the property.</t>
  </si>
  <si>
    <t xml:space="preserve">    Retrieve Dependabot alerts.</t>
  </si>
  <si>
    <t xml:space="preserve">    Manage Dependabot repository secrets.</t>
  </si>
  <si>
    <t xml:space="preserve">    Deployments and deployment statuses.</t>
  </si>
  <si>
    <t xml:space="preserve">    Discussions and related comments and labels.</t>
  </si>
  <si>
    <t xml:space="preserve">    Manage repository environments.</t>
  </si>
  <si>
    <t xml:space="preserve">    Issues and related comments, assignees, labels, and milestones.</t>
  </si>
  <si>
    <t xml:space="preserve">    Manage a repository&amp;#39;s merge queues ■■■</t>
  </si>
  <si>
    <t xml:space="preserve">    Search repositories, list collaborators, and access repository metadata.</t>
  </si>
  <si>
    <t xml:space="preserve">    Retrieve Pages statuses, configuration, and builds, as well as create new builds.</t>
  </si>
  <si>
    <t xml:space="preserve">    Pull requests and related comments, assignees, labels, milestones, and merges.</t>
  </si>
  <si>
    <t xml:space="preserve">    View and manage repository security advisories.</t>
  </si>
  <si>
    <t xml:space="preserve">    View and manage secret scanning alerts.</t>
  </si>
  <si>
    <t xml:space="preserve">    Manage Actions repository secrets.</t>
  </si>
  <si>
    <t xml:space="preserve">    Manage Actions repository variables.</t>
  </si>
  <si>
    <t xml:space="preserve">    Manage the post-receive hooks for a repository.</t>
  </si>
  <si>
    <t xml:space="preserve">    Update GitHub Action workflow files.</t>
  </si>
  <si>
    <t xml:space="preserve">    View and manage users blocked by the user.</t>
  </si>
  <si>
    <t xml:space="preserve">    Manage Codespaces user secrets.</t>
  </si>
  <si>
    <t xml:space="preserve">    This application will receive your GitHub ID, your GitHub Copilot Chat session messages (not including messages sent to another application), and timestamps of provided GitHub Copilot Chat session messages. This permission must be enabled for Copilot Extensions.</t>
  </si>
  <si>
    <t xml:space="preserve">    This application will receive bits of Editor Context (e.g. currently opened file) whenever you send it a message through Copilot Chat.</t>
  </si>
  <si>
    <t xml:space="preserve">    Manage a user&amp;#39;s email addresses.■■■</t>
  </si>
  <si>
    <t xml:space="preserve">    View events triggered by a user&amp;#39;s activity.■■■</t>
  </si>
  <si>
    <t xml:space="preserve">    A user&amp;#39;s followers■</t>
  </si>
  <si>
    <t xml:space="preserve">    View and manage a user&amp;#39;s GPG keys.</t>
  </si>
  <si>
    <t xml:space="preserve">    Create and modify a user&amp;#39;s gists and comments.■</t>
  </si>
  <si>
    <t xml:space="preserve">    Git SSH keys</t>
  </si>
  <si>
    <t xml:space="preserve">    Interaction limits on repositories</t>
  </si>
  <si>
    <t xml:space="preserve">    View knowledge bases for a user.</t>
  </si>
  <si>
    <t xml:space="preserve">    View a user&amp;#39;s plan.■</t>
  </si>
  <si>
    <t xml:space="preserve">    View a user&amp;#39;s invitations to private repositories</t>
  </si>
  <si>
    <t xml:space="preserve">    Manage a user&amp;#39;s profile settings.</t>
  </si>
  <si>
    <t xml:space="preserve">    View and manage a user&amp;#39;s SSH signing keys.</t>
  </si>
  <si>
    <t xml:space="preserve">    List and manage repositories a user is starring.</t>
  </si>
  <si>
    <t xml:space="preserve">    List and change repositories a user is subscribed to.</t>
  </si>
  <si>
    <t>Actions</t>
  </si>
  <si>
    <t>Administration</t>
  </si>
  <si>
    <t>Attestations</t>
  </si>
  <si>
    <t>Code scanning alerts</t>
  </si>
  <si>
    <t>Codespaces</t>
  </si>
  <si>
    <t>Codespaces lifecycle admin</t>
  </si>
  <si>
    <t>Codespaces metadata</t>
  </si>
  <si>
    <t>Codespaces secrets</t>
  </si>
  <si>
    <t>Commit statuses</t>
  </si>
  <si>
    <t>Contents</t>
  </si>
  <si>
    <t>Custom properties</t>
  </si>
  <si>
    <t>Dependabot alerts</t>
  </si>
  <si>
    <t>Dependabot secrets</t>
  </si>
  <si>
    <t>Deployments</t>
  </si>
  <si>
    <t>Discussions</t>
  </si>
  <si>
    <t>Environments</t>
  </si>
  <si>
    <t>Issues</t>
  </si>
  <si>
    <t>Merge queues</t>
  </si>
  <si>
    <t>Metadata</t>
  </si>
  <si>
    <t>Pages</t>
  </si>
  <si>
    <t>Pull requests</t>
  </si>
  <si>
    <t>Repository security advisories</t>
  </si>
  <si>
    <t>Secret scanning alerts</t>
  </si>
  <si>
    <t>Secrets</t>
  </si>
  <si>
    <t>Variables</t>
  </si>
  <si>
    <t>Webhooks</t>
  </si>
  <si>
    <t>Workflows</t>
  </si>
  <si>
    <t>Block another user</t>
  </si>
  <si>
    <t>Codespaces user secrets</t>
  </si>
  <si>
    <t>Copilot Chat</t>
  </si>
  <si>
    <t>Copilot Editor Context</t>
  </si>
  <si>
    <t>Email addresses</t>
  </si>
  <si>
    <t>Events</t>
  </si>
  <si>
    <t>Followers</t>
  </si>
  <si>
    <t>GPG keys</t>
  </si>
  <si>
    <t>Gists</t>
  </si>
  <si>
    <t>Git SSH keys</t>
  </si>
  <si>
    <t>Interaction limits</t>
  </si>
  <si>
    <t>Knowledge bases</t>
  </si>
  <si>
    <t>Plan</t>
  </si>
  <si>
    <t>Private repository invitations</t>
  </si>
  <si>
    <t>Profile</t>
  </si>
  <si>
    <t>SSH signing keys</t>
  </si>
  <si>
    <t>Starring</t>
  </si>
  <si>
    <t>Watching</t>
  </si>
  <si>
    <t>RW</t>
    <phoneticPr fontId="1"/>
  </si>
  <si>
    <t>Workflows, workflow runs and artifacts.</t>
  </si>
  <si>
    <t>Repository creation, deletion, settings, teams, and collaborators.</t>
  </si>
  <si>
    <t>Create and retrieve attestations for a repository.</t>
  </si>
  <si>
    <t>View and manage code scanning alerts.</t>
  </si>
  <si>
    <t>Create, edit, delete and list Codespaces.</t>
  </si>
  <si>
    <t>Manage the lifecycle of Codespaces, including starting and stopping.</t>
  </si>
  <si>
    <t>Access Codespaces metadata including the devcontainers and machine type.</t>
  </si>
  <si>
    <t>Restrict Codespaces user secrets modifications to specific repositories.</t>
  </si>
  <si>
    <t>Commit statuses.</t>
  </si>
  <si>
    <t>Repository contents, commits, branches, downloads, releases, and merges.</t>
  </si>
  <si>
    <t>Retrieve Dependabot alerts.</t>
  </si>
  <si>
    <t>Manage Dependabot repository secrets.</t>
  </si>
  <si>
    <t>Deployments and deployment statuses.</t>
  </si>
  <si>
    <t>Discussions and related comments and labels.</t>
  </si>
  <si>
    <t>Manage repository environments.</t>
  </si>
  <si>
    <t>Issues and related comments, assignees, labels, and milestones.</t>
  </si>
  <si>
    <t>Search repositories, list collaborators, and access repository metadata.</t>
  </si>
  <si>
    <t>Retrieve Pages statuses, configuration, and builds, as well as create new builds.</t>
  </si>
  <si>
    <t>Pull requests and related comments, assignees, labels, milestones, and merges.</t>
  </si>
  <si>
    <t>View and manage repository security advisories.</t>
  </si>
  <si>
    <t>View and manage secret scanning alerts.</t>
  </si>
  <si>
    <t>Manage Actions repository secrets.</t>
  </si>
  <si>
    <t>Manage Actions repository variables.</t>
  </si>
  <si>
    <t>Manage the post-receive hooks for a repository.</t>
  </si>
  <si>
    <t>Update GitHub Action workflow files.</t>
  </si>
  <si>
    <t>View and manage users blocked by the user.</t>
  </si>
  <si>
    <t>Manage Codespaces user secrets.</t>
  </si>
  <si>
    <t>This application will receive your GitHub ID, your GitHub Copilot Chat session messages (not including messages sent to another application), and timestamps of provided GitHub Copilot Chat session messages. This permission must be enabled for Copilot Extensions.</t>
  </si>
  <si>
    <t>This application will receive bits of Editor Context (e.g. currently opened file) whenever you send it a message through Copilot Chat.</t>
  </si>
  <si>
    <t>Interaction limits on repositories</t>
  </si>
  <si>
    <t>View knowledge bases for a user.</t>
  </si>
  <si>
    <t>List and manage repositories a user is starring.</t>
  </si>
  <si>
    <t>List and change repositories a user is subscribed to.</t>
  </si>
  <si>
    <t>R</t>
    <phoneticPr fontId="1"/>
  </si>
  <si>
    <t>Manage a repository's merge queues</t>
    <phoneticPr fontId="1"/>
  </si>
  <si>
    <t>Account permissions</t>
    <phoneticPr fontId="1"/>
  </si>
  <si>
    <t>User permissions permit access to resources under your personal GitHub account.</t>
    <phoneticPr fontId="1"/>
  </si>
  <si>
    <t>Repository permissions</t>
    <phoneticPr fontId="1"/>
  </si>
  <si>
    <t>Repository permissions permit access to repositories and related resources.</t>
    <phoneticPr fontId="1"/>
  </si>
  <si>
    <t>Manage a user's email addresses.</t>
    <phoneticPr fontId="1"/>
  </si>
  <si>
    <t>View events triggered by a user's activity.</t>
    <phoneticPr fontId="1"/>
  </si>
  <si>
    <t>View and set values for a repository's custom properties, when allowed by the property.</t>
  </si>
  <si>
    <t>View and manage a user's GPG keys.</t>
  </si>
  <si>
    <t>View a user's invitations to private repositories</t>
  </si>
  <si>
    <t>Manage a user's profile settings.</t>
  </si>
  <si>
    <t>View and manage a user's SSH signing keys.</t>
  </si>
  <si>
    <t>A user's followers</t>
    <phoneticPr fontId="1"/>
  </si>
  <si>
    <t>Create and modify a user's gists and comments.</t>
    <phoneticPr fontId="1"/>
  </si>
  <si>
    <t>View a user's plan.</t>
    <phoneticPr fontId="1"/>
  </si>
  <si>
    <t>特定の項目を有効にすると、連動して`mandatory`になる項目があるので注意。</t>
    <rPh sb="0" eb="2">
      <t>トクテイ</t>
    </rPh>
    <rPh sb="3" eb="5">
      <t>コウモク</t>
    </rPh>
    <rPh sb="6" eb="8">
      <t>ユウコウ</t>
    </rPh>
    <rPh sb="13" eb="15">
      <t>レンドウ</t>
    </rPh>
    <rPh sb="31" eb="33">
      <t>コウモク</t>
    </rPh>
    <rPh sb="38" eb="40">
      <t>チュウイ</t>
    </rPh>
    <phoneticPr fontId="1"/>
  </si>
  <si>
    <t>Repository access</t>
    <phoneticPr fontId="1"/>
  </si>
  <si>
    <t>Public Repositories (read-only)</t>
    <phoneticPr fontId="1"/>
  </si>
  <si>
    <t>All repositories</t>
    <phoneticPr fontId="1"/>
  </si>
  <si>
    <t>Only select repositories</t>
    <phoneticPr fontId="1"/>
  </si>
  <si>
    <t>This applies to all current and future repositories you own.Also includes public repositories (read-only).
あなたのrepo(これから作るのも)全部適用。publicも含む。</t>
    <rPh sb="120" eb="121">
      <t>ツク</t>
    </rPh>
    <rPh sb="125" eb="127">
      <t>ゼンブ</t>
    </rPh>
    <rPh sb="127" eb="129">
      <t>テキヨウ</t>
    </rPh>
    <rPh sb="137" eb="138">
      <t>フク</t>
    </rPh>
    <phoneticPr fontId="1"/>
  </si>
  <si>
    <t>Select at least one repository. Max 50 repositories.Also includes public repositories (read-only).
適用するリポジトリを選択。</t>
    <rPh sb="99" eb="101">
      <t>テキヨウ</t>
    </rPh>
    <rPh sb="109" eb="111">
      <t>センタク</t>
    </rPh>
    <phoneticPr fontId="1"/>
  </si>
  <si>
    <t>更に詳細は[公式](https://docs.github.com/ja/rest/authentication/permissions-required-for-fine-grained-personal-access-tokens?apiVersion=2022-11-28#repository-permissions-for-actions)参照。</t>
    <rPh sb="0" eb="1">
      <t>サラ</t>
    </rPh>
    <rPh sb="2" eb="4">
      <t>ショウサイ</t>
    </rPh>
    <rPh sb="6" eb="8">
      <t>コウシキ</t>
    </rPh>
    <rPh sb="175" eb="177">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</si>
</sst>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9"/>
      <color theme="1"/>
      <name val="ＭＳ Ｐ明朝"/>
      <family val="2"/>
      <charset val="128"/>
    </font>
    <font>
      <sz val="6"/>
      <name val="ＭＳ Ｐ明朝"/>
      <family val="2"/>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49" fontId="0" fillId="0" borderId="0" xfId="0" applyNumberFormat="1" applyAlignment="1">
      <alignment vertical="center" wrapText="1"/>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97B66-2A2C-454B-B2B9-5CC13EEDFFF3}">
  <dimension ref="B2:L62"/>
  <sheetViews>
    <sheetView tabSelected="1" topLeftCell="A10" workbookViewId="0">
      <selection activeCell="F44" sqref="F44:F62"/>
    </sheetView>
  </sheetViews>
  <sheetFormatPr defaultRowHeight="11.25" x14ac:dyDescent="0.15"/>
  <cols>
    <col min="2" max="2" width="29.33203125" bestFit="1" customWidth="1"/>
    <col min="3" max="3" width="60.83203125" customWidth="1"/>
  </cols>
  <sheetData>
    <row r="2" spans="2:12" x14ac:dyDescent="0.15">
      <c r="B2" t="s">
        <v>141</v>
      </c>
      <c r="E2" t="str">
        <f>"|"&amp;B2&amp;"|"&amp;C2&amp;"|"</f>
        <v>|Repository access||</v>
      </c>
    </row>
    <row r="3" spans="2:12" x14ac:dyDescent="0.15">
      <c r="B3" t="s">
        <v>142</v>
      </c>
      <c r="E3" t="str">
        <f t="shared" ref="E3:E5" si="0">"|"&amp;B3&amp;"|"&amp;C3&amp;"|"</f>
        <v>|Public Repositories (read-only)||</v>
      </c>
    </row>
    <row r="4" spans="2:12" ht="33.75" x14ac:dyDescent="0.15">
      <c r="B4" t="s">
        <v>143</v>
      </c>
      <c r="C4" s="3" t="s">
        <v>145</v>
      </c>
      <c r="E4" t="str">
        <f t="shared" si="0"/>
        <v>|All repositories|This applies to all current and future repositories you own.Also includes public repositories (read-only).
あなたのrepo(これから作るのも)全部適用。publicも含む。|</v>
      </c>
    </row>
    <row r="5" spans="2:12" ht="33.75" x14ac:dyDescent="0.15">
      <c r="B5" t="s">
        <v>144</v>
      </c>
      <c r="C5" s="3" t="s">
        <v>146</v>
      </c>
      <c r="E5" t="str">
        <f t="shared" si="0"/>
        <v>|Only select repositories|Select at least one repository. Max 50 repositories.Also includes public repositories (read-only).
適用するリポジトリを選択。|</v>
      </c>
    </row>
    <row r="12" spans="2:12" x14ac:dyDescent="0.15">
      <c r="B12" t="s">
        <v>147</v>
      </c>
    </row>
    <row r="13" spans="2:12" x14ac:dyDescent="0.15">
      <c r="B13" t="s">
        <v>140</v>
      </c>
    </row>
    <row r="15" spans="2:12" x14ac:dyDescent="0.15">
      <c r="B15" t="s">
        <v>128</v>
      </c>
      <c r="C15" t="s">
        <v>129</v>
      </c>
    </row>
    <row r="16" spans="2:12" x14ac:dyDescent="0.15">
      <c r="B16" s="1" t="s">
        <v>45</v>
      </c>
      <c r="C16" s="2" t="s">
        <v>91</v>
      </c>
      <c r="D16" t="s">
        <v>124</v>
      </c>
      <c r="E16" t="s">
        <v>90</v>
      </c>
      <c r="F16" t="str">
        <f>"|`"&amp;B16&amp;"`|`"&amp;C16&amp;"`|`"&amp;D16&amp;"`|`"&amp;E16&amp;"`|"</f>
        <v>|`Actions`|`Workflows, workflow runs and artifacts.`|`R`|`RW`|</v>
      </c>
      <c r="J16" t="s">
        <v>0</v>
      </c>
      <c r="K16" t="str">
        <f>TRIM(J16)</f>
        <v>Workflows, workflow runs and artifacts.</v>
      </c>
      <c r="L16" t="str">
        <f>"|"&amp;B16&amp;"|"&amp;K16&amp;"|"</f>
        <v>|Actions|Workflows, workflow runs and artifacts.|</v>
      </c>
    </row>
    <row r="17" spans="2:12" x14ac:dyDescent="0.15">
      <c r="B17" s="1" t="s">
        <v>46</v>
      </c>
      <c r="C17" s="2" t="s">
        <v>92</v>
      </c>
      <c r="D17" t="s">
        <v>124</v>
      </c>
      <c r="E17" t="s">
        <v>90</v>
      </c>
      <c r="F17" t="str">
        <f t="shared" ref="F17:F62" si="1">"|`"&amp;B17&amp;"`|`"&amp;C17&amp;"`|`"&amp;D17&amp;"`|`"&amp;E17&amp;"`|"</f>
        <v>|`Administration`|`Repository creation, deletion, settings, teams, and collaborators.`|`R`|`RW`|</v>
      </c>
      <c r="J17" t="s">
        <v>1</v>
      </c>
      <c r="K17" t="str">
        <f t="shared" ref="K17:K62" si="2">TRIM(J17)</f>
        <v>Repository creation, deletion, settings, teams, and collaborators.</v>
      </c>
      <c r="L17" t="str">
        <f t="shared" ref="L17:L62" si="3">"|"&amp;B17&amp;"|"&amp;K17&amp;"|"</f>
        <v>|Administration|Repository creation, deletion, settings, teams, and collaborators.|</v>
      </c>
    </row>
    <row r="18" spans="2:12" x14ac:dyDescent="0.15">
      <c r="B18" s="1" t="s">
        <v>47</v>
      </c>
      <c r="C18" s="2" t="s">
        <v>93</v>
      </c>
      <c r="D18" t="s">
        <v>124</v>
      </c>
      <c r="E18" t="s">
        <v>90</v>
      </c>
      <c r="F18" t="str">
        <f t="shared" si="1"/>
        <v>|`Attestations`|`Create and retrieve attestations for a repository.`|`R`|`RW`|</v>
      </c>
      <c r="J18" t="s">
        <v>2</v>
      </c>
      <c r="K18" t="str">
        <f t="shared" si="2"/>
        <v>Create and retrieve attestations for a repository.</v>
      </c>
      <c r="L18" t="str">
        <f t="shared" si="3"/>
        <v>|Attestations|Create and retrieve attestations for a repository.|</v>
      </c>
    </row>
    <row r="19" spans="2:12" x14ac:dyDescent="0.15">
      <c r="B19" s="1" t="s">
        <v>48</v>
      </c>
      <c r="C19" s="2" t="s">
        <v>94</v>
      </c>
      <c r="D19" t="s">
        <v>124</v>
      </c>
      <c r="E19" t="s">
        <v>90</v>
      </c>
      <c r="F19" t="str">
        <f t="shared" si="1"/>
        <v>|`Code scanning alerts`|`View and manage code scanning alerts.`|`R`|`RW`|</v>
      </c>
      <c r="J19" t="s">
        <v>3</v>
      </c>
      <c r="K19" t="str">
        <f t="shared" si="2"/>
        <v>View and manage code scanning alerts.</v>
      </c>
      <c r="L19" t="str">
        <f t="shared" si="3"/>
        <v>|Code scanning alerts|View and manage code scanning alerts.|</v>
      </c>
    </row>
    <row r="20" spans="2:12" x14ac:dyDescent="0.15">
      <c r="B20" s="1" t="s">
        <v>49</v>
      </c>
      <c r="C20" s="2" t="s">
        <v>95</v>
      </c>
      <c r="D20" t="s">
        <v>124</v>
      </c>
      <c r="E20" t="s">
        <v>90</v>
      </c>
      <c r="F20" t="str">
        <f t="shared" si="1"/>
        <v>|`Codespaces`|`Create, edit, delete and list Codespaces.`|`R`|`RW`|</v>
      </c>
      <c r="J20" t="s">
        <v>4</v>
      </c>
      <c r="K20" t="str">
        <f t="shared" si="2"/>
        <v>Create, edit, delete and list Codespaces.</v>
      </c>
      <c r="L20" t="str">
        <f t="shared" si="3"/>
        <v>|Codespaces|Create, edit, delete and list Codespaces.|</v>
      </c>
    </row>
    <row r="21" spans="2:12" x14ac:dyDescent="0.15">
      <c r="B21" s="1" t="s">
        <v>50</v>
      </c>
      <c r="C21" s="2" t="s">
        <v>96</v>
      </c>
      <c r="D21" t="s">
        <v>124</v>
      </c>
      <c r="E21" t="s">
        <v>90</v>
      </c>
      <c r="F21" t="str">
        <f t="shared" si="1"/>
        <v>|`Codespaces lifecycle admin`|`Manage the lifecycle of Codespaces, including starting and stopping.`|`R`|`RW`|</v>
      </c>
      <c r="J21" t="s">
        <v>5</v>
      </c>
      <c r="K21" t="str">
        <f t="shared" si="2"/>
        <v>Manage the lifecycle of Codespaces, including starting and stopping.</v>
      </c>
      <c r="L21" t="str">
        <f t="shared" si="3"/>
        <v>|Codespaces lifecycle admin|Manage the lifecycle of Codespaces, including starting and stopping.|</v>
      </c>
    </row>
    <row r="22" spans="2:12" ht="22.5" x14ac:dyDescent="0.15">
      <c r="B22" s="1" t="s">
        <v>51</v>
      </c>
      <c r="C22" s="2" t="s">
        <v>97</v>
      </c>
      <c r="D22" t="s">
        <v>124</v>
      </c>
      <c r="F22" t="str">
        <f t="shared" si="1"/>
        <v>|`Codespaces metadata`|`Access Codespaces metadata including the devcontainers and machine type.`|`R`|``|</v>
      </c>
      <c r="J22" t="s">
        <v>6</v>
      </c>
      <c r="K22" t="str">
        <f t="shared" si="2"/>
        <v>Access Codespaces metadata including the devcontainers and machine type.</v>
      </c>
      <c r="L22" t="str">
        <f t="shared" si="3"/>
        <v>|Codespaces metadata|Access Codespaces metadata including the devcontainers and machine type.|</v>
      </c>
    </row>
    <row r="23" spans="2:12" x14ac:dyDescent="0.15">
      <c r="B23" s="1" t="s">
        <v>52</v>
      </c>
      <c r="C23" s="2" t="s">
        <v>98</v>
      </c>
      <c r="E23" t="s">
        <v>90</v>
      </c>
      <c r="F23" t="str">
        <f t="shared" si="1"/>
        <v>|`Codespaces secrets`|`Restrict Codespaces user secrets modifications to specific repositories.`|``|`RW`|</v>
      </c>
      <c r="J23" t="s">
        <v>7</v>
      </c>
      <c r="K23" t="str">
        <f t="shared" si="2"/>
        <v>Restrict Codespaces user secrets modifications to specific repositories.</v>
      </c>
      <c r="L23" t="str">
        <f t="shared" si="3"/>
        <v>|Codespaces secrets|Restrict Codespaces user secrets modifications to specific repositories.|</v>
      </c>
    </row>
    <row r="24" spans="2:12" x14ac:dyDescent="0.15">
      <c r="B24" s="1" t="s">
        <v>53</v>
      </c>
      <c r="C24" s="2" t="s">
        <v>99</v>
      </c>
      <c r="D24" t="s">
        <v>124</v>
      </c>
      <c r="E24" t="s">
        <v>90</v>
      </c>
      <c r="F24" t="str">
        <f t="shared" si="1"/>
        <v>|`Commit statuses`|`Commit statuses.`|`R`|`RW`|</v>
      </c>
      <c r="J24" t="s">
        <v>8</v>
      </c>
      <c r="K24" t="str">
        <f t="shared" si="2"/>
        <v>Commit statuses.</v>
      </c>
      <c r="L24" t="str">
        <f t="shared" si="3"/>
        <v>|Commit statuses|Commit statuses.|</v>
      </c>
    </row>
    <row r="25" spans="2:12" ht="22.5" x14ac:dyDescent="0.15">
      <c r="B25" s="1" t="s">
        <v>54</v>
      </c>
      <c r="C25" s="2" t="s">
        <v>100</v>
      </c>
      <c r="D25" t="s">
        <v>124</v>
      </c>
      <c r="E25" t="s">
        <v>90</v>
      </c>
      <c r="F25" t="str">
        <f t="shared" si="1"/>
        <v>|`Contents`|`Repository contents, commits, branches, downloads, releases, and merges.`|`R`|`RW`|</v>
      </c>
      <c r="J25" t="s">
        <v>9</v>
      </c>
      <c r="K25" t="str">
        <f t="shared" si="2"/>
        <v>Repository contents, commits, branches, downloads, releases, and merges.</v>
      </c>
      <c r="L25" t="str">
        <f t="shared" si="3"/>
        <v>|Contents|Repository contents, commits, branches, downloads, releases, and merges.|</v>
      </c>
    </row>
    <row r="26" spans="2:12" ht="22.5" x14ac:dyDescent="0.15">
      <c r="B26" s="1" t="s">
        <v>55</v>
      </c>
      <c r="C26" s="2" t="s">
        <v>132</v>
      </c>
      <c r="D26" t="s">
        <v>124</v>
      </c>
      <c r="E26" t="s">
        <v>90</v>
      </c>
      <c r="F26" t="str">
        <f t="shared" si="1"/>
        <v>|`Custom properties`|`View and set values for a repository's custom properties, when allowed by the property.`|`R`|`RW`|</v>
      </c>
      <c r="J26" t="s">
        <v>10</v>
      </c>
      <c r="K26" t="str">
        <f t="shared" si="2"/>
        <v>View and set values for a repository&amp;#39;s custom properties, when allowed by the property.</v>
      </c>
      <c r="L26" t="str">
        <f t="shared" si="3"/>
        <v>|Custom properties|View and set values for a repository&amp;#39;s custom properties, when allowed by the property.|</v>
      </c>
    </row>
    <row r="27" spans="2:12" x14ac:dyDescent="0.15">
      <c r="B27" s="1" t="s">
        <v>56</v>
      </c>
      <c r="C27" s="2" t="s">
        <v>101</v>
      </c>
      <c r="D27" t="s">
        <v>124</v>
      </c>
      <c r="E27" t="s">
        <v>90</v>
      </c>
      <c r="F27" t="str">
        <f t="shared" si="1"/>
        <v>|`Dependabot alerts`|`Retrieve Dependabot alerts.`|`R`|`RW`|</v>
      </c>
      <c r="J27" t="s">
        <v>11</v>
      </c>
      <c r="K27" t="str">
        <f t="shared" si="2"/>
        <v>Retrieve Dependabot alerts.</v>
      </c>
      <c r="L27" t="str">
        <f t="shared" si="3"/>
        <v>|Dependabot alerts|Retrieve Dependabot alerts.|</v>
      </c>
    </row>
    <row r="28" spans="2:12" x14ac:dyDescent="0.15">
      <c r="B28" s="1" t="s">
        <v>57</v>
      </c>
      <c r="C28" s="2" t="s">
        <v>102</v>
      </c>
      <c r="D28" t="s">
        <v>124</v>
      </c>
      <c r="E28" t="s">
        <v>90</v>
      </c>
      <c r="F28" t="str">
        <f t="shared" si="1"/>
        <v>|`Dependabot secrets`|`Manage Dependabot repository secrets.`|`R`|`RW`|</v>
      </c>
      <c r="J28" t="s">
        <v>12</v>
      </c>
      <c r="K28" t="str">
        <f t="shared" si="2"/>
        <v>Manage Dependabot repository secrets.</v>
      </c>
      <c r="L28" t="str">
        <f t="shared" si="3"/>
        <v>|Dependabot secrets|Manage Dependabot repository secrets.|</v>
      </c>
    </row>
    <row r="29" spans="2:12" x14ac:dyDescent="0.15">
      <c r="B29" s="1" t="s">
        <v>58</v>
      </c>
      <c r="C29" s="2" t="s">
        <v>103</v>
      </c>
      <c r="D29" t="s">
        <v>124</v>
      </c>
      <c r="E29" t="s">
        <v>90</v>
      </c>
      <c r="F29" t="str">
        <f t="shared" si="1"/>
        <v>|`Deployments`|`Deployments and deployment statuses.`|`R`|`RW`|</v>
      </c>
      <c r="J29" t="s">
        <v>13</v>
      </c>
      <c r="K29" t="str">
        <f t="shared" si="2"/>
        <v>Deployments and deployment statuses.</v>
      </c>
      <c r="L29" t="str">
        <f t="shared" si="3"/>
        <v>|Deployments|Deployments and deployment statuses.|</v>
      </c>
    </row>
    <row r="30" spans="2:12" x14ac:dyDescent="0.15">
      <c r="B30" s="1" t="s">
        <v>59</v>
      </c>
      <c r="C30" s="2" t="s">
        <v>104</v>
      </c>
      <c r="D30" t="s">
        <v>124</v>
      </c>
      <c r="E30" t="s">
        <v>90</v>
      </c>
      <c r="F30" t="str">
        <f t="shared" si="1"/>
        <v>|`Discussions`|`Discussions and related comments and labels.`|`R`|`RW`|</v>
      </c>
      <c r="J30" t="s">
        <v>14</v>
      </c>
      <c r="K30" t="str">
        <f t="shared" si="2"/>
        <v>Discussions and related comments and labels.</v>
      </c>
      <c r="L30" t="str">
        <f t="shared" si="3"/>
        <v>|Discussions|Discussions and related comments and labels.|</v>
      </c>
    </row>
    <row r="31" spans="2:12" x14ac:dyDescent="0.15">
      <c r="B31" s="1" t="s">
        <v>60</v>
      </c>
      <c r="C31" s="2" t="s">
        <v>105</v>
      </c>
      <c r="D31" t="s">
        <v>124</v>
      </c>
      <c r="E31" t="s">
        <v>90</v>
      </c>
      <c r="F31" t="str">
        <f t="shared" si="1"/>
        <v>|`Environments`|`Manage repository environments.`|`R`|`RW`|</v>
      </c>
      <c r="J31" t="s">
        <v>15</v>
      </c>
      <c r="K31" t="str">
        <f t="shared" si="2"/>
        <v>Manage repository environments.</v>
      </c>
      <c r="L31" t="str">
        <f t="shared" si="3"/>
        <v>|Environments|Manage repository environments.|</v>
      </c>
    </row>
    <row r="32" spans="2:12" x14ac:dyDescent="0.15">
      <c r="B32" s="1" t="s">
        <v>61</v>
      </c>
      <c r="C32" s="2" t="s">
        <v>106</v>
      </c>
      <c r="D32" t="s">
        <v>124</v>
      </c>
      <c r="E32" t="s">
        <v>90</v>
      </c>
      <c r="F32" t="str">
        <f t="shared" si="1"/>
        <v>|`Issues`|`Issues and related comments, assignees, labels, and milestones.`|`R`|`RW`|</v>
      </c>
      <c r="J32" t="s">
        <v>16</v>
      </c>
      <c r="K32" t="str">
        <f t="shared" si="2"/>
        <v>Issues and related comments, assignees, labels, and milestones.</v>
      </c>
      <c r="L32" t="str">
        <f t="shared" si="3"/>
        <v>|Issues|Issues and related comments, assignees, labels, and milestones.|</v>
      </c>
    </row>
    <row r="33" spans="2:12" x14ac:dyDescent="0.15">
      <c r="B33" s="1" t="s">
        <v>62</v>
      </c>
      <c r="C33" s="2" t="s">
        <v>125</v>
      </c>
      <c r="D33" t="s">
        <v>124</v>
      </c>
      <c r="E33" t="s">
        <v>90</v>
      </c>
      <c r="F33" t="str">
        <f t="shared" si="1"/>
        <v>|`Merge queues`|`Manage a repository's merge queues`|`R`|`RW`|</v>
      </c>
      <c r="J33" t="s">
        <v>17</v>
      </c>
      <c r="K33" t="str">
        <f t="shared" si="2"/>
        <v>Manage a repository&amp;#39;s merge queues ■■■</v>
      </c>
      <c r="L33" t="str">
        <f t="shared" si="3"/>
        <v>|Merge queues|Manage a repository&amp;#39;s merge queues ■■■|</v>
      </c>
    </row>
    <row r="34" spans="2:12" x14ac:dyDescent="0.15">
      <c r="B34" s="1" t="s">
        <v>63</v>
      </c>
      <c r="C34" s="2" t="s">
        <v>107</v>
      </c>
      <c r="D34" t="s">
        <v>124</v>
      </c>
      <c r="F34" t="str">
        <f t="shared" si="1"/>
        <v>|`Metadata`|`Search repositories, list collaborators, and access repository metadata.`|`R`|``|</v>
      </c>
      <c r="J34" t="s">
        <v>18</v>
      </c>
      <c r="K34" t="str">
        <f t="shared" si="2"/>
        <v>Search repositories, list collaborators, and access repository metadata.</v>
      </c>
      <c r="L34" t="str">
        <f t="shared" si="3"/>
        <v>|Metadata|Search repositories, list collaborators, and access repository metadata.|</v>
      </c>
    </row>
    <row r="35" spans="2:12" ht="22.5" x14ac:dyDescent="0.15">
      <c r="B35" s="1" t="s">
        <v>64</v>
      </c>
      <c r="C35" s="2" t="s">
        <v>108</v>
      </c>
      <c r="D35" t="s">
        <v>124</v>
      </c>
      <c r="E35" t="s">
        <v>90</v>
      </c>
      <c r="F35" t="str">
        <f t="shared" si="1"/>
        <v>|`Pages`|`Retrieve Pages statuses, configuration, and builds, as well as create new builds.`|`R`|`RW`|</v>
      </c>
      <c r="J35" t="s">
        <v>19</v>
      </c>
      <c r="K35" t="str">
        <f t="shared" si="2"/>
        <v>Retrieve Pages statuses, configuration, and builds, as well as create new builds.</v>
      </c>
      <c r="L35" t="str">
        <f t="shared" si="3"/>
        <v>|Pages|Retrieve Pages statuses, configuration, and builds, as well as create new builds.|</v>
      </c>
    </row>
    <row r="36" spans="2:12" ht="22.5" x14ac:dyDescent="0.15">
      <c r="B36" s="1" t="s">
        <v>65</v>
      </c>
      <c r="C36" s="2" t="s">
        <v>109</v>
      </c>
      <c r="D36" t="s">
        <v>124</v>
      </c>
      <c r="E36" t="s">
        <v>90</v>
      </c>
      <c r="F36" t="str">
        <f t="shared" si="1"/>
        <v>|`Pull requests`|`Pull requests and related comments, assignees, labels, milestones, and merges.`|`R`|`RW`|</v>
      </c>
      <c r="J36" t="s">
        <v>20</v>
      </c>
      <c r="K36" t="str">
        <f t="shared" si="2"/>
        <v>Pull requests and related comments, assignees, labels, milestones, and merges.</v>
      </c>
      <c r="L36" t="str">
        <f t="shared" si="3"/>
        <v>|Pull requests|Pull requests and related comments, assignees, labels, milestones, and merges.|</v>
      </c>
    </row>
    <row r="37" spans="2:12" x14ac:dyDescent="0.15">
      <c r="B37" s="1" t="s">
        <v>66</v>
      </c>
      <c r="C37" s="2" t="s">
        <v>110</v>
      </c>
      <c r="D37" t="s">
        <v>124</v>
      </c>
      <c r="E37" t="s">
        <v>90</v>
      </c>
      <c r="F37" t="str">
        <f t="shared" si="1"/>
        <v>|`Repository security advisories`|`View and manage repository security advisories.`|`R`|`RW`|</v>
      </c>
      <c r="J37" t="s">
        <v>21</v>
      </c>
      <c r="K37" t="str">
        <f t="shared" si="2"/>
        <v>View and manage repository security advisories.</v>
      </c>
      <c r="L37" t="str">
        <f t="shared" si="3"/>
        <v>|Repository security advisories|View and manage repository security advisories.|</v>
      </c>
    </row>
    <row r="38" spans="2:12" x14ac:dyDescent="0.15">
      <c r="B38" s="1" t="s">
        <v>67</v>
      </c>
      <c r="C38" s="2" t="s">
        <v>111</v>
      </c>
      <c r="D38" t="s">
        <v>124</v>
      </c>
      <c r="E38" t="s">
        <v>90</v>
      </c>
      <c r="F38" t="str">
        <f t="shared" si="1"/>
        <v>|`Secret scanning alerts`|`View and manage secret scanning alerts.`|`R`|`RW`|</v>
      </c>
      <c r="J38" t="s">
        <v>22</v>
      </c>
      <c r="K38" t="str">
        <f t="shared" si="2"/>
        <v>View and manage secret scanning alerts.</v>
      </c>
      <c r="L38" t="str">
        <f t="shared" si="3"/>
        <v>|Secret scanning alerts|View and manage secret scanning alerts.|</v>
      </c>
    </row>
    <row r="39" spans="2:12" x14ac:dyDescent="0.15">
      <c r="B39" s="1" t="s">
        <v>68</v>
      </c>
      <c r="C39" s="2" t="s">
        <v>112</v>
      </c>
      <c r="D39" t="s">
        <v>124</v>
      </c>
      <c r="E39" t="s">
        <v>90</v>
      </c>
      <c r="F39" t="str">
        <f t="shared" si="1"/>
        <v>|`Secrets`|`Manage Actions repository secrets.`|`R`|`RW`|</v>
      </c>
      <c r="J39" t="s">
        <v>23</v>
      </c>
      <c r="K39" t="str">
        <f t="shared" si="2"/>
        <v>Manage Actions repository secrets.</v>
      </c>
      <c r="L39" t="str">
        <f t="shared" si="3"/>
        <v>|Secrets|Manage Actions repository secrets.|</v>
      </c>
    </row>
    <row r="40" spans="2:12" x14ac:dyDescent="0.15">
      <c r="B40" s="1" t="s">
        <v>69</v>
      </c>
      <c r="C40" s="2" t="s">
        <v>113</v>
      </c>
      <c r="D40" t="s">
        <v>124</v>
      </c>
      <c r="E40" t="s">
        <v>90</v>
      </c>
      <c r="F40" t="str">
        <f t="shared" si="1"/>
        <v>|`Variables`|`Manage Actions repository variables.`|`R`|`RW`|</v>
      </c>
      <c r="J40" t="s">
        <v>24</v>
      </c>
      <c r="K40" t="str">
        <f t="shared" si="2"/>
        <v>Manage Actions repository variables.</v>
      </c>
      <c r="L40" t="str">
        <f t="shared" si="3"/>
        <v>|Variables|Manage Actions repository variables.|</v>
      </c>
    </row>
    <row r="41" spans="2:12" x14ac:dyDescent="0.15">
      <c r="B41" s="1" t="s">
        <v>70</v>
      </c>
      <c r="C41" s="2" t="s">
        <v>114</v>
      </c>
      <c r="D41" t="s">
        <v>124</v>
      </c>
      <c r="E41" t="s">
        <v>90</v>
      </c>
      <c r="F41" t="str">
        <f t="shared" si="1"/>
        <v>|`Webhooks`|`Manage the post-receive hooks for a repository.`|`R`|`RW`|</v>
      </c>
      <c r="J41" t="s">
        <v>25</v>
      </c>
      <c r="K41" t="str">
        <f t="shared" si="2"/>
        <v>Manage the post-receive hooks for a repository.</v>
      </c>
      <c r="L41" t="str">
        <f t="shared" si="3"/>
        <v>|Webhooks|Manage the post-receive hooks for a repository.|</v>
      </c>
    </row>
    <row r="42" spans="2:12" x14ac:dyDescent="0.15">
      <c r="B42" s="1" t="s">
        <v>71</v>
      </c>
      <c r="C42" s="2" t="s">
        <v>115</v>
      </c>
      <c r="E42" t="s">
        <v>90</v>
      </c>
      <c r="F42" t="str">
        <f t="shared" si="1"/>
        <v>|`Workflows`|`Update GitHub Action workflow files.`|``|`RW`|</v>
      </c>
      <c r="J42" t="s">
        <v>26</v>
      </c>
      <c r="K42" t="str">
        <f t="shared" si="2"/>
        <v>Update GitHub Action workflow files.</v>
      </c>
      <c r="L42" t="str">
        <f t="shared" si="3"/>
        <v>|Workflows|Update GitHub Action workflow files.|</v>
      </c>
    </row>
    <row r="43" spans="2:12" x14ac:dyDescent="0.15">
      <c r="B43" s="1"/>
      <c r="C43" s="2"/>
    </row>
    <row r="44" spans="2:12" ht="22.5" x14ac:dyDescent="0.15">
      <c r="B44" s="1" t="s">
        <v>126</v>
      </c>
      <c r="C44" s="2" t="s">
        <v>127</v>
      </c>
      <c r="F44" t="str">
        <f t="shared" si="1"/>
        <v>|`Account permissions`|`User permissions permit access to resources under your personal GitHub account.`|``|``|</v>
      </c>
    </row>
    <row r="45" spans="2:12" x14ac:dyDescent="0.15">
      <c r="B45" s="1" t="s">
        <v>72</v>
      </c>
      <c r="C45" s="2" t="s">
        <v>116</v>
      </c>
      <c r="D45" t="s">
        <v>124</v>
      </c>
      <c r="E45" t="s">
        <v>90</v>
      </c>
      <c r="F45" t="str">
        <f t="shared" si="1"/>
        <v>|`Block another user`|`View and manage users blocked by the user.`|`R`|`RW`|</v>
      </c>
      <c r="J45" t="s">
        <v>27</v>
      </c>
      <c r="K45" t="str">
        <f t="shared" si="2"/>
        <v>View and manage users blocked by the user.</v>
      </c>
      <c r="L45" t="str">
        <f t="shared" si="3"/>
        <v>|Block another user|View and manage users blocked by the user.|</v>
      </c>
    </row>
    <row r="46" spans="2:12" x14ac:dyDescent="0.15">
      <c r="B46" s="1" t="s">
        <v>73</v>
      </c>
      <c r="C46" s="2" t="s">
        <v>117</v>
      </c>
      <c r="D46" t="s">
        <v>124</v>
      </c>
      <c r="E46" t="s">
        <v>90</v>
      </c>
      <c r="F46" t="str">
        <f t="shared" si="1"/>
        <v>|`Codespaces user secrets`|`Manage Codespaces user secrets.`|`R`|`RW`|</v>
      </c>
      <c r="J46" t="s">
        <v>28</v>
      </c>
      <c r="K46" t="str">
        <f t="shared" si="2"/>
        <v>Manage Codespaces user secrets.</v>
      </c>
      <c r="L46" t="str">
        <f t="shared" si="3"/>
        <v>|Codespaces user secrets|Manage Codespaces user secrets.|</v>
      </c>
    </row>
    <row r="47" spans="2:12" ht="45" x14ac:dyDescent="0.15">
      <c r="B47" s="1" t="s">
        <v>74</v>
      </c>
      <c r="C47" s="2" t="s">
        <v>118</v>
      </c>
      <c r="D47" t="s">
        <v>124</v>
      </c>
      <c r="F47" t="str">
        <f t="shared" si="1"/>
        <v>|`Copilot Chat`|`This application will receive your GitHub ID, your GitHub Copilot Chat session messages (not including messages sent to another application), and timestamps of provided GitHub Copilot Chat session messages. This permission must be enabled for Copilot Extensions.`|`R`|``|</v>
      </c>
      <c r="J47" t="s">
        <v>29</v>
      </c>
      <c r="K47" t="str">
        <f t="shared" si="2"/>
        <v>This application will receive your GitHub ID, your GitHub Copilot Chat session messages (not including messages sent to another application), and timestamps of provided GitHub Copilot Chat session messages. This permission must be enabled for Copilot Extensions.</v>
      </c>
      <c r="L47" t="str">
        <f t="shared" si="3"/>
        <v>|Copilot Chat|This application will receive your GitHub ID, your GitHub Copilot Chat session messages (not including messages sent to another application), and timestamps of provided GitHub Copilot Chat session messages. This permission must be enabled for Copilot Extensions.|</v>
      </c>
    </row>
    <row r="48" spans="2:12" ht="22.5" x14ac:dyDescent="0.15">
      <c r="B48" s="1" t="s">
        <v>75</v>
      </c>
      <c r="C48" s="2" t="s">
        <v>119</v>
      </c>
      <c r="D48" t="s">
        <v>124</v>
      </c>
      <c r="F48" t="str">
        <f t="shared" si="1"/>
        <v>|`Copilot Editor Context`|`This application will receive bits of Editor Context (e.g. currently opened file) whenever you send it a message through Copilot Chat.`|`R`|``|</v>
      </c>
      <c r="J48" t="s">
        <v>30</v>
      </c>
      <c r="K48" t="str">
        <f t="shared" si="2"/>
        <v>This application will receive bits of Editor Context (e.g. currently opened file) whenever you send it a message through Copilot Chat.</v>
      </c>
      <c r="L48" t="str">
        <f t="shared" si="3"/>
        <v>|Copilot Editor Context|This application will receive bits of Editor Context (e.g. currently opened file) whenever you send it a message through Copilot Chat.|</v>
      </c>
    </row>
    <row r="49" spans="2:12" x14ac:dyDescent="0.15">
      <c r="B49" s="1" t="s">
        <v>76</v>
      </c>
      <c r="C49" s="2" t="s">
        <v>130</v>
      </c>
      <c r="D49" t="s">
        <v>124</v>
      </c>
      <c r="E49" t="s">
        <v>90</v>
      </c>
      <c r="F49" t="str">
        <f t="shared" si="1"/>
        <v>|`Email addresses`|`Manage a user's email addresses.`|`R`|`RW`|</v>
      </c>
      <c r="J49" t="s">
        <v>31</v>
      </c>
      <c r="K49" t="str">
        <f t="shared" si="2"/>
        <v>Manage a user&amp;#39;s email addresses.■■■</v>
      </c>
      <c r="L49" t="str">
        <f t="shared" si="3"/>
        <v>|Email addresses|Manage a user&amp;#39;s email addresses.■■■|</v>
      </c>
    </row>
    <row r="50" spans="2:12" x14ac:dyDescent="0.15">
      <c r="B50" s="1" t="s">
        <v>77</v>
      </c>
      <c r="C50" s="2" t="s">
        <v>131</v>
      </c>
      <c r="D50" t="s">
        <v>124</v>
      </c>
      <c r="F50" t="str">
        <f t="shared" si="1"/>
        <v>|`Events`|`View events triggered by a user's activity.`|`R`|``|</v>
      </c>
      <c r="J50" t="s">
        <v>32</v>
      </c>
      <c r="K50" t="str">
        <f t="shared" si="2"/>
        <v>View events triggered by a user&amp;#39;s activity.■■■</v>
      </c>
      <c r="L50" t="str">
        <f t="shared" si="3"/>
        <v>|Events|View events triggered by a user&amp;#39;s activity.■■■|</v>
      </c>
    </row>
    <row r="51" spans="2:12" x14ac:dyDescent="0.15">
      <c r="B51" s="1" t="s">
        <v>78</v>
      </c>
      <c r="C51" s="2" t="s">
        <v>137</v>
      </c>
      <c r="D51" t="s">
        <v>124</v>
      </c>
      <c r="E51" t="s">
        <v>90</v>
      </c>
      <c r="F51" t="str">
        <f t="shared" si="1"/>
        <v>|`Followers`|`A user's followers`|`R`|`RW`|</v>
      </c>
      <c r="J51" t="s">
        <v>33</v>
      </c>
      <c r="K51" t="str">
        <f t="shared" si="2"/>
        <v>A user&amp;#39;s followers■</v>
      </c>
      <c r="L51" t="str">
        <f t="shared" si="3"/>
        <v>|Followers|A user&amp;#39;s followers■|</v>
      </c>
    </row>
    <row r="52" spans="2:12" x14ac:dyDescent="0.15">
      <c r="B52" s="1" t="s">
        <v>79</v>
      </c>
      <c r="C52" s="2" t="s">
        <v>133</v>
      </c>
      <c r="D52" t="s">
        <v>124</v>
      </c>
      <c r="E52" t="s">
        <v>90</v>
      </c>
      <c r="F52" t="str">
        <f t="shared" si="1"/>
        <v>|`GPG keys`|`View and manage a user's GPG keys.`|`R`|`RW`|</v>
      </c>
      <c r="J52" t="s">
        <v>34</v>
      </c>
      <c r="K52" t="str">
        <f t="shared" si="2"/>
        <v>View and manage a user&amp;#39;s GPG keys.</v>
      </c>
      <c r="L52" t="str">
        <f t="shared" si="3"/>
        <v>|GPG keys|View and manage a user&amp;#39;s GPG keys.|</v>
      </c>
    </row>
    <row r="53" spans="2:12" x14ac:dyDescent="0.15">
      <c r="B53" s="1" t="s">
        <v>80</v>
      </c>
      <c r="C53" s="2" t="s">
        <v>138</v>
      </c>
      <c r="E53" t="s">
        <v>90</v>
      </c>
      <c r="F53" t="str">
        <f t="shared" si="1"/>
        <v>|`Gists`|`Create and modify a user's gists and comments.`|``|`RW`|</v>
      </c>
      <c r="J53" t="s">
        <v>35</v>
      </c>
      <c r="K53" t="str">
        <f t="shared" si="2"/>
        <v>Create and modify a user&amp;#39;s gists and comments.■</v>
      </c>
      <c r="L53" t="str">
        <f t="shared" si="3"/>
        <v>|Gists|Create and modify a user&amp;#39;s gists and comments.■|</v>
      </c>
    </row>
    <row r="54" spans="2:12" x14ac:dyDescent="0.15">
      <c r="B54" s="1" t="s">
        <v>81</v>
      </c>
      <c r="C54" s="2" t="s">
        <v>81</v>
      </c>
      <c r="D54" t="s">
        <v>124</v>
      </c>
      <c r="E54" t="s">
        <v>90</v>
      </c>
      <c r="F54" t="str">
        <f t="shared" si="1"/>
        <v>|`Git SSH keys`|`Git SSH keys`|`R`|`RW`|</v>
      </c>
      <c r="J54" t="s">
        <v>36</v>
      </c>
      <c r="K54" t="str">
        <f t="shared" si="2"/>
        <v>Git SSH keys</v>
      </c>
      <c r="L54" t="str">
        <f t="shared" si="3"/>
        <v>|Git SSH keys|Git SSH keys|</v>
      </c>
    </row>
    <row r="55" spans="2:12" x14ac:dyDescent="0.15">
      <c r="B55" s="1" t="s">
        <v>82</v>
      </c>
      <c r="C55" s="2" t="s">
        <v>120</v>
      </c>
      <c r="D55" t="s">
        <v>124</v>
      </c>
      <c r="E55" t="s">
        <v>90</v>
      </c>
      <c r="F55" t="str">
        <f t="shared" si="1"/>
        <v>|`Interaction limits`|`Interaction limits on repositories`|`R`|`RW`|</v>
      </c>
      <c r="J55" t="s">
        <v>37</v>
      </c>
      <c r="K55" t="str">
        <f t="shared" si="2"/>
        <v>Interaction limits on repositories</v>
      </c>
      <c r="L55" t="str">
        <f t="shared" si="3"/>
        <v>|Interaction limits|Interaction limits on repositories|</v>
      </c>
    </row>
    <row r="56" spans="2:12" x14ac:dyDescent="0.15">
      <c r="B56" s="1" t="s">
        <v>83</v>
      </c>
      <c r="C56" s="2" t="s">
        <v>121</v>
      </c>
      <c r="D56" t="s">
        <v>124</v>
      </c>
      <c r="E56" t="s">
        <v>90</v>
      </c>
      <c r="F56" t="str">
        <f t="shared" si="1"/>
        <v>|`Knowledge bases`|`View knowledge bases for a user.`|`R`|`RW`|</v>
      </c>
      <c r="J56" t="s">
        <v>38</v>
      </c>
      <c r="K56" t="str">
        <f t="shared" si="2"/>
        <v>View knowledge bases for a user.</v>
      </c>
      <c r="L56" t="str">
        <f t="shared" si="3"/>
        <v>|Knowledge bases|View knowledge bases for a user.|</v>
      </c>
    </row>
    <row r="57" spans="2:12" x14ac:dyDescent="0.15">
      <c r="B57" s="1" t="s">
        <v>84</v>
      </c>
      <c r="C57" s="2" t="s">
        <v>139</v>
      </c>
      <c r="D57" t="s">
        <v>124</v>
      </c>
      <c r="F57" t="str">
        <f t="shared" si="1"/>
        <v>|`Plan`|`View a user's plan.`|`R`|``|</v>
      </c>
      <c r="J57" t="s">
        <v>39</v>
      </c>
      <c r="K57" t="str">
        <f t="shared" si="2"/>
        <v>View a user&amp;#39;s plan.■</v>
      </c>
      <c r="L57" t="str">
        <f t="shared" si="3"/>
        <v>|Plan|View a user&amp;#39;s plan.■|</v>
      </c>
    </row>
    <row r="58" spans="2:12" x14ac:dyDescent="0.15">
      <c r="B58" s="1" t="s">
        <v>85</v>
      </c>
      <c r="C58" s="2" t="s">
        <v>134</v>
      </c>
      <c r="D58" t="s">
        <v>124</v>
      </c>
      <c r="F58" t="str">
        <f t="shared" si="1"/>
        <v>|`Private repository invitations`|`View a user's invitations to private repositories`|`R`|``|</v>
      </c>
      <c r="J58" t="s">
        <v>40</v>
      </c>
      <c r="K58" t="str">
        <f t="shared" si="2"/>
        <v>View a user&amp;#39;s invitations to private repositories</v>
      </c>
      <c r="L58" t="str">
        <f t="shared" si="3"/>
        <v>|Private repository invitations|View a user&amp;#39;s invitations to private repositories|</v>
      </c>
    </row>
    <row r="59" spans="2:12" x14ac:dyDescent="0.15">
      <c r="B59" s="1" t="s">
        <v>86</v>
      </c>
      <c r="C59" s="2" t="s">
        <v>135</v>
      </c>
      <c r="E59" t="s">
        <v>90</v>
      </c>
      <c r="F59" t="str">
        <f t="shared" si="1"/>
        <v>|`Profile`|`Manage a user's profile settings.`|``|`RW`|</v>
      </c>
      <c r="J59" t="s">
        <v>41</v>
      </c>
      <c r="K59" t="str">
        <f t="shared" si="2"/>
        <v>Manage a user&amp;#39;s profile settings.</v>
      </c>
      <c r="L59" t="str">
        <f t="shared" si="3"/>
        <v>|Profile|Manage a user&amp;#39;s profile settings.|</v>
      </c>
    </row>
    <row r="60" spans="2:12" x14ac:dyDescent="0.15">
      <c r="B60" s="1" t="s">
        <v>87</v>
      </c>
      <c r="C60" s="2" t="s">
        <v>136</v>
      </c>
      <c r="D60" t="s">
        <v>124</v>
      </c>
      <c r="E60" t="s">
        <v>90</v>
      </c>
      <c r="F60" t="str">
        <f t="shared" si="1"/>
        <v>|`SSH signing keys`|`View and manage a user's SSH signing keys.`|`R`|`RW`|</v>
      </c>
      <c r="J60" t="s">
        <v>42</v>
      </c>
      <c r="K60" t="str">
        <f t="shared" si="2"/>
        <v>View and manage a user&amp;#39;s SSH signing keys.</v>
      </c>
      <c r="L60" t="str">
        <f t="shared" si="3"/>
        <v>|SSH signing keys|View and manage a user&amp;#39;s SSH signing keys.|</v>
      </c>
    </row>
    <row r="61" spans="2:12" x14ac:dyDescent="0.15">
      <c r="B61" s="1" t="s">
        <v>88</v>
      </c>
      <c r="C61" s="2" t="s">
        <v>122</v>
      </c>
      <c r="D61" t="s">
        <v>124</v>
      </c>
      <c r="E61" t="s">
        <v>90</v>
      </c>
      <c r="F61" t="str">
        <f t="shared" si="1"/>
        <v>|`Starring`|`List and manage repositories a user is starring.`|`R`|`RW`|</v>
      </c>
      <c r="J61" t="s">
        <v>43</v>
      </c>
      <c r="K61" t="str">
        <f t="shared" si="2"/>
        <v>List and manage repositories a user is starring.</v>
      </c>
      <c r="L61" t="str">
        <f t="shared" si="3"/>
        <v>|Starring|List and manage repositories a user is starring.|</v>
      </c>
    </row>
    <row r="62" spans="2:12" x14ac:dyDescent="0.15">
      <c r="B62" s="1" t="s">
        <v>89</v>
      </c>
      <c r="C62" s="2" t="s">
        <v>123</v>
      </c>
      <c r="D62" t="s">
        <v>124</v>
      </c>
      <c r="E62" t="s">
        <v>90</v>
      </c>
      <c r="F62" t="str">
        <f t="shared" si="1"/>
        <v>|`Watching`|`List and change repositories a user is subscribed to.`|`R`|`RW`|</v>
      </c>
      <c r="J62" t="s">
        <v>44</v>
      </c>
      <c r="K62" t="str">
        <f t="shared" si="2"/>
        <v>List and change repositories a user is subscribed to.</v>
      </c>
      <c r="L62" t="str">
        <f t="shared" si="3"/>
        <v>|Watching|List and change repositories a user is subscribed to.|</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tak</dc:creator>
  <cp:lastModifiedBy>k tak</cp:lastModifiedBy>
  <dcterms:created xsi:type="dcterms:W3CDTF">2025-01-13T09:39:17Z</dcterms:created>
  <dcterms:modified xsi:type="dcterms:W3CDTF">2025-01-15T05:30:13Z</dcterms:modified>
</cp:coreProperties>
</file>