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120" yWindow="105" windowWidth="15120" windowHeight="8010"/>
  </bookViews>
  <sheets>
    <sheet name="обоснование" sheetId="3" r:id="rId1"/>
  </sheets>
  <definedNames>
    <definedName name="_xlnm.Print_Area" localSheetId="0">обоснование!$A$1:$C$13</definedName>
  </definedNames>
  <calcPr calcId="125725"/>
</workbook>
</file>

<file path=xl/calcChain.xml><?xml version="1.0" encoding="utf-8"?>
<calcChain xmlns="http://schemas.openxmlformats.org/spreadsheetml/2006/main">
  <c r="C10" i="3"/>
</calcChain>
</file>

<file path=xl/sharedStrings.xml><?xml version="1.0" encoding="utf-8"?>
<sst xmlns="http://schemas.openxmlformats.org/spreadsheetml/2006/main" count="14" uniqueCount="13">
  <si>
    <t xml:space="preserve"> </t>
  </si>
  <si>
    <t>ОБОСНОВАНИЕ</t>
  </si>
  <si>
    <t>№
п/п</t>
  </si>
  <si>
    <t>Наименование работ и затрат.</t>
  </si>
  <si>
    <t xml:space="preserve">Стоимость,
  тыс. рублей 
</t>
  </si>
  <si>
    <t>ИТОГО :</t>
  </si>
  <si>
    <t>НДС 18%</t>
  </si>
  <si>
    <t>ИТОГО с НДС</t>
  </si>
  <si>
    <t xml:space="preserve">2. При формировании начальной (максимальной) цены договора учтены все расходы Подрядчика, связанные с выполнением Подрядчиком всех обязательств по Договору, включая пусконаладочные работы, налоги, сборы и платежи, установленные законодательством Российской Федерации, в том числе плата за  пользование энергоресурсами, водой, канализацией, коммунальными услугами, услугами связи на период производства работ до получения разрешения на ввод Объекта в эксплуатацию, и причитающееся ему вознаграждение. </t>
  </si>
  <si>
    <t>Двухцепная ВЛ 10кВ</t>
  </si>
  <si>
    <t>1.Формирование начальной (максимальной) цены договора выполнено в соответствии со  "Сводным сметным расчетом".</t>
  </si>
  <si>
    <t>«Электроснабжение первого пускового комплекса второй очереди строительства ОЭЗ ППТ «Липецк». Распределительные подстанции (РТП), трансформаторные подстанции (ТП), кабельные линии первого пускового комплекса второй очереди на территории ОЭЗ ППТ «Липецк». Двухцепная линия ВЛ-10 кВ (2 этап)»</t>
  </si>
  <si>
    <t>начальной (максимальной) цены договора  на выполнение работ по строительству</t>
  </si>
</sst>
</file>

<file path=xl/styles.xml><?xml version="1.0" encoding="utf-8"?>
<styleSheet xmlns="http://schemas.openxmlformats.org/spreadsheetml/2006/main">
  <numFmts count="2">
    <numFmt numFmtId="164" formatCode="0.000"/>
    <numFmt numFmtId="165" formatCode="#,##0.000"/>
  </numFmts>
  <fonts count="20">
    <font>
      <sz val="11"/>
      <color theme="1"/>
      <name val="Calibri"/>
      <family val="2"/>
      <charset val="204"/>
      <scheme val="minor"/>
    </font>
    <font>
      <sz val="14"/>
      <name val="Times New Roman"/>
      <family val="1"/>
      <charset val="204"/>
    </font>
    <font>
      <b/>
      <sz val="14"/>
      <name val="Times New Roman"/>
      <family val="1"/>
      <charset val="204"/>
    </font>
    <font>
      <sz val="10"/>
      <name val="Arial Cyr"/>
      <charset val="204"/>
    </font>
    <font>
      <sz val="11"/>
      <name val="Times New Roman"/>
      <family val="1"/>
      <charset val="204"/>
    </font>
    <font>
      <b/>
      <sz val="12"/>
      <name val="Times New Roman"/>
      <family val="1"/>
      <charset val="204"/>
    </font>
    <font>
      <sz val="12"/>
      <name val="Times New Roman"/>
      <family val="1"/>
      <charset val="204"/>
    </font>
    <font>
      <sz val="10"/>
      <name val="Arial"/>
      <family val="2"/>
      <charset val="204"/>
    </font>
    <font>
      <sz val="7"/>
      <color indexed="8"/>
      <name val="Arial"/>
      <family val="2"/>
      <charset val="204"/>
    </font>
    <font>
      <sz val="14"/>
      <color indexed="8"/>
      <name val="Times New Roman"/>
      <family val="1"/>
      <charset val="204"/>
    </font>
    <font>
      <sz val="12"/>
      <color indexed="8"/>
      <name val="Times New Roman"/>
      <family val="1"/>
      <charset val="204"/>
    </font>
    <font>
      <sz val="11"/>
      <color theme="0" tint="-0.14999847407452621"/>
      <name val="Times New Roman"/>
      <family val="1"/>
      <charset val="204"/>
    </font>
    <font>
      <b/>
      <i/>
      <sz val="14"/>
      <color theme="0" tint="-0.14999847407452621"/>
      <name val="Calibri"/>
      <family val="2"/>
      <charset val="204"/>
      <scheme val="minor"/>
    </font>
    <font>
      <b/>
      <i/>
      <sz val="14"/>
      <color theme="1"/>
      <name val="Calibri"/>
      <family val="2"/>
      <charset val="204"/>
      <scheme val="minor"/>
    </font>
    <font>
      <sz val="11"/>
      <color theme="1"/>
      <name val="Times New Roman"/>
      <family val="1"/>
      <charset val="204"/>
    </font>
    <font>
      <sz val="14"/>
      <color theme="1"/>
      <name val="Times New Roman"/>
      <family val="1"/>
      <charset val="204"/>
    </font>
    <font>
      <sz val="12"/>
      <color theme="1"/>
      <name val="Times New Roman"/>
      <family val="1"/>
      <charset val="204"/>
    </font>
    <font>
      <sz val="12"/>
      <color theme="0" tint="-0.14999847407452621"/>
      <name val="Times New Roman"/>
      <family val="1"/>
      <charset val="204"/>
    </font>
    <font>
      <sz val="11"/>
      <color rgb="FFFF0000"/>
      <name val="Times New Roman"/>
      <family val="1"/>
      <charset val="204"/>
    </font>
    <font>
      <b/>
      <i/>
      <sz val="12"/>
      <color theme="1"/>
      <name val="Times New Roman"/>
      <family val="1"/>
      <charset val="204"/>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s>
  <cellStyleXfs count="10">
    <xf numFmtId="0" fontId="0" fillId="0" borderId="0"/>
    <xf numFmtId="0" fontId="8" fillId="0" borderId="0">
      <alignment horizontal="left" vertical="top"/>
    </xf>
    <xf numFmtId="0" fontId="8" fillId="0" borderId="1">
      <alignment horizontal="center" vertical="center"/>
    </xf>
    <xf numFmtId="0" fontId="8" fillId="0" borderId="2">
      <alignment horizontal="center" vertical="center"/>
    </xf>
    <xf numFmtId="0" fontId="8" fillId="0" borderId="2">
      <alignment horizontal="center" vertical="center"/>
    </xf>
    <xf numFmtId="0" fontId="8" fillId="0" borderId="1">
      <alignment horizontal="center" vertical="center"/>
    </xf>
    <xf numFmtId="0" fontId="8" fillId="0" borderId="3">
      <alignment horizontal="center" vertical="center"/>
    </xf>
    <xf numFmtId="0" fontId="8" fillId="0" borderId="0">
      <alignment horizontal="right" vertical="top"/>
    </xf>
    <xf numFmtId="0" fontId="3" fillId="0" borderId="0"/>
    <xf numFmtId="0" fontId="7" fillId="0" borderId="0"/>
  </cellStyleXfs>
  <cellXfs count="50">
    <xf numFmtId="0" fontId="0" fillId="0" borderId="0" xfId="0"/>
    <xf numFmtId="0" fontId="1" fillId="0" borderId="1" xfId="0" applyFont="1" applyBorder="1" applyAlignment="1">
      <alignment horizontal="left" vertical="top" wrapText="1"/>
    </xf>
    <xf numFmtId="0" fontId="11" fillId="0" borderId="0" xfId="0" applyFont="1"/>
    <xf numFmtId="0" fontId="11" fillId="0" borderId="0" xfId="0" applyFont="1" applyAlignment="1">
      <alignment horizontal="center" vertical="center"/>
    </xf>
    <xf numFmtId="0" fontId="4" fillId="0" borderId="0" xfId="0" applyFont="1" applyAlignment="1">
      <alignment horizontal="center" vertical="center"/>
    </xf>
    <xf numFmtId="0" fontId="4" fillId="0" borderId="0" xfId="0" applyFont="1"/>
    <xf numFmtId="0" fontId="12" fillId="0" borderId="0" xfId="0" applyFont="1" applyAlignment="1">
      <alignment wrapText="1"/>
    </xf>
    <xf numFmtId="0" fontId="13" fillId="0" borderId="0" xfId="0" applyFont="1" applyAlignment="1">
      <alignment wrapText="1"/>
    </xf>
    <xf numFmtId="0" fontId="14" fillId="0" borderId="0" xfId="0" applyFont="1" applyAlignment="1">
      <alignment horizontal="center" vertical="center"/>
    </xf>
    <xf numFmtId="0" fontId="10" fillId="0" borderId="1" xfId="4" applyNumberFormat="1" applyFont="1" applyFill="1" applyBorder="1" applyAlignment="1">
      <alignment horizontal="center" vertical="center" wrapText="1"/>
    </xf>
    <xf numFmtId="0" fontId="10" fillId="0" borderId="1" xfId="5" applyNumberFormat="1" applyFont="1" applyFill="1" applyBorder="1" applyAlignment="1">
      <alignment horizontal="center" vertical="center" wrapText="1"/>
    </xf>
    <xf numFmtId="0" fontId="10" fillId="0" borderId="1" xfId="6" applyNumberFormat="1" applyFont="1" applyFill="1" applyBorder="1" applyAlignment="1">
      <alignment horizontal="center" vertical="center" wrapText="1"/>
    </xf>
    <xf numFmtId="0" fontId="10" fillId="0" borderId="5" xfId="4" applyNumberFormat="1" applyFont="1" applyFill="1" applyBorder="1" applyAlignment="1">
      <alignment horizontal="center" vertical="center" wrapText="1"/>
    </xf>
    <xf numFmtId="0" fontId="9" fillId="0" borderId="3" xfId="5" applyNumberFormat="1" applyFont="1" applyFill="1" applyBorder="1" applyAlignment="1">
      <alignment horizontal="left" vertical="center" wrapText="1"/>
    </xf>
    <xf numFmtId="165" fontId="4" fillId="0" borderId="0" xfId="0" applyNumberFormat="1" applyFont="1"/>
    <xf numFmtId="0" fontId="6" fillId="0" borderId="1" xfId="0" applyFont="1" applyBorder="1" applyAlignment="1">
      <alignment horizontal="center" vertical="center"/>
    </xf>
    <xf numFmtId="0" fontId="1" fillId="0" borderId="1" xfId="0" applyFont="1" applyBorder="1" applyAlignment="1">
      <alignment vertical="center"/>
    </xf>
    <xf numFmtId="164" fontId="4" fillId="0" borderId="0" xfId="0" applyNumberFormat="1" applyFont="1" applyAlignment="1">
      <alignment vertical="center"/>
    </xf>
    <xf numFmtId="4" fontId="4" fillId="0" borderId="0" xfId="0" applyNumberFormat="1" applyFont="1" applyAlignment="1">
      <alignment vertical="center"/>
    </xf>
    <xf numFmtId="0" fontId="4" fillId="0" borderId="0" xfId="0" applyFont="1" applyAlignment="1">
      <alignment vertical="center"/>
    </xf>
    <xf numFmtId="0" fontId="17" fillId="0" borderId="0" xfId="0" applyFont="1" applyAlignment="1">
      <alignment horizontal="left"/>
    </xf>
    <xf numFmtId="0" fontId="6" fillId="0" borderId="0" xfId="0" applyFont="1" applyAlignment="1">
      <alignment horizontal="left"/>
    </xf>
    <xf numFmtId="0" fontId="16" fillId="0" borderId="0" xfId="0" applyFont="1" applyAlignment="1">
      <alignment horizontal="left"/>
    </xf>
    <xf numFmtId="0" fontId="18" fillId="0" borderId="0" xfId="0" applyFont="1"/>
    <xf numFmtId="164" fontId="4" fillId="0" borderId="0" xfId="0" applyNumberFormat="1" applyFont="1" applyAlignment="1">
      <alignment horizontal="center" vertical="center"/>
    </xf>
    <xf numFmtId="164" fontId="14" fillId="0" borderId="0" xfId="0" applyNumberFormat="1" applyFont="1" applyAlignment="1">
      <alignment horizontal="center" vertical="center"/>
    </xf>
    <xf numFmtId="0" fontId="15" fillId="0" borderId="0" xfId="0" applyFont="1" applyBorder="1"/>
    <xf numFmtId="0" fontId="4" fillId="0" borderId="0" xfId="0" applyFont="1" applyBorder="1" applyAlignment="1">
      <alignment horizontal="center" vertical="center"/>
    </xf>
    <xf numFmtId="0" fontId="14" fillId="0" borderId="0" xfId="0" applyFont="1" applyBorder="1" applyAlignment="1">
      <alignment horizontal="center" vertical="center"/>
    </xf>
    <xf numFmtId="164" fontId="6" fillId="0" borderId="0" xfId="0" applyNumberFormat="1" applyFont="1" applyBorder="1" applyAlignment="1">
      <alignment horizontal="right" vertical="top" wrapText="1"/>
    </xf>
    <xf numFmtId="164" fontId="6" fillId="0" borderId="0" xfId="0" applyNumberFormat="1" applyFont="1" applyBorder="1" applyAlignment="1">
      <alignment horizontal="right" vertical="top"/>
    </xf>
    <xf numFmtId="164" fontId="4" fillId="0" borderId="0" xfId="0" applyNumberFormat="1" applyFont="1" applyBorder="1" applyAlignment="1">
      <alignment horizontal="center" vertical="center"/>
    </xf>
    <xf numFmtId="0" fontId="6" fillId="0" borderId="0" xfId="0" applyFont="1" applyBorder="1" applyAlignment="1">
      <alignment horizontal="center" vertical="center"/>
    </xf>
    <xf numFmtId="0" fontId="2" fillId="0" borderId="0" xfId="0" applyFont="1" applyBorder="1" applyAlignment="1">
      <alignment horizontal="center" vertical="center" wrapText="1"/>
    </xf>
    <xf numFmtId="4" fontId="15" fillId="0" borderId="5" xfId="0" applyNumberFormat="1" applyFont="1" applyBorder="1" applyAlignment="1">
      <alignment horizontal="center" vertical="center"/>
    </xf>
    <xf numFmtId="4" fontId="9" fillId="0" borderId="5" xfId="6" applyNumberFormat="1" applyFont="1" applyFill="1" applyBorder="1" applyAlignment="1">
      <alignment horizontal="center" vertical="center" wrapText="1"/>
    </xf>
    <xf numFmtId="2"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 fontId="15" fillId="0" borderId="1" xfId="0" applyNumberFormat="1" applyFont="1" applyBorder="1" applyAlignment="1">
      <alignment horizontal="center" vertical="center"/>
    </xf>
    <xf numFmtId="0" fontId="6" fillId="0" borderId="7" xfId="0" applyNumberFormat="1" applyFont="1" applyBorder="1" applyAlignment="1">
      <alignment horizontal="left" wrapText="1"/>
    </xf>
    <xf numFmtId="0" fontId="6" fillId="0" borderId="0" xfId="0" applyFont="1" applyAlignment="1">
      <alignment horizontal="left" wrapText="1"/>
    </xf>
    <xf numFmtId="0" fontId="9" fillId="0" borderId="0" xfId="1" applyFont="1" applyFill="1" applyBorder="1" applyAlignment="1">
      <alignment horizontal="center" wrapText="1"/>
    </xf>
    <xf numFmtId="0" fontId="19" fillId="0" borderId="0" xfId="0" applyFont="1" applyAlignment="1">
      <alignment horizontal="center" wrapText="1"/>
    </xf>
    <xf numFmtId="0" fontId="5" fillId="0" borderId="6" xfId="0" applyFont="1" applyBorder="1" applyAlignment="1">
      <alignment horizontal="center" vertical="center" wrapText="1"/>
    </xf>
    <xf numFmtId="0" fontId="10" fillId="0" borderId="1" xfId="3" quotePrefix="1" applyFont="1" applyFill="1" applyBorder="1" applyAlignment="1">
      <alignment horizontal="center" vertical="center" wrapText="1"/>
    </xf>
    <xf numFmtId="0" fontId="10" fillId="0" borderId="1" xfId="3" applyFont="1" applyFill="1" applyBorder="1" applyAlignment="1">
      <alignment horizontal="center" vertical="center" wrapText="1"/>
    </xf>
    <xf numFmtId="0" fontId="10" fillId="0" borderId="1" xfId="2" quotePrefix="1" applyFont="1" applyFill="1" applyBorder="1" applyAlignment="1">
      <alignment horizontal="center" vertical="center" wrapText="1"/>
    </xf>
    <xf numFmtId="0" fontId="10" fillId="0" borderId="1" xfId="2"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4" xfId="0" applyFont="1" applyBorder="1" applyAlignment="1">
      <alignment horizontal="center" vertical="center" wrapText="1"/>
    </xf>
  </cellXfs>
  <cellStyles count="10">
    <cellStyle name="S0" xfId="1"/>
    <cellStyle name="S12" xfId="2"/>
    <cellStyle name="S14" xfId="3"/>
    <cellStyle name="S16" xfId="4"/>
    <cellStyle name="S17" xfId="5"/>
    <cellStyle name="S18" xfId="6"/>
    <cellStyle name="S22" xfId="7"/>
    <cellStyle name="Обычный" xfId="0" builtinId="0"/>
    <cellStyle name="Обычный 2 2" xfId="8"/>
    <cellStyle name="Обычный 3" xfId="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Q20"/>
  <sheetViews>
    <sheetView tabSelected="1" view="pageBreakPreview" zoomScaleNormal="100" zoomScaleSheetLayoutView="100" workbookViewId="0">
      <selection activeCell="G12" sqref="G12"/>
    </sheetView>
  </sheetViews>
  <sheetFormatPr defaultRowHeight="15"/>
  <cols>
    <col min="1" max="1" width="8.42578125" style="5" customWidth="1"/>
    <col min="2" max="2" width="63.5703125" style="5" customWidth="1"/>
    <col min="3" max="3" width="22.5703125" style="4" customWidth="1"/>
    <col min="4" max="4" width="12.7109375" style="2" customWidth="1"/>
    <col min="5" max="5" width="10.85546875" style="2" bestFit="1" customWidth="1"/>
    <col min="6" max="6" width="11.42578125" style="5" bestFit="1" customWidth="1"/>
    <col min="7" max="16384" width="9.140625" style="5"/>
  </cols>
  <sheetData>
    <row r="1" spans="1:251" ht="18.75">
      <c r="A1" s="41" t="s">
        <v>1</v>
      </c>
      <c r="B1" s="41"/>
      <c r="C1" s="41"/>
      <c r="E1" s="3"/>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row>
    <row r="2" spans="1:251" ht="18.75">
      <c r="A2" s="42" t="s">
        <v>12</v>
      </c>
      <c r="B2" s="42"/>
      <c r="C2" s="42"/>
      <c r="D2" s="6"/>
      <c r="E2" s="6"/>
      <c r="F2" s="7"/>
      <c r="G2" s="7"/>
      <c r="H2" s="7"/>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row>
    <row r="3" spans="1:251" ht="64.5" customHeight="1">
      <c r="A3" s="43" t="s">
        <v>11</v>
      </c>
      <c r="B3" s="43"/>
      <c r="C3" s="43"/>
      <c r="D3" s="33"/>
      <c r="E3" s="33"/>
      <c r="F3" s="33"/>
      <c r="G3" s="33"/>
      <c r="H3" s="33"/>
      <c r="I3" s="33"/>
      <c r="J3" s="33"/>
      <c r="K3" s="33"/>
      <c r="L3" s="33"/>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row>
    <row r="4" spans="1:251">
      <c r="A4" s="44" t="s">
        <v>2</v>
      </c>
      <c r="B4" s="46" t="s">
        <v>3</v>
      </c>
      <c r="C4" s="48" t="s">
        <v>4</v>
      </c>
      <c r="E4" s="3"/>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row>
    <row r="5" spans="1:251" ht="35.25" customHeight="1">
      <c r="A5" s="45"/>
      <c r="B5" s="47"/>
      <c r="C5" s="49"/>
      <c r="D5" s="5"/>
      <c r="E5" s="3"/>
      <c r="F5" s="8"/>
      <c r="G5" s="8"/>
      <c r="H5" s="8"/>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c r="GS5" s="4"/>
      <c r="GT5" s="4"/>
      <c r="GU5" s="4"/>
      <c r="GV5" s="4"/>
      <c r="GW5" s="4"/>
      <c r="GX5" s="4"/>
      <c r="GY5" s="4"/>
      <c r="GZ5" s="4"/>
      <c r="HA5" s="4"/>
      <c r="HB5" s="4"/>
      <c r="HC5" s="4"/>
      <c r="HD5" s="4"/>
      <c r="HE5" s="4"/>
      <c r="HF5" s="4"/>
      <c r="HG5" s="4"/>
      <c r="HH5" s="4"/>
      <c r="HI5" s="4"/>
      <c r="HJ5" s="4"/>
      <c r="HK5" s="4"/>
      <c r="HL5" s="4"/>
      <c r="HM5" s="4"/>
      <c r="HN5" s="4"/>
      <c r="HO5" s="4"/>
      <c r="HP5" s="4"/>
      <c r="HQ5" s="4"/>
      <c r="HR5" s="4"/>
      <c r="HS5" s="4"/>
      <c r="HT5" s="4"/>
      <c r="HU5" s="4"/>
      <c r="HV5" s="4"/>
      <c r="HW5" s="4"/>
      <c r="HX5" s="4"/>
      <c r="HY5" s="4"/>
      <c r="HZ5" s="4"/>
      <c r="IA5" s="4"/>
      <c r="IB5" s="4"/>
      <c r="IC5" s="4"/>
      <c r="ID5" s="4"/>
      <c r="IE5" s="4"/>
      <c r="IF5" s="4"/>
      <c r="IG5" s="4"/>
      <c r="IH5" s="4"/>
      <c r="II5" s="4"/>
      <c r="IJ5" s="4"/>
      <c r="IK5" s="4"/>
      <c r="IL5" s="4"/>
      <c r="IM5" s="4"/>
      <c r="IN5" s="4"/>
      <c r="IO5" s="4"/>
      <c r="IP5" s="4"/>
      <c r="IQ5" s="4"/>
    </row>
    <row r="6" spans="1:251" ht="18.75">
      <c r="A6" s="9">
        <v>1</v>
      </c>
      <c r="B6" s="10">
        <v>2</v>
      </c>
      <c r="C6" s="11">
        <v>3</v>
      </c>
      <c r="D6" s="26"/>
      <c r="E6" s="27"/>
      <c r="F6" s="28"/>
      <c r="G6" s="8"/>
      <c r="H6" s="8"/>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c r="GS6" s="4"/>
      <c r="GT6" s="4"/>
      <c r="GU6" s="4"/>
      <c r="GV6" s="4"/>
      <c r="GW6" s="4"/>
      <c r="GX6" s="4"/>
      <c r="GY6" s="4"/>
      <c r="GZ6" s="4"/>
      <c r="HA6" s="4"/>
      <c r="HB6" s="4"/>
      <c r="HC6" s="4"/>
      <c r="HD6" s="4"/>
      <c r="HE6" s="4"/>
      <c r="HF6" s="4"/>
      <c r="HG6" s="4"/>
      <c r="HH6" s="4"/>
      <c r="HI6" s="4"/>
      <c r="HJ6" s="4"/>
      <c r="HK6" s="4"/>
      <c r="HL6" s="4"/>
      <c r="HM6" s="4"/>
      <c r="HN6" s="4"/>
      <c r="HO6" s="4"/>
      <c r="HP6" s="4"/>
      <c r="HQ6" s="4"/>
      <c r="HR6" s="4"/>
      <c r="HS6" s="4"/>
      <c r="HT6" s="4"/>
      <c r="HU6" s="4"/>
      <c r="HV6" s="4"/>
      <c r="HW6" s="4"/>
      <c r="HX6" s="4"/>
      <c r="HY6" s="4"/>
      <c r="HZ6" s="4"/>
      <c r="IA6" s="4"/>
      <c r="IB6" s="4"/>
      <c r="IC6" s="4"/>
      <c r="ID6" s="4"/>
      <c r="IE6" s="4"/>
      <c r="IF6" s="4"/>
      <c r="IG6" s="4"/>
      <c r="IH6" s="4"/>
      <c r="II6" s="4"/>
      <c r="IJ6" s="4"/>
      <c r="IK6" s="4"/>
      <c r="IL6" s="4"/>
      <c r="IM6" s="4"/>
      <c r="IN6" s="4"/>
      <c r="IO6" s="4"/>
      <c r="IP6" s="4"/>
      <c r="IQ6" s="4"/>
    </row>
    <row r="7" spans="1:251" ht="41.25" customHeight="1">
      <c r="A7" s="12">
        <v>1</v>
      </c>
      <c r="B7" s="37" t="s">
        <v>9</v>
      </c>
      <c r="C7" s="38">
        <v>2121.94</v>
      </c>
      <c r="D7" s="29"/>
      <c r="E7" s="30"/>
      <c r="F7" s="31"/>
      <c r="G7" s="8"/>
      <c r="H7" s="8"/>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c r="HJ7" s="4"/>
      <c r="HK7" s="4"/>
      <c r="HL7" s="4"/>
      <c r="HM7" s="4"/>
      <c r="HN7" s="4"/>
      <c r="HO7" s="4"/>
      <c r="HP7" s="4"/>
      <c r="HQ7" s="4"/>
      <c r="HR7" s="4"/>
      <c r="HS7" s="4"/>
      <c r="HT7" s="4"/>
      <c r="HU7" s="4"/>
      <c r="HV7" s="4"/>
      <c r="HW7" s="4"/>
      <c r="HX7" s="4"/>
      <c r="HY7" s="4"/>
      <c r="HZ7" s="4"/>
      <c r="IA7" s="4"/>
      <c r="IB7" s="4"/>
      <c r="IC7" s="4"/>
      <c r="ID7" s="4"/>
      <c r="IE7" s="4"/>
      <c r="IF7" s="4"/>
      <c r="IG7" s="4"/>
      <c r="IH7" s="4"/>
      <c r="II7" s="4"/>
      <c r="IJ7" s="4"/>
      <c r="IK7" s="4"/>
      <c r="IL7" s="4"/>
      <c r="IM7" s="4"/>
      <c r="IN7" s="4"/>
      <c r="IO7" s="4"/>
      <c r="IP7" s="4"/>
      <c r="IQ7" s="4"/>
    </row>
    <row r="8" spans="1:251" ht="41.25" hidden="1" customHeight="1">
      <c r="A8" s="12"/>
      <c r="B8" s="1"/>
      <c r="C8" s="34"/>
      <c r="D8" s="30"/>
      <c r="E8" s="32"/>
      <c r="F8" s="31"/>
      <c r="G8" s="8"/>
      <c r="H8" s="8"/>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c r="HJ8" s="4"/>
      <c r="HK8" s="4"/>
      <c r="HL8" s="4"/>
      <c r="HM8" s="4"/>
      <c r="HN8" s="4"/>
      <c r="HO8" s="4"/>
      <c r="HP8" s="4"/>
      <c r="HQ8" s="4"/>
      <c r="HR8" s="4"/>
      <c r="HS8" s="4"/>
      <c r="HT8" s="4"/>
      <c r="HU8" s="4"/>
      <c r="HV8" s="4"/>
      <c r="HW8" s="4"/>
      <c r="HX8" s="4"/>
      <c r="HY8" s="4"/>
      <c r="HZ8" s="4"/>
      <c r="IA8" s="4"/>
      <c r="IB8" s="4"/>
      <c r="IC8" s="4"/>
      <c r="ID8" s="4"/>
      <c r="IE8" s="4"/>
      <c r="IF8" s="4"/>
      <c r="IG8" s="4"/>
      <c r="IH8" s="4"/>
      <c r="II8" s="4"/>
      <c r="IJ8" s="4"/>
      <c r="IK8" s="4"/>
      <c r="IL8" s="4"/>
      <c r="IM8" s="4"/>
      <c r="IN8" s="4"/>
      <c r="IO8" s="4"/>
      <c r="IP8" s="4"/>
      <c r="IQ8" s="4"/>
    </row>
    <row r="9" spans="1:251" ht="33" customHeight="1">
      <c r="A9" s="12">
        <v>3</v>
      </c>
      <c r="B9" s="13" t="s">
        <v>5</v>
      </c>
      <c r="C9" s="35">
        <v>2121.94</v>
      </c>
      <c r="D9" s="14"/>
      <c r="E9" s="4"/>
      <c r="F9" s="24"/>
      <c r="G9" s="25"/>
      <c r="H9" s="8"/>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c r="GS9" s="4"/>
      <c r="GT9" s="4"/>
      <c r="GU9" s="4"/>
      <c r="GV9" s="4"/>
      <c r="GW9" s="4"/>
      <c r="GX9" s="4"/>
      <c r="GY9" s="4"/>
      <c r="GZ9" s="4"/>
      <c r="HA9" s="4"/>
      <c r="HB9" s="4"/>
      <c r="HC9" s="4"/>
      <c r="HD9" s="4"/>
      <c r="HE9" s="4"/>
      <c r="HF9" s="4"/>
      <c r="HG9" s="4"/>
      <c r="HH9" s="4"/>
      <c r="HI9" s="4"/>
      <c r="HJ9" s="4"/>
      <c r="HK9" s="4"/>
      <c r="HL9" s="4"/>
      <c r="HM9" s="4"/>
      <c r="HN9" s="4"/>
      <c r="HO9" s="4"/>
      <c r="HP9" s="4"/>
      <c r="HQ9" s="4"/>
      <c r="HR9" s="4"/>
      <c r="HS9" s="4"/>
      <c r="HT9" s="4"/>
      <c r="HU9" s="4"/>
      <c r="HV9" s="4"/>
      <c r="HW9" s="4"/>
      <c r="HX9" s="4"/>
      <c r="HY9" s="4"/>
      <c r="HZ9" s="4"/>
      <c r="IA9" s="4"/>
      <c r="IB9" s="4"/>
      <c r="IC9" s="4"/>
      <c r="ID9" s="4"/>
      <c r="IE9" s="4"/>
      <c r="IF9" s="4"/>
      <c r="IG9" s="4"/>
      <c r="IH9" s="4"/>
      <c r="II9" s="4"/>
      <c r="IJ9" s="4"/>
      <c r="IK9" s="4"/>
      <c r="IL9" s="4"/>
      <c r="IM9" s="4"/>
      <c r="IN9" s="4"/>
      <c r="IO9" s="4"/>
      <c r="IP9" s="4"/>
      <c r="IQ9" s="4"/>
    </row>
    <row r="10" spans="1:251" ht="36.75" customHeight="1">
      <c r="A10" s="15">
        <v>4</v>
      </c>
      <c r="B10" s="16" t="s">
        <v>6</v>
      </c>
      <c r="C10" s="36">
        <f>C9*0.18</f>
        <v>381.94920000000002</v>
      </c>
      <c r="D10" s="17"/>
      <c r="E10" s="18"/>
      <c r="F10" s="17"/>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row>
    <row r="11" spans="1:251" ht="36.75" customHeight="1">
      <c r="A11" s="15">
        <v>5</v>
      </c>
      <c r="B11" s="16" t="s">
        <v>7</v>
      </c>
      <c r="C11" s="36">
        <v>2503.89</v>
      </c>
      <c r="D11" s="17"/>
      <c r="E11" s="18"/>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row>
    <row r="12" spans="1:251" ht="47.25" customHeight="1">
      <c r="A12" s="39" t="s">
        <v>10</v>
      </c>
      <c r="B12" s="39"/>
      <c r="C12" s="39"/>
      <c r="D12" s="20"/>
      <c r="E12" s="21"/>
      <c r="F12" s="20"/>
      <c r="G12" s="21"/>
      <c r="H12" s="21"/>
      <c r="I12" s="22"/>
      <c r="J12" s="22"/>
      <c r="K12" s="22"/>
      <c r="L12" s="22"/>
      <c r="M12" s="22"/>
      <c r="N12" s="22"/>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row>
    <row r="13" spans="1:251" ht="120.75" customHeight="1">
      <c r="A13" s="40" t="s">
        <v>8</v>
      </c>
      <c r="B13" s="40"/>
      <c r="C13" s="40"/>
      <c r="D13" s="20"/>
      <c r="E13" s="20" t="s">
        <v>0</v>
      </c>
      <c r="F13" s="20" t="s">
        <v>0</v>
      </c>
      <c r="G13" s="21"/>
      <c r="H13" s="21"/>
      <c r="I13" s="22"/>
      <c r="J13" s="22"/>
      <c r="K13" s="22"/>
      <c r="L13" s="22"/>
      <c r="M13" s="22"/>
      <c r="N13" s="22"/>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row>
    <row r="14" spans="1:251">
      <c r="D14" s="5"/>
    </row>
    <row r="15" spans="1:251">
      <c r="B15" s="23"/>
      <c r="D15" s="5"/>
    </row>
    <row r="16" spans="1:251">
      <c r="D16" s="5"/>
    </row>
    <row r="17" spans="4:4">
      <c r="D17" s="5"/>
    </row>
    <row r="18" spans="4:4">
      <c r="D18" s="5"/>
    </row>
    <row r="19" spans="4:4">
      <c r="D19" s="5"/>
    </row>
    <row r="20" spans="4:4">
      <c r="D20" s="5"/>
    </row>
  </sheetData>
  <mergeCells count="8">
    <mergeCell ref="A12:C12"/>
    <mergeCell ref="A13:C13"/>
    <mergeCell ref="A1:C1"/>
    <mergeCell ref="A2:C2"/>
    <mergeCell ref="A3:C3"/>
    <mergeCell ref="A4:A5"/>
    <mergeCell ref="B4:B5"/>
    <mergeCell ref="C4:C5"/>
  </mergeCells>
  <pageMargins left="0.7" right="0.7" top="0.75" bottom="0.75" header="0.3" footer="0.3"/>
  <pageSetup paperSize="9" scale="91" orientation="portrait" horizontalDpi="180" verticalDpi="180" r:id="rId1"/>
  <colBreaks count="1" manualBreakCount="1">
    <brk id="3"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обоснование</vt:lpstr>
      <vt:lpstr>обоснование!Область_печати</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2015-02-26T08:17:25Z</dcterms:modified>
</cp:coreProperties>
</file>