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trca9794_colorado_edu/Documents/projects/Permafrost LHSIP/data/"/>
    </mc:Choice>
  </mc:AlternateContent>
  <xr:revisionPtr revIDLastSave="1128" documentId="13_ncr:1_{104FAA4F-7677-C94E-869F-A64895639061}" xr6:coauthVersionLast="47" xr6:coauthVersionMax="47" xr10:uidLastSave="{45F475FB-7D22-914E-993B-69815AB5A898}"/>
  <bookViews>
    <workbookView xWindow="0" yWindow="760" windowWidth="30240" windowHeight="18880" xr2:uid="{00000000-000D-0000-FFFF-FFFF00000000}"/>
  </bookViews>
  <sheets>
    <sheet name="sample_matrix" sheetId="1" r:id="rId1"/>
    <sheet name="Sheet1" sheetId="5" r:id="rId2"/>
    <sheet name="fluid_pH_ORP" sheetId="4" r:id="rId3"/>
    <sheet name="Squencing" sheetId="3" r:id="rId4"/>
    <sheet name="GC_not_0.5ml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9" i="3"/>
  <c r="I40" i="3"/>
  <c r="I41" i="3"/>
  <c r="I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tc={18A6A538-5319-8543-8DB6-870AEE0CF911}</author>
  </authors>
  <commentList>
    <comment ref="G7" authorId="0" shapeId="0" xr:uid="{18A6A538-5319-8543-8DB6-870AEE0CF9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measured but approx 0.250
</t>
      </text>
    </comment>
  </commentList>
</comments>
</file>

<file path=xl/sharedStrings.xml><?xml version="1.0" encoding="utf-8"?>
<sst xmlns="http://schemas.openxmlformats.org/spreadsheetml/2006/main" count="615" uniqueCount="269">
  <si>
    <t>core</t>
  </si>
  <si>
    <t>temp</t>
  </si>
  <si>
    <t>35m</t>
  </si>
  <si>
    <t>p35m(-4C)0d</t>
  </si>
  <si>
    <t>p35m(-4C)7d</t>
  </si>
  <si>
    <t>p35m(-4C)30d</t>
  </si>
  <si>
    <t>p35m(-4C)180d</t>
  </si>
  <si>
    <t>p35m(4C)0d</t>
  </si>
  <si>
    <t>p35m(4C)7d</t>
  </si>
  <si>
    <t>p35m(4C)30d</t>
  </si>
  <si>
    <t>p35m(4C)180d</t>
  </si>
  <si>
    <t>p35m(12C)0d</t>
  </si>
  <si>
    <t>p35m(12C)7d</t>
  </si>
  <si>
    <t>p35m(12C)30d</t>
  </si>
  <si>
    <t>p35m(12C)180d</t>
  </si>
  <si>
    <t>54m</t>
  </si>
  <si>
    <t>p54m(-4C)0d</t>
  </si>
  <si>
    <t>p54m(-4C)7d</t>
  </si>
  <si>
    <t>p54m(-4C)30d</t>
  </si>
  <si>
    <t>p54m(-4C)180d</t>
  </si>
  <si>
    <t>p54m(4C)0d</t>
  </si>
  <si>
    <t>p54m(4C)7d</t>
  </si>
  <si>
    <t>p54m(4C)30d</t>
  </si>
  <si>
    <t>p54m(4C)180d</t>
  </si>
  <si>
    <t>p54m(12C)0d</t>
  </si>
  <si>
    <t>p54m(12C)7d</t>
  </si>
  <si>
    <t>p54m(12C)30d</t>
  </si>
  <si>
    <t>p54m(12C)180d</t>
  </si>
  <si>
    <t>83m</t>
  </si>
  <si>
    <t>p83m(-4C)0d</t>
  </si>
  <si>
    <t>p83m(-4C)7d</t>
  </si>
  <si>
    <t>p83m(-4C)30d</t>
  </si>
  <si>
    <t>p83m(-4C)180d</t>
  </si>
  <si>
    <t>p83m(4C)0d</t>
  </si>
  <si>
    <t>p83m(4C)7d</t>
  </si>
  <si>
    <t>p83m(4C)30d</t>
  </si>
  <si>
    <t>p83m(4C)180d</t>
  </si>
  <si>
    <t>p83m(12C)0d</t>
  </si>
  <si>
    <t>p83m(12C)7d</t>
  </si>
  <si>
    <t>p83m(12C)30d</t>
  </si>
  <si>
    <t>p83m(12C)180d</t>
  </si>
  <si>
    <t>US</t>
  </si>
  <si>
    <t>pUS(12C)0d</t>
  </si>
  <si>
    <t>pUS(12C)7d</t>
  </si>
  <si>
    <t>pUS(12C)30d</t>
  </si>
  <si>
    <t>pUS(12C)180d</t>
  </si>
  <si>
    <t>inc_start_date</t>
  </si>
  <si>
    <t>inc_end_date</t>
  </si>
  <si>
    <t>extracted</t>
  </si>
  <si>
    <t>lyophilized</t>
  </si>
  <si>
    <t>frozen</t>
  </si>
  <si>
    <t>GC_T1</t>
  </si>
  <si>
    <t>GC_T2</t>
  </si>
  <si>
    <t>GC_T3</t>
  </si>
  <si>
    <t>mass_inc_g</t>
  </si>
  <si>
    <t>NA</t>
  </si>
  <si>
    <t>GC_T4</t>
  </si>
  <si>
    <t>sample#</t>
  </si>
  <si>
    <t>saline_Ti</t>
  </si>
  <si>
    <t>saline_Tf</t>
  </si>
  <si>
    <t>sample_id</t>
  </si>
  <si>
    <t>p54m(12C)7d_T4_0.25ml</t>
  </si>
  <si>
    <t>vol</t>
  </si>
  <si>
    <t>0.25ml</t>
  </si>
  <si>
    <t>pUS(12C)30d_T4_0.25ml</t>
  </si>
  <si>
    <t>p54m(30C)30d_T3_0.25ml</t>
  </si>
  <si>
    <t>p83m(12C)30d_T4_0.25ml</t>
  </si>
  <si>
    <t>p35m(12C)30d_T2_0.25ml</t>
  </si>
  <si>
    <t>p54m(12C)30d_T2_0.25ml</t>
  </si>
  <si>
    <t>p83m(12C)30d_T2_0.25ml</t>
  </si>
  <si>
    <t>0.1ml</t>
  </si>
  <si>
    <t>decanted</t>
  </si>
  <si>
    <t>p54m(12C)180d_T3_0.10ml</t>
  </si>
  <si>
    <t>pUS(12C)180d_T3_0.25ml</t>
  </si>
  <si>
    <t>p35m(4C)180d_T3_0.10ml</t>
  </si>
  <si>
    <t>mass_a_g</t>
  </si>
  <si>
    <t>mass_b_g</t>
  </si>
  <si>
    <t>mass_c_g</t>
  </si>
  <si>
    <t>total_mass_g</t>
  </si>
  <si>
    <t>extract_date</t>
  </si>
  <si>
    <t>cleanup_date</t>
  </si>
  <si>
    <t>2023-03-07</t>
  </si>
  <si>
    <t>2023-03-23</t>
  </si>
  <si>
    <t>BLK1</t>
  </si>
  <si>
    <t>dt</t>
  </si>
  <si>
    <t>BLK2</t>
  </si>
  <si>
    <t>2023-05-19</t>
  </si>
  <si>
    <t>pH</t>
  </si>
  <si>
    <t>CU-1</t>
  </si>
  <si>
    <t>CU-2</t>
  </si>
  <si>
    <t>CU-3</t>
  </si>
  <si>
    <t>CU-4</t>
  </si>
  <si>
    <t>CU-5</t>
  </si>
  <si>
    <t>CU-6</t>
  </si>
  <si>
    <t>CU-7</t>
  </si>
  <si>
    <t>CU-8</t>
  </si>
  <si>
    <t>CU-9</t>
  </si>
  <si>
    <t>CU-10</t>
  </si>
  <si>
    <t>CU-11</t>
  </si>
  <si>
    <t>CU-12</t>
  </si>
  <si>
    <t>CU-13</t>
  </si>
  <si>
    <t>CU-14</t>
  </si>
  <si>
    <t>CU-15</t>
  </si>
  <si>
    <t>CU-16</t>
  </si>
  <si>
    <t>CU-17</t>
  </si>
  <si>
    <t>CU-18</t>
  </si>
  <si>
    <t>CU-19</t>
  </si>
  <si>
    <t>CU-20</t>
  </si>
  <si>
    <t>CU-21</t>
  </si>
  <si>
    <t>CU-22</t>
  </si>
  <si>
    <t>CU-23</t>
  </si>
  <si>
    <t>CU-24</t>
  </si>
  <si>
    <t>CU-25</t>
  </si>
  <si>
    <t>CU-26</t>
  </si>
  <si>
    <t>CU-27</t>
  </si>
  <si>
    <t>CU-28</t>
  </si>
  <si>
    <t>CU-29</t>
  </si>
  <si>
    <t>CU-30</t>
  </si>
  <si>
    <t>CU-31</t>
  </si>
  <si>
    <t>CU-32</t>
  </si>
  <si>
    <t>CU-33</t>
  </si>
  <si>
    <t>CU-34</t>
  </si>
  <si>
    <t>CU-35</t>
  </si>
  <si>
    <t>CU-36</t>
  </si>
  <si>
    <t>CU-37</t>
  </si>
  <si>
    <t>CU-38</t>
  </si>
  <si>
    <t>CU-39</t>
  </si>
  <si>
    <t>CU-40</t>
  </si>
  <si>
    <t>short_id</t>
  </si>
  <si>
    <t>ORP_mV</t>
  </si>
  <si>
    <t>extracted_g</t>
  </si>
  <si>
    <t>extract_batch</t>
  </si>
  <si>
    <t>inc_batch</t>
  </si>
  <si>
    <t>mass_23PC_ug</t>
  </si>
  <si>
    <t>Si_SPE</t>
  </si>
  <si>
    <t>NaSO4_Col</t>
  </si>
  <si>
    <t>p35m(-4C)0d_F1</t>
  </si>
  <si>
    <t>p35m(-4C)0d_F2</t>
  </si>
  <si>
    <t>p35m(-4C)0d_F3</t>
  </si>
  <si>
    <t>p35m(-4C)7d_F1</t>
  </si>
  <si>
    <t>p35m(-4C)7d_F2</t>
  </si>
  <si>
    <t>p35m(-4C)7d_F3</t>
  </si>
  <si>
    <t>p35m(-4C)30d_F1</t>
  </si>
  <si>
    <t>p35m(-4C)30d_F2</t>
  </si>
  <si>
    <t>p35m(-4C)30d_F3</t>
  </si>
  <si>
    <t>p35m(-4C)180d_F1</t>
  </si>
  <si>
    <t>p35m(-4C)180d_F2</t>
  </si>
  <si>
    <t>p35m(-4C)180d_F3</t>
  </si>
  <si>
    <t>p35m(4C)0d_F1</t>
  </si>
  <si>
    <t>p35m(4C)0d_F2</t>
  </si>
  <si>
    <t>p35m(4C)0d_F3</t>
  </si>
  <si>
    <t>p35m(4C)7d_F1</t>
  </si>
  <si>
    <t>p35m(4C)7d_F2</t>
  </si>
  <si>
    <t>p35m(4C)7d_F3</t>
  </si>
  <si>
    <t>p35m(4C)30d_F1</t>
  </si>
  <si>
    <t>p35m(4C)30d_F2</t>
  </si>
  <si>
    <t>p35m(4C)30d_F3</t>
  </si>
  <si>
    <t>p35m(4C)180d_F1</t>
  </si>
  <si>
    <t>p35m(4C)180d_F2</t>
  </si>
  <si>
    <t>p35m(4C)180d_F3</t>
  </si>
  <si>
    <t>p35m(12C)0d_F1</t>
  </si>
  <si>
    <t>p35m(12C)0d_F2</t>
  </si>
  <si>
    <t>p35m(12C)0d_F3</t>
  </si>
  <si>
    <t>p35m(12C)7d_F1</t>
  </si>
  <si>
    <t>p35m(12C)7d_F2</t>
  </si>
  <si>
    <t>p35m(12C)7d_F3</t>
  </si>
  <si>
    <t>p35m(12C)30d_F1</t>
  </si>
  <si>
    <t>p35m(12C)30d_F2</t>
  </si>
  <si>
    <t>p35m(12C)30d_F3</t>
  </si>
  <si>
    <t>p35m(12C)180d_F1</t>
  </si>
  <si>
    <t>p35m(12C)180d_F2</t>
  </si>
  <si>
    <t>p35m(12C)180d_F3</t>
  </si>
  <si>
    <t>p54m(-4C)0d_F1</t>
  </si>
  <si>
    <t>p54m(-4C)0d_F2</t>
  </si>
  <si>
    <t>p54m(-4C)0d_F3</t>
  </si>
  <si>
    <t>p54m(-4C)7d_F1</t>
  </si>
  <si>
    <t>p54m(-4C)7d_F2</t>
  </si>
  <si>
    <t>p54m(-4C)7d_F3</t>
  </si>
  <si>
    <t>p54m(-4C)30d_F1</t>
  </si>
  <si>
    <t>p54m(-4C)30d_F2</t>
  </si>
  <si>
    <t>p54m(-4C)30d_F3</t>
  </si>
  <si>
    <t>p54m(-4C)180d_F1</t>
  </si>
  <si>
    <t>p54m(-4C)180d_F2</t>
  </si>
  <si>
    <t>p54m(-4C)180d_F3</t>
  </si>
  <si>
    <t>p54m(4C)0d_F1</t>
  </si>
  <si>
    <t>p54m(4C)0d_F2</t>
  </si>
  <si>
    <t>p54m(4C)0d_F3</t>
  </si>
  <si>
    <t>p54m(4C)7d_F1</t>
  </si>
  <si>
    <t>p54m(4C)7d_F2</t>
  </si>
  <si>
    <t>p54m(4C)7d_F3</t>
  </si>
  <si>
    <t>p54m(4C)30d_F1</t>
  </si>
  <si>
    <t>p54m(4C)30d_F2</t>
  </si>
  <si>
    <t>p54m(4C)30d_F3</t>
  </si>
  <si>
    <t>p54m(4C)180d_F1</t>
  </si>
  <si>
    <t>p54m(4C)180d_F2</t>
  </si>
  <si>
    <t>p54m(4C)180d_F3</t>
  </si>
  <si>
    <t>p54m(12C)0d_F1</t>
  </si>
  <si>
    <t>p54m(12C)0d_F2</t>
  </si>
  <si>
    <t>p54m(12C)0d_F3</t>
  </si>
  <si>
    <t>p54m(12C)7d_F1</t>
  </si>
  <si>
    <t>p54m(12C)7d_F2</t>
  </si>
  <si>
    <t>p54m(12C)7d_F3</t>
  </si>
  <si>
    <t>p54m(12C)30d_F1</t>
  </si>
  <si>
    <t>p54m(12C)30d_F2</t>
  </si>
  <si>
    <t>p54m(12C)30d_F3</t>
  </si>
  <si>
    <t>p54m(12C)180d_F1</t>
  </si>
  <si>
    <t>p54m(12C)180d_F2</t>
  </si>
  <si>
    <t>p54m(12C)180d_F3</t>
  </si>
  <si>
    <t>p83m(-4C)0d_F1</t>
  </si>
  <si>
    <t>p83m(-4C)0d_F2</t>
  </si>
  <si>
    <t>p83m(-4C)0d_F3</t>
  </si>
  <si>
    <t>p83m(-4C)7d_F1</t>
  </si>
  <si>
    <t>p83m(-4C)7d_F2</t>
  </si>
  <si>
    <t>p83m(-4C)7d_F3</t>
  </si>
  <si>
    <t>p83m(-4C)30d_F1</t>
  </si>
  <si>
    <t>p83m(-4C)30d_F2</t>
  </si>
  <si>
    <t>p83m(-4C)30d_F3</t>
  </si>
  <si>
    <t>p83m(-4C)180d_F1</t>
  </si>
  <si>
    <t>p83m(-4C)180d_F2</t>
  </si>
  <si>
    <t>p83m(-4C)180d_F3</t>
  </si>
  <si>
    <t>p83m(4C)0d_F1</t>
  </si>
  <si>
    <t>p83m(4C)0d_F2</t>
  </si>
  <si>
    <t>p83m(4C)0d_F3</t>
  </si>
  <si>
    <t>p83m(4C)7d_F1</t>
  </si>
  <si>
    <t>p83m(4C)7d_F2</t>
  </si>
  <si>
    <t>p83m(4C)7d_F3</t>
  </si>
  <si>
    <t>p83m(4C)30d_F1</t>
  </si>
  <si>
    <t>p83m(4C)30d_F2</t>
  </si>
  <si>
    <t>p83m(4C)30d_F3</t>
  </si>
  <si>
    <t>p83m(4C)180d_F1</t>
  </si>
  <si>
    <t>p83m(4C)180d_F2</t>
  </si>
  <si>
    <t>p83m(4C)180d_F3</t>
  </si>
  <si>
    <t>p83m(12C)0d_F1</t>
  </si>
  <si>
    <t>p83m(12C)0d_F2</t>
  </si>
  <si>
    <t>p83m(12C)0d_F3</t>
  </si>
  <si>
    <t>p83m(12C)7d_F1</t>
  </si>
  <si>
    <t>p83m(12C)7d_F2</t>
  </si>
  <si>
    <t>p83m(12C)7d_F3</t>
  </si>
  <si>
    <t>p83m(12C)30d_F1</t>
  </si>
  <si>
    <t>p83m(12C)30d_F2</t>
  </si>
  <si>
    <t>p83m(12C)30d_F3</t>
  </si>
  <si>
    <t>p83m(12C)180d_F1</t>
  </si>
  <si>
    <t>p83m(12C)180d_F2</t>
  </si>
  <si>
    <t>p83m(12C)180d_F3</t>
  </si>
  <si>
    <t>pUS(12C)0d_F1</t>
  </si>
  <si>
    <t>pUS(12C)0d_F2</t>
  </si>
  <si>
    <t>pUS(12C)0d_F3</t>
  </si>
  <si>
    <t>pUS(12C)7d_F1</t>
  </si>
  <si>
    <t>pUS(12C)7d_F2</t>
  </si>
  <si>
    <t>pUS(12C)7d_F3</t>
  </si>
  <si>
    <t>pUS(12C)30d_F1</t>
  </si>
  <si>
    <t>pUS(12C)30d_F2</t>
  </si>
  <si>
    <t>pUS(12C)30d_F3</t>
  </si>
  <si>
    <t>pUS(12C)180d_F1</t>
  </si>
  <si>
    <t>pUS(12C)180d_F2</t>
  </si>
  <si>
    <t>pUS(12C)180d_F3</t>
  </si>
  <si>
    <t>BLK1_F1</t>
  </si>
  <si>
    <t>BLK1_F2</t>
  </si>
  <si>
    <t>BLK1_F3</t>
  </si>
  <si>
    <t>BLK2_F1</t>
  </si>
  <si>
    <t>BLK2_F2</t>
  </si>
  <si>
    <t>BLK2_F3</t>
  </si>
  <si>
    <t>BLK3_F1</t>
  </si>
  <si>
    <t>BLK3_F2</t>
  </si>
  <si>
    <t>BLK3_F3</t>
  </si>
  <si>
    <t>BLK4_F1</t>
  </si>
  <si>
    <t>BLK4_F2</t>
  </si>
  <si>
    <t>BLK4_F3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</si>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</sst>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33" borderId="0" xfId="0" applyFill="1"/>
    <xf numFmtId="0" fontId="16" fillId="0" borderId="0" xfId="0" applyFont="1"/>
    <xf numFmtId="0" fontId="0" fillId="33" borderId="10" xfId="0" applyFill="1" applyBorder="1"/>
    <xf numFmtId="14" fontId="0" fillId="0" borderId="0" xfId="0" applyNumberFormat="1"/>
    <xf numFmtId="49" fontId="0" fillId="0" borderId="0" xfId="0" applyNumberFormat="1"/>
    <xf numFmtId="15" fontId="0" fillId="0" borderId="0" xfId="0" applyNumberFormat="1"/>
    <xf numFmtId="0" fontId="18" fillId="34" borderId="0" xfId="0" applyFont="1" applyFill="1"/>
    <xf numFmtId="15" fontId="0" fillId="33" borderId="0" xfId="0" applyNumberFormat="1" applyFill="1"/>
    <xf numFmtId="0" fontId="0" fillId="35" borderId="0" xfId="0" applyFill="1"/>
    <xf numFmtId="2" fontId="0" fillId="35" borderId="0" xfId="0" applyNumberFormat="1" applyFill="1"/>
    <xf numFmtId="15" fontId="0" fillId="35" borderId="0" xfId="0" applyNumberFormat="1" applyFill="1"/>
    <xf numFmtId="0" fontId="0" fillId="36" borderId="0" xfId="0" applyFill="1"/>
    <xf numFmtId="2" fontId="0" fillId="36" borderId="0" xfId="0" applyNumberFormat="1" applyFill="1"/>
    <xf numFmtId="15" fontId="0" fillId="36" borderId="0" xfId="0" applyNumberFormat="1" applyFill="1"/>
    <xf numFmtId="0" fontId="0" fillId="37" borderId="0" xfId="0" applyFill="1"/>
    <xf numFmtId="15" fontId="0" fillId="37" borderId="0" xfId="0" applyNumberFormat="1" applyFill="1"/>
    <xf numFmtId="2" fontId="0" fillId="37" borderId="0" xfId="0" applyNumberFormat="1" applyFill="1"/>
    <xf numFmtId="0" fontId="0" fillId="38" borderId="0" xfId="0" applyFill="1"/>
    <xf numFmtId="2" fontId="0" fillId="38" borderId="0" xfId="0" applyNumberFormat="1" applyFill="1"/>
    <xf numFmtId="2" fontId="0" fillId="0" borderId="0" xfId="0" applyNumberFormat="1"/>
    <xf numFmtId="0" fontId="0" fillId="39" borderId="0" xfId="0" applyFill="1"/>
    <xf numFmtId="0" fontId="0" fillId="40" borderId="0" xfId="0" applyFill="1"/>
    <xf numFmtId="0" fontId="18" fillId="0" borderId="0" xfId="0" applyFont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15" fontId="0" fillId="39" borderId="0" xfId="0" applyNumberFormat="1" applyFill="1"/>
    <xf numFmtId="15" fontId="0" fillId="40" borderId="0" xfId="0" applyNumberFormat="1" applyFill="1"/>
    <xf numFmtId="0" fontId="0" fillId="50" borderId="0" xfId="0" applyFill="1"/>
    <xf numFmtId="15" fontId="0" fillId="38" borderId="0" xfId="0" applyNumberFormat="1" applyFill="1"/>
    <xf numFmtId="49" fontId="16" fillId="0" borderId="0" xfId="0" applyNumberFormat="1" applyFont="1"/>
    <xf numFmtId="15" fontId="0" fillId="51" borderId="0" xfId="0" applyNumberFormat="1" applyFill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D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istan Caro" id="{4B2EE42F-36D5-5641-BDD4-797BFA775E94}" userId="S::trca9794@colorado.edu::7819eeed-5517-441d-a115-0077db58435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7" dT="2023-03-07T20:56:24.71" personId="{4B2EE42F-36D5-5641-BDD4-797BFA775E94}" id="{18A6A538-5319-8543-8DB6-870AEE0CF911}">
    <text xml:space="preserve">Not measured but approx 0.250
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"/>
  <sheetViews>
    <sheetView tabSelected="1" zoomScale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4" customWidth="1"/>
    <col min="2" max="2" width="8.6640625" customWidth="1"/>
    <col min="3" max="3" width="15.33203125" customWidth="1"/>
    <col min="4" max="4" width="5.33203125" customWidth="1"/>
    <col min="5" max="6" width="5.6640625" customWidth="1"/>
    <col min="7" max="7" width="11.83203125" customWidth="1"/>
    <col min="8" max="8" width="9.33203125" customWidth="1"/>
    <col min="9" max="9" width="14" customWidth="1"/>
    <col min="10" max="14" width="13.6640625" customWidth="1"/>
    <col min="15" max="16" width="12" customWidth="1"/>
    <col min="20" max="20" width="13" customWidth="1"/>
    <col min="21" max="21" width="14" customWidth="1"/>
    <col min="22" max="22" width="12" style="20" customWidth="1"/>
    <col min="25" max="26" width="9.83203125" customWidth="1"/>
    <col min="27" max="27" width="17.83203125" customWidth="1"/>
    <col min="28" max="28" width="13.6640625" customWidth="1"/>
  </cols>
  <sheetData>
    <row r="1" spans="1:28" s="2" customFormat="1" x14ac:dyDescent="0.2">
      <c r="A1" s="2" t="s">
        <v>268</v>
      </c>
      <c r="B1" s="2" t="s">
        <v>128</v>
      </c>
      <c r="C1" s="2" t="s">
        <v>60</v>
      </c>
      <c r="D1" s="2" t="s">
        <v>0</v>
      </c>
      <c r="E1" s="2" t="s">
        <v>1</v>
      </c>
      <c r="F1" s="2" t="s">
        <v>84</v>
      </c>
      <c r="G1" s="2" t="s">
        <v>54</v>
      </c>
      <c r="H1" s="2" t="s">
        <v>132</v>
      </c>
      <c r="I1" s="2" t="s">
        <v>46</v>
      </c>
      <c r="J1" s="2" t="s">
        <v>47</v>
      </c>
      <c r="K1" s="2" t="s">
        <v>51</v>
      </c>
      <c r="L1" s="2" t="s">
        <v>52</v>
      </c>
      <c r="M1" s="2" t="s">
        <v>53</v>
      </c>
      <c r="N1" s="2" t="s">
        <v>56</v>
      </c>
      <c r="O1" s="2" t="s">
        <v>58</v>
      </c>
      <c r="P1" s="2" t="s">
        <v>59</v>
      </c>
      <c r="Q1" s="2" t="s">
        <v>50</v>
      </c>
      <c r="R1" s="2" t="s">
        <v>71</v>
      </c>
      <c r="S1" s="2" t="s">
        <v>49</v>
      </c>
      <c r="T1" s="2" t="s">
        <v>131</v>
      </c>
      <c r="U1" s="2" t="s">
        <v>133</v>
      </c>
      <c r="V1" s="39" t="s">
        <v>130</v>
      </c>
      <c r="W1" s="2" t="s">
        <v>48</v>
      </c>
      <c r="X1" s="2" t="s">
        <v>135</v>
      </c>
      <c r="Y1" s="2" t="s">
        <v>134</v>
      </c>
    </row>
    <row r="2" spans="1:28" x14ac:dyDescent="0.2">
      <c r="A2">
        <v>1</v>
      </c>
      <c r="B2" s="23" t="s">
        <v>88</v>
      </c>
      <c r="C2" t="s">
        <v>3</v>
      </c>
      <c r="D2" s="24" t="s">
        <v>2</v>
      </c>
      <c r="E2" s="27">
        <v>-4</v>
      </c>
      <c r="F2" s="29">
        <v>0</v>
      </c>
      <c r="G2" s="1">
        <v>89.8</v>
      </c>
      <c r="H2" s="21">
        <v>1</v>
      </c>
      <c r="I2" s="33">
        <v>44847</v>
      </c>
      <c r="J2" s="8">
        <v>44847</v>
      </c>
      <c r="K2" s="35" t="s">
        <v>55</v>
      </c>
      <c r="L2" s="35" t="s">
        <v>55</v>
      </c>
      <c r="M2" s="35" t="s">
        <v>55</v>
      </c>
      <c r="N2" s="35" t="s">
        <v>55</v>
      </c>
      <c r="O2" s="35" t="s">
        <v>55</v>
      </c>
      <c r="P2" s="35" t="s">
        <v>55</v>
      </c>
      <c r="Q2" s="8">
        <v>44847</v>
      </c>
      <c r="R2" s="8">
        <v>44960</v>
      </c>
      <c r="S2" s="8">
        <v>44963</v>
      </c>
      <c r="T2" s="9">
        <v>1</v>
      </c>
      <c r="U2" s="35">
        <v>50</v>
      </c>
      <c r="V2" s="10">
        <v>5.05</v>
      </c>
      <c r="W2" s="11">
        <v>45097</v>
      </c>
      <c r="X2" s="38">
        <v>45127</v>
      </c>
      <c r="Y2" s="6">
        <v>45131</v>
      </c>
      <c r="Z2" s="6"/>
      <c r="AA2" s="6"/>
      <c r="AB2" s="6"/>
    </row>
    <row r="3" spans="1:28" x14ac:dyDescent="0.2">
      <c r="A3">
        <v>2</v>
      </c>
      <c r="B3" s="23" t="s">
        <v>89</v>
      </c>
      <c r="C3" t="s">
        <v>4</v>
      </c>
      <c r="D3" s="24" t="s">
        <v>2</v>
      </c>
      <c r="E3" s="27">
        <v>-4</v>
      </c>
      <c r="F3" s="30">
        <v>7</v>
      </c>
      <c r="G3" s="1">
        <v>78.8</v>
      </c>
      <c r="H3" s="21">
        <v>1</v>
      </c>
      <c r="I3" s="33">
        <v>44847</v>
      </c>
      <c r="J3" s="8">
        <v>44854</v>
      </c>
      <c r="K3" s="8">
        <v>44847</v>
      </c>
      <c r="L3" s="8">
        <v>44850</v>
      </c>
      <c r="M3" s="8">
        <v>44852</v>
      </c>
      <c r="N3" s="8">
        <v>44854</v>
      </c>
      <c r="O3" s="8">
        <v>44847</v>
      </c>
      <c r="P3" s="8">
        <v>44854</v>
      </c>
      <c r="Q3" s="8">
        <v>44854</v>
      </c>
      <c r="R3" s="8">
        <v>44960</v>
      </c>
      <c r="S3" s="8">
        <v>44963</v>
      </c>
      <c r="T3" s="9">
        <v>1</v>
      </c>
      <c r="U3" s="35">
        <v>50</v>
      </c>
      <c r="V3" s="10">
        <v>5.14</v>
      </c>
      <c r="W3" s="11">
        <v>45097</v>
      </c>
      <c r="X3" s="38">
        <v>45127</v>
      </c>
      <c r="Y3" s="6">
        <v>45131</v>
      </c>
      <c r="Z3" s="6"/>
      <c r="AA3" s="6"/>
      <c r="AB3" s="6"/>
    </row>
    <row r="4" spans="1:28" x14ac:dyDescent="0.2">
      <c r="A4">
        <v>3</v>
      </c>
      <c r="B4" s="23" t="s">
        <v>90</v>
      </c>
      <c r="C4" t="s">
        <v>5</v>
      </c>
      <c r="D4" s="24" t="s">
        <v>2</v>
      </c>
      <c r="E4" s="27">
        <v>-4</v>
      </c>
      <c r="F4" s="31">
        <v>30</v>
      </c>
      <c r="G4" s="1">
        <v>96.8</v>
      </c>
      <c r="H4" s="21">
        <v>1</v>
      </c>
      <c r="I4" s="33">
        <v>44847</v>
      </c>
      <c r="J4" s="8">
        <v>44877</v>
      </c>
      <c r="K4" s="8">
        <v>44847</v>
      </c>
      <c r="L4" s="8">
        <v>44854</v>
      </c>
      <c r="M4" s="8">
        <v>44868</v>
      </c>
      <c r="N4" s="8">
        <v>44877</v>
      </c>
      <c r="O4" s="8">
        <v>44847</v>
      </c>
      <c r="P4" s="8">
        <v>44877</v>
      </c>
      <c r="Q4" s="8">
        <v>44877</v>
      </c>
      <c r="R4" s="8">
        <v>44960</v>
      </c>
      <c r="S4" s="8">
        <v>44963</v>
      </c>
      <c r="T4" s="9">
        <v>1</v>
      </c>
      <c r="U4" s="35">
        <v>50</v>
      </c>
      <c r="V4" s="10">
        <v>5.05</v>
      </c>
      <c r="W4" s="11">
        <v>45097</v>
      </c>
      <c r="X4" s="38">
        <v>45127</v>
      </c>
      <c r="Y4" s="6">
        <v>45131</v>
      </c>
      <c r="Z4" s="6"/>
      <c r="AA4" s="6"/>
      <c r="AB4" s="6"/>
    </row>
    <row r="5" spans="1:28" x14ac:dyDescent="0.2">
      <c r="A5">
        <v>4</v>
      </c>
      <c r="B5" s="23" t="s">
        <v>91</v>
      </c>
      <c r="C5" t="s">
        <v>6</v>
      </c>
      <c r="D5" s="24" t="s">
        <v>2</v>
      </c>
      <c r="E5" s="27">
        <v>-4</v>
      </c>
      <c r="F5" s="32">
        <v>180</v>
      </c>
      <c r="G5" s="1">
        <v>69.8</v>
      </c>
      <c r="H5" s="21">
        <v>1</v>
      </c>
      <c r="I5" s="33">
        <v>44847</v>
      </c>
      <c r="J5" s="8">
        <v>45027</v>
      </c>
      <c r="K5" s="8">
        <v>44847</v>
      </c>
      <c r="L5" s="8">
        <v>44896</v>
      </c>
      <c r="M5" s="8">
        <v>44937</v>
      </c>
      <c r="N5" s="8">
        <v>45027</v>
      </c>
      <c r="O5" s="8">
        <v>44847</v>
      </c>
      <c r="P5" s="8">
        <v>45027</v>
      </c>
      <c r="Q5" s="8">
        <v>45027</v>
      </c>
      <c r="R5" s="8">
        <v>45027</v>
      </c>
      <c r="S5" s="8">
        <v>44963</v>
      </c>
      <c r="T5" s="9">
        <v>1</v>
      </c>
      <c r="U5" s="35">
        <v>50</v>
      </c>
      <c r="V5" s="10">
        <v>5.31</v>
      </c>
      <c r="W5" s="11">
        <v>45097</v>
      </c>
      <c r="X5" s="38">
        <v>45127</v>
      </c>
      <c r="Y5" s="6">
        <v>45131</v>
      </c>
      <c r="Z5" s="6"/>
      <c r="AA5" s="6"/>
      <c r="AB5" s="6"/>
    </row>
    <row r="6" spans="1:28" x14ac:dyDescent="0.2">
      <c r="A6">
        <v>5</v>
      </c>
      <c r="B6" s="23" t="s">
        <v>92</v>
      </c>
      <c r="C6" t="s">
        <v>7</v>
      </c>
      <c r="D6" s="24" t="s">
        <v>2</v>
      </c>
      <c r="E6" s="28">
        <v>4</v>
      </c>
      <c r="F6" s="29">
        <v>0</v>
      </c>
      <c r="G6" s="1">
        <v>80</v>
      </c>
      <c r="H6" s="22">
        <v>2</v>
      </c>
      <c r="I6" s="34">
        <v>44862</v>
      </c>
      <c r="J6" s="8">
        <v>44862</v>
      </c>
      <c r="K6" s="35" t="s">
        <v>55</v>
      </c>
      <c r="L6" s="35" t="s">
        <v>55</v>
      </c>
      <c r="M6" s="35" t="s">
        <v>55</v>
      </c>
      <c r="N6" s="35" t="s">
        <v>55</v>
      </c>
      <c r="O6" s="35" t="s">
        <v>55</v>
      </c>
      <c r="P6" s="35" t="s">
        <v>55</v>
      </c>
      <c r="Q6" s="8">
        <v>44862</v>
      </c>
      <c r="R6" s="8">
        <v>44960</v>
      </c>
      <c r="S6" s="8">
        <v>45030</v>
      </c>
      <c r="T6" s="9">
        <v>1</v>
      </c>
      <c r="U6" s="35">
        <v>50</v>
      </c>
      <c r="V6" s="10">
        <v>5.09</v>
      </c>
      <c r="W6" s="11">
        <v>45097</v>
      </c>
      <c r="X6" s="38">
        <v>45127</v>
      </c>
      <c r="Y6" s="6">
        <v>45131</v>
      </c>
      <c r="Z6" s="6"/>
      <c r="AA6" s="6"/>
      <c r="AB6" s="6"/>
    </row>
    <row r="7" spans="1:28" x14ac:dyDescent="0.2">
      <c r="A7">
        <v>6</v>
      </c>
      <c r="B7" s="23" t="s">
        <v>93</v>
      </c>
      <c r="C7" t="s">
        <v>8</v>
      </c>
      <c r="D7" s="24" t="s">
        <v>2</v>
      </c>
      <c r="E7" s="28">
        <v>4</v>
      </c>
      <c r="F7" s="30">
        <v>7</v>
      </c>
      <c r="G7" s="1">
        <v>96</v>
      </c>
      <c r="H7" s="22">
        <v>2</v>
      </c>
      <c r="I7" s="34">
        <v>44862</v>
      </c>
      <c r="J7" s="8">
        <v>44869</v>
      </c>
      <c r="K7" s="8">
        <v>44862</v>
      </c>
      <c r="L7" s="8">
        <v>44865</v>
      </c>
      <c r="M7" s="8">
        <v>44867</v>
      </c>
      <c r="N7" s="8">
        <v>44869</v>
      </c>
      <c r="O7" s="8">
        <v>44862</v>
      </c>
      <c r="P7" s="8">
        <v>44869</v>
      </c>
      <c r="Q7" s="8">
        <v>44869</v>
      </c>
      <c r="R7" s="8">
        <v>44960</v>
      </c>
      <c r="S7" s="8">
        <v>45030</v>
      </c>
      <c r="T7" s="9">
        <v>1</v>
      </c>
      <c r="U7" s="35">
        <v>50</v>
      </c>
      <c r="V7" s="10">
        <v>5.05</v>
      </c>
      <c r="W7" s="11">
        <v>45097</v>
      </c>
      <c r="X7" s="38">
        <v>45127</v>
      </c>
      <c r="Y7" s="6">
        <v>45131</v>
      </c>
      <c r="Z7" s="6"/>
      <c r="AA7" s="6"/>
      <c r="AB7" s="6"/>
    </row>
    <row r="8" spans="1:28" x14ac:dyDescent="0.2">
      <c r="A8">
        <v>7</v>
      </c>
      <c r="B8" s="23" t="s">
        <v>94</v>
      </c>
      <c r="C8" t="s">
        <v>9</v>
      </c>
      <c r="D8" s="24" t="s">
        <v>2</v>
      </c>
      <c r="E8" s="28">
        <v>4</v>
      </c>
      <c r="F8" s="31">
        <v>30</v>
      </c>
      <c r="G8" s="1">
        <v>97</v>
      </c>
      <c r="H8" s="22">
        <v>2</v>
      </c>
      <c r="I8" s="34">
        <v>44862</v>
      </c>
      <c r="J8" s="8">
        <v>44892</v>
      </c>
      <c r="K8" s="8">
        <v>44862</v>
      </c>
      <c r="L8" s="8">
        <v>44870</v>
      </c>
      <c r="M8" s="8">
        <v>44877</v>
      </c>
      <c r="N8" s="8">
        <v>44892</v>
      </c>
      <c r="O8" s="8">
        <v>44862</v>
      </c>
      <c r="P8" s="8">
        <v>44892</v>
      </c>
      <c r="Q8" s="8">
        <v>44892</v>
      </c>
      <c r="R8" s="8">
        <v>44960</v>
      </c>
      <c r="S8" s="8">
        <v>45030</v>
      </c>
      <c r="T8" s="9">
        <v>1</v>
      </c>
      <c r="U8" s="35">
        <v>50</v>
      </c>
      <c r="V8" s="10">
        <v>5.22</v>
      </c>
      <c r="W8" s="11">
        <v>45098</v>
      </c>
      <c r="X8" s="38">
        <v>45127</v>
      </c>
      <c r="Y8" s="6">
        <v>45131</v>
      </c>
      <c r="Z8" s="6"/>
      <c r="AA8" s="6"/>
      <c r="AB8" s="6"/>
    </row>
    <row r="9" spans="1:28" x14ac:dyDescent="0.2">
      <c r="A9">
        <v>8</v>
      </c>
      <c r="B9" s="23" t="s">
        <v>95</v>
      </c>
      <c r="C9" t="s">
        <v>10</v>
      </c>
      <c r="D9" s="24" t="s">
        <v>2</v>
      </c>
      <c r="E9" s="28">
        <v>4</v>
      </c>
      <c r="F9" s="32">
        <v>180</v>
      </c>
      <c r="G9" s="1">
        <v>94</v>
      </c>
      <c r="H9" s="22">
        <v>2</v>
      </c>
      <c r="I9" s="34">
        <v>44862</v>
      </c>
      <c r="J9" s="8">
        <v>45042</v>
      </c>
      <c r="K9" s="8">
        <v>44862</v>
      </c>
      <c r="L9" s="8">
        <v>44937</v>
      </c>
      <c r="M9" s="8">
        <v>44988</v>
      </c>
      <c r="N9" s="8">
        <v>45042</v>
      </c>
      <c r="O9" s="8">
        <v>44862</v>
      </c>
      <c r="P9" s="8">
        <v>45042</v>
      </c>
      <c r="Q9" s="8">
        <v>45042</v>
      </c>
      <c r="R9" s="8">
        <v>45042</v>
      </c>
      <c r="S9" s="8">
        <v>45030</v>
      </c>
      <c r="T9" s="9">
        <v>1</v>
      </c>
      <c r="U9" s="35">
        <v>50</v>
      </c>
      <c r="V9" s="10">
        <v>5.18</v>
      </c>
      <c r="W9" s="11">
        <v>45098</v>
      </c>
      <c r="X9" s="38">
        <v>45127</v>
      </c>
      <c r="Y9" s="6">
        <v>45131</v>
      </c>
      <c r="Z9" s="6"/>
      <c r="AA9" s="6"/>
      <c r="AB9" s="6"/>
    </row>
    <row r="10" spans="1:28" x14ac:dyDescent="0.2">
      <c r="A10">
        <v>9</v>
      </c>
      <c r="B10" s="23" t="s">
        <v>96</v>
      </c>
      <c r="C10" t="s">
        <v>11</v>
      </c>
      <c r="D10" s="24" t="s">
        <v>2</v>
      </c>
      <c r="E10" s="28">
        <v>12</v>
      </c>
      <c r="F10" s="29">
        <v>0</v>
      </c>
      <c r="G10" s="1">
        <v>80</v>
      </c>
      <c r="H10" s="22">
        <v>2</v>
      </c>
      <c r="I10" s="34">
        <v>44862</v>
      </c>
      <c r="J10" s="8">
        <v>44862</v>
      </c>
      <c r="K10" s="35" t="s">
        <v>55</v>
      </c>
      <c r="L10" s="35" t="s">
        <v>55</v>
      </c>
      <c r="M10" s="35" t="s">
        <v>55</v>
      </c>
      <c r="N10" s="35" t="s">
        <v>55</v>
      </c>
      <c r="O10" s="35" t="s">
        <v>55</v>
      </c>
      <c r="P10" s="35" t="s">
        <v>55</v>
      </c>
      <c r="Q10" s="8">
        <v>44862</v>
      </c>
      <c r="R10" s="8">
        <v>44960</v>
      </c>
      <c r="S10" s="8">
        <v>45030</v>
      </c>
      <c r="T10" s="9">
        <v>1</v>
      </c>
      <c r="U10" s="35">
        <v>50</v>
      </c>
      <c r="V10" s="10">
        <v>5.15</v>
      </c>
      <c r="W10" s="11">
        <v>45098</v>
      </c>
      <c r="X10" s="38">
        <v>45127</v>
      </c>
      <c r="Y10" s="6">
        <v>45131</v>
      </c>
      <c r="Z10" s="6"/>
      <c r="AA10" s="6"/>
      <c r="AB10" s="6"/>
    </row>
    <row r="11" spans="1:28" x14ac:dyDescent="0.2">
      <c r="A11">
        <v>10</v>
      </c>
      <c r="B11" s="23" t="s">
        <v>97</v>
      </c>
      <c r="C11" t="s">
        <v>12</v>
      </c>
      <c r="D11" s="24" t="s">
        <v>2</v>
      </c>
      <c r="E11" s="28">
        <v>12</v>
      </c>
      <c r="F11" s="30">
        <v>7</v>
      </c>
      <c r="G11" s="1">
        <v>100</v>
      </c>
      <c r="H11" s="22">
        <v>2</v>
      </c>
      <c r="I11" s="34">
        <v>44862</v>
      </c>
      <c r="J11" s="8">
        <v>44869</v>
      </c>
      <c r="K11" s="8">
        <v>44862</v>
      </c>
      <c r="L11" s="8">
        <v>44865</v>
      </c>
      <c r="M11" s="8">
        <v>44867</v>
      </c>
      <c r="N11" s="8">
        <v>44869</v>
      </c>
      <c r="O11" s="8">
        <v>44862</v>
      </c>
      <c r="P11" s="8">
        <v>44869</v>
      </c>
      <c r="Q11" s="8">
        <v>44869</v>
      </c>
      <c r="R11" s="8">
        <v>44960</v>
      </c>
      <c r="S11" s="8">
        <v>45030</v>
      </c>
      <c r="T11" s="9">
        <v>1</v>
      </c>
      <c r="U11" s="35">
        <v>50</v>
      </c>
      <c r="V11" s="10">
        <v>5.26</v>
      </c>
      <c r="W11" s="11">
        <v>45098</v>
      </c>
      <c r="X11" s="38">
        <v>45127</v>
      </c>
      <c r="Y11" s="6">
        <v>45131</v>
      </c>
      <c r="Z11" s="6"/>
      <c r="AA11" s="6"/>
      <c r="AB11" s="6"/>
    </row>
    <row r="12" spans="1:28" x14ac:dyDescent="0.2">
      <c r="A12">
        <v>11</v>
      </c>
      <c r="B12" s="23" t="s">
        <v>98</v>
      </c>
      <c r="C12" t="s">
        <v>13</v>
      </c>
      <c r="D12" s="24" t="s">
        <v>2</v>
      </c>
      <c r="E12" s="28">
        <v>12</v>
      </c>
      <c r="F12" s="31">
        <v>30</v>
      </c>
      <c r="G12" s="1">
        <v>99</v>
      </c>
      <c r="H12" s="22">
        <v>2</v>
      </c>
      <c r="I12" s="34">
        <v>44862</v>
      </c>
      <c r="J12" s="8">
        <v>44892</v>
      </c>
      <c r="K12" s="8">
        <v>44862</v>
      </c>
      <c r="L12" s="8">
        <v>44870</v>
      </c>
      <c r="M12" s="8">
        <v>44877</v>
      </c>
      <c r="N12" s="8">
        <v>44892</v>
      </c>
      <c r="O12" s="8">
        <v>44862</v>
      </c>
      <c r="P12" s="8">
        <v>44892</v>
      </c>
      <c r="Q12" s="8">
        <v>44892</v>
      </c>
      <c r="R12" s="8">
        <v>44960</v>
      </c>
      <c r="S12" s="8">
        <v>45030</v>
      </c>
      <c r="T12" s="9">
        <v>1</v>
      </c>
      <c r="U12" s="35">
        <v>50</v>
      </c>
      <c r="V12" s="10">
        <v>5.05</v>
      </c>
      <c r="W12" s="11">
        <v>45098</v>
      </c>
      <c r="X12" s="38">
        <v>45127</v>
      </c>
      <c r="Y12" s="6">
        <v>45131</v>
      </c>
      <c r="Z12" s="6"/>
      <c r="AA12" s="6"/>
      <c r="AB12" s="6"/>
    </row>
    <row r="13" spans="1:28" x14ac:dyDescent="0.2">
      <c r="A13">
        <v>12</v>
      </c>
      <c r="B13" s="23" t="s">
        <v>99</v>
      </c>
      <c r="C13" t="s">
        <v>14</v>
      </c>
      <c r="D13" s="24" t="s">
        <v>2</v>
      </c>
      <c r="E13" s="28">
        <v>12</v>
      </c>
      <c r="F13" s="32">
        <v>180</v>
      </c>
      <c r="G13" s="1">
        <v>75</v>
      </c>
      <c r="H13" s="22">
        <v>2</v>
      </c>
      <c r="I13" s="34">
        <v>44862</v>
      </c>
      <c r="J13" s="8">
        <v>45042</v>
      </c>
      <c r="K13" s="8">
        <v>44862</v>
      </c>
      <c r="L13" s="8">
        <v>44937</v>
      </c>
      <c r="M13" s="8">
        <v>44988</v>
      </c>
      <c r="N13" s="8">
        <v>45042</v>
      </c>
      <c r="O13" s="8">
        <v>44862</v>
      </c>
      <c r="P13" s="8">
        <v>45042</v>
      </c>
      <c r="Q13" s="8">
        <v>45042</v>
      </c>
      <c r="R13" s="8">
        <v>45042</v>
      </c>
      <c r="S13" s="8">
        <v>45030</v>
      </c>
      <c r="T13" s="12">
        <v>2</v>
      </c>
      <c r="U13" s="35">
        <v>50</v>
      </c>
      <c r="V13" s="13">
        <v>5.22</v>
      </c>
      <c r="W13" s="14">
        <v>45106</v>
      </c>
      <c r="X13" s="38">
        <v>45127</v>
      </c>
      <c r="Y13" s="6">
        <v>45131</v>
      </c>
      <c r="Z13" s="6"/>
      <c r="AA13" s="6"/>
      <c r="AB13" s="6"/>
    </row>
    <row r="14" spans="1:28" x14ac:dyDescent="0.2">
      <c r="A14">
        <v>13</v>
      </c>
      <c r="B14" s="23" t="s">
        <v>100</v>
      </c>
      <c r="C14" t="s">
        <v>16</v>
      </c>
      <c r="D14" s="25" t="s">
        <v>15</v>
      </c>
      <c r="E14" s="27">
        <v>-4</v>
      </c>
      <c r="F14" s="29">
        <v>0</v>
      </c>
      <c r="G14" s="1">
        <v>61.8</v>
      </c>
      <c r="H14" s="21">
        <v>1</v>
      </c>
      <c r="I14" s="33">
        <v>44847</v>
      </c>
      <c r="J14" s="8">
        <v>44847</v>
      </c>
      <c r="K14" s="35" t="s">
        <v>55</v>
      </c>
      <c r="L14" s="35" t="s">
        <v>55</v>
      </c>
      <c r="M14" s="35" t="s">
        <v>55</v>
      </c>
      <c r="N14" s="35" t="s">
        <v>55</v>
      </c>
      <c r="O14" s="35" t="s">
        <v>55</v>
      </c>
      <c r="P14" s="35" t="s">
        <v>55</v>
      </c>
      <c r="Q14" s="8">
        <v>44847</v>
      </c>
      <c r="R14" s="8">
        <v>44960</v>
      </c>
      <c r="S14" s="8">
        <v>44963</v>
      </c>
      <c r="T14" s="12">
        <v>2</v>
      </c>
      <c r="U14" s="35">
        <v>50</v>
      </c>
      <c r="V14" s="13">
        <v>5.09</v>
      </c>
      <c r="W14" s="14">
        <v>45099</v>
      </c>
      <c r="X14" s="38">
        <v>45127</v>
      </c>
      <c r="Y14" s="6">
        <v>45131</v>
      </c>
      <c r="Z14" s="6"/>
      <c r="AA14" s="6"/>
      <c r="AB14" s="6"/>
    </row>
    <row r="15" spans="1:28" x14ac:dyDescent="0.2">
      <c r="A15">
        <v>14</v>
      </c>
      <c r="B15" s="23" t="s">
        <v>101</v>
      </c>
      <c r="C15" t="s">
        <v>17</v>
      </c>
      <c r="D15" s="25" t="s">
        <v>15</v>
      </c>
      <c r="E15" s="27">
        <v>-4</v>
      </c>
      <c r="F15" s="30">
        <v>7</v>
      </c>
      <c r="G15" s="1">
        <v>87.8</v>
      </c>
      <c r="H15" s="21">
        <v>1</v>
      </c>
      <c r="I15" s="33">
        <v>44847</v>
      </c>
      <c r="J15" s="8">
        <v>44854</v>
      </c>
      <c r="K15" s="8">
        <v>44847</v>
      </c>
      <c r="L15" s="8">
        <v>44850</v>
      </c>
      <c r="M15" s="8">
        <v>44852</v>
      </c>
      <c r="N15" s="8">
        <v>44854</v>
      </c>
      <c r="O15" s="8">
        <v>44847</v>
      </c>
      <c r="P15" s="8">
        <v>44854</v>
      </c>
      <c r="Q15" s="8">
        <v>44854</v>
      </c>
      <c r="R15" s="8">
        <v>44960</v>
      </c>
      <c r="S15" s="8">
        <v>44963</v>
      </c>
      <c r="T15" s="12">
        <v>2</v>
      </c>
      <c r="U15" s="35">
        <v>50</v>
      </c>
      <c r="V15" s="13">
        <v>5.04</v>
      </c>
      <c r="W15" s="14">
        <v>45099</v>
      </c>
      <c r="X15" s="38">
        <v>45127</v>
      </c>
      <c r="Y15" s="6">
        <v>45131</v>
      </c>
      <c r="Z15" s="6"/>
      <c r="AA15" s="6"/>
      <c r="AB15" s="6"/>
    </row>
    <row r="16" spans="1:28" x14ac:dyDescent="0.2">
      <c r="A16">
        <v>15</v>
      </c>
      <c r="B16" s="23" t="s">
        <v>102</v>
      </c>
      <c r="C16" t="s">
        <v>18</v>
      </c>
      <c r="D16" s="25" t="s">
        <v>15</v>
      </c>
      <c r="E16" s="27">
        <v>-4</v>
      </c>
      <c r="F16" s="31">
        <v>30</v>
      </c>
      <c r="G16" s="1">
        <v>95.4</v>
      </c>
      <c r="H16" s="21">
        <v>1</v>
      </c>
      <c r="I16" s="33">
        <v>44847</v>
      </c>
      <c r="J16" s="8">
        <v>44877</v>
      </c>
      <c r="K16" s="8">
        <v>44847</v>
      </c>
      <c r="L16" s="8">
        <v>44854</v>
      </c>
      <c r="M16" s="8">
        <v>44868</v>
      </c>
      <c r="N16" s="8">
        <v>44877</v>
      </c>
      <c r="O16" s="8">
        <v>44847</v>
      </c>
      <c r="P16" s="8">
        <v>44877</v>
      </c>
      <c r="Q16" s="8">
        <v>44877</v>
      </c>
      <c r="R16" s="8">
        <v>44960</v>
      </c>
      <c r="S16" s="8">
        <v>44963</v>
      </c>
      <c r="T16" s="12">
        <v>2</v>
      </c>
      <c r="U16" s="35">
        <v>50</v>
      </c>
      <c r="V16" s="13">
        <v>5.27</v>
      </c>
      <c r="W16" s="14">
        <v>45099</v>
      </c>
      <c r="X16" s="38">
        <v>45127</v>
      </c>
      <c r="Y16" s="6">
        <v>45131</v>
      </c>
      <c r="Z16" s="6"/>
      <c r="AA16" s="6"/>
      <c r="AB16" s="6"/>
    </row>
    <row r="17" spans="1:28" x14ac:dyDescent="0.2">
      <c r="A17">
        <v>16</v>
      </c>
      <c r="B17" s="23" t="s">
        <v>103</v>
      </c>
      <c r="C17" t="s">
        <v>19</v>
      </c>
      <c r="D17" s="25" t="s">
        <v>15</v>
      </c>
      <c r="E17" s="27">
        <v>-4</v>
      </c>
      <c r="F17" s="32">
        <v>180</v>
      </c>
      <c r="G17" s="1">
        <v>89</v>
      </c>
      <c r="H17" s="21">
        <v>1</v>
      </c>
      <c r="I17" s="33">
        <v>44847</v>
      </c>
      <c r="J17" s="8">
        <v>45027</v>
      </c>
      <c r="K17" s="8">
        <v>44847</v>
      </c>
      <c r="L17" s="8">
        <v>44896</v>
      </c>
      <c r="M17" s="8">
        <v>44937</v>
      </c>
      <c r="N17" s="8">
        <v>45027</v>
      </c>
      <c r="O17" s="8">
        <v>44847</v>
      </c>
      <c r="P17" s="8">
        <v>45027</v>
      </c>
      <c r="Q17" s="8">
        <v>45027</v>
      </c>
      <c r="R17" s="8">
        <v>45027</v>
      </c>
      <c r="S17" s="8">
        <v>44963</v>
      </c>
      <c r="T17" s="12">
        <v>2</v>
      </c>
      <c r="U17" s="35">
        <v>50</v>
      </c>
      <c r="V17" s="13">
        <v>5.33</v>
      </c>
      <c r="W17" s="14">
        <v>45099</v>
      </c>
      <c r="X17" s="38">
        <v>45127</v>
      </c>
      <c r="Y17" s="6">
        <v>45131</v>
      </c>
      <c r="Z17" s="6"/>
      <c r="AA17" s="6"/>
      <c r="AB17" s="6"/>
    </row>
    <row r="18" spans="1:28" x14ac:dyDescent="0.2">
      <c r="A18">
        <v>17</v>
      </c>
      <c r="B18" s="23" t="s">
        <v>104</v>
      </c>
      <c r="C18" t="s">
        <v>20</v>
      </c>
      <c r="D18" s="25" t="s">
        <v>15</v>
      </c>
      <c r="E18" s="28">
        <v>4</v>
      </c>
      <c r="F18" s="29">
        <v>0</v>
      </c>
      <c r="G18" s="1">
        <v>75</v>
      </c>
      <c r="H18" s="22">
        <v>2</v>
      </c>
      <c r="I18" s="34">
        <v>44862</v>
      </c>
      <c r="J18" s="8">
        <v>44862</v>
      </c>
      <c r="K18" s="35" t="s">
        <v>55</v>
      </c>
      <c r="L18" s="35" t="s">
        <v>55</v>
      </c>
      <c r="M18" s="35" t="s">
        <v>55</v>
      </c>
      <c r="N18" s="35" t="s">
        <v>55</v>
      </c>
      <c r="O18" s="35" t="s">
        <v>55</v>
      </c>
      <c r="P18" s="35" t="s">
        <v>55</v>
      </c>
      <c r="Q18" s="8">
        <v>44862</v>
      </c>
      <c r="R18" s="8">
        <v>44960</v>
      </c>
      <c r="S18" s="8">
        <v>45030</v>
      </c>
      <c r="T18" s="12">
        <v>2</v>
      </c>
      <c r="U18" s="35">
        <v>50</v>
      </c>
      <c r="V18" s="13">
        <v>5.29</v>
      </c>
      <c r="W18" s="14">
        <v>45099</v>
      </c>
      <c r="X18" s="38">
        <v>45127</v>
      </c>
      <c r="Y18" s="6">
        <v>45131</v>
      </c>
      <c r="Z18" s="6"/>
      <c r="AA18" s="6"/>
      <c r="AB18" s="6"/>
    </row>
    <row r="19" spans="1:28" x14ac:dyDescent="0.2">
      <c r="A19">
        <v>18</v>
      </c>
      <c r="B19" s="23" t="s">
        <v>105</v>
      </c>
      <c r="C19" t="s">
        <v>21</v>
      </c>
      <c r="D19" s="25" t="s">
        <v>15</v>
      </c>
      <c r="E19" s="28">
        <v>4</v>
      </c>
      <c r="F19" s="30">
        <v>7</v>
      </c>
      <c r="G19" s="1">
        <v>67</v>
      </c>
      <c r="H19" s="22">
        <v>2</v>
      </c>
      <c r="I19" s="34">
        <v>44862</v>
      </c>
      <c r="J19" s="8">
        <v>44869</v>
      </c>
      <c r="K19" s="8">
        <v>44862</v>
      </c>
      <c r="L19" s="8">
        <v>44865</v>
      </c>
      <c r="M19" s="8">
        <v>44867</v>
      </c>
      <c r="N19" s="8">
        <v>44869</v>
      </c>
      <c r="O19" s="8">
        <v>44862</v>
      </c>
      <c r="P19" s="8">
        <v>44869</v>
      </c>
      <c r="Q19" s="8">
        <v>44869</v>
      </c>
      <c r="R19" s="8">
        <v>44960</v>
      </c>
      <c r="S19" s="8">
        <v>45030</v>
      </c>
      <c r="T19" s="12">
        <v>2</v>
      </c>
      <c r="U19" s="35">
        <v>50</v>
      </c>
      <c r="V19" s="13">
        <v>5.03</v>
      </c>
      <c r="W19" s="14">
        <v>45106</v>
      </c>
      <c r="X19" s="38">
        <v>45127</v>
      </c>
      <c r="Y19" s="6">
        <v>45131</v>
      </c>
      <c r="Z19" s="6"/>
      <c r="AA19" s="6"/>
      <c r="AB19" s="6"/>
    </row>
    <row r="20" spans="1:28" x14ac:dyDescent="0.2">
      <c r="A20">
        <v>19</v>
      </c>
      <c r="B20" s="23" t="s">
        <v>106</v>
      </c>
      <c r="C20" t="s">
        <v>22</v>
      </c>
      <c r="D20" s="25" t="s">
        <v>15</v>
      </c>
      <c r="E20" s="28">
        <v>4</v>
      </c>
      <c r="F20" s="31">
        <v>30</v>
      </c>
      <c r="G20" s="1">
        <v>79</v>
      </c>
      <c r="H20" s="22">
        <v>2</v>
      </c>
      <c r="I20" s="34">
        <v>44862</v>
      </c>
      <c r="J20" s="8">
        <v>44892</v>
      </c>
      <c r="K20" s="8">
        <v>44862</v>
      </c>
      <c r="L20" s="8">
        <v>44870</v>
      </c>
      <c r="M20" s="8">
        <v>44877</v>
      </c>
      <c r="N20" s="8">
        <v>44892</v>
      </c>
      <c r="O20" s="8">
        <v>44862</v>
      </c>
      <c r="P20" s="8">
        <v>44892</v>
      </c>
      <c r="Q20" s="8">
        <v>44892</v>
      </c>
      <c r="R20" s="8">
        <v>44960</v>
      </c>
      <c r="S20" s="8">
        <v>45030</v>
      </c>
      <c r="T20" s="12">
        <v>2</v>
      </c>
      <c r="U20" s="35">
        <v>50</v>
      </c>
      <c r="V20" s="13">
        <v>5.04</v>
      </c>
      <c r="W20" s="14">
        <v>45106</v>
      </c>
      <c r="X20" s="38">
        <v>45127</v>
      </c>
      <c r="Y20" s="6">
        <v>45131</v>
      </c>
      <c r="Z20" s="6"/>
      <c r="AA20" s="6"/>
      <c r="AB20" s="6"/>
    </row>
    <row r="21" spans="1:28" x14ac:dyDescent="0.2">
      <c r="A21">
        <v>20</v>
      </c>
      <c r="B21" s="23" t="s">
        <v>107</v>
      </c>
      <c r="C21" t="s">
        <v>23</v>
      </c>
      <c r="D21" s="25" t="s">
        <v>15</v>
      </c>
      <c r="E21" s="28">
        <v>4</v>
      </c>
      <c r="F21" s="32">
        <v>180</v>
      </c>
      <c r="G21" s="1">
        <v>81</v>
      </c>
      <c r="H21" s="22">
        <v>2</v>
      </c>
      <c r="I21" s="34">
        <v>44862</v>
      </c>
      <c r="J21" s="8">
        <v>45042</v>
      </c>
      <c r="K21" s="8">
        <v>44862</v>
      </c>
      <c r="L21" s="8">
        <v>44937</v>
      </c>
      <c r="M21" s="8">
        <v>44988</v>
      </c>
      <c r="N21" s="8">
        <v>45042</v>
      </c>
      <c r="O21" s="8">
        <v>44862</v>
      </c>
      <c r="P21" s="8">
        <v>45042</v>
      </c>
      <c r="Q21" s="8">
        <v>45042</v>
      </c>
      <c r="R21" s="8">
        <v>45042</v>
      </c>
      <c r="S21" s="8">
        <v>45030</v>
      </c>
      <c r="T21" s="12">
        <v>2</v>
      </c>
      <c r="U21" s="35">
        <v>50</v>
      </c>
      <c r="V21" s="13">
        <v>5.1100000000000003</v>
      </c>
      <c r="W21" s="14">
        <v>45106</v>
      </c>
      <c r="X21" s="38">
        <v>45127</v>
      </c>
      <c r="Y21" s="6">
        <v>45131</v>
      </c>
      <c r="Z21" s="6"/>
      <c r="AA21" s="6"/>
      <c r="AB21" s="6"/>
    </row>
    <row r="22" spans="1:28" x14ac:dyDescent="0.2">
      <c r="A22">
        <v>21</v>
      </c>
      <c r="B22" s="23" t="s">
        <v>108</v>
      </c>
      <c r="C22" t="s">
        <v>24</v>
      </c>
      <c r="D22" s="25" t="s">
        <v>15</v>
      </c>
      <c r="E22" s="28">
        <v>12</v>
      </c>
      <c r="F22" s="29">
        <v>0</v>
      </c>
      <c r="G22" s="1">
        <v>80</v>
      </c>
      <c r="H22" s="22">
        <v>2</v>
      </c>
      <c r="I22" s="34">
        <v>44862</v>
      </c>
      <c r="J22" s="8">
        <v>44862</v>
      </c>
      <c r="K22" s="35" t="s">
        <v>55</v>
      </c>
      <c r="L22" s="35" t="s">
        <v>55</v>
      </c>
      <c r="M22" s="35" t="s">
        <v>55</v>
      </c>
      <c r="N22" s="35" t="s">
        <v>55</v>
      </c>
      <c r="O22" s="35" t="s">
        <v>55</v>
      </c>
      <c r="P22" s="35" t="s">
        <v>55</v>
      </c>
      <c r="Q22" s="8">
        <v>44862</v>
      </c>
      <c r="R22" s="8">
        <v>44960</v>
      </c>
      <c r="S22" s="8">
        <v>45030</v>
      </c>
      <c r="T22" s="12">
        <v>2</v>
      </c>
      <c r="U22" s="35">
        <v>50</v>
      </c>
      <c r="V22" s="13">
        <v>5.44</v>
      </c>
      <c r="W22" s="14">
        <v>45106</v>
      </c>
      <c r="X22" s="38">
        <v>45127</v>
      </c>
      <c r="Y22" s="6">
        <v>45131</v>
      </c>
      <c r="Z22" s="6"/>
      <c r="AA22" s="6"/>
      <c r="AB22" s="6"/>
    </row>
    <row r="23" spans="1:28" x14ac:dyDescent="0.2">
      <c r="A23">
        <v>22</v>
      </c>
      <c r="B23" s="23" t="s">
        <v>109</v>
      </c>
      <c r="C23" t="s">
        <v>25</v>
      </c>
      <c r="D23" s="25" t="s">
        <v>15</v>
      </c>
      <c r="E23" s="28">
        <v>12</v>
      </c>
      <c r="F23" s="30">
        <v>7</v>
      </c>
      <c r="G23" s="1">
        <v>96</v>
      </c>
      <c r="H23" s="22">
        <v>2</v>
      </c>
      <c r="I23" s="34">
        <v>44862</v>
      </c>
      <c r="J23" s="8">
        <v>44869</v>
      </c>
      <c r="K23" s="8">
        <v>44862</v>
      </c>
      <c r="L23" s="8">
        <v>44865</v>
      </c>
      <c r="M23" s="8">
        <v>44867</v>
      </c>
      <c r="N23" s="8">
        <v>44869</v>
      </c>
      <c r="O23" s="8">
        <v>44862</v>
      </c>
      <c r="P23" s="8">
        <v>44869</v>
      </c>
      <c r="Q23" s="8">
        <v>44869</v>
      </c>
      <c r="R23" s="8">
        <v>44960</v>
      </c>
      <c r="S23" s="8">
        <v>45030</v>
      </c>
      <c r="T23" s="15">
        <v>3</v>
      </c>
      <c r="U23" s="35">
        <v>50</v>
      </c>
      <c r="V23" s="15">
        <v>5.1100000000000003</v>
      </c>
      <c r="W23" s="16">
        <v>45107</v>
      </c>
      <c r="X23" s="38">
        <v>45127</v>
      </c>
      <c r="Y23" s="6">
        <v>45131</v>
      </c>
      <c r="Z23" s="6"/>
      <c r="AA23" s="6"/>
      <c r="AB23" s="6"/>
    </row>
    <row r="24" spans="1:28" x14ac:dyDescent="0.2">
      <c r="A24">
        <v>23</v>
      </c>
      <c r="B24" s="23" t="s">
        <v>110</v>
      </c>
      <c r="C24" t="s">
        <v>26</v>
      </c>
      <c r="D24" s="25" t="s">
        <v>15</v>
      </c>
      <c r="E24" s="28">
        <v>12</v>
      </c>
      <c r="F24" s="31">
        <v>30</v>
      </c>
      <c r="G24" s="1">
        <v>90</v>
      </c>
      <c r="H24" s="22">
        <v>2</v>
      </c>
      <c r="I24" s="34">
        <v>44862</v>
      </c>
      <c r="J24" s="8">
        <v>44892</v>
      </c>
      <c r="K24" s="8">
        <v>44862</v>
      </c>
      <c r="L24" s="8">
        <v>44870</v>
      </c>
      <c r="M24" s="8">
        <v>44877</v>
      </c>
      <c r="N24" s="8">
        <v>44892</v>
      </c>
      <c r="O24" s="8">
        <v>44862</v>
      </c>
      <c r="P24" s="8">
        <v>44892</v>
      </c>
      <c r="Q24" s="8">
        <v>44892</v>
      </c>
      <c r="R24" s="8">
        <v>44960</v>
      </c>
      <c r="S24" s="8">
        <v>45030</v>
      </c>
      <c r="T24" s="15">
        <v>3</v>
      </c>
      <c r="U24" s="35">
        <v>50</v>
      </c>
      <c r="V24" s="15">
        <v>5.12</v>
      </c>
      <c r="W24" s="16">
        <v>45107</v>
      </c>
      <c r="X24" s="38">
        <v>45127</v>
      </c>
      <c r="Y24" s="6">
        <v>45131</v>
      </c>
      <c r="Z24" s="6"/>
      <c r="AA24" s="6"/>
      <c r="AB24" s="6"/>
    </row>
    <row r="25" spans="1:28" x14ac:dyDescent="0.2">
      <c r="A25">
        <v>24</v>
      </c>
      <c r="B25" s="23" t="s">
        <v>111</v>
      </c>
      <c r="C25" t="s">
        <v>27</v>
      </c>
      <c r="D25" s="25" t="s">
        <v>15</v>
      </c>
      <c r="E25" s="28">
        <v>12</v>
      </c>
      <c r="F25" s="32">
        <v>180</v>
      </c>
      <c r="G25" s="1">
        <v>79</v>
      </c>
      <c r="H25" s="22">
        <v>2</v>
      </c>
      <c r="I25" s="34">
        <v>44862</v>
      </c>
      <c r="J25" s="8">
        <v>45042</v>
      </c>
      <c r="K25" s="8">
        <v>44862</v>
      </c>
      <c r="L25" s="8">
        <v>44937</v>
      </c>
      <c r="M25" s="8">
        <v>44988</v>
      </c>
      <c r="N25" s="8">
        <v>45042</v>
      </c>
      <c r="O25" s="8">
        <v>44862</v>
      </c>
      <c r="P25" s="8">
        <v>45042</v>
      </c>
      <c r="Q25" s="8">
        <v>45042</v>
      </c>
      <c r="R25" s="8">
        <v>45042</v>
      </c>
      <c r="S25" s="8">
        <v>45030</v>
      </c>
      <c r="T25" s="15">
        <v>3</v>
      </c>
      <c r="U25" s="35">
        <v>50</v>
      </c>
      <c r="V25" s="15">
        <v>5.08</v>
      </c>
      <c r="W25" s="16">
        <v>45107</v>
      </c>
      <c r="X25" s="38">
        <v>45127</v>
      </c>
      <c r="Y25" s="6">
        <v>45131</v>
      </c>
      <c r="Z25" s="6"/>
      <c r="AA25" s="6"/>
      <c r="AB25" s="6"/>
    </row>
    <row r="26" spans="1:28" x14ac:dyDescent="0.2">
      <c r="A26">
        <v>25</v>
      </c>
      <c r="B26" s="23" t="s">
        <v>112</v>
      </c>
      <c r="C26" t="s">
        <v>29</v>
      </c>
      <c r="D26" s="26" t="s">
        <v>28</v>
      </c>
      <c r="E26" s="27">
        <v>-4</v>
      </c>
      <c r="F26" s="29">
        <v>0</v>
      </c>
      <c r="G26" s="1">
        <v>78</v>
      </c>
      <c r="H26" s="21">
        <v>1</v>
      </c>
      <c r="I26" s="33">
        <v>44847</v>
      </c>
      <c r="J26" s="8">
        <v>44847</v>
      </c>
      <c r="K26" s="35" t="s">
        <v>55</v>
      </c>
      <c r="L26" s="35" t="s">
        <v>55</v>
      </c>
      <c r="M26" s="35" t="s">
        <v>55</v>
      </c>
      <c r="N26" s="35" t="s">
        <v>55</v>
      </c>
      <c r="O26" s="35" t="s">
        <v>55</v>
      </c>
      <c r="P26" s="35" t="s">
        <v>55</v>
      </c>
      <c r="Q26" s="8">
        <v>44847</v>
      </c>
      <c r="R26" s="8">
        <v>44960</v>
      </c>
      <c r="S26" s="8">
        <v>44963</v>
      </c>
      <c r="T26" s="15">
        <v>3</v>
      </c>
      <c r="U26" s="35">
        <v>50</v>
      </c>
      <c r="V26" s="15">
        <v>5.41</v>
      </c>
      <c r="W26" s="16">
        <v>45107</v>
      </c>
      <c r="X26" s="38">
        <v>45127</v>
      </c>
      <c r="Y26" s="6">
        <v>45132</v>
      </c>
      <c r="Z26" s="6"/>
      <c r="AA26" s="6"/>
      <c r="AB26" s="6"/>
    </row>
    <row r="27" spans="1:28" x14ac:dyDescent="0.2">
      <c r="A27">
        <v>26</v>
      </c>
      <c r="B27" s="23" t="s">
        <v>113</v>
      </c>
      <c r="C27" t="s">
        <v>30</v>
      </c>
      <c r="D27" s="26" t="s">
        <v>28</v>
      </c>
      <c r="E27" s="27">
        <v>-4</v>
      </c>
      <c r="F27" s="30">
        <v>7</v>
      </c>
      <c r="G27" s="1">
        <v>80</v>
      </c>
      <c r="H27" s="21">
        <v>1</v>
      </c>
      <c r="I27" s="33">
        <v>44847</v>
      </c>
      <c r="J27" s="8">
        <v>44854</v>
      </c>
      <c r="K27" s="8">
        <v>44847</v>
      </c>
      <c r="L27" s="8">
        <v>44850</v>
      </c>
      <c r="M27" s="8">
        <v>44852</v>
      </c>
      <c r="N27" s="8">
        <v>44854</v>
      </c>
      <c r="O27" s="8">
        <v>44847</v>
      </c>
      <c r="P27" s="8">
        <v>44854</v>
      </c>
      <c r="Q27" s="8">
        <v>44854</v>
      </c>
      <c r="R27" s="8">
        <v>44960</v>
      </c>
      <c r="S27" s="8">
        <v>44963</v>
      </c>
      <c r="T27" s="15">
        <v>3</v>
      </c>
      <c r="U27" s="35">
        <v>50</v>
      </c>
      <c r="V27" s="15">
        <v>5.62</v>
      </c>
      <c r="W27" s="16">
        <v>45107</v>
      </c>
      <c r="X27" s="38">
        <v>45127</v>
      </c>
      <c r="Y27" s="6">
        <v>45132</v>
      </c>
      <c r="Z27" s="6"/>
      <c r="AA27" s="6"/>
      <c r="AB27" s="6"/>
    </row>
    <row r="28" spans="1:28" x14ac:dyDescent="0.2">
      <c r="A28">
        <v>27</v>
      </c>
      <c r="B28" s="23" t="s">
        <v>114</v>
      </c>
      <c r="C28" t="s">
        <v>31</v>
      </c>
      <c r="D28" s="26" t="s">
        <v>28</v>
      </c>
      <c r="E28" s="27">
        <v>-4</v>
      </c>
      <c r="F28" s="31">
        <v>30</v>
      </c>
      <c r="G28" s="1">
        <v>78.7</v>
      </c>
      <c r="H28" s="21">
        <v>1</v>
      </c>
      <c r="I28" s="33">
        <v>44847</v>
      </c>
      <c r="J28" s="8">
        <v>44877</v>
      </c>
      <c r="K28" s="8">
        <v>44847</v>
      </c>
      <c r="L28" s="8">
        <v>44854</v>
      </c>
      <c r="M28" s="8">
        <v>44868</v>
      </c>
      <c r="N28" s="8">
        <v>44877</v>
      </c>
      <c r="O28" s="8">
        <v>44847</v>
      </c>
      <c r="P28" s="8">
        <v>44877</v>
      </c>
      <c r="Q28" s="8">
        <v>44877</v>
      </c>
      <c r="R28" s="8">
        <v>44960</v>
      </c>
      <c r="S28" s="8">
        <v>44963</v>
      </c>
      <c r="T28" s="15">
        <v>3</v>
      </c>
      <c r="U28" s="35">
        <v>50</v>
      </c>
      <c r="V28" s="15">
        <v>5.99</v>
      </c>
      <c r="W28" s="16">
        <v>45107</v>
      </c>
      <c r="X28" s="38">
        <v>45127</v>
      </c>
      <c r="Y28" s="6">
        <v>45132</v>
      </c>
      <c r="Z28" s="6"/>
      <c r="AA28" s="6"/>
      <c r="AB28" s="6"/>
    </row>
    <row r="29" spans="1:28" x14ac:dyDescent="0.2">
      <c r="A29">
        <v>28</v>
      </c>
      <c r="B29" s="23" t="s">
        <v>115</v>
      </c>
      <c r="C29" t="s">
        <v>32</v>
      </c>
      <c r="D29" s="26" t="s">
        <v>28</v>
      </c>
      <c r="E29" s="27">
        <v>-4</v>
      </c>
      <c r="F29" s="32">
        <v>180</v>
      </c>
      <c r="G29" s="1">
        <v>81.3</v>
      </c>
      <c r="H29" s="21">
        <v>1</v>
      </c>
      <c r="I29" s="33">
        <v>44847</v>
      </c>
      <c r="J29" s="8">
        <v>45027</v>
      </c>
      <c r="K29" s="8">
        <v>44847</v>
      </c>
      <c r="L29" s="8">
        <v>44896</v>
      </c>
      <c r="M29" s="8">
        <v>44937</v>
      </c>
      <c r="N29" s="8">
        <v>45027</v>
      </c>
      <c r="O29" s="8">
        <v>44847</v>
      </c>
      <c r="P29" s="8">
        <v>45027</v>
      </c>
      <c r="Q29" s="8">
        <v>45027</v>
      </c>
      <c r="R29" s="8">
        <v>45027</v>
      </c>
      <c r="S29" s="8">
        <v>44963</v>
      </c>
      <c r="T29" s="18">
        <v>4</v>
      </c>
      <c r="U29" s="35">
        <v>50</v>
      </c>
      <c r="V29" s="19">
        <v>5.38</v>
      </c>
      <c r="W29" s="36">
        <v>45113</v>
      </c>
      <c r="X29" s="38">
        <v>45127</v>
      </c>
      <c r="Y29" s="6">
        <v>45132</v>
      </c>
      <c r="Z29" s="6"/>
      <c r="AA29" s="6"/>
      <c r="AB29" s="6"/>
    </row>
    <row r="30" spans="1:28" x14ac:dyDescent="0.2">
      <c r="A30">
        <v>29</v>
      </c>
      <c r="B30" s="23" t="s">
        <v>116</v>
      </c>
      <c r="C30" t="s">
        <v>33</v>
      </c>
      <c r="D30" s="26" t="s">
        <v>28</v>
      </c>
      <c r="E30" s="28">
        <v>4</v>
      </c>
      <c r="F30" s="29">
        <v>0</v>
      </c>
      <c r="G30" s="1">
        <v>78</v>
      </c>
      <c r="H30" s="22">
        <v>2</v>
      </c>
      <c r="I30" s="34">
        <v>44862</v>
      </c>
      <c r="J30" s="8">
        <v>44862</v>
      </c>
      <c r="K30" s="35" t="s">
        <v>55</v>
      </c>
      <c r="L30" s="35" t="s">
        <v>55</v>
      </c>
      <c r="M30" s="35" t="s">
        <v>55</v>
      </c>
      <c r="N30" s="35" t="s">
        <v>55</v>
      </c>
      <c r="O30" s="35" t="s">
        <v>55</v>
      </c>
      <c r="P30" s="35" t="s">
        <v>55</v>
      </c>
      <c r="Q30" s="8">
        <v>44862</v>
      </c>
      <c r="R30" s="8">
        <v>44960</v>
      </c>
      <c r="S30" s="8">
        <v>45030</v>
      </c>
      <c r="T30" s="15">
        <v>3</v>
      </c>
      <c r="U30" s="35">
        <v>50</v>
      </c>
      <c r="V30" s="17">
        <v>5.37</v>
      </c>
      <c r="W30" s="16">
        <v>45111</v>
      </c>
      <c r="X30" s="38">
        <v>45127</v>
      </c>
      <c r="Y30" s="6">
        <v>45132</v>
      </c>
      <c r="Z30" s="6"/>
      <c r="AA30" s="6"/>
      <c r="AB30" s="6"/>
    </row>
    <row r="31" spans="1:28" x14ac:dyDescent="0.2">
      <c r="A31">
        <v>30</v>
      </c>
      <c r="B31" s="23" t="s">
        <v>117</v>
      </c>
      <c r="C31" t="s">
        <v>34</v>
      </c>
      <c r="D31" s="26" t="s">
        <v>28</v>
      </c>
      <c r="E31" s="28">
        <v>4</v>
      </c>
      <c r="F31" s="30">
        <v>7</v>
      </c>
      <c r="G31" s="1">
        <v>90</v>
      </c>
      <c r="H31" s="22">
        <v>2</v>
      </c>
      <c r="I31" s="34">
        <v>44862</v>
      </c>
      <c r="J31" s="8">
        <v>44869</v>
      </c>
      <c r="K31" s="8">
        <v>44862</v>
      </c>
      <c r="L31" s="8">
        <v>44865</v>
      </c>
      <c r="M31" s="8">
        <v>44867</v>
      </c>
      <c r="N31" s="8">
        <v>44869</v>
      </c>
      <c r="O31" s="8">
        <v>44862</v>
      </c>
      <c r="P31" s="8">
        <v>44869</v>
      </c>
      <c r="Q31" s="8">
        <v>44869</v>
      </c>
      <c r="R31" s="8">
        <v>44960</v>
      </c>
      <c r="S31" s="8">
        <v>45030</v>
      </c>
      <c r="T31" s="15">
        <v>3</v>
      </c>
      <c r="U31" s="35">
        <v>50</v>
      </c>
      <c r="V31" s="17">
        <v>5.35</v>
      </c>
      <c r="W31" s="16">
        <v>45111</v>
      </c>
      <c r="X31" s="38">
        <v>45127</v>
      </c>
      <c r="Y31" s="6">
        <v>45132</v>
      </c>
      <c r="Z31" s="6"/>
      <c r="AA31" s="6"/>
      <c r="AB31" s="6"/>
    </row>
    <row r="32" spans="1:28" x14ac:dyDescent="0.2">
      <c r="A32">
        <v>31</v>
      </c>
      <c r="B32" s="23" t="s">
        <v>118</v>
      </c>
      <c r="C32" t="s">
        <v>35</v>
      </c>
      <c r="D32" s="26" t="s">
        <v>28</v>
      </c>
      <c r="E32" s="28">
        <v>4</v>
      </c>
      <c r="F32" s="31">
        <v>30</v>
      </c>
      <c r="G32" s="1">
        <v>83</v>
      </c>
      <c r="H32" s="22">
        <v>2</v>
      </c>
      <c r="I32" s="34">
        <v>44862</v>
      </c>
      <c r="J32" s="8">
        <v>44892</v>
      </c>
      <c r="K32" s="8">
        <v>44862</v>
      </c>
      <c r="L32" s="8">
        <v>44870</v>
      </c>
      <c r="M32" s="8">
        <v>44877</v>
      </c>
      <c r="N32" s="8">
        <v>44892</v>
      </c>
      <c r="O32" s="8">
        <v>44862</v>
      </c>
      <c r="P32" s="8">
        <v>44892</v>
      </c>
      <c r="Q32" s="8">
        <v>44892</v>
      </c>
      <c r="R32" s="8">
        <v>44960</v>
      </c>
      <c r="S32" s="8">
        <v>45030</v>
      </c>
      <c r="T32" s="15">
        <v>3</v>
      </c>
      <c r="U32" s="35">
        <v>50</v>
      </c>
      <c r="V32" s="17">
        <v>5.18</v>
      </c>
      <c r="W32" s="16">
        <v>45111</v>
      </c>
      <c r="X32" s="38">
        <v>45127</v>
      </c>
      <c r="Y32" s="6">
        <v>45132</v>
      </c>
      <c r="Z32" s="6"/>
      <c r="AA32" s="6"/>
      <c r="AB32" s="6"/>
    </row>
    <row r="33" spans="1:28" x14ac:dyDescent="0.2">
      <c r="A33">
        <v>32</v>
      </c>
      <c r="B33" s="23" t="s">
        <v>119</v>
      </c>
      <c r="C33" t="s">
        <v>36</v>
      </c>
      <c r="D33" s="26" t="s">
        <v>28</v>
      </c>
      <c r="E33" s="28">
        <v>4</v>
      </c>
      <c r="F33" s="32">
        <v>180</v>
      </c>
      <c r="G33" s="1">
        <v>82</v>
      </c>
      <c r="H33" s="22">
        <v>2</v>
      </c>
      <c r="I33" s="34">
        <v>44862</v>
      </c>
      <c r="J33" s="8">
        <v>45042</v>
      </c>
      <c r="K33" s="8">
        <v>44862</v>
      </c>
      <c r="L33" s="8">
        <v>44937</v>
      </c>
      <c r="M33" s="8">
        <v>44988</v>
      </c>
      <c r="N33" s="8">
        <v>45042</v>
      </c>
      <c r="O33" s="8">
        <v>44862</v>
      </c>
      <c r="P33" s="8">
        <v>45042</v>
      </c>
      <c r="Q33" s="8">
        <v>45042</v>
      </c>
      <c r="R33" s="8">
        <v>45042</v>
      </c>
      <c r="S33" s="8">
        <v>45030</v>
      </c>
      <c r="T33" s="15">
        <v>3</v>
      </c>
      <c r="U33" s="35">
        <v>50</v>
      </c>
      <c r="V33" s="17">
        <v>5.24</v>
      </c>
      <c r="W33" s="16">
        <v>45111</v>
      </c>
      <c r="X33" s="38">
        <v>45127</v>
      </c>
      <c r="Y33" s="6">
        <v>45132</v>
      </c>
      <c r="Z33" s="6"/>
      <c r="AA33" s="6"/>
      <c r="AB33" s="6"/>
    </row>
    <row r="34" spans="1:28" x14ac:dyDescent="0.2">
      <c r="A34">
        <v>33</v>
      </c>
      <c r="B34" s="23" t="s">
        <v>120</v>
      </c>
      <c r="C34" t="s">
        <v>37</v>
      </c>
      <c r="D34" s="26" t="s">
        <v>28</v>
      </c>
      <c r="E34" s="28">
        <v>12</v>
      </c>
      <c r="F34" s="29">
        <v>0</v>
      </c>
      <c r="G34" s="1">
        <v>78</v>
      </c>
      <c r="H34" s="22">
        <v>2</v>
      </c>
      <c r="I34" s="34">
        <v>44862</v>
      </c>
      <c r="J34" s="8">
        <v>44862</v>
      </c>
      <c r="K34" s="35" t="s">
        <v>55</v>
      </c>
      <c r="L34" s="35" t="s">
        <v>55</v>
      </c>
      <c r="M34" s="35" t="s">
        <v>55</v>
      </c>
      <c r="N34" s="35" t="s">
        <v>55</v>
      </c>
      <c r="O34" s="35" t="s">
        <v>55</v>
      </c>
      <c r="P34" s="35" t="s">
        <v>55</v>
      </c>
      <c r="Q34" s="8">
        <v>44862</v>
      </c>
      <c r="R34" s="8">
        <v>44960</v>
      </c>
      <c r="S34" s="8">
        <v>45030</v>
      </c>
      <c r="T34" s="18">
        <v>4</v>
      </c>
      <c r="U34" s="35">
        <v>50</v>
      </c>
      <c r="V34" s="19">
        <v>5.4</v>
      </c>
      <c r="W34" s="36">
        <v>45113</v>
      </c>
      <c r="X34" s="38">
        <v>45127</v>
      </c>
      <c r="Y34" s="6">
        <v>45132</v>
      </c>
    </row>
    <row r="35" spans="1:28" x14ac:dyDescent="0.2">
      <c r="A35">
        <v>34</v>
      </c>
      <c r="B35" s="23" t="s">
        <v>121</v>
      </c>
      <c r="C35" t="s">
        <v>38</v>
      </c>
      <c r="D35" s="26" t="s">
        <v>28</v>
      </c>
      <c r="E35" s="28">
        <v>12</v>
      </c>
      <c r="F35" s="30">
        <v>7</v>
      </c>
      <c r="G35" s="1">
        <v>93</v>
      </c>
      <c r="H35" s="22">
        <v>2</v>
      </c>
      <c r="I35" s="34">
        <v>44862</v>
      </c>
      <c r="J35" s="8">
        <v>44869</v>
      </c>
      <c r="K35" s="8">
        <v>44862</v>
      </c>
      <c r="L35" s="8">
        <v>44865</v>
      </c>
      <c r="M35" s="8">
        <v>44867</v>
      </c>
      <c r="N35" s="8">
        <v>44869</v>
      </c>
      <c r="O35" s="8">
        <v>44862</v>
      </c>
      <c r="P35" s="8">
        <v>44869</v>
      </c>
      <c r="Q35" s="8">
        <v>44869</v>
      </c>
      <c r="R35" s="8">
        <v>44960</v>
      </c>
      <c r="S35" s="8">
        <v>45030</v>
      </c>
      <c r="T35" s="18">
        <v>4</v>
      </c>
      <c r="U35" s="35">
        <v>50</v>
      </c>
      <c r="V35" s="19">
        <v>5</v>
      </c>
      <c r="W35" s="36">
        <v>45113</v>
      </c>
      <c r="X35" s="38">
        <v>45127</v>
      </c>
      <c r="Y35" s="6">
        <v>45132</v>
      </c>
    </row>
    <row r="36" spans="1:28" x14ac:dyDescent="0.2">
      <c r="A36">
        <v>35</v>
      </c>
      <c r="B36" s="23" t="s">
        <v>122</v>
      </c>
      <c r="C36" t="s">
        <v>39</v>
      </c>
      <c r="D36" s="26" t="s">
        <v>28</v>
      </c>
      <c r="E36" s="28">
        <v>12</v>
      </c>
      <c r="F36" s="31">
        <v>30</v>
      </c>
      <c r="G36" s="1">
        <v>78</v>
      </c>
      <c r="H36" s="22">
        <v>2</v>
      </c>
      <c r="I36" s="34">
        <v>44862</v>
      </c>
      <c r="J36" s="8">
        <v>44892</v>
      </c>
      <c r="K36" s="8">
        <v>44862</v>
      </c>
      <c r="L36" s="8">
        <v>44870</v>
      </c>
      <c r="M36" s="8">
        <v>44877</v>
      </c>
      <c r="N36" s="8">
        <v>44892</v>
      </c>
      <c r="O36" s="8">
        <v>44862</v>
      </c>
      <c r="P36" s="8">
        <v>44892</v>
      </c>
      <c r="Q36" s="8">
        <v>44892</v>
      </c>
      <c r="R36" s="8">
        <v>44960</v>
      </c>
      <c r="S36" s="8">
        <v>45030</v>
      </c>
      <c r="T36" s="18">
        <v>4</v>
      </c>
      <c r="U36" s="35">
        <v>50</v>
      </c>
      <c r="V36" s="19">
        <v>5.0999999999999996</v>
      </c>
      <c r="W36" s="36">
        <v>45113</v>
      </c>
      <c r="X36" s="38">
        <v>45127</v>
      </c>
      <c r="Y36" s="6">
        <v>45132</v>
      </c>
    </row>
    <row r="37" spans="1:28" x14ac:dyDescent="0.2">
      <c r="A37">
        <v>36</v>
      </c>
      <c r="B37" s="23" t="s">
        <v>123</v>
      </c>
      <c r="C37" t="s">
        <v>40</v>
      </c>
      <c r="D37" s="26" t="s">
        <v>28</v>
      </c>
      <c r="E37" s="28">
        <v>12</v>
      </c>
      <c r="F37" s="32">
        <v>180</v>
      </c>
      <c r="G37" s="1">
        <v>92</v>
      </c>
      <c r="H37" s="22">
        <v>2</v>
      </c>
      <c r="I37" s="34">
        <v>44862</v>
      </c>
      <c r="J37" s="8">
        <v>45042</v>
      </c>
      <c r="K37" s="8">
        <v>44862</v>
      </c>
      <c r="L37" s="8">
        <v>44937</v>
      </c>
      <c r="M37" s="8">
        <v>44988</v>
      </c>
      <c r="N37" s="8">
        <v>45042</v>
      </c>
      <c r="O37" s="8">
        <v>44862</v>
      </c>
      <c r="P37" s="8">
        <v>45042</v>
      </c>
      <c r="Q37" s="8">
        <v>45042</v>
      </c>
      <c r="R37" s="8">
        <v>45042</v>
      </c>
      <c r="S37" s="8">
        <v>45030</v>
      </c>
      <c r="T37" s="18">
        <v>4</v>
      </c>
      <c r="U37" s="35">
        <v>50</v>
      </c>
      <c r="V37" s="19">
        <v>5.03</v>
      </c>
      <c r="W37" s="36">
        <v>45113</v>
      </c>
      <c r="X37" s="38">
        <v>45127</v>
      </c>
      <c r="Y37" s="6">
        <v>45132</v>
      </c>
    </row>
    <row r="38" spans="1:28" x14ac:dyDescent="0.2">
      <c r="A38">
        <v>37</v>
      </c>
      <c r="B38" s="23" t="s">
        <v>124</v>
      </c>
      <c r="C38" t="s">
        <v>42</v>
      </c>
      <c r="D38" s="35" t="s">
        <v>41</v>
      </c>
      <c r="E38" s="28">
        <v>12</v>
      </c>
      <c r="F38" s="29">
        <v>0</v>
      </c>
      <c r="G38" s="1">
        <v>87</v>
      </c>
      <c r="H38" s="21">
        <v>1</v>
      </c>
      <c r="I38" s="33">
        <v>44847</v>
      </c>
      <c r="J38" s="8">
        <v>44847</v>
      </c>
      <c r="K38" s="35" t="s">
        <v>55</v>
      </c>
      <c r="L38" s="35" t="s">
        <v>55</v>
      </c>
      <c r="M38" s="35" t="s">
        <v>55</v>
      </c>
      <c r="N38" s="35" t="s">
        <v>55</v>
      </c>
      <c r="O38" s="35" t="s">
        <v>55</v>
      </c>
      <c r="P38" s="35" t="s">
        <v>55</v>
      </c>
      <c r="Q38" s="8">
        <v>44847</v>
      </c>
      <c r="R38" s="8">
        <v>44960</v>
      </c>
      <c r="S38" s="8">
        <v>44963</v>
      </c>
      <c r="T38" s="18">
        <v>4</v>
      </c>
      <c r="U38" s="35">
        <v>50</v>
      </c>
      <c r="V38" s="19">
        <v>5.6</v>
      </c>
      <c r="W38" s="36">
        <v>45113</v>
      </c>
      <c r="X38" s="38">
        <v>45127</v>
      </c>
      <c r="Y38" s="6">
        <v>45132</v>
      </c>
    </row>
    <row r="39" spans="1:28" x14ac:dyDescent="0.2">
      <c r="A39">
        <v>38</v>
      </c>
      <c r="B39" s="23" t="s">
        <v>125</v>
      </c>
      <c r="C39" t="s">
        <v>43</v>
      </c>
      <c r="D39" s="35" t="s">
        <v>41</v>
      </c>
      <c r="E39" s="28">
        <v>12</v>
      </c>
      <c r="F39" s="30">
        <v>7</v>
      </c>
      <c r="G39" s="1">
        <v>90</v>
      </c>
      <c r="H39" s="21">
        <v>1</v>
      </c>
      <c r="I39" s="33">
        <v>44847</v>
      </c>
      <c r="J39" s="8">
        <v>44854</v>
      </c>
      <c r="K39" s="8">
        <v>44847</v>
      </c>
      <c r="L39" s="8">
        <v>44850</v>
      </c>
      <c r="M39" s="8">
        <v>44852</v>
      </c>
      <c r="N39" s="8">
        <v>44854</v>
      </c>
      <c r="O39" s="8">
        <v>44847</v>
      </c>
      <c r="P39" s="8">
        <v>44854</v>
      </c>
      <c r="Q39" s="8">
        <v>44854</v>
      </c>
      <c r="R39" s="8">
        <v>44960</v>
      </c>
      <c r="S39" s="8">
        <v>44963</v>
      </c>
      <c r="T39" s="18">
        <v>4</v>
      </c>
      <c r="U39" s="35">
        <v>50</v>
      </c>
      <c r="V39" s="19">
        <v>5.1100000000000003</v>
      </c>
      <c r="W39" s="36">
        <v>45113</v>
      </c>
      <c r="X39" s="38">
        <v>45127</v>
      </c>
      <c r="Y39" s="6">
        <v>45132</v>
      </c>
    </row>
    <row r="40" spans="1:28" x14ac:dyDescent="0.2">
      <c r="A40">
        <v>39</v>
      </c>
      <c r="B40" s="23" t="s">
        <v>126</v>
      </c>
      <c r="C40" t="s">
        <v>44</v>
      </c>
      <c r="D40" s="35" t="s">
        <v>41</v>
      </c>
      <c r="E40" s="28">
        <v>12</v>
      </c>
      <c r="F40" s="31">
        <v>30</v>
      </c>
      <c r="G40" s="1">
        <v>91</v>
      </c>
      <c r="H40" s="21">
        <v>1</v>
      </c>
      <c r="I40" s="33">
        <v>44847</v>
      </c>
      <c r="J40" s="8">
        <v>44877</v>
      </c>
      <c r="K40" s="8">
        <v>44847</v>
      </c>
      <c r="L40" s="8">
        <v>44854</v>
      </c>
      <c r="M40" s="8">
        <v>44868</v>
      </c>
      <c r="N40" s="8">
        <v>44877</v>
      </c>
      <c r="O40" s="8">
        <v>44847</v>
      </c>
      <c r="P40" s="8">
        <v>44877</v>
      </c>
      <c r="Q40" s="8">
        <v>44877</v>
      </c>
      <c r="R40" s="8">
        <v>44960</v>
      </c>
      <c r="S40" s="8">
        <v>44963</v>
      </c>
      <c r="T40" s="18">
        <v>4</v>
      </c>
      <c r="U40" s="35">
        <v>50</v>
      </c>
      <c r="V40" s="19">
        <v>5.13</v>
      </c>
      <c r="W40" s="36">
        <v>45113</v>
      </c>
      <c r="X40" s="38">
        <v>45127</v>
      </c>
      <c r="Y40" s="6">
        <v>45132</v>
      </c>
    </row>
    <row r="41" spans="1:28" x14ac:dyDescent="0.2">
      <c r="A41">
        <v>40</v>
      </c>
      <c r="B41" s="23" t="s">
        <v>127</v>
      </c>
      <c r="C41" t="s">
        <v>45</v>
      </c>
      <c r="D41" s="35" t="s">
        <v>41</v>
      </c>
      <c r="E41" s="28">
        <v>12</v>
      </c>
      <c r="F41" s="32">
        <v>180</v>
      </c>
      <c r="G41" s="1">
        <v>97</v>
      </c>
      <c r="H41" s="21">
        <v>1</v>
      </c>
      <c r="I41" s="33">
        <v>44847</v>
      </c>
      <c r="J41" s="8">
        <v>45027</v>
      </c>
      <c r="K41" s="8">
        <v>44847</v>
      </c>
      <c r="L41" s="8">
        <v>44896</v>
      </c>
      <c r="M41" s="8">
        <v>44937</v>
      </c>
      <c r="N41" s="8">
        <v>45027</v>
      </c>
      <c r="O41" s="8">
        <v>44847</v>
      </c>
      <c r="P41" s="8">
        <v>45027</v>
      </c>
      <c r="Q41" s="8">
        <v>45027</v>
      </c>
      <c r="R41" s="8">
        <v>45027</v>
      </c>
      <c r="S41" s="8">
        <v>44963</v>
      </c>
      <c r="T41" s="18">
        <v>4</v>
      </c>
      <c r="U41" s="35">
        <v>50</v>
      </c>
      <c r="V41" s="19">
        <v>5.13</v>
      </c>
      <c r="W41" s="36">
        <v>45113</v>
      </c>
      <c r="X41" s="38">
        <v>45127</v>
      </c>
      <c r="Y41" s="6">
        <v>45132</v>
      </c>
    </row>
  </sheetData>
  <conditionalFormatting sqref="D2:D4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41">
    <cfRule type="colorScale" priority="9">
      <colorScale>
        <cfvo type="min"/>
        <cfvo type="max"/>
        <color rgb="FFFCFCFF"/>
        <color rgb="FF63BE7B"/>
      </colorScale>
    </cfRule>
  </conditionalFormatting>
  <conditionalFormatting sqref="J2:J41">
    <cfRule type="colorScale" priority="8">
      <colorScale>
        <cfvo type="min"/>
        <cfvo type="max"/>
        <color rgb="FFF8696B"/>
        <color rgb="FFFCFCFF"/>
      </colorScale>
    </cfRule>
  </conditionalFormatting>
  <conditionalFormatting sqref="J2:S41">
    <cfRule type="colorScale" priority="7">
      <colorScale>
        <cfvo type="min"/>
        <cfvo type="max"/>
        <color rgb="FFF8696B"/>
        <color rgb="FFFCFCFF"/>
      </colorScale>
    </cfRule>
  </conditionalFormatting>
  <conditionalFormatting sqref="J2:S42">
    <cfRule type="colorScale" priority="6">
      <colorScale>
        <cfvo type="min"/>
        <cfvo type="max"/>
        <color theme="4" tint="0.79998168889431442"/>
        <color theme="4" tint="-0.499984740745262"/>
      </colorScale>
    </cfRule>
  </conditionalFormatting>
  <conditionalFormatting sqref="T2:T41">
    <cfRule type="colorScale" priority="1">
      <colorScale>
        <cfvo type="min"/>
        <cfvo type="max"/>
        <color rgb="FFFCFCFF"/>
        <color rgb="FF63BE7B"/>
      </colorScale>
    </cfRule>
  </conditionalFormatting>
  <conditionalFormatting sqref="V2:V41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Z41">
    <cfRule type="colorScale" priority="4">
      <colorScale>
        <cfvo type="min"/>
        <cfvo type="max"/>
        <color theme="0" tint="-4.9989318521683403E-2"/>
        <color theme="8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3AB0-D40D-6C49-B851-8D818959686E}">
  <dimension ref="A1:A132"/>
  <sheetViews>
    <sheetView topLeftCell="A12" workbookViewId="0">
      <selection activeCell="A44" sqref="A44"/>
    </sheetView>
  </sheetViews>
  <sheetFormatPr baseColWidth="10" defaultRowHeight="16" x14ac:dyDescent="0.2"/>
  <cols>
    <col min="1" max="1" width="30.1640625" customWidth="1"/>
    <col min="2" max="2" width="19.6640625" customWidth="1"/>
    <col min="3" max="3" width="24" customWidth="1"/>
    <col min="4" max="4" width="16.1640625" customWidth="1"/>
  </cols>
  <sheetData>
    <row r="1" spans="1:1" x14ac:dyDescent="0.2">
      <c r="A1" t="s">
        <v>136</v>
      </c>
    </row>
    <row r="2" spans="1:1" x14ac:dyDescent="0.2">
      <c r="A2" t="s">
        <v>139</v>
      </c>
    </row>
    <row r="3" spans="1:1" x14ac:dyDescent="0.2">
      <c r="A3" t="s">
        <v>142</v>
      </c>
    </row>
    <row r="4" spans="1:1" x14ac:dyDescent="0.2">
      <c r="A4" t="s">
        <v>145</v>
      </c>
    </row>
    <row r="5" spans="1:1" x14ac:dyDescent="0.2">
      <c r="A5" t="s">
        <v>148</v>
      </c>
    </row>
    <row r="6" spans="1:1" x14ac:dyDescent="0.2">
      <c r="A6" t="s">
        <v>151</v>
      </c>
    </row>
    <row r="7" spans="1:1" x14ac:dyDescent="0.2">
      <c r="A7" t="s">
        <v>154</v>
      </c>
    </row>
    <row r="8" spans="1:1" x14ac:dyDescent="0.2">
      <c r="A8" t="s">
        <v>157</v>
      </c>
    </row>
    <row r="9" spans="1:1" x14ac:dyDescent="0.2">
      <c r="A9" t="s">
        <v>160</v>
      </c>
    </row>
    <row r="10" spans="1:1" x14ac:dyDescent="0.2">
      <c r="A10" t="s">
        <v>163</v>
      </c>
    </row>
    <row r="11" spans="1:1" x14ac:dyDescent="0.2">
      <c r="A11" t="s">
        <v>166</v>
      </c>
    </row>
    <row r="12" spans="1:1" x14ac:dyDescent="0.2">
      <c r="A12" t="s">
        <v>169</v>
      </c>
    </row>
    <row r="13" spans="1:1" x14ac:dyDescent="0.2">
      <c r="A13" t="s">
        <v>172</v>
      </c>
    </row>
    <row r="14" spans="1:1" x14ac:dyDescent="0.2">
      <c r="A14" t="s">
        <v>175</v>
      </c>
    </row>
    <row r="15" spans="1:1" x14ac:dyDescent="0.2">
      <c r="A15" t="s">
        <v>178</v>
      </c>
    </row>
    <row r="16" spans="1:1" x14ac:dyDescent="0.2">
      <c r="A16" t="s">
        <v>181</v>
      </c>
    </row>
    <row r="17" spans="1:1" x14ac:dyDescent="0.2">
      <c r="A17" t="s">
        <v>184</v>
      </c>
    </row>
    <row r="18" spans="1:1" x14ac:dyDescent="0.2">
      <c r="A18" t="s">
        <v>187</v>
      </c>
    </row>
    <row r="19" spans="1:1" x14ac:dyDescent="0.2">
      <c r="A19" t="s">
        <v>190</v>
      </c>
    </row>
    <row r="20" spans="1:1" x14ac:dyDescent="0.2">
      <c r="A20" t="s">
        <v>193</v>
      </c>
    </row>
    <row r="21" spans="1:1" x14ac:dyDescent="0.2">
      <c r="A21" t="s">
        <v>196</v>
      </c>
    </row>
    <row r="22" spans="1:1" x14ac:dyDescent="0.2">
      <c r="A22" t="s">
        <v>199</v>
      </c>
    </row>
    <row r="23" spans="1:1" x14ac:dyDescent="0.2">
      <c r="A23" t="s">
        <v>202</v>
      </c>
    </row>
    <row r="24" spans="1:1" x14ac:dyDescent="0.2">
      <c r="A24" t="s">
        <v>205</v>
      </c>
    </row>
    <row r="25" spans="1:1" x14ac:dyDescent="0.2">
      <c r="A25" t="s">
        <v>208</v>
      </c>
    </row>
    <row r="26" spans="1:1" x14ac:dyDescent="0.2">
      <c r="A26" t="s">
        <v>211</v>
      </c>
    </row>
    <row r="27" spans="1:1" x14ac:dyDescent="0.2">
      <c r="A27" t="s">
        <v>214</v>
      </c>
    </row>
    <row r="28" spans="1:1" x14ac:dyDescent="0.2">
      <c r="A28" t="s">
        <v>217</v>
      </c>
    </row>
    <row r="29" spans="1:1" x14ac:dyDescent="0.2">
      <c r="A29" t="s">
        <v>220</v>
      </c>
    </row>
    <row r="30" spans="1:1" x14ac:dyDescent="0.2">
      <c r="A30" t="s">
        <v>223</v>
      </c>
    </row>
    <row r="31" spans="1:1" x14ac:dyDescent="0.2">
      <c r="A31" t="s">
        <v>226</v>
      </c>
    </row>
    <row r="32" spans="1:1" x14ac:dyDescent="0.2">
      <c r="A32" t="s">
        <v>229</v>
      </c>
    </row>
    <row r="33" spans="1:1" x14ac:dyDescent="0.2">
      <c r="A33" t="s">
        <v>232</v>
      </c>
    </row>
    <row r="34" spans="1:1" x14ac:dyDescent="0.2">
      <c r="A34" t="s">
        <v>235</v>
      </c>
    </row>
    <row r="35" spans="1:1" x14ac:dyDescent="0.2">
      <c r="A35" t="s">
        <v>238</v>
      </c>
    </row>
    <row r="36" spans="1:1" x14ac:dyDescent="0.2">
      <c r="A36" t="s">
        <v>241</v>
      </c>
    </row>
    <row r="37" spans="1:1" x14ac:dyDescent="0.2">
      <c r="A37" t="s">
        <v>244</v>
      </c>
    </row>
    <row r="38" spans="1:1" x14ac:dyDescent="0.2">
      <c r="A38" t="s">
        <v>247</v>
      </c>
    </row>
    <row r="39" spans="1:1" x14ac:dyDescent="0.2">
      <c r="A39" t="s">
        <v>250</v>
      </c>
    </row>
    <row r="40" spans="1:1" x14ac:dyDescent="0.2">
      <c r="A40" t="s">
        <v>253</v>
      </c>
    </row>
    <row r="41" spans="1:1" x14ac:dyDescent="0.2">
      <c r="A41" t="s">
        <v>256</v>
      </c>
    </row>
    <row r="42" spans="1:1" x14ac:dyDescent="0.2">
      <c r="A42" t="s">
        <v>259</v>
      </c>
    </row>
    <row r="43" spans="1:1" x14ac:dyDescent="0.2">
      <c r="A43" t="s">
        <v>262</v>
      </c>
    </row>
    <row r="44" spans="1:1" x14ac:dyDescent="0.2">
      <c r="A44" t="s">
        <v>265</v>
      </c>
    </row>
    <row r="45" spans="1:1" x14ac:dyDescent="0.2">
      <c r="A45" t="s">
        <v>137</v>
      </c>
    </row>
    <row r="46" spans="1:1" x14ac:dyDescent="0.2">
      <c r="A46" t="s">
        <v>140</v>
      </c>
    </row>
    <row r="47" spans="1:1" x14ac:dyDescent="0.2">
      <c r="A47" t="s">
        <v>143</v>
      </c>
    </row>
    <row r="48" spans="1:1" x14ac:dyDescent="0.2">
      <c r="A48" t="s">
        <v>146</v>
      </c>
    </row>
    <row r="49" spans="1:1" x14ac:dyDescent="0.2">
      <c r="A49" t="s">
        <v>149</v>
      </c>
    </row>
    <row r="50" spans="1:1" x14ac:dyDescent="0.2">
      <c r="A50" t="s">
        <v>152</v>
      </c>
    </row>
    <row r="51" spans="1:1" x14ac:dyDescent="0.2">
      <c r="A51" t="s">
        <v>155</v>
      </c>
    </row>
    <row r="52" spans="1:1" x14ac:dyDescent="0.2">
      <c r="A52" t="s">
        <v>158</v>
      </c>
    </row>
    <row r="53" spans="1:1" x14ac:dyDescent="0.2">
      <c r="A53" t="s">
        <v>161</v>
      </c>
    </row>
    <row r="54" spans="1:1" x14ac:dyDescent="0.2">
      <c r="A54" t="s">
        <v>164</v>
      </c>
    </row>
    <row r="55" spans="1:1" x14ac:dyDescent="0.2">
      <c r="A55" t="s">
        <v>167</v>
      </c>
    </row>
    <row r="56" spans="1:1" x14ac:dyDescent="0.2">
      <c r="A56" t="s">
        <v>170</v>
      </c>
    </row>
    <row r="57" spans="1:1" x14ac:dyDescent="0.2">
      <c r="A57" t="s">
        <v>173</v>
      </c>
    </row>
    <row r="58" spans="1:1" x14ac:dyDescent="0.2">
      <c r="A58" t="s">
        <v>176</v>
      </c>
    </row>
    <row r="59" spans="1:1" x14ac:dyDescent="0.2">
      <c r="A59" t="s">
        <v>179</v>
      </c>
    </row>
    <row r="60" spans="1:1" x14ac:dyDescent="0.2">
      <c r="A60" t="s">
        <v>182</v>
      </c>
    </row>
    <row r="61" spans="1:1" x14ac:dyDescent="0.2">
      <c r="A61" t="s">
        <v>185</v>
      </c>
    </row>
    <row r="62" spans="1:1" x14ac:dyDescent="0.2">
      <c r="A62" t="s">
        <v>188</v>
      </c>
    </row>
    <row r="63" spans="1:1" x14ac:dyDescent="0.2">
      <c r="A63" t="s">
        <v>191</v>
      </c>
    </row>
    <row r="64" spans="1:1" x14ac:dyDescent="0.2">
      <c r="A64" t="s">
        <v>194</v>
      </c>
    </row>
    <row r="65" spans="1:1" x14ac:dyDescent="0.2">
      <c r="A65" t="s">
        <v>197</v>
      </c>
    </row>
    <row r="66" spans="1:1" x14ac:dyDescent="0.2">
      <c r="A66" t="s">
        <v>200</v>
      </c>
    </row>
    <row r="67" spans="1:1" x14ac:dyDescent="0.2">
      <c r="A67" t="s">
        <v>203</v>
      </c>
    </row>
    <row r="68" spans="1:1" x14ac:dyDescent="0.2">
      <c r="A68" t="s">
        <v>206</v>
      </c>
    </row>
    <row r="69" spans="1:1" x14ac:dyDescent="0.2">
      <c r="A69" t="s">
        <v>209</v>
      </c>
    </row>
    <row r="70" spans="1:1" x14ac:dyDescent="0.2">
      <c r="A70" t="s">
        <v>212</v>
      </c>
    </row>
    <row r="71" spans="1:1" x14ac:dyDescent="0.2">
      <c r="A71" t="s">
        <v>215</v>
      </c>
    </row>
    <row r="72" spans="1:1" x14ac:dyDescent="0.2">
      <c r="A72" t="s">
        <v>218</v>
      </c>
    </row>
    <row r="73" spans="1:1" x14ac:dyDescent="0.2">
      <c r="A73" t="s">
        <v>221</v>
      </c>
    </row>
    <row r="74" spans="1:1" x14ac:dyDescent="0.2">
      <c r="A74" t="s">
        <v>224</v>
      </c>
    </row>
    <row r="75" spans="1:1" x14ac:dyDescent="0.2">
      <c r="A75" t="s">
        <v>227</v>
      </c>
    </row>
    <row r="76" spans="1:1" x14ac:dyDescent="0.2">
      <c r="A76" t="s">
        <v>230</v>
      </c>
    </row>
    <row r="77" spans="1:1" x14ac:dyDescent="0.2">
      <c r="A77" t="s">
        <v>233</v>
      </c>
    </row>
    <row r="78" spans="1:1" x14ac:dyDescent="0.2">
      <c r="A78" t="s">
        <v>236</v>
      </c>
    </row>
    <row r="79" spans="1:1" x14ac:dyDescent="0.2">
      <c r="A79" t="s">
        <v>239</v>
      </c>
    </row>
    <row r="80" spans="1:1" x14ac:dyDescent="0.2">
      <c r="A80" t="s">
        <v>242</v>
      </c>
    </row>
    <row r="81" spans="1:1" x14ac:dyDescent="0.2">
      <c r="A81" t="s">
        <v>245</v>
      </c>
    </row>
    <row r="82" spans="1:1" x14ac:dyDescent="0.2">
      <c r="A82" t="s">
        <v>248</v>
      </c>
    </row>
    <row r="83" spans="1:1" x14ac:dyDescent="0.2">
      <c r="A83" t="s">
        <v>251</v>
      </c>
    </row>
    <row r="84" spans="1:1" x14ac:dyDescent="0.2">
      <c r="A84" t="s">
        <v>254</v>
      </c>
    </row>
    <row r="85" spans="1:1" x14ac:dyDescent="0.2">
      <c r="A85" t="s">
        <v>257</v>
      </c>
    </row>
    <row r="86" spans="1:1" x14ac:dyDescent="0.2">
      <c r="A86" t="s">
        <v>260</v>
      </c>
    </row>
    <row r="87" spans="1:1" x14ac:dyDescent="0.2">
      <c r="A87" t="s">
        <v>263</v>
      </c>
    </row>
    <row r="88" spans="1:1" x14ac:dyDescent="0.2">
      <c r="A88" t="s">
        <v>266</v>
      </c>
    </row>
    <row r="89" spans="1:1" x14ac:dyDescent="0.2">
      <c r="A89" t="s">
        <v>138</v>
      </c>
    </row>
    <row r="90" spans="1:1" x14ac:dyDescent="0.2">
      <c r="A90" t="s">
        <v>141</v>
      </c>
    </row>
    <row r="91" spans="1:1" x14ac:dyDescent="0.2">
      <c r="A91" t="s">
        <v>144</v>
      </c>
    </row>
    <row r="92" spans="1:1" x14ac:dyDescent="0.2">
      <c r="A92" t="s">
        <v>147</v>
      </c>
    </row>
    <row r="93" spans="1:1" x14ac:dyDescent="0.2">
      <c r="A93" t="s">
        <v>150</v>
      </c>
    </row>
    <row r="94" spans="1:1" x14ac:dyDescent="0.2">
      <c r="A94" t="s">
        <v>153</v>
      </c>
    </row>
    <row r="95" spans="1:1" x14ac:dyDescent="0.2">
      <c r="A95" t="s">
        <v>156</v>
      </c>
    </row>
    <row r="96" spans="1:1" x14ac:dyDescent="0.2">
      <c r="A96" t="s">
        <v>159</v>
      </c>
    </row>
    <row r="97" spans="1:1" x14ac:dyDescent="0.2">
      <c r="A97" t="s">
        <v>162</v>
      </c>
    </row>
    <row r="98" spans="1:1" x14ac:dyDescent="0.2">
      <c r="A98" t="s">
        <v>165</v>
      </c>
    </row>
    <row r="99" spans="1:1" x14ac:dyDescent="0.2">
      <c r="A99" t="s">
        <v>168</v>
      </c>
    </row>
    <row r="100" spans="1:1" x14ac:dyDescent="0.2">
      <c r="A100" t="s">
        <v>171</v>
      </c>
    </row>
    <row r="101" spans="1:1" x14ac:dyDescent="0.2">
      <c r="A101" t="s">
        <v>174</v>
      </c>
    </row>
    <row r="102" spans="1:1" x14ac:dyDescent="0.2">
      <c r="A102" t="s">
        <v>177</v>
      </c>
    </row>
    <row r="103" spans="1:1" x14ac:dyDescent="0.2">
      <c r="A103" t="s">
        <v>180</v>
      </c>
    </row>
    <row r="104" spans="1:1" x14ac:dyDescent="0.2">
      <c r="A104" t="s">
        <v>183</v>
      </c>
    </row>
    <row r="105" spans="1:1" x14ac:dyDescent="0.2">
      <c r="A105" t="s">
        <v>186</v>
      </c>
    </row>
    <row r="106" spans="1:1" x14ac:dyDescent="0.2">
      <c r="A106" t="s">
        <v>189</v>
      </c>
    </row>
    <row r="107" spans="1:1" x14ac:dyDescent="0.2">
      <c r="A107" t="s">
        <v>192</v>
      </c>
    </row>
    <row r="108" spans="1:1" x14ac:dyDescent="0.2">
      <c r="A108" t="s">
        <v>195</v>
      </c>
    </row>
    <row r="109" spans="1:1" x14ac:dyDescent="0.2">
      <c r="A109" t="s">
        <v>198</v>
      </c>
    </row>
    <row r="110" spans="1:1" x14ac:dyDescent="0.2">
      <c r="A110" t="s">
        <v>201</v>
      </c>
    </row>
    <row r="111" spans="1:1" x14ac:dyDescent="0.2">
      <c r="A111" t="s">
        <v>204</v>
      </c>
    </row>
    <row r="112" spans="1:1" x14ac:dyDescent="0.2">
      <c r="A112" t="s">
        <v>207</v>
      </c>
    </row>
    <row r="113" spans="1:1" x14ac:dyDescent="0.2">
      <c r="A113" t="s">
        <v>210</v>
      </c>
    </row>
    <row r="114" spans="1:1" x14ac:dyDescent="0.2">
      <c r="A114" t="s">
        <v>213</v>
      </c>
    </row>
    <row r="115" spans="1:1" x14ac:dyDescent="0.2">
      <c r="A115" t="s">
        <v>216</v>
      </c>
    </row>
    <row r="116" spans="1:1" x14ac:dyDescent="0.2">
      <c r="A116" t="s">
        <v>219</v>
      </c>
    </row>
    <row r="117" spans="1:1" x14ac:dyDescent="0.2">
      <c r="A117" t="s">
        <v>222</v>
      </c>
    </row>
    <row r="118" spans="1:1" x14ac:dyDescent="0.2">
      <c r="A118" t="s">
        <v>225</v>
      </c>
    </row>
    <row r="119" spans="1:1" x14ac:dyDescent="0.2">
      <c r="A119" t="s">
        <v>228</v>
      </c>
    </row>
    <row r="120" spans="1:1" x14ac:dyDescent="0.2">
      <c r="A120" t="s">
        <v>231</v>
      </c>
    </row>
    <row r="121" spans="1:1" x14ac:dyDescent="0.2">
      <c r="A121" t="s">
        <v>234</v>
      </c>
    </row>
    <row r="122" spans="1:1" x14ac:dyDescent="0.2">
      <c r="A122" t="s">
        <v>237</v>
      </c>
    </row>
    <row r="123" spans="1:1" x14ac:dyDescent="0.2">
      <c r="A123" t="s">
        <v>240</v>
      </c>
    </row>
    <row r="124" spans="1:1" x14ac:dyDescent="0.2">
      <c r="A124" t="s">
        <v>243</v>
      </c>
    </row>
    <row r="125" spans="1:1" x14ac:dyDescent="0.2">
      <c r="A125" t="s">
        <v>246</v>
      </c>
    </row>
    <row r="126" spans="1:1" x14ac:dyDescent="0.2">
      <c r="A126" t="s">
        <v>249</v>
      </c>
    </row>
    <row r="127" spans="1:1" x14ac:dyDescent="0.2">
      <c r="A127" t="s">
        <v>252</v>
      </c>
    </row>
    <row r="128" spans="1:1" x14ac:dyDescent="0.2">
      <c r="A128" t="s">
        <v>255</v>
      </c>
    </row>
    <row r="129" spans="1:1" x14ac:dyDescent="0.2">
      <c r="A129" t="s">
        <v>258</v>
      </c>
    </row>
    <row r="130" spans="1:1" x14ac:dyDescent="0.2">
      <c r="A130" t="s">
        <v>261</v>
      </c>
    </row>
    <row r="131" spans="1:1" x14ac:dyDescent="0.2">
      <c r="A131" t="s">
        <v>264</v>
      </c>
    </row>
    <row r="132" spans="1:1" x14ac:dyDescent="0.2">
      <c r="A132" t="s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056A9-16EF-5542-9436-7B9167157A40}">
  <dimension ref="A1:D41"/>
  <sheetViews>
    <sheetView workbookViewId="0">
      <selection activeCell="I14" sqref="I14"/>
    </sheetView>
  </sheetViews>
  <sheetFormatPr baseColWidth="10" defaultRowHeight="16" x14ac:dyDescent="0.2"/>
  <cols>
    <col min="1" max="1" width="17.5" customWidth="1"/>
    <col min="2" max="2" width="15.83203125" customWidth="1"/>
  </cols>
  <sheetData>
    <row r="1" spans="1:4" x14ac:dyDescent="0.2">
      <c r="A1" s="2" t="s">
        <v>128</v>
      </c>
      <c r="B1" t="s">
        <v>60</v>
      </c>
      <c r="C1" t="s">
        <v>87</v>
      </c>
      <c r="D1" t="s">
        <v>129</v>
      </c>
    </row>
    <row r="2" spans="1:4" x14ac:dyDescent="0.2">
      <c r="A2" s="7" t="s">
        <v>88</v>
      </c>
      <c r="B2" s="7" t="s">
        <v>3</v>
      </c>
      <c r="C2">
        <v>6.85</v>
      </c>
      <c r="D2">
        <v>260</v>
      </c>
    </row>
    <row r="3" spans="1:4" x14ac:dyDescent="0.2">
      <c r="A3" s="7" t="s">
        <v>89</v>
      </c>
      <c r="B3" s="7" t="s">
        <v>4</v>
      </c>
      <c r="C3">
        <v>7.07</v>
      </c>
      <c r="D3">
        <v>234</v>
      </c>
    </row>
    <row r="4" spans="1:4" x14ac:dyDescent="0.2">
      <c r="A4" s="7" t="s">
        <v>90</v>
      </c>
      <c r="B4" s="7" t="s">
        <v>5</v>
      </c>
      <c r="C4">
        <v>8</v>
      </c>
      <c r="D4">
        <v>191</v>
      </c>
    </row>
    <row r="5" spans="1:4" x14ac:dyDescent="0.2">
      <c r="A5" s="7" t="s">
        <v>91</v>
      </c>
      <c r="B5" s="7" t="s">
        <v>6</v>
      </c>
      <c r="C5">
        <v>6.61</v>
      </c>
      <c r="D5">
        <v>195</v>
      </c>
    </row>
    <row r="6" spans="1:4" x14ac:dyDescent="0.2">
      <c r="A6" s="7" t="s">
        <v>92</v>
      </c>
      <c r="B6" s="7" t="s">
        <v>7</v>
      </c>
      <c r="C6">
        <v>8.61</v>
      </c>
      <c r="D6">
        <v>150</v>
      </c>
    </row>
    <row r="7" spans="1:4" x14ac:dyDescent="0.2">
      <c r="A7" s="7" t="s">
        <v>93</v>
      </c>
      <c r="B7" s="7" t="s">
        <v>8</v>
      </c>
      <c r="C7">
        <v>8.6</v>
      </c>
      <c r="D7">
        <v>154</v>
      </c>
    </row>
    <row r="8" spans="1:4" x14ac:dyDescent="0.2">
      <c r="A8" s="7" t="s">
        <v>94</v>
      </c>
      <c r="B8" s="7" t="s">
        <v>9</v>
      </c>
      <c r="C8">
        <v>8.65</v>
      </c>
      <c r="D8">
        <v>125</v>
      </c>
    </row>
    <row r="9" spans="1:4" x14ac:dyDescent="0.2">
      <c r="A9" s="7" t="s">
        <v>95</v>
      </c>
      <c r="B9" s="7" t="s">
        <v>10</v>
      </c>
      <c r="C9">
        <v>8.9</v>
      </c>
      <c r="D9">
        <v>134</v>
      </c>
    </row>
    <row r="10" spans="1:4" x14ac:dyDescent="0.2">
      <c r="A10" s="7" t="s">
        <v>96</v>
      </c>
      <c r="B10" s="7" t="s">
        <v>11</v>
      </c>
      <c r="C10">
        <v>8.7100000000000009</v>
      </c>
      <c r="D10">
        <v>138</v>
      </c>
    </row>
    <row r="11" spans="1:4" x14ac:dyDescent="0.2">
      <c r="A11" s="7" t="s">
        <v>97</v>
      </c>
      <c r="B11" s="7" t="s">
        <v>12</v>
      </c>
      <c r="C11">
        <v>8.43</v>
      </c>
      <c r="D11">
        <v>166</v>
      </c>
    </row>
    <row r="12" spans="1:4" x14ac:dyDescent="0.2">
      <c r="A12" s="7" t="s">
        <v>98</v>
      </c>
      <c r="B12" s="7" t="s">
        <v>13</v>
      </c>
      <c r="C12">
        <v>8.5399999999999991</v>
      </c>
      <c r="D12">
        <v>170</v>
      </c>
    </row>
    <row r="13" spans="1:4" x14ac:dyDescent="0.2">
      <c r="A13" s="7" t="s">
        <v>99</v>
      </c>
      <c r="B13" s="7" t="s">
        <v>14</v>
      </c>
      <c r="C13">
        <v>9.17</v>
      </c>
      <c r="D13">
        <v>112</v>
      </c>
    </row>
    <row r="14" spans="1:4" x14ac:dyDescent="0.2">
      <c r="A14" s="7" t="s">
        <v>100</v>
      </c>
      <c r="B14" s="7" t="s">
        <v>16</v>
      </c>
      <c r="C14">
        <v>7.08</v>
      </c>
      <c r="D14">
        <v>143</v>
      </c>
    </row>
    <row r="15" spans="1:4" x14ac:dyDescent="0.2">
      <c r="A15" s="7" t="s">
        <v>101</v>
      </c>
      <c r="B15" s="7" t="s">
        <v>17</v>
      </c>
      <c r="C15">
        <v>6.84</v>
      </c>
      <c r="D15">
        <v>116</v>
      </c>
    </row>
    <row r="16" spans="1:4" x14ac:dyDescent="0.2">
      <c r="A16" s="7" t="s">
        <v>102</v>
      </c>
      <c r="B16" s="7" t="s">
        <v>18</v>
      </c>
      <c r="C16">
        <v>6.85</v>
      </c>
      <c r="D16">
        <v>111</v>
      </c>
    </row>
    <row r="17" spans="1:4" x14ac:dyDescent="0.2">
      <c r="A17" s="7" t="s">
        <v>103</v>
      </c>
      <c r="B17" s="7" t="s">
        <v>19</v>
      </c>
      <c r="C17">
        <v>6.83</v>
      </c>
      <c r="D17">
        <v>50</v>
      </c>
    </row>
    <row r="18" spans="1:4" x14ac:dyDescent="0.2">
      <c r="A18" s="7" t="s">
        <v>104</v>
      </c>
      <c r="B18" s="7" t="s">
        <v>20</v>
      </c>
      <c r="C18" t="s">
        <v>55</v>
      </c>
      <c r="D18" t="s">
        <v>55</v>
      </c>
    </row>
    <row r="19" spans="1:4" x14ac:dyDescent="0.2">
      <c r="A19" s="7" t="s">
        <v>105</v>
      </c>
      <c r="B19" s="7" t="s">
        <v>21</v>
      </c>
      <c r="C19">
        <v>6.88</v>
      </c>
      <c r="D19">
        <v>138</v>
      </c>
    </row>
    <row r="20" spans="1:4" x14ac:dyDescent="0.2">
      <c r="A20" s="7" t="s">
        <v>106</v>
      </c>
      <c r="B20" s="7" t="s">
        <v>22</v>
      </c>
      <c r="C20">
        <v>6.92</v>
      </c>
      <c r="D20">
        <v>121</v>
      </c>
    </row>
    <row r="21" spans="1:4" x14ac:dyDescent="0.2">
      <c r="A21" s="7" t="s">
        <v>107</v>
      </c>
      <c r="B21" s="7" t="s">
        <v>23</v>
      </c>
      <c r="C21">
        <v>8.15</v>
      </c>
      <c r="D21">
        <v>100</v>
      </c>
    </row>
    <row r="22" spans="1:4" x14ac:dyDescent="0.2">
      <c r="A22" s="7" t="s">
        <v>108</v>
      </c>
      <c r="B22" s="7" t="s">
        <v>24</v>
      </c>
      <c r="C22">
        <v>6.76</v>
      </c>
      <c r="D22">
        <v>104</v>
      </c>
    </row>
    <row r="23" spans="1:4" x14ac:dyDescent="0.2">
      <c r="A23" s="7" t="s">
        <v>109</v>
      </c>
      <c r="B23" s="7" t="s">
        <v>25</v>
      </c>
      <c r="C23">
        <v>6.55</v>
      </c>
      <c r="D23">
        <v>84</v>
      </c>
    </row>
    <row r="24" spans="1:4" x14ac:dyDescent="0.2">
      <c r="A24" s="7" t="s">
        <v>110</v>
      </c>
      <c r="B24" s="7" t="s">
        <v>26</v>
      </c>
      <c r="C24">
        <v>6.73</v>
      </c>
      <c r="D24">
        <v>96</v>
      </c>
    </row>
    <row r="25" spans="1:4" x14ac:dyDescent="0.2">
      <c r="A25" s="7" t="s">
        <v>111</v>
      </c>
      <c r="B25" s="7" t="s">
        <v>27</v>
      </c>
      <c r="C25">
        <v>6.83</v>
      </c>
      <c r="D25">
        <v>96</v>
      </c>
    </row>
    <row r="26" spans="1:4" x14ac:dyDescent="0.2">
      <c r="A26" s="7" t="s">
        <v>112</v>
      </c>
      <c r="B26" s="7" t="s">
        <v>29</v>
      </c>
      <c r="C26">
        <v>7.09</v>
      </c>
      <c r="D26">
        <v>160</v>
      </c>
    </row>
    <row r="27" spans="1:4" x14ac:dyDescent="0.2">
      <c r="A27" s="7" t="s">
        <v>113</v>
      </c>
      <c r="B27" s="7" t="s">
        <v>30</v>
      </c>
      <c r="C27">
        <v>6.16</v>
      </c>
      <c r="D27">
        <v>48</v>
      </c>
    </row>
    <row r="28" spans="1:4" x14ac:dyDescent="0.2">
      <c r="A28" s="7" t="s">
        <v>114</v>
      </c>
      <c r="B28" s="7" t="s">
        <v>31</v>
      </c>
      <c r="C28">
        <v>6.57</v>
      </c>
      <c r="D28">
        <v>70</v>
      </c>
    </row>
    <row r="29" spans="1:4" x14ac:dyDescent="0.2">
      <c r="A29" s="7" t="s">
        <v>115</v>
      </c>
      <c r="B29" s="7" t="s">
        <v>32</v>
      </c>
      <c r="C29">
        <v>6.44</v>
      </c>
      <c r="D29">
        <v>62</v>
      </c>
    </row>
    <row r="30" spans="1:4" x14ac:dyDescent="0.2">
      <c r="A30" s="7" t="s">
        <v>116</v>
      </c>
      <c r="B30" s="7" t="s">
        <v>33</v>
      </c>
      <c r="C30" t="s">
        <v>55</v>
      </c>
      <c r="D30" t="s">
        <v>55</v>
      </c>
    </row>
    <row r="31" spans="1:4" x14ac:dyDescent="0.2">
      <c r="A31" s="7" t="s">
        <v>117</v>
      </c>
      <c r="B31" s="7" t="s">
        <v>34</v>
      </c>
      <c r="C31">
        <v>6.66</v>
      </c>
      <c r="D31">
        <v>83</v>
      </c>
    </row>
    <row r="32" spans="1:4" x14ac:dyDescent="0.2">
      <c r="A32" s="7" t="s">
        <v>118</v>
      </c>
      <c r="B32" s="7" t="s">
        <v>35</v>
      </c>
      <c r="C32">
        <v>6.56</v>
      </c>
      <c r="D32">
        <v>120</v>
      </c>
    </row>
    <row r="33" spans="1:4" x14ac:dyDescent="0.2">
      <c r="A33" s="7" t="s">
        <v>119</v>
      </c>
      <c r="B33" s="7" t="s">
        <v>36</v>
      </c>
      <c r="C33">
        <v>7.2</v>
      </c>
      <c r="D33">
        <v>131</v>
      </c>
    </row>
    <row r="34" spans="1:4" x14ac:dyDescent="0.2">
      <c r="A34" s="7" t="s">
        <v>120</v>
      </c>
      <c r="B34" s="7" t="s">
        <v>37</v>
      </c>
      <c r="C34">
        <v>7.48</v>
      </c>
      <c r="D34">
        <v>142</v>
      </c>
    </row>
    <row r="35" spans="1:4" x14ac:dyDescent="0.2">
      <c r="A35" s="7" t="s">
        <v>121</v>
      </c>
      <c r="B35" s="7" t="s">
        <v>38</v>
      </c>
      <c r="C35">
        <v>6.76</v>
      </c>
      <c r="D35">
        <v>114</v>
      </c>
    </row>
    <row r="36" spans="1:4" x14ac:dyDescent="0.2">
      <c r="A36" s="7" t="s">
        <v>122</v>
      </c>
      <c r="B36" s="7" t="s">
        <v>39</v>
      </c>
      <c r="C36">
        <v>7.11</v>
      </c>
      <c r="D36">
        <v>152</v>
      </c>
    </row>
    <row r="37" spans="1:4" x14ac:dyDescent="0.2">
      <c r="A37" s="7" t="s">
        <v>123</v>
      </c>
      <c r="B37" s="7" t="s">
        <v>40</v>
      </c>
      <c r="C37">
        <v>9.11</v>
      </c>
      <c r="D37">
        <v>79</v>
      </c>
    </row>
    <row r="38" spans="1:4" x14ac:dyDescent="0.2">
      <c r="A38" s="7" t="s">
        <v>124</v>
      </c>
      <c r="B38" s="7" t="s">
        <v>42</v>
      </c>
      <c r="C38">
        <v>7.5</v>
      </c>
      <c r="D38">
        <v>144</v>
      </c>
    </row>
    <row r="39" spans="1:4" x14ac:dyDescent="0.2">
      <c r="A39" s="7" t="s">
        <v>125</v>
      </c>
      <c r="B39" s="7" t="s">
        <v>43</v>
      </c>
      <c r="C39">
        <v>6.93</v>
      </c>
      <c r="D39">
        <v>225</v>
      </c>
    </row>
    <row r="40" spans="1:4" x14ac:dyDescent="0.2">
      <c r="A40" s="7" t="s">
        <v>126</v>
      </c>
      <c r="B40" s="7" t="s">
        <v>44</v>
      </c>
      <c r="C40">
        <v>6.57</v>
      </c>
      <c r="D40">
        <v>221</v>
      </c>
    </row>
    <row r="41" spans="1:4" x14ac:dyDescent="0.2">
      <c r="A41" s="7" t="s">
        <v>127</v>
      </c>
      <c r="B41" s="7" t="s">
        <v>45</v>
      </c>
      <c r="C41">
        <v>6.55</v>
      </c>
      <c r="D41">
        <v>194</v>
      </c>
    </row>
  </sheetData>
  <conditionalFormatting sqref="C2:C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4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BC63-8833-3948-8584-8B477BEBDF84}">
  <dimension ref="A1:L4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7" sqref="L17"/>
    </sheetView>
  </sheetViews>
  <sheetFormatPr baseColWidth="10" defaultRowHeight="16" x14ac:dyDescent="0.2"/>
  <cols>
    <col min="1" max="1" width="8.5" customWidth="1"/>
    <col min="2" max="2" width="15.33203125" customWidth="1"/>
    <col min="3" max="3" width="14" customWidth="1"/>
    <col min="4" max="4" width="13.6640625" customWidth="1"/>
    <col min="5" max="5" width="13.6640625" style="5" customWidth="1"/>
    <col min="6" max="6" width="15" customWidth="1"/>
    <col min="9" max="9" width="13.33203125" customWidth="1"/>
    <col min="10" max="10" width="12.33203125" style="5" customWidth="1"/>
  </cols>
  <sheetData>
    <row r="1" spans="1:12" x14ac:dyDescent="0.2">
      <c r="A1" s="2" t="s">
        <v>57</v>
      </c>
      <c r="B1" s="2" t="s">
        <v>60</v>
      </c>
      <c r="C1" s="2" t="s">
        <v>46</v>
      </c>
      <c r="D1" s="2" t="s">
        <v>47</v>
      </c>
      <c r="E1" s="37" t="s">
        <v>79</v>
      </c>
      <c r="F1" s="2" t="s">
        <v>75</v>
      </c>
      <c r="G1" s="2" t="s">
        <v>76</v>
      </c>
      <c r="H1" s="2" t="s">
        <v>77</v>
      </c>
      <c r="I1" s="2" t="s">
        <v>78</v>
      </c>
      <c r="J1" s="37" t="s">
        <v>80</v>
      </c>
    </row>
    <row r="2" spans="1:12" x14ac:dyDescent="0.2">
      <c r="A2">
        <v>1</v>
      </c>
      <c r="B2" t="s">
        <v>3</v>
      </c>
      <c r="C2" s="6">
        <v>44847</v>
      </c>
      <c r="D2" s="6">
        <v>44847</v>
      </c>
      <c r="E2" s="5" t="s">
        <v>81</v>
      </c>
      <c r="F2">
        <v>0.25569999999999998</v>
      </c>
      <c r="G2">
        <v>0.26690000000000003</v>
      </c>
      <c r="H2">
        <v>0.25230000000000002</v>
      </c>
      <c r="I2">
        <f>SUM(F2:H2)</f>
        <v>0.77489999999999992</v>
      </c>
      <c r="J2" s="5" t="s">
        <v>82</v>
      </c>
    </row>
    <row r="3" spans="1:12" x14ac:dyDescent="0.2">
      <c r="A3">
        <v>2</v>
      </c>
      <c r="B3" t="s">
        <v>4</v>
      </c>
      <c r="C3" s="6">
        <v>44847</v>
      </c>
      <c r="D3" s="6">
        <v>44854</v>
      </c>
      <c r="E3" s="5" t="s">
        <v>81</v>
      </c>
      <c r="F3">
        <v>0.2601</v>
      </c>
      <c r="G3">
        <v>0.25159999999999999</v>
      </c>
      <c r="H3">
        <v>0.25629999999999997</v>
      </c>
      <c r="I3">
        <f t="shared" ref="I3:I41" si="0">SUM(F3:H3)</f>
        <v>0.76800000000000002</v>
      </c>
      <c r="J3" s="5" t="s">
        <v>82</v>
      </c>
    </row>
    <row r="4" spans="1:12" x14ac:dyDescent="0.2">
      <c r="A4">
        <v>3</v>
      </c>
      <c r="B4" t="s">
        <v>5</v>
      </c>
      <c r="C4" s="6">
        <v>44847</v>
      </c>
      <c r="D4" s="6">
        <v>44877</v>
      </c>
      <c r="E4" s="5" t="s">
        <v>81</v>
      </c>
      <c r="F4">
        <v>0.25369999999999998</v>
      </c>
      <c r="G4">
        <v>0.29549999999999998</v>
      </c>
      <c r="H4">
        <v>0.26840000000000003</v>
      </c>
      <c r="I4">
        <f t="shared" si="0"/>
        <v>0.81759999999999988</v>
      </c>
      <c r="J4" s="5" t="s">
        <v>82</v>
      </c>
    </row>
    <row r="5" spans="1:12" x14ac:dyDescent="0.2">
      <c r="A5">
        <v>4</v>
      </c>
      <c r="B5" t="s">
        <v>6</v>
      </c>
      <c r="C5" s="6">
        <v>44847</v>
      </c>
      <c r="D5" s="6">
        <v>45027</v>
      </c>
      <c r="E5" s="5" t="s">
        <v>86</v>
      </c>
      <c r="F5">
        <v>0.25219999999999998</v>
      </c>
      <c r="G5">
        <v>0.26090000000000002</v>
      </c>
      <c r="H5">
        <v>0.26140000000000002</v>
      </c>
      <c r="I5">
        <f t="shared" si="0"/>
        <v>0.77449999999999997</v>
      </c>
      <c r="J5" s="5" t="s">
        <v>86</v>
      </c>
      <c r="L5" s="4"/>
    </row>
    <row r="6" spans="1:12" x14ac:dyDescent="0.2">
      <c r="A6">
        <v>5</v>
      </c>
      <c r="B6" t="s">
        <v>7</v>
      </c>
      <c r="C6" s="6">
        <v>44862</v>
      </c>
      <c r="D6" s="6">
        <v>44862</v>
      </c>
      <c r="E6" s="5" t="s">
        <v>81</v>
      </c>
      <c r="F6">
        <v>0.25009999999999999</v>
      </c>
      <c r="G6">
        <v>0.2727</v>
      </c>
      <c r="H6">
        <v>0.2702</v>
      </c>
      <c r="I6">
        <f t="shared" si="0"/>
        <v>0.79299999999999993</v>
      </c>
      <c r="J6" s="5" t="s">
        <v>82</v>
      </c>
    </row>
    <row r="7" spans="1:12" x14ac:dyDescent="0.2">
      <c r="A7">
        <v>6</v>
      </c>
      <c r="B7" t="s">
        <v>8</v>
      </c>
      <c r="C7" s="6">
        <v>44862</v>
      </c>
      <c r="D7" s="6">
        <v>44869</v>
      </c>
      <c r="E7" s="5" t="s">
        <v>81</v>
      </c>
      <c r="F7">
        <v>0.24990000000000001</v>
      </c>
      <c r="G7">
        <v>0.25</v>
      </c>
      <c r="H7">
        <v>0.25600000000000001</v>
      </c>
      <c r="I7">
        <f t="shared" si="0"/>
        <v>0.75590000000000002</v>
      </c>
      <c r="J7" s="5" t="s">
        <v>82</v>
      </c>
    </row>
    <row r="8" spans="1:12" x14ac:dyDescent="0.2">
      <c r="A8">
        <v>7</v>
      </c>
      <c r="B8" t="s">
        <v>9</v>
      </c>
      <c r="C8" s="6">
        <v>44862</v>
      </c>
      <c r="D8" s="6">
        <v>44892</v>
      </c>
      <c r="E8" s="5" t="s">
        <v>81</v>
      </c>
      <c r="F8">
        <v>0.27410000000000001</v>
      </c>
      <c r="G8">
        <v>0.27300000000000002</v>
      </c>
      <c r="H8">
        <v>0.26540000000000002</v>
      </c>
      <c r="I8">
        <f t="shared" si="0"/>
        <v>0.8125</v>
      </c>
      <c r="J8" s="5" t="s">
        <v>82</v>
      </c>
    </row>
    <row r="9" spans="1:12" x14ac:dyDescent="0.2">
      <c r="A9">
        <v>8</v>
      </c>
      <c r="B9" t="s">
        <v>10</v>
      </c>
      <c r="C9" s="6">
        <v>44862</v>
      </c>
      <c r="D9" s="6">
        <v>45042</v>
      </c>
      <c r="E9" s="5" t="s">
        <v>86</v>
      </c>
      <c r="F9">
        <v>0.25469999999999998</v>
      </c>
      <c r="G9">
        <v>0.2576</v>
      </c>
      <c r="H9">
        <v>0.24990000000000001</v>
      </c>
      <c r="I9">
        <f t="shared" si="0"/>
        <v>0.76219999999999999</v>
      </c>
      <c r="J9" s="5" t="s">
        <v>86</v>
      </c>
    </row>
    <row r="10" spans="1:12" x14ac:dyDescent="0.2">
      <c r="A10">
        <v>9</v>
      </c>
      <c r="B10" t="s">
        <v>11</v>
      </c>
      <c r="C10" s="6">
        <v>44862</v>
      </c>
      <c r="D10" s="6">
        <v>44862</v>
      </c>
      <c r="E10" s="5" t="s">
        <v>81</v>
      </c>
      <c r="F10">
        <v>0.25430000000000003</v>
      </c>
      <c r="G10">
        <v>0.26860000000000001</v>
      </c>
      <c r="H10">
        <v>0.27700000000000002</v>
      </c>
      <c r="I10">
        <f t="shared" si="0"/>
        <v>0.79990000000000006</v>
      </c>
      <c r="J10" s="5" t="s">
        <v>82</v>
      </c>
    </row>
    <row r="11" spans="1:12" x14ac:dyDescent="0.2">
      <c r="A11">
        <v>10</v>
      </c>
      <c r="B11" t="s">
        <v>12</v>
      </c>
      <c r="C11" s="6">
        <v>44862</v>
      </c>
      <c r="D11" s="6">
        <v>44869</v>
      </c>
      <c r="E11" s="5" t="s">
        <v>81</v>
      </c>
      <c r="F11">
        <v>0.26800000000000002</v>
      </c>
      <c r="G11">
        <v>0.25259999999999999</v>
      </c>
      <c r="H11">
        <v>0.25940000000000002</v>
      </c>
      <c r="I11">
        <f t="shared" si="0"/>
        <v>0.78</v>
      </c>
      <c r="J11" s="5" t="s">
        <v>82</v>
      </c>
    </row>
    <row r="12" spans="1:12" x14ac:dyDescent="0.2">
      <c r="A12">
        <v>11</v>
      </c>
      <c r="B12" t="s">
        <v>13</v>
      </c>
      <c r="C12" s="6">
        <v>44862</v>
      </c>
      <c r="D12" s="6">
        <v>44892</v>
      </c>
      <c r="E12" s="5" t="s">
        <v>81</v>
      </c>
      <c r="F12">
        <v>0.25030000000000002</v>
      </c>
      <c r="G12">
        <v>0.27700000000000002</v>
      </c>
      <c r="H12">
        <v>0.255</v>
      </c>
      <c r="I12">
        <f t="shared" si="0"/>
        <v>0.78230000000000011</v>
      </c>
      <c r="J12" s="5" t="s">
        <v>82</v>
      </c>
    </row>
    <row r="13" spans="1:12" x14ac:dyDescent="0.2">
      <c r="A13">
        <v>12</v>
      </c>
      <c r="B13" t="s">
        <v>14</v>
      </c>
      <c r="C13" s="6">
        <v>44862</v>
      </c>
      <c r="D13" s="6">
        <v>45042</v>
      </c>
      <c r="E13" s="5" t="s">
        <v>86</v>
      </c>
      <c r="F13">
        <v>0.255</v>
      </c>
      <c r="G13">
        <v>0.25790000000000002</v>
      </c>
      <c r="H13">
        <v>0.25180000000000002</v>
      </c>
      <c r="I13">
        <f t="shared" si="0"/>
        <v>0.76470000000000005</v>
      </c>
      <c r="J13" s="5" t="s">
        <v>86</v>
      </c>
    </row>
    <row r="14" spans="1:12" x14ac:dyDescent="0.2">
      <c r="A14">
        <v>13</v>
      </c>
      <c r="B14" t="s">
        <v>16</v>
      </c>
      <c r="C14" s="6">
        <v>44847</v>
      </c>
      <c r="D14" s="6">
        <v>44847</v>
      </c>
      <c r="E14" s="5" t="s">
        <v>81</v>
      </c>
      <c r="F14">
        <v>0.27260000000000001</v>
      </c>
      <c r="G14">
        <v>0.26889999999999997</v>
      </c>
      <c r="H14">
        <v>0.26440000000000002</v>
      </c>
      <c r="I14">
        <f t="shared" si="0"/>
        <v>0.80590000000000006</v>
      </c>
      <c r="J14" s="5" t="s">
        <v>82</v>
      </c>
    </row>
    <row r="15" spans="1:12" x14ac:dyDescent="0.2">
      <c r="A15">
        <v>14</v>
      </c>
      <c r="B15" t="s">
        <v>17</v>
      </c>
      <c r="C15" s="6">
        <v>44847</v>
      </c>
      <c r="D15" s="6">
        <v>44854</v>
      </c>
      <c r="E15" s="5" t="s">
        <v>81</v>
      </c>
      <c r="F15">
        <v>0.26519999999999999</v>
      </c>
      <c r="G15">
        <v>0.27450000000000002</v>
      </c>
      <c r="H15">
        <v>0.28439999999999999</v>
      </c>
      <c r="I15">
        <f t="shared" si="0"/>
        <v>0.82410000000000005</v>
      </c>
      <c r="J15" s="5" t="s">
        <v>82</v>
      </c>
    </row>
    <row r="16" spans="1:12" x14ac:dyDescent="0.2">
      <c r="A16">
        <v>15</v>
      </c>
      <c r="B16" t="s">
        <v>18</v>
      </c>
      <c r="C16" s="6">
        <v>44847</v>
      </c>
      <c r="D16" s="6">
        <v>44877</v>
      </c>
      <c r="E16" s="5" t="s">
        <v>81</v>
      </c>
      <c r="F16">
        <v>0.28039999999999998</v>
      </c>
      <c r="G16">
        <v>0.2581</v>
      </c>
      <c r="H16">
        <v>0.28249999999999997</v>
      </c>
      <c r="I16">
        <f t="shared" si="0"/>
        <v>0.82099999999999995</v>
      </c>
      <c r="J16" s="5" t="s">
        <v>82</v>
      </c>
    </row>
    <row r="17" spans="1:10" x14ac:dyDescent="0.2">
      <c r="A17">
        <v>16</v>
      </c>
      <c r="B17" t="s">
        <v>19</v>
      </c>
      <c r="C17" s="6">
        <v>44847</v>
      </c>
      <c r="D17" s="6">
        <v>45027</v>
      </c>
      <c r="E17" s="5" t="s">
        <v>86</v>
      </c>
      <c r="F17">
        <v>0.25600000000000001</v>
      </c>
      <c r="G17">
        <v>0.26400000000000001</v>
      </c>
      <c r="H17">
        <v>0.26190000000000002</v>
      </c>
      <c r="I17">
        <f t="shared" si="0"/>
        <v>0.78190000000000004</v>
      </c>
      <c r="J17" s="5" t="s">
        <v>86</v>
      </c>
    </row>
    <row r="18" spans="1:10" x14ac:dyDescent="0.2">
      <c r="A18">
        <v>17</v>
      </c>
      <c r="B18" t="s">
        <v>20</v>
      </c>
      <c r="C18" s="6" t="s">
        <v>55</v>
      </c>
      <c r="D18" s="6" t="s">
        <v>55</v>
      </c>
      <c r="E18" s="5" t="s">
        <v>86</v>
      </c>
      <c r="F18">
        <v>0.25169999999999998</v>
      </c>
      <c r="G18">
        <v>0.25679999999999997</v>
      </c>
      <c r="H18">
        <v>0.25850000000000001</v>
      </c>
      <c r="I18">
        <f t="shared" si="0"/>
        <v>0.7669999999999999</v>
      </c>
      <c r="J18" s="5" t="s">
        <v>86</v>
      </c>
    </row>
    <row r="19" spans="1:10" x14ac:dyDescent="0.2">
      <c r="A19">
        <v>18</v>
      </c>
      <c r="B19" t="s">
        <v>21</v>
      </c>
      <c r="C19" s="6">
        <v>44862</v>
      </c>
      <c r="D19" s="6">
        <v>44869</v>
      </c>
      <c r="E19" s="5" t="s">
        <v>81</v>
      </c>
      <c r="F19">
        <v>0.28179999999999999</v>
      </c>
      <c r="G19">
        <v>0.28129999999999999</v>
      </c>
      <c r="H19">
        <v>0.2611</v>
      </c>
      <c r="I19">
        <f t="shared" si="0"/>
        <v>0.82419999999999993</v>
      </c>
      <c r="J19" s="5" t="s">
        <v>82</v>
      </c>
    </row>
    <row r="20" spans="1:10" x14ac:dyDescent="0.2">
      <c r="A20">
        <v>19</v>
      </c>
      <c r="B20" t="s">
        <v>22</v>
      </c>
      <c r="C20" s="6">
        <v>44862</v>
      </c>
      <c r="D20" s="6">
        <v>44892</v>
      </c>
      <c r="E20" s="5" t="s">
        <v>81</v>
      </c>
      <c r="F20">
        <v>0.28289999999999998</v>
      </c>
      <c r="G20">
        <v>0.27589999999999998</v>
      </c>
      <c r="H20">
        <v>0.27039999999999997</v>
      </c>
      <c r="I20">
        <f t="shared" si="0"/>
        <v>0.82919999999999994</v>
      </c>
      <c r="J20" s="5" t="s">
        <v>82</v>
      </c>
    </row>
    <row r="21" spans="1:10" x14ac:dyDescent="0.2">
      <c r="A21">
        <v>20</v>
      </c>
      <c r="B21" t="s">
        <v>23</v>
      </c>
      <c r="C21" s="6">
        <v>44862</v>
      </c>
      <c r="D21" s="6">
        <v>45042</v>
      </c>
      <c r="E21" s="5" t="s">
        <v>86</v>
      </c>
      <c r="F21">
        <v>0.26889999999999997</v>
      </c>
      <c r="G21">
        <v>0.25879999999999997</v>
      </c>
      <c r="H21">
        <v>0.25519999999999998</v>
      </c>
      <c r="I21">
        <f t="shared" si="0"/>
        <v>0.78289999999999993</v>
      </c>
      <c r="J21" s="5" t="s">
        <v>86</v>
      </c>
    </row>
    <row r="22" spans="1:10" x14ac:dyDescent="0.2">
      <c r="A22">
        <v>21</v>
      </c>
      <c r="B22" t="s">
        <v>24</v>
      </c>
      <c r="C22" s="6">
        <v>44862</v>
      </c>
      <c r="D22" s="6">
        <v>44862</v>
      </c>
      <c r="E22" s="5" t="s">
        <v>81</v>
      </c>
      <c r="F22">
        <v>0.28789999999999999</v>
      </c>
      <c r="G22">
        <v>0.2571</v>
      </c>
      <c r="H22">
        <v>0.26150000000000001</v>
      </c>
      <c r="I22">
        <f t="shared" si="0"/>
        <v>0.80649999999999999</v>
      </c>
      <c r="J22" s="5" t="s">
        <v>82</v>
      </c>
    </row>
    <row r="23" spans="1:10" x14ac:dyDescent="0.2">
      <c r="A23">
        <v>22</v>
      </c>
      <c r="B23" t="s">
        <v>25</v>
      </c>
      <c r="C23" s="6">
        <v>44862</v>
      </c>
      <c r="D23" s="6">
        <v>44869</v>
      </c>
      <c r="E23" s="5" t="s">
        <v>81</v>
      </c>
      <c r="F23">
        <v>0.25979999999999998</v>
      </c>
      <c r="G23">
        <v>0.25309999999999999</v>
      </c>
      <c r="H23">
        <v>0.25900000000000001</v>
      </c>
      <c r="I23">
        <f t="shared" si="0"/>
        <v>0.77189999999999992</v>
      </c>
      <c r="J23" s="5" t="s">
        <v>82</v>
      </c>
    </row>
    <row r="24" spans="1:10" x14ac:dyDescent="0.2">
      <c r="A24">
        <v>23</v>
      </c>
      <c r="B24" t="s">
        <v>26</v>
      </c>
      <c r="C24" s="6">
        <v>44862</v>
      </c>
      <c r="D24" s="6">
        <v>44892</v>
      </c>
      <c r="E24" s="5" t="s">
        <v>81</v>
      </c>
      <c r="F24">
        <v>0.25390000000000001</v>
      </c>
      <c r="G24">
        <v>0.2616</v>
      </c>
      <c r="H24">
        <v>0.25390000000000001</v>
      </c>
      <c r="I24">
        <f t="shared" si="0"/>
        <v>0.76940000000000008</v>
      </c>
      <c r="J24" s="5" t="s">
        <v>82</v>
      </c>
    </row>
    <row r="25" spans="1:10" x14ac:dyDescent="0.2">
      <c r="A25">
        <v>24</v>
      </c>
      <c r="B25" t="s">
        <v>27</v>
      </c>
      <c r="C25" s="6">
        <v>44862</v>
      </c>
      <c r="D25" s="6">
        <v>45042</v>
      </c>
      <c r="E25" s="5" t="s">
        <v>86</v>
      </c>
      <c r="F25">
        <v>0.2631</v>
      </c>
      <c r="G25">
        <v>0.25309999999999999</v>
      </c>
      <c r="H25">
        <v>0.25600000000000001</v>
      </c>
      <c r="I25">
        <f t="shared" si="0"/>
        <v>0.7722</v>
      </c>
      <c r="J25" s="5" t="s">
        <v>86</v>
      </c>
    </row>
    <row r="26" spans="1:10" x14ac:dyDescent="0.2">
      <c r="A26">
        <v>25</v>
      </c>
      <c r="B26" t="s">
        <v>29</v>
      </c>
      <c r="C26" s="6">
        <v>44847</v>
      </c>
      <c r="D26" s="6">
        <v>44847</v>
      </c>
      <c r="E26" s="5" t="s">
        <v>81</v>
      </c>
      <c r="F26">
        <v>0.26140000000000002</v>
      </c>
      <c r="G26">
        <v>0.27560000000000001</v>
      </c>
      <c r="H26">
        <v>0.26229999999999998</v>
      </c>
      <c r="I26">
        <f t="shared" si="0"/>
        <v>0.79930000000000001</v>
      </c>
      <c r="J26" s="5" t="s">
        <v>82</v>
      </c>
    </row>
    <row r="27" spans="1:10" x14ac:dyDescent="0.2">
      <c r="A27">
        <v>26</v>
      </c>
      <c r="B27" t="s">
        <v>30</v>
      </c>
      <c r="C27" s="6">
        <v>44847</v>
      </c>
      <c r="D27" s="6">
        <v>44854</v>
      </c>
      <c r="E27" s="5" t="s">
        <v>81</v>
      </c>
      <c r="F27">
        <v>0.26240000000000002</v>
      </c>
      <c r="G27">
        <v>0.25700000000000001</v>
      </c>
      <c r="H27">
        <v>0.25480000000000003</v>
      </c>
      <c r="I27">
        <f t="shared" si="0"/>
        <v>0.77420000000000011</v>
      </c>
      <c r="J27" s="5" t="s">
        <v>82</v>
      </c>
    </row>
    <row r="28" spans="1:10" x14ac:dyDescent="0.2">
      <c r="A28">
        <v>27</v>
      </c>
      <c r="B28" t="s">
        <v>31</v>
      </c>
      <c r="C28" s="6">
        <v>44847</v>
      </c>
      <c r="D28" s="6">
        <v>44877</v>
      </c>
      <c r="E28" s="5" t="s">
        <v>81</v>
      </c>
      <c r="F28">
        <v>0.26590000000000003</v>
      </c>
      <c r="G28">
        <v>0.26840000000000003</v>
      </c>
      <c r="H28">
        <v>0.26379999999999998</v>
      </c>
      <c r="I28">
        <f t="shared" si="0"/>
        <v>0.79810000000000003</v>
      </c>
      <c r="J28" s="5" t="s">
        <v>82</v>
      </c>
    </row>
    <row r="29" spans="1:10" x14ac:dyDescent="0.2">
      <c r="A29">
        <v>28</v>
      </c>
      <c r="B29" t="s">
        <v>32</v>
      </c>
      <c r="C29" s="6">
        <v>44847</v>
      </c>
      <c r="D29" s="6">
        <v>45027</v>
      </c>
      <c r="E29" s="5" t="s">
        <v>86</v>
      </c>
      <c r="F29">
        <v>0.26769999999999999</v>
      </c>
      <c r="G29">
        <v>0.25459999999999999</v>
      </c>
      <c r="H29">
        <v>0.25769999999999998</v>
      </c>
      <c r="I29">
        <f t="shared" si="0"/>
        <v>0.78</v>
      </c>
      <c r="J29" s="5" t="s">
        <v>86</v>
      </c>
    </row>
    <row r="30" spans="1:10" x14ac:dyDescent="0.2">
      <c r="A30">
        <v>29</v>
      </c>
      <c r="B30" t="s">
        <v>33</v>
      </c>
      <c r="C30" s="6" t="s">
        <v>55</v>
      </c>
      <c r="D30" s="6" t="s">
        <v>55</v>
      </c>
      <c r="E30" s="5" t="s">
        <v>86</v>
      </c>
      <c r="F30">
        <v>0.25590000000000002</v>
      </c>
      <c r="G30">
        <v>0.25869999999999999</v>
      </c>
      <c r="H30">
        <v>0.25879999999999997</v>
      </c>
      <c r="I30">
        <f t="shared" si="0"/>
        <v>0.77339999999999987</v>
      </c>
      <c r="J30" s="5" t="s">
        <v>86</v>
      </c>
    </row>
    <row r="31" spans="1:10" x14ac:dyDescent="0.2">
      <c r="A31">
        <v>30</v>
      </c>
      <c r="B31" t="s">
        <v>34</v>
      </c>
      <c r="C31" s="6">
        <v>44862</v>
      </c>
      <c r="D31" s="6">
        <v>44869</v>
      </c>
      <c r="E31" s="5" t="s">
        <v>81</v>
      </c>
      <c r="F31">
        <v>0.25490000000000002</v>
      </c>
      <c r="G31">
        <v>0.2732</v>
      </c>
      <c r="H31">
        <v>0.28470000000000001</v>
      </c>
      <c r="I31">
        <f t="shared" si="0"/>
        <v>0.81279999999999997</v>
      </c>
      <c r="J31" s="5" t="s">
        <v>82</v>
      </c>
    </row>
    <row r="32" spans="1:10" x14ac:dyDescent="0.2">
      <c r="A32">
        <v>31</v>
      </c>
      <c r="B32" t="s">
        <v>35</v>
      </c>
      <c r="C32" s="6">
        <v>44862</v>
      </c>
      <c r="D32" s="6">
        <v>44892</v>
      </c>
      <c r="E32" s="5" t="s">
        <v>81</v>
      </c>
      <c r="F32">
        <v>0.2656</v>
      </c>
      <c r="G32">
        <v>0.28789999999999999</v>
      </c>
      <c r="H32">
        <v>0.27410000000000001</v>
      </c>
      <c r="I32">
        <f t="shared" si="0"/>
        <v>0.8276</v>
      </c>
      <c r="J32" s="5" t="s">
        <v>82</v>
      </c>
    </row>
    <row r="33" spans="1:10" x14ac:dyDescent="0.2">
      <c r="A33">
        <v>32</v>
      </c>
      <c r="B33" t="s">
        <v>36</v>
      </c>
      <c r="C33" s="6">
        <v>44862</v>
      </c>
      <c r="D33" s="6">
        <v>45042</v>
      </c>
      <c r="E33" s="5" t="s">
        <v>86</v>
      </c>
      <c r="F33">
        <v>0.25119999999999998</v>
      </c>
      <c r="G33">
        <v>0.25490000000000002</v>
      </c>
      <c r="H33">
        <v>0.25090000000000001</v>
      </c>
      <c r="I33">
        <f t="shared" si="0"/>
        <v>0.75700000000000001</v>
      </c>
      <c r="J33" s="5" t="s">
        <v>86</v>
      </c>
    </row>
    <row r="34" spans="1:10" x14ac:dyDescent="0.2">
      <c r="A34">
        <v>33</v>
      </c>
      <c r="B34" t="s">
        <v>37</v>
      </c>
      <c r="C34" s="6">
        <v>44862</v>
      </c>
      <c r="D34" s="6">
        <v>44862</v>
      </c>
      <c r="E34" s="5" t="s">
        <v>81</v>
      </c>
      <c r="F34">
        <v>0.26250000000000001</v>
      </c>
      <c r="G34">
        <v>0.27479999999999999</v>
      </c>
      <c r="H34">
        <v>0.27110000000000001</v>
      </c>
      <c r="I34">
        <f t="shared" si="0"/>
        <v>0.80840000000000001</v>
      </c>
      <c r="J34" s="5" t="s">
        <v>82</v>
      </c>
    </row>
    <row r="35" spans="1:10" x14ac:dyDescent="0.2">
      <c r="A35">
        <v>34</v>
      </c>
      <c r="B35" t="s">
        <v>38</v>
      </c>
      <c r="C35" s="6">
        <v>44862</v>
      </c>
      <c r="D35" s="6">
        <v>44869</v>
      </c>
      <c r="E35" s="5" t="s">
        <v>81</v>
      </c>
      <c r="F35">
        <v>0.26390000000000002</v>
      </c>
      <c r="G35">
        <v>0.29709999999999998</v>
      </c>
      <c r="H35">
        <v>0.29949999999999999</v>
      </c>
      <c r="I35">
        <f t="shared" si="0"/>
        <v>0.86049999999999993</v>
      </c>
      <c r="J35" s="5" t="s">
        <v>82</v>
      </c>
    </row>
    <row r="36" spans="1:10" x14ac:dyDescent="0.2">
      <c r="A36">
        <v>35</v>
      </c>
      <c r="B36" t="s">
        <v>39</v>
      </c>
      <c r="C36" s="6">
        <v>44862</v>
      </c>
      <c r="D36" s="6">
        <v>44892</v>
      </c>
      <c r="E36" s="5" t="s">
        <v>81</v>
      </c>
      <c r="F36">
        <v>0.29010000000000002</v>
      </c>
      <c r="G36">
        <v>0.25459999999999999</v>
      </c>
      <c r="H36">
        <v>0.26019999999999999</v>
      </c>
      <c r="I36">
        <f t="shared" si="0"/>
        <v>0.80489999999999995</v>
      </c>
      <c r="J36" s="5" t="s">
        <v>82</v>
      </c>
    </row>
    <row r="37" spans="1:10" x14ac:dyDescent="0.2">
      <c r="A37">
        <v>36</v>
      </c>
      <c r="B37" t="s">
        <v>40</v>
      </c>
      <c r="C37" s="6">
        <v>44862</v>
      </c>
      <c r="D37" s="6">
        <v>45042</v>
      </c>
      <c r="E37" s="5" t="s">
        <v>86</v>
      </c>
      <c r="F37">
        <v>0.2515</v>
      </c>
      <c r="G37">
        <v>0.25740000000000002</v>
      </c>
      <c r="H37">
        <v>0.2571</v>
      </c>
      <c r="I37">
        <f t="shared" si="0"/>
        <v>0.76600000000000001</v>
      </c>
      <c r="J37" s="5" t="s">
        <v>86</v>
      </c>
    </row>
    <row r="38" spans="1:10" x14ac:dyDescent="0.2">
      <c r="A38">
        <v>37</v>
      </c>
      <c r="B38" t="s">
        <v>42</v>
      </c>
      <c r="C38" s="6">
        <v>44847</v>
      </c>
      <c r="D38" s="6">
        <v>44847</v>
      </c>
      <c r="E38" s="5" t="s">
        <v>81</v>
      </c>
      <c r="F38">
        <v>0.25319999999999998</v>
      </c>
      <c r="G38">
        <v>0.28460000000000002</v>
      </c>
      <c r="H38">
        <v>0.25600000000000001</v>
      </c>
      <c r="I38">
        <f t="shared" si="0"/>
        <v>0.79380000000000006</v>
      </c>
      <c r="J38" s="5" t="s">
        <v>82</v>
      </c>
    </row>
    <row r="39" spans="1:10" x14ac:dyDescent="0.2">
      <c r="A39">
        <v>38</v>
      </c>
      <c r="B39" t="s">
        <v>43</v>
      </c>
      <c r="C39" s="6">
        <v>44847</v>
      </c>
      <c r="D39" s="6">
        <v>44854</v>
      </c>
      <c r="E39" s="5" t="s">
        <v>81</v>
      </c>
      <c r="F39">
        <v>0.26829999999999998</v>
      </c>
      <c r="G39">
        <v>0.27379999999999999</v>
      </c>
      <c r="H39">
        <v>0.26840000000000003</v>
      </c>
      <c r="I39">
        <f t="shared" si="0"/>
        <v>0.8105</v>
      </c>
      <c r="J39" s="5" t="s">
        <v>82</v>
      </c>
    </row>
    <row r="40" spans="1:10" x14ac:dyDescent="0.2">
      <c r="A40">
        <v>39</v>
      </c>
      <c r="B40" t="s">
        <v>44</v>
      </c>
      <c r="C40" s="6">
        <v>44847</v>
      </c>
      <c r="D40" s="6">
        <v>44877</v>
      </c>
      <c r="E40" s="5" t="s">
        <v>81</v>
      </c>
      <c r="F40">
        <v>0.29399999999999998</v>
      </c>
      <c r="G40">
        <v>0.25469999999999998</v>
      </c>
      <c r="H40">
        <v>0.2681</v>
      </c>
      <c r="I40">
        <f t="shared" si="0"/>
        <v>0.81679999999999997</v>
      </c>
      <c r="J40" s="5" t="s">
        <v>82</v>
      </c>
    </row>
    <row r="41" spans="1:10" x14ac:dyDescent="0.2">
      <c r="A41">
        <v>40</v>
      </c>
      <c r="B41" t="s">
        <v>45</v>
      </c>
      <c r="C41" s="6">
        <v>44847</v>
      </c>
      <c r="D41" s="6">
        <v>45027</v>
      </c>
      <c r="E41" s="5" t="s">
        <v>86</v>
      </c>
      <c r="F41">
        <v>0.26050000000000001</v>
      </c>
      <c r="G41">
        <v>0.27500000000000002</v>
      </c>
      <c r="H41">
        <v>0.254</v>
      </c>
      <c r="I41">
        <f t="shared" si="0"/>
        <v>0.78950000000000009</v>
      </c>
      <c r="J41" s="5" t="s">
        <v>86</v>
      </c>
    </row>
    <row r="42" spans="1:10" x14ac:dyDescent="0.2">
      <c r="A42" t="s">
        <v>83</v>
      </c>
      <c r="B42" t="s">
        <v>55</v>
      </c>
      <c r="C42" t="s">
        <v>55</v>
      </c>
      <c r="D42" t="s">
        <v>55</v>
      </c>
      <c r="E42" s="5" t="s">
        <v>81</v>
      </c>
      <c r="F42" t="s">
        <v>55</v>
      </c>
      <c r="G42" t="s">
        <v>55</v>
      </c>
      <c r="H42" t="s">
        <v>55</v>
      </c>
      <c r="I42" t="s">
        <v>55</v>
      </c>
      <c r="J42" s="5" t="s">
        <v>82</v>
      </c>
    </row>
    <row r="43" spans="1:10" x14ac:dyDescent="0.2">
      <c r="A43" t="s">
        <v>85</v>
      </c>
      <c r="B43" t="s">
        <v>55</v>
      </c>
      <c r="C43" t="s">
        <v>55</v>
      </c>
      <c r="D43" t="s">
        <v>55</v>
      </c>
      <c r="E43" s="5" t="s">
        <v>86</v>
      </c>
      <c r="F43" t="s">
        <v>55</v>
      </c>
      <c r="G43" t="s">
        <v>55</v>
      </c>
      <c r="H43" t="s">
        <v>55</v>
      </c>
      <c r="I43" t="s">
        <v>55</v>
      </c>
      <c r="J43" s="5" t="s">
        <v>86</v>
      </c>
    </row>
  </sheetData>
  <conditionalFormatting sqref="C2:D4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H43">
    <cfRule type="colorScale" priority="5">
      <colorScale>
        <cfvo type="min"/>
        <cfvo type="max"/>
        <color theme="4" tint="0.79998168889431442"/>
        <color theme="4" tint="0.59999389629810485"/>
      </colorScale>
    </cfRule>
  </conditionalFormatting>
  <conditionalFormatting sqref="I2:I43">
    <cfRule type="colorScale" priority="4">
      <colorScale>
        <cfvo type="min"/>
        <cfvo type="max"/>
        <color rgb="FFFCFCFF"/>
        <color rgb="FF63BE7B"/>
      </colorScale>
    </cfRule>
  </conditionalFormatting>
  <conditionalFormatting sqref="J2:J43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  <ignoredErrors>
    <ignoredError sqref="I1:I40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AE01-9D13-FB4C-BF8A-E50F1C228CA0}">
  <dimension ref="A1:B18"/>
  <sheetViews>
    <sheetView workbookViewId="0">
      <selection activeCell="B19" sqref="B19"/>
    </sheetView>
  </sheetViews>
  <sheetFormatPr baseColWidth="10" defaultRowHeight="16" x14ac:dyDescent="0.2"/>
  <cols>
    <col min="1" max="1" width="35.6640625" customWidth="1"/>
  </cols>
  <sheetData>
    <row r="1" spans="1:2" x14ac:dyDescent="0.2">
      <c r="A1" t="s">
        <v>60</v>
      </c>
      <c r="B1" t="s">
        <v>62</v>
      </c>
    </row>
    <row r="2" spans="1:2" x14ac:dyDescent="0.2">
      <c r="A2" s="1" t="s">
        <v>61</v>
      </c>
      <c r="B2" t="s">
        <v>63</v>
      </c>
    </row>
    <row r="3" spans="1:2" x14ac:dyDescent="0.2">
      <c r="A3" t="s">
        <v>64</v>
      </c>
      <c r="B3" t="s">
        <v>63</v>
      </c>
    </row>
    <row r="4" spans="1:2" x14ac:dyDescent="0.2">
      <c r="A4" t="s">
        <v>65</v>
      </c>
      <c r="B4" t="s">
        <v>63</v>
      </c>
    </row>
    <row r="5" spans="1:2" x14ac:dyDescent="0.2">
      <c r="A5" t="s">
        <v>66</v>
      </c>
      <c r="B5" t="s">
        <v>63</v>
      </c>
    </row>
    <row r="6" spans="1:2" x14ac:dyDescent="0.2">
      <c r="A6" t="s">
        <v>67</v>
      </c>
      <c r="B6" t="s">
        <v>63</v>
      </c>
    </row>
    <row r="7" spans="1:2" x14ac:dyDescent="0.2">
      <c r="A7" t="s">
        <v>68</v>
      </c>
      <c r="B7" t="s">
        <v>63</v>
      </c>
    </row>
    <row r="8" spans="1:2" x14ac:dyDescent="0.2">
      <c r="A8" t="s">
        <v>69</v>
      </c>
      <c r="B8" t="s">
        <v>63</v>
      </c>
    </row>
    <row r="9" spans="1:2" x14ac:dyDescent="0.2">
      <c r="A9" s="1" t="s">
        <v>10</v>
      </c>
      <c r="B9" t="s">
        <v>63</v>
      </c>
    </row>
    <row r="10" spans="1:2" x14ac:dyDescent="0.2">
      <c r="A10" s="1" t="s">
        <v>14</v>
      </c>
      <c r="B10" t="s">
        <v>63</v>
      </c>
    </row>
    <row r="11" spans="1:2" x14ac:dyDescent="0.2">
      <c r="A11" s="1" t="s">
        <v>23</v>
      </c>
      <c r="B11" t="s">
        <v>63</v>
      </c>
    </row>
    <row r="12" spans="1:2" x14ac:dyDescent="0.2">
      <c r="A12" s="1" t="s">
        <v>27</v>
      </c>
      <c r="B12" t="s">
        <v>63</v>
      </c>
    </row>
    <row r="13" spans="1:2" x14ac:dyDescent="0.2">
      <c r="A13" s="1" t="s">
        <v>36</v>
      </c>
      <c r="B13" t="s">
        <v>63</v>
      </c>
    </row>
    <row r="14" spans="1:2" x14ac:dyDescent="0.2">
      <c r="A14" s="1" t="s">
        <v>40</v>
      </c>
      <c r="B14" t="s">
        <v>63</v>
      </c>
    </row>
    <row r="15" spans="1:2" ht="17" thickBot="1" x14ac:dyDescent="0.25">
      <c r="A15" s="3" t="s">
        <v>45</v>
      </c>
      <c r="B15" t="s">
        <v>70</v>
      </c>
    </row>
    <row r="16" spans="1:2" x14ac:dyDescent="0.2">
      <c r="A16" s="1" t="s">
        <v>72</v>
      </c>
      <c r="B16" t="s">
        <v>70</v>
      </c>
    </row>
    <row r="17" spans="1:2" x14ac:dyDescent="0.2">
      <c r="A17" s="1" t="s">
        <v>73</v>
      </c>
      <c r="B17" t="s">
        <v>63</v>
      </c>
    </row>
    <row r="18" spans="1:2" x14ac:dyDescent="0.2">
      <c r="A18" s="1" t="s">
        <v>74</v>
      </c>
      <c r="B18" t="s">
        <v>70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sample_matrix</vt:lpstr>
      <vt:lpstr>Sheet1</vt:lpstr>
      <vt:lpstr>fluid_pH_ORP</vt:lpstr>
      <vt:lpstr>Squencing</vt:lpstr>
      <vt:lpstr>GC_not_0.5ml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C.</dc:creator>
  <cp:lastModifiedBy>Tristan Caro</cp:lastModifiedBy>
  <cp:lastPrinted>2023-03-07T17:15:20Z</cp:lastPrinted>
  <dcterms:created xsi:type="dcterms:W3CDTF">2022-10-11T18:26:41Z</dcterms:created>
  <dcterms:modified xsi:type="dcterms:W3CDTF">2024-02-16T21:19:16Z</dcterms:modified>
</cp:coreProperties>
</file>