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ndards Record" sheetId="1" r:id="rId4"/>
    <sheet state="visible" name="Pivot Table 1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Awtj27WKBk+e7Ipx83tYHti9x/y88pOzzsoVgn31iCM="/>
    </ext>
  </extLst>
</workbook>
</file>

<file path=xl/sharedStrings.xml><?xml version="1.0" encoding="utf-8"?>
<sst xmlns="http://schemas.openxmlformats.org/spreadsheetml/2006/main" count="285" uniqueCount="33">
  <si>
    <t>Date</t>
  </si>
  <si>
    <t>Volume Injected (mL)</t>
  </si>
  <si>
    <t>TCD Amplifier Setting (High/Med/Low)</t>
  </si>
  <si>
    <t>FID Amplifier Setting (High/Med/Low)</t>
  </si>
  <si>
    <t>CO (FID) Peak Area</t>
  </si>
  <si>
    <t>CH4 (FID) Peak Area</t>
  </si>
  <si>
    <t>CO2 (FID) Peak Area</t>
  </si>
  <si>
    <t>H2 (TCD) Peak Area</t>
  </si>
  <si>
    <t>User Initials</t>
  </si>
  <si>
    <t>Note</t>
  </si>
  <si>
    <t>High</t>
  </si>
  <si>
    <t xml:space="preserve">High </t>
  </si>
  <si>
    <t>CCC</t>
  </si>
  <si>
    <t>high</t>
  </si>
  <si>
    <t>GRP</t>
  </si>
  <si>
    <t>LKB</t>
  </si>
  <si>
    <t>JCH</t>
  </si>
  <si>
    <t>HFB</t>
  </si>
  <si>
    <t>Weird inj</t>
  </si>
  <si>
    <t>weird inj</t>
  </si>
  <si>
    <t>N/A</t>
  </si>
  <si>
    <t>External</t>
  </si>
  <si>
    <t>Units</t>
  </si>
  <si>
    <t>Values</t>
  </si>
  <si>
    <t>AVERAGE of H2 (TCD) Peak Area</t>
  </si>
  <si>
    <t>STDEV of H2 (TCD) Peak Area</t>
  </si>
  <si>
    <t>AVERAGE of CO (FID) Peak Area</t>
  </si>
  <si>
    <t>STDEV of CO (FID) Peak Area</t>
  </si>
  <si>
    <t>AVERAGE of CH4 (FID) Peak Area</t>
  </si>
  <si>
    <t>STDEV of CH4 (FID) Peak Area</t>
  </si>
  <si>
    <t>AVERAGE of CO2 (FID) Peak Area</t>
  </si>
  <si>
    <t>STDEV of CO2 (FID) Peak Area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</si>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</sst>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mmmyy"/>
    <numFmt numFmtId="165" formatCode="m/d"/>
    <numFmt numFmtId="166" formatCode="ddmmmyy"/>
  </numFmts>
  <fonts count="4">
    <font>
      <sz val="10.0"/>
      <color rgb="FF000000"/>
      <name val="Arial"/>
      <scheme val="minor"/>
    </font>
    <font>
      <sz val="12.0"/>
      <color theme="1"/>
      <name val="Calibri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readingOrder="0" vertical="bottom"/>
    </xf>
    <xf borderId="1" fillId="2" fontId="2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001" sheet="Standards Record"/>
  </cacheSource>
  <cacheFields>
    <cacheField name="Date">
      <sharedItems containsDate="1" containsString="0" containsBlank="1" containsMixedTypes="1">
        <d v="2023-09-08T00:00:00Z"/>
        <d v="2023-09-13T00:00:00Z"/>
        <d v="2023-10-02T00:00:00Z"/>
        <d v="2023-10-09T00:00:00Z"/>
        <n v="2.023101E7"/>
        <d v="2023-10-17T00:00:00Z"/>
        <n v="2.023102E7"/>
        <d v="2023-10-23T00:00:00Z"/>
        <n v="2.0231024E7"/>
        <d v="2023-10-31T00:00:00Z"/>
        <d v="2023-11-03T00:00:00Z"/>
        <d v="2023-11-06T00:00:00Z"/>
        <d v="2023-11-07T00:00:00Z"/>
        <d v="2023-11-09T00:00:00Z"/>
        <d v="2023-11-13T00:00:00Z"/>
        <d v="2023-11-20T00:00:00Z"/>
        <d v="2023-11-28T00:00:00Z"/>
        <d v="2023-12-05T00:00:00Z"/>
        <d v="2023-12-28T00:00:00Z"/>
        <d v="2024-01-04T00:00:00Z"/>
        <d v="2024-01-12T00:00:00Z"/>
        <d v="2024-01-22T00:00:00Z"/>
        <m/>
      </sharedItems>
    </cacheField>
    <cacheField name="Volume Injected (mL)" numFmtId="0">
      <sharedItems containsString="0" containsBlank="1" containsNumber="1">
        <n v="0.2"/>
        <n v="0.5"/>
        <n v="0.8"/>
        <n v="0.75"/>
        <n v="0.25"/>
        <n v="1.0"/>
        <m/>
      </sharedItems>
    </cacheField>
    <cacheField name="TCD Amplifier Setting (High/Med/Low)" numFmtId="0">
      <sharedItems containsBlank="1">
        <s v="High"/>
        <m/>
      </sharedItems>
    </cacheField>
    <cacheField name="FID Amplifier Setting (High/Med/Low)" numFmtId="0">
      <sharedItems containsBlank="1">
        <s v="High "/>
        <s v="high"/>
        <m/>
      </sharedItems>
    </cacheField>
    <cacheField name="CO (FID) Peak Area" numFmtId="0">
      <sharedItems containsString="0" containsBlank="1" containsNumber="1">
        <n v="9450.9549"/>
        <n v="20611.8181"/>
        <n v="36007.1777"/>
        <n v="36423.0725"/>
        <n v="25206.2163"/>
        <n v="9878.1019"/>
        <n v="32737.1905"/>
        <n v="20774.0321"/>
        <n v="8609.8129"/>
        <n v="33302.3795"/>
        <n v="23382.6816"/>
        <n v="12107.7952"/>
        <n v="16931.9134"/>
        <n v="31051.4079"/>
        <m/>
        <n v="30198.0187"/>
        <n v="19701.4354"/>
        <n v="8911.7473"/>
        <n v="25407.0275"/>
        <n v="18744.9919"/>
        <n v="7933.8844"/>
        <n v="31314.9415"/>
        <n v="21607.4941"/>
        <n v="10192.2373"/>
        <n v="35885.3702"/>
        <n v="24550.9403"/>
        <n v="12902.4425"/>
        <n v="34766.8686"/>
        <n v="24535.7766"/>
        <n v="12783.5608"/>
        <n v="27644.1557"/>
        <n v="9181.9026"/>
        <n v="5428.7116"/>
        <n v="11536.0032"/>
        <n v="22972.7719"/>
        <n v="16320.2885"/>
        <n v="20454.7497"/>
        <n v="22324.9059"/>
        <n v="5785.4796"/>
        <n v="2232.8657"/>
        <n v="31469.4922"/>
        <n v="31709.3095"/>
        <n v="12284.3666"/>
        <n v="24014.9067"/>
        <n v="36363.9613"/>
        <n v="12581.14"/>
        <n v="24472.4077"/>
        <n v="35902.7178"/>
        <n v="12394.0186"/>
        <n v="24482.315"/>
        <n v="36187.1052"/>
        <n v="12896.1492"/>
        <n v="24573.4226"/>
        <n v="35058.6181"/>
        <n v="10311.7001"/>
        <n v="22165.4462"/>
        <n v="31760.769"/>
        <n v="8420.1254"/>
        <n v="22660.7516"/>
        <n v="31717.817"/>
        <n v="11918.0322"/>
        <n v="22449.3275"/>
        <n v="29397.715799999998"/>
        <n v="10954.3453"/>
        <n v="22663.6755"/>
        <n v="32835.707"/>
      </sharedItems>
    </cacheField>
    <cacheField name="CH4 (FID) Peak Area" numFmtId="0">
      <sharedItems containsString="0" containsBlank="1" containsNumber="1">
        <n v="10765.9693"/>
        <n v="22962.1196"/>
        <n v="40137.4255"/>
        <n v="37779.4014"/>
        <n v="25794.4386"/>
        <n v="10021.2573"/>
        <n v="34514.7382"/>
        <n v="21710.0122"/>
        <n v="8915.0215"/>
        <n v="35573.4659"/>
        <n v="24705.0"/>
        <n v="12720.9076"/>
        <n v="17631.8061"/>
        <n v="32578.7855"/>
        <m/>
        <n v="31714.2618"/>
        <n v="20632.6253"/>
        <n v="9267.1382"/>
        <n v="26474.3847"/>
        <n v="19476.2565"/>
        <n v="8180.6818"/>
        <n v="32798.9777"/>
        <n v="22504.5519"/>
        <n v="10552.9597"/>
        <n v="37408.6838"/>
        <n v="25484.9689"/>
        <n v="13308.4854"/>
        <n v="37009.3986"/>
        <n v="26370.2652"/>
        <n v="13521.6908"/>
        <n v="28857.3701"/>
        <n v="9489.6011"/>
        <n v="5576.8442"/>
        <n v="11917.7383"/>
        <n v="23874.9407"/>
        <n v="16908.2308"/>
        <n v="21921.1528"/>
        <n v="23825.0802"/>
        <n v="5989.8944"/>
        <n v="2344.5234"/>
        <n v="32716.434"/>
        <n v="33011.4943"/>
        <n v="12654.6038"/>
        <n v="24923.4333"/>
        <n v="37557.5606"/>
        <n v="12990.0081"/>
        <n v="25440.282"/>
        <n v="37366.8014"/>
        <n v="12785.2845"/>
        <n v="25416.9195"/>
        <n v="37615.8135"/>
        <n v="13320.2958"/>
        <n v="25539.7519"/>
        <n v="36563.5892"/>
        <n v="10669.9466"/>
        <n v="23055.8734"/>
        <n v="33282.0369"/>
        <n v="8641.0622"/>
        <n v="23450.3372"/>
        <n v="32982.3918"/>
        <n v="12258.8422"/>
        <n v="23254.9714"/>
        <n v="31074.2016"/>
        <n v="11368.2179"/>
        <n v="23745.744"/>
        <n v="34471.5373"/>
      </sharedItems>
    </cacheField>
    <cacheField name="CO2 (FID) Peak Area" numFmtId="0">
      <sharedItems containsString="0" containsBlank="1" containsNumber="1">
        <n v="9316.4731"/>
        <n v="19356.3078"/>
        <n v="33414.7949"/>
        <n v="32469.8547"/>
        <n v="22241.683"/>
        <n v="8873.1131"/>
        <n v="22352.9941"/>
        <n v="14452.9553"/>
        <n v="6171.1523"/>
        <n v="23385.1308"/>
        <n v="16657.1246"/>
        <n v="8917.343"/>
        <n v="11987.466"/>
        <n v="22483.0649"/>
        <m/>
        <n v="22232.4958"/>
        <n v="14582.5432"/>
        <n v="6730.6238"/>
        <n v="19068.5264"/>
        <n v="14082.3386"/>
        <n v="6151.236"/>
        <n v="23044.7245"/>
        <n v="16219.0628"/>
        <n v="7671.1113"/>
        <n v="26601.524"/>
        <n v="18485.1652"/>
        <n v="9900.5769"/>
        <n v="23698.3593"/>
        <n v="17097.9755"/>
        <n v="9273.5115"/>
        <n v="21438.2936"/>
        <n v="7089.0626"/>
        <n v="4344.2999"/>
        <n v="9235.0414"/>
        <n v="18074.6101"/>
        <n v="12894.0588"/>
        <n v="16574.5411"/>
        <n v="18908.8081"/>
        <n v="4823.6456"/>
        <n v="2158.072"/>
        <n v="25026.5815"/>
        <n v="25695.1188"/>
        <n v="9712.0229"/>
        <n v="18795.7215"/>
        <n v="28363.9682"/>
        <n v="9853.4612"/>
        <n v="18873.3655"/>
        <n v="27488.5272"/>
        <n v="9789.9361"/>
        <n v="19019.3572"/>
        <n v="27771.5233"/>
        <n v="10096.1402"/>
        <n v="18980.0261"/>
        <n v="26801.6346"/>
        <n v="8061.8156"/>
        <n v="17022.398"/>
        <n v="24051.98"/>
        <n v="6620.7655"/>
        <n v="17702.197"/>
        <n v="26042.1913"/>
        <n v="9541.1939"/>
        <n v="17750.1119"/>
        <n v="25245.4849"/>
        <n v="8503.464"/>
        <n v="17405.3047"/>
        <n v="24787.057"/>
      </sharedItems>
    </cacheField>
    <cacheField name="H2 (TCD) Peak Area">
      <sharedItems containsBlank="1" containsMixedTypes="1" containsNumber="1">
        <n v="538.0562"/>
        <n v="1091.0485"/>
        <n v="1880.3676"/>
        <n v="2128.018"/>
        <n v="1404.2247"/>
        <n v="536.2949"/>
        <n v="1534.1437"/>
        <n v="950.6924"/>
        <n v="378.2722"/>
        <n v="1561.5835"/>
        <n v="1039.3101"/>
        <n v="534.467"/>
        <n v="1048.4139"/>
        <n v="1501.9353"/>
        <m/>
        <n v="1418.3627"/>
        <n v="886.8955"/>
        <n v="400.6728"/>
        <n v="1241.6032"/>
        <n v="968.3939"/>
        <n v="534.6246"/>
        <n v="1792.0602"/>
        <n v="1164.5197"/>
        <n v="527.3137"/>
        <n v="1739.6209"/>
        <n v="1166.4217"/>
        <n v="614.1266"/>
        <n v="1861.8733"/>
        <n v="1266.5743"/>
        <n v="593.1282"/>
        <n v="7238.723"/>
        <n v="1509.6229"/>
        <n v="418.6338"/>
        <n v="507.9546"/>
        <n v="1100.9073"/>
        <n v="1640.3971"/>
        <n v="250.2093"/>
        <n v="726.5286"/>
        <n v="1203.4948"/>
        <n v="719.1232"/>
        <n v="1065.0206"/>
        <n v="1932.3535"/>
        <n v="483.9162"/>
        <n v="162.3827"/>
        <s v="N/A"/>
        <n v="639.3922"/>
        <n v="1244.2102"/>
        <n v="1878.2763"/>
        <n v="642.3251"/>
        <n v="1298.7272"/>
        <n v="1916.3414"/>
        <n v="607.9623"/>
        <n v="1251.722"/>
        <n v="1984.6743"/>
        <n v="639.8392"/>
        <n v="1246.4545"/>
        <n v="1795.0879"/>
        <n v="516.6798"/>
        <n v="1267.9519"/>
        <n v="1806.6402"/>
        <n v="391.2663"/>
        <n v="1048.5766"/>
        <n v="1602.8444"/>
        <n v="606.6628"/>
        <n v="1184.4299"/>
        <n v="1785.5426"/>
        <n v="644.523"/>
        <n v="1367.0826"/>
        <n v="2044.2574"/>
      </sharedItems>
    </cacheField>
    <cacheField name="User Initials" numFmtId="0">
      <sharedItems containsBlank="1">
        <s v="CCC"/>
        <s v="GRP"/>
        <s v="LKB"/>
        <s v="JCH"/>
        <s v="HFB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lGrandTotals="0" compact="0" compactData="0">
  <location ref="A1:AW11" firstHeaderRow="0" firstDataRow="2" firstDataCol="1"/>
  <pivotFields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Volume Injected (mL)" axis="axisRow" compact="0" outline="0" multipleItemSelectionAllowed="1" showAll="0" sortType="ascending">
      <items>
        <item x="6"/>
        <item x="0"/>
        <item x="4"/>
        <item x="1"/>
        <item x="3"/>
        <item x="2"/>
        <item x="5"/>
        <item t="default"/>
      </items>
    </pivotField>
    <pivotField name="TCD Amplifier Setting (High/Med/Low)" compact="0" outline="0" multipleItemSelectionAllowed="1" showAll="0">
      <items>
        <item x="0"/>
        <item x="1"/>
        <item t="default"/>
      </items>
    </pivotField>
    <pivotField name="FID Amplifier Setting (High/Med/Low)" compact="0" outline="0" multipleItemSelectionAllowed="1" showAll="0">
      <items>
        <item x="0"/>
        <item x="1"/>
        <item x="2"/>
        <item t="default"/>
      </items>
    </pivotField>
    <pivotField name="CO (FID) Peak Are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CH4 (FID) Peak Are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CO2 (FID) Peak Are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</pivotField>
    <pivotField name="H2 (TCD) Peak Area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User Initials" axis="axisCol" compact="0" outline="0" multipleItemSelectionAllowed="1" showAll="0" sortType="ascending">
      <items>
        <item x="5"/>
        <item x="0"/>
        <item x="1"/>
        <item x="4"/>
        <item x="3"/>
        <item x="2"/>
        <item t="default"/>
      </items>
    </pivotField>
  </pivotFields>
  <rowFields>
    <field x="1"/>
  </rowFields>
  <colFields>
    <field x="8"/>
    <field x="-2"/>
  </colFields>
  <dataFields>
    <dataField name="AVERAGE of H2 (TCD) Peak Area" fld="7" subtotal="average" baseField="0"/>
    <dataField name="STDEV of H2 (TCD) Peak Area" fld="7" subtotal="stdDev" baseField="0"/>
    <dataField name="AVERAGE of CO (FID) Peak Area" fld="4" subtotal="average" baseField="0"/>
    <dataField name="STDEV of CO (FID) Peak Area" fld="4" subtotal="stdDev" baseField="0"/>
    <dataField name="AVERAGE of CH4 (FID) Peak Area" fld="5" subtotal="average" baseField="0"/>
    <dataField name="STDEV of CH4 (FID) Peak Area" fld="5" subtotal="stdDev" baseField="0"/>
    <dataField name="AVERAGE of CO2 (FID) Peak Area" fld="6" subtotal="average" baseField="0"/>
    <dataField name="STDEV of CO2 (FID) Peak Area" fld="6" subtotal="stdDev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63"/>
    <col customWidth="1" min="3" max="3" width="15.0"/>
    <col customWidth="1" min="4" max="4" width="15.63"/>
    <col customWidth="1" min="5" max="7" width="12.63"/>
    <col customWidth="1" min="9" max="9" width="15.0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5" t="s">
        <v>9</v>
      </c>
    </row>
    <row r="2" ht="15.75" customHeight="1">
      <c r="A2" s="6">
        <v>45177.0</v>
      </c>
      <c r="B2" s="7">
        <v>0.2</v>
      </c>
      <c r="C2" s="7" t="s">
        <v>10</v>
      </c>
      <c r="D2" s="7" t="s">
        <v>11</v>
      </c>
      <c r="E2" s="7">
        <v>9450.9549</v>
      </c>
      <c r="F2" s="7">
        <v>10765.9693</v>
      </c>
      <c r="G2" s="7">
        <v>9316.4731</v>
      </c>
      <c r="H2" s="7">
        <v>538.0562</v>
      </c>
      <c r="I2" s="7" t="s">
        <v>12</v>
      </c>
    </row>
    <row r="3" ht="15.75" customHeight="1">
      <c r="A3" s="8">
        <v>45177.0</v>
      </c>
      <c r="B3" s="7">
        <v>0.5</v>
      </c>
      <c r="C3" s="7" t="s">
        <v>13</v>
      </c>
      <c r="D3" s="7" t="s">
        <v>13</v>
      </c>
      <c r="E3" s="7">
        <v>20611.8181</v>
      </c>
      <c r="F3" s="7">
        <v>22962.1196</v>
      </c>
      <c r="G3" s="7">
        <v>19356.3078</v>
      </c>
      <c r="H3" s="7">
        <v>1091.0485</v>
      </c>
      <c r="I3" s="7" t="s">
        <v>12</v>
      </c>
    </row>
    <row r="4" ht="15.75" customHeight="1">
      <c r="A4" s="8">
        <v>45177.0</v>
      </c>
      <c r="B4" s="7">
        <v>0.8</v>
      </c>
      <c r="C4" s="7" t="s">
        <v>13</v>
      </c>
      <c r="D4" s="7" t="s">
        <v>13</v>
      </c>
      <c r="E4" s="7">
        <v>36007.1777</v>
      </c>
      <c r="F4" s="7">
        <v>40137.4255</v>
      </c>
      <c r="G4" s="7">
        <v>33414.7949</v>
      </c>
      <c r="H4" s="7">
        <v>1880.3676</v>
      </c>
      <c r="I4" s="7" t="s">
        <v>12</v>
      </c>
    </row>
    <row r="5" ht="15.75" customHeight="1">
      <c r="A5" s="8">
        <v>45182.0</v>
      </c>
      <c r="B5" s="7">
        <v>0.8</v>
      </c>
      <c r="C5" s="7" t="s">
        <v>10</v>
      </c>
      <c r="D5" s="7" t="s">
        <v>10</v>
      </c>
      <c r="E5" s="7">
        <v>36423.0725</v>
      </c>
      <c r="F5" s="7">
        <v>37779.4014</v>
      </c>
      <c r="G5" s="7">
        <v>32469.8547</v>
      </c>
      <c r="H5" s="7">
        <v>2128.018</v>
      </c>
      <c r="I5" s="7" t="s">
        <v>12</v>
      </c>
    </row>
    <row r="6" ht="15.75" customHeight="1">
      <c r="A6" s="8">
        <v>45182.0</v>
      </c>
      <c r="B6" s="7">
        <v>0.5</v>
      </c>
      <c r="C6" s="7" t="s">
        <v>10</v>
      </c>
      <c r="D6" s="7" t="s">
        <v>10</v>
      </c>
      <c r="E6" s="7">
        <v>25206.2163</v>
      </c>
      <c r="F6" s="7">
        <v>25794.4386</v>
      </c>
      <c r="G6" s="7">
        <v>22241.683</v>
      </c>
      <c r="H6" s="7">
        <v>1404.2247</v>
      </c>
      <c r="I6" s="7" t="s">
        <v>12</v>
      </c>
    </row>
    <row r="7" ht="15.75" customHeight="1">
      <c r="A7" s="8">
        <v>45182.0</v>
      </c>
      <c r="B7" s="7">
        <v>0.2</v>
      </c>
      <c r="C7" s="7" t="s">
        <v>10</v>
      </c>
      <c r="D7" s="7" t="s">
        <v>10</v>
      </c>
      <c r="E7" s="7">
        <v>9878.1019</v>
      </c>
      <c r="F7" s="7">
        <v>10021.2573</v>
      </c>
      <c r="G7" s="7">
        <v>8873.1131</v>
      </c>
      <c r="H7" s="7">
        <v>536.2949</v>
      </c>
      <c r="I7" s="7" t="s">
        <v>12</v>
      </c>
    </row>
    <row r="8" ht="15.75" customHeight="1">
      <c r="A8" s="8">
        <v>45201.0</v>
      </c>
      <c r="B8" s="7">
        <v>0.75</v>
      </c>
      <c r="C8" s="7" t="s">
        <v>10</v>
      </c>
      <c r="D8" s="7" t="s">
        <v>10</v>
      </c>
      <c r="E8" s="7">
        <v>32737.1905</v>
      </c>
      <c r="F8" s="7">
        <v>34514.7382</v>
      </c>
      <c r="G8" s="7">
        <v>22352.9941</v>
      </c>
      <c r="H8" s="7">
        <v>1534.1437</v>
      </c>
      <c r="I8" s="7" t="s">
        <v>14</v>
      </c>
    </row>
    <row r="9" ht="15.75" customHeight="1">
      <c r="A9" s="8">
        <v>45201.0</v>
      </c>
      <c r="B9" s="7">
        <v>0.5</v>
      </c>
      <c r="C9" s="7" t="s">
        <v>10</v>
      </c>
      <c r="D9" s="7" t="s">
        <v>10</v>
      </c>
      <c r="E9" s="7">
        <v>20774.0321</v>
      </c>
      <c r="F9" s="7">
        <v>21710.0122</v>
      </c>
      <c r="G9" s="7">
        <v>14452.9553</v>
      </c>
      <c r="H9" s="7">
        <v>950.6924</v>
      </c>
      <c r="I9" s="7" t="s">
        <v>14</v>
      </c>
    </row>
    <row r="10" ht="15.75" customHeight="1">
      <c r="A10" s="8">
        <v>45201.0</v>
      </c>
      <c r="B10" s="7">
        <v>0.25</v>
      </c>
      <c r="C10" s="7" t="s">
        <v>10</v>
      </c>
      <c r="D10" s="7" t="s">
        <v>10</v>
      </c>
      <c r="E10" s="7">
        <v>8609.8129</v>
      </c>
      <c r="F10" s="7">
        <v>8915.0215</v>
      </c>
      <c r="G10" s="7">
        <v>6171.1523</v>
      </c>
      <c r="H10" s="7">
        <v>378.2722</v>
      </c>
      <c r="I10" s="7" t="s">
        <v>14</v>
      </c>
    </row>
    <row r="11" ht="15.75" customHeight="1">
      <c r="A11" s="8">
        <v>45208.0</v>
      </c>
      <c r="B11" s="7">
        <v>0.75</v>
      </c>
      <c r="C11" s="7" t="s">
        <v>10</v>
      </c>
      <c r="D11" s="7" t="s">
        <v>10</v>
      </c>
      <c r="E11" s="7">
        <v>33302.3795</v>
      </c>
      <c r="F11" s="7">
        <v>35573.4659</v>
      </c>
      <c r="G11" s="7">
        <v>23385.1308</v>
      </c>
      <c r="H11" s="7">
        <v>1561.5835</v>
      </c>
      <c r="I11" s="7" t="s">
        <v>14</v>
      </c>
    </row>
    <row r="12" ht="15.75" customHeight="1">
      <c r="A12" s="8">
        <v>45208.0</v>
      </c>
      <c r="B12" s="7">
        <v>0.5</v>
      </c>
      <c r="C12" s="7" t="s">
        <v>10</v>
      </c>
      <c r="D12" s="7" t="s">
        <v>10</v>
      </c>
      <c r="E12" s="7">
        <v>23382.6816</v>
      </c>
      <c r="F12" s="7">
        <v>24705.0</v>
      </c>
      <c r="G12" s="7">
        <v>16657.1246</v>
      </c>
      <c r="H12" s="7">
        <v>1039.3101</v>
      </c>
      <c r="I12" s="7" t="s">
        <v>14</v>
      </c>
    </row>
    <row r="13" ht="15.75" customHeight="1">
      <c r="A13" s="8">
        <v>45208.0</v>
      </c>
      <c r="B13" s="7">
        <v>0.25</v>
      </c>
      <c r="C13" s="7" t="s">
        <v>10</v>
      </c>
      <c r="D13" s="7" t="s">
        <v>10</v>
      </c>
      <c r="E13" s="7">
        <v>12107.7952</v>
      </c>
      <c r="F13" s="7">
        <v>12720.9076</v>
      </c>
      <c r="G13" s="7">
        <v>8917.343</v>
      </c>
      <c r="H13" s="7">
        <v>534.467</v>
      </c>
      <c r="I13" s="7" t="s">
        <v>14</v>
      </c>
    </row>
    <row r="14" ht="15.75" customHeight="1">
      <c r="A14" s="7">
        <v>2.023101E7</v>
      </c>
      <c r="B14" s="7">
        <v>0.5</v>
      </c>
      <c r="C14" s="7" t="s">
        <v>10</v>
      </c>
      <c r="D14" s="7" t="s">
        <v>10</v>
      </c>
      <c r="E14" s="7">
        <v>16931.9134</v>
      </c>
      <c r="F14" s="7">
        <v>17631.8061</v>
      </c>
      <c r="G14" s="7">
        <v>11987.466</v>
      </c>
      <c r="H14" s="7">
        <v>1048.4139</v>
      </c>
      <c r="I14" s="7" t="s">
        <v>15</v>
      </c>
    </row>
    <row r="15" ht="15.75" customHeight="1">
      <c r="A15" s="7">
        <v>2.023101E7</v>
      </c>
      <c r="B15" s="7">
        <v>0.75</v>
      </c>
      <c r="C15" s="7" t="s">
        <v>10</v>
      </c>
      <c r="D15" s="7" t="s">
        <v>10</v>
      </c>
      <c r="E15" s="7">
        <v>31051.4079</v>
      </c>
      <c r="F15" s="7">
        <v>32578.7855</v>
      </c>
      <c r="G15" s="7">
        <v>22483.0649</v>
      </c>
      <c r="H15" s="7">
        <v>1501.9353</v>
      </c>
      <c r="I15" s="7" t="s">
        <v>15</v>
      </c>
    </row>
    <row r="16" ht="15.75" customHeight="1">
      <c r="A16" s="7">
        <v>2.023101E7</v>
      </c>
      <c r="B16" s="7">
        <v>0.25</v>
      </c>
      <c r="C16" s="7" t="s">
        <v>10</v>
      </c>
      <c r="D16" s="7" t="s">
        <v>10</v>
      </c>
      <c r="I16" s="7" t="s">
        <v>15</v>
      </c>
    </row>
    <row r="17" ht="15.75" customHeight="1">
      <c r="A17" s="9">
        <v>45216.0</v>
      </c>
      <c r="B17" s="7">
        <v>0.75</v>
      </c>
      <c r="C17" s="7" t="s">
        <v>10</v>
      </c>
      <c r="D17" s="7" t="s">
        <v>10</v>
      </c>
      <c r="E17" s="7">
        <v>30198.0187</v>
      </c>
      <c r="F17" s="7">
        <v>31714.2618</v>
      </c>
      <c r="G17" s="7">
        <v>22232.4958</v>
      </c>
      <c r="H17" s="7">
        <v>1418.3627</v>
      </c>
      <c r="I17" s="7" t="s">
        <v>14</v>
      </c>
    </row>
    <row r="18" ht="15.75" customHeight="1">
      <c r="A18" s="9">
        <v>45216.0</v>
      </c>
      <c r="B18" s="7">
        <v>0.5</v>
      </c>
      <c r="C18" s="7" t="s">
        <v>10</v>
      </c>
      <c r="D18" s="7" t="s">
        <v>10</v>
      </c>
      <c r="E18" s="7">
        <v>19701.4354</v>
      </c>
      <c r="F18" s="7">
        <v>20632.6253</v>
      </c>
      <c r="G18" s="7">
        <v>14582.5432</v>
      </c>
      <c r="H18" s="7">
        <v>886.8955</v>
      </c>
      <c r="I18" s="7" t="s">
        <v>14</v>
      </c>
    </row>
    <row r="19" ht="15.75" customHeight="1">
      <c r="A19" s="9">
        <v>45216.0</v>
      </c>
      <c r="B19" s="7">
        <v>0.25</v>
      </c>
      <c r="C19" s="7" t="s">
        <v>10</v>
      </c>
      <c r="D19" s="7" t="s">
        <v>10</v>
      </c>
      <c r="E19" s="7">
        <v>8911.7473</v>
      </c>
      <c r="F19" s="7">
        <v>9267.1382</v>
      </c>
      <c r="G19" s="7">
        <v>6730.6238</v>
      </c>
      <c r="H19" s="7">
        <v>400.6728</v>
      </c>
      <c r="I19" s="7" t="s">
        <v>14</v>
      </c>
    </row>
    <row r="20" ht="15.75" customHeight="1">
      <c r="A20" s="7">
        <v>2.023102E7</v>
      </c>
      <c r="B20" s="7">
        <v>0.75</v>
      </c>
      <c r="C20" s="7" t="s">
        <v>10</v>
      </c>
      <c r="D20" s="7" t="s">
        <v>10</v>
      </c>
      <c r="E20" s="7">
        <v>25407.0275</v>
      </c>
      <c r="F20" s="7">
        <v>26474.3847</v>
      </c>
      <c r="G20" s="7">
        <v>19068.5264</v>
      </c>
      <c r="H20" s="7">
        <v>1241.6032</v>
      </c>
      <c r="I20" s="7" t="s">
        <v>15</v>
      </c>
    </row>
    <row r="21" ht="15.75" customHeight="1">
      <c r="A21" s="7">
        <v>2.023102E7</v>
      </c>
      <c r="B21" s="7">
        <v>0.5</v>
      </c>
      <c r="C21" s="7" t="s">
        <v>10</v>
      </c>
      <c r="D21" s="7" t="s">
        <v>10</v>
      </c>
      <c r="E21" s="7">
        <v>18744.9919</v>
      </c>
      <c r="F21" s="7">
        <v>19476.2565</v>
      </c>
      <c r="G21" s="7">
        <v>14082.3386</v>
      </c>
      <c r="H21" s="7">
        <v>968.3939</v>
      </c>
      <c r="I21" s="7" t="s">
        <v>15</v>
      </c>
    </row>
    <row r="22" ht="15.75" customHeight="1">
      <c r="A22" s="7">
        <v>2.023102E7</v>
      </c>
      <c r="B22" s="7">
        <v>0.25</v>
      </c>
      <c r="C22" s="7" t="s">
        <v>10</v>
      </c>
      <c r="D22" s="7" t="s">
        <v>10</v>
      </c>
      <c r="E22" s="7">
        <v>7933.8844</v>
      </c>
      <c r="F22" s="7">
        <v>8180.6818</v>
      </c>
      <c r="G22" s="7">
        <v>6151.236</v>
      </c>
      <c r="H22" s="7">
        <v>534.6246</v>
      </c>
      <c r="I22" s="7" t="s">
        <v>15</v>
      </c>
    </row>
    <row r="23" ht="15.75" customHeight="1">
      <c r="A23" s="9">
        <v>45222.0</v>
      </c>
      <c r="B23" s="7">
        <v>0.75</v>
      </c>
      <c r="C23" s="7" t="s">
        <v>10</v>
      </c>
      <c r="D23" s="7" t="s">
        <v>10</v>
      </c>
      <c r="E23" s="7">
        <v>31314.9415</v>
      </c>
      <c r="F23" s="7">
        <v>32798.9777</v>
      </c>
      <c r="G23" s="7">
        <v>23044.7245</v>
      </c>
      <c r="H23" s="7">
        <v>1792.0602</v>
      </c>
      <c r="I23" s="7" t="s">
        <v>14</v>
      </c>
    </row>
    <row r="24" ht="15.75" customHeight="1">
      <c r="A24" s="9">
        <v>45222.0</v>
      </c>
      <c r="B24" s="7">
        <v>0.5</v>
      </c>
      <c r="C24" s="7" t="s">
        <v>10</v>
      </c>
      <c r="D24" s="7" t="s">
        <v>10</v>
      </c>
      <c r="E24" s="7">
        <v>21607.4941</v>
      </c>
      <c r="F24" s="7">
        <v>22504.5519</v>
      </c>
      <c r="G24" s="7">
        <v>16219.0628</v>
      </c>
      <c r="H24" s="7">
        <v>1164.5197</v>
      </c>
      <c r="I24" s="7" t="s">
        <v>14</v>
      </c>
    </row>
    <row r="25" ht="15.75" customHeight="1">
      <c r="A25" s="9">
        <v>45222.0</v>
      </c>
      <c r="B25" s="7">
        <v>0.25</v>
      </c>
      <c r="C25" s="7" t="s">
        <v>10</v>
      </c>
      <c r="D25" s="7" t="s">
        <v>10</v>
      </c>
      <c r="E25" s="7">
        <v>10192.2373</v>
      </c>
      <c r="F25" s="7">
        <v>10552.9597</v>
      </c>
      <c r="G25" s="7">
        <v>7671.1113</v>
      </c>
      <c r="H25" s="7">
        <v>527.3137</v>
      </c>
      <c r="I25" s="7" t="s">
        <v>14</v>
      </c>
    </row>
    <row r="26" ht="15.75" customHeight="1">
      <c r="A26" s="7">
        <v>2.0231024E7</v>
      </c>
      <c r="B26" s="7">
        <v>0.75</v>
      </c>
      <c r="C26" s="7" t="s">
        <v>10</v>
      </c>
      <c r="D26" s="7" t="s">
        <v>10</v>
      </c>
      <c r="E26" s="7">
        <v>35885.3702</v>
      </c>
      <c r="F26" s="7">
        <v>37408.6838</v>
      </c>
      <c r="G26" s="7">
        <v>26601.524</v>
      </c>
      <c r="H26" s="7">
        <v>1739.6209</v>
      </c>
      <c r="I26" s="7" t="s">
        <v>16</v>
      </c>
    </row>
    <row r="27" ht="15.75" customHeight="1">
      <c r="A27" s="7">
        <v>2.0231024E7</v>
      </c>
      <c r="B27" s="7">
        <v>0.5</v>
      </c>
      <c r="C27" s="7" t="s">
        <v>10</v>
      </c>
      <c r="D27" s="7" t="s">
        <v>10</v>
      </c>
      <c r="E27" s="7">
        <v>24550.9403</v>
      </c>
      <c r="F27" s="7">
        <v>25484.9689</v>
      </c>
      <c r="G27" s="7">
        <v>18485.1652</v>
      </c>
      <c r="H27" s="7">
        <v>1166.4217</v>
      </c>
      <c r="I27" s="7" t="s">
        <v>16</v>
      </c>
    </row>
    <row r="28" ht="15.75" customHeight="1">
      <c r="A28" s="7">
        <v>2.0231024E7</v>
      </c>
      <c r="B28" s="7">
        <v>0.25</v>
      </c>
      <c r="C28" s="7" t="s">
        <v>10</v>
      </c>
      <c r="D28" s="7" t="s">
        <v>10</v>
      </c>
      <c r="E28" s="7">
        <v>12902.4425</v>
      </c>
      <c r="F28" s="7">
        <v>13308.4854</v>
      </c>
      <c r="G28" s="7">
        <v>9900.5769</v>
      </c>
      <c r="H28" s="7">
        <v>614.1266</v>
      </c>
      <c r="I28" s="7" t="s">
        <v>16</v>
      </c>
    </row>
    <row r="29" ht="15.75" customHeight="1">
      <c r="A29" s="9">
        <v>45230.0</v>
      </c>
      <c r="B29" s="7">
        <v>0.75</v>
      </c>
      <c r="C29" s="7" t="s">
        <v>10</v>
      </c>
      <c r="D29" s="7" t="s">
        <v>10</v>
      </c>
      <c r="E29" s="7">
        <v>34766.8686</v>
      </c>
      <c r="F29" s="7">
        <v>37009.3986</v>
      </c>
      <c r="G29" s="7">
        <v>23698.3593</v>
      </c>
      <c r="H29" s="7">
        <v>1861.8733</v>
      </c>
      <c r="I29" s="7" t="s">
        <v>14</v>
      </c>
    </row>
    <row r="30" ht="15.75" customHeight="1">
      <c r="A30" s="9">
        <v>45230.0</v>
      </c>
      <c r="B30" s="7">
        <v>0.5</v>
      </c>
      <c r="C30" s="7" t="s">
        <v>10</v>
      </c>
      <c r="D30" s="7" t="s">
        <v>10</v>
      </c>
      <c r="E30" s="7">
        <v>24535.7766</v>
      </c>
      <c r="F30" s="7">
        <v>26370.2652</v>
      </c>
      <c r="G30" s="7">
        <v>17097.9755</v>
      </c>
      <c r="H30" s="7">
        <v>1266.5743</v>
      </c>
      <c r="I30" s="7" t="s">
        <v>14</v>
      </c>
    </row>
    <row r="31" ht="15.75" customHeight="1">
      <c r="A31" s="9">
        <v>45230.0</v>
      </c>
      <c r="B31" s="7">
        <v>0.25</v>
      </c>
      <c r="C31" s="7" t="s">
        <v>10</v>
      </c>
      <c r="D31" s="7" t="s">
        <v>10</v>
      </c>
      <c r="E31" s="7">
        <v>12783.5608</v>
      </c>
      <c r="F31" s="7">
        <v>13521.6908</v>
      </c>
      <c r="G31" s="7">
        <v>9273.5115</v>
      </c>
      <c r="H31" s="7">
        <v>593.1282</v>
      </c>
      <c r="I31" s="7" t="s">
        <v>14</v>
      </c>
    </row>
    <row r="32" ht="15.75" customHeight="1">
      <c r="A32" s="10">
        <v>45233.0</v>
      </c>
      <c r="B32" s="7">
        <v>1.0</v>
      </c>
      <c r="C32" s="7" t="s">
        <v>10</v>
      </c>
      <c r="D32" s="7" t="s">
        <v>10</v>
      </c>
      <c r="H32" s="7">
        <v>7238.723</v>
      </c>
      <c r="I32" s="7" t="s">
        <v>15</v>
      </c>
    </row>
    <row r="33" ht="15.75" customHeight="1">
      <c r="A33" s="10">
        <v>45233.0</v>
      </c>
      <c r="B33" s="7">
        <v>0.5</v>
      </c>
      <c r="C33" s="7" t="s">
        <v>10</v>
      </c>
      <c r="D33" s="7" t="s">
        <v>10</v>
      </c>
      <c r="E33" s="7">
        <v>27644.1557</v>
      </c>
      <c r="F33" s="7">
        <v>28857.3701</v>
      </c>
      <c r="G33" s="7">
        <v>21438.2936</v>
      </c>
      <c r="H33" s="7">
        <v>1509.6229</v>
      </c>
      <c r="I33" s="7" t="s">
        <v>15</v>
      </c>
    </row>
    <row r="34" ht="15.75" customHeight="1">
      <c r="A34" s="10">
        <v>45233.0</v>
      </c>
      <c r="B34" s="7">
        <v>0.25</v>
      </c>
      <c r="C34" s="7" t="s">
        <v>10</v>
      </c>
      <c r="D34" s="7" t="s">
        <v>10</v>
      </c>
      <c r="E34" s="7">
        <v>9181.9026</v>
      </c>
      <c r="F34" s="7">
        <v>9489.6011</v>
      </c>
      <c r="G34" s="7">
        <v>7089.0626</v>
      </c>
      <c r="H34" s="7">
        <v>418.6338</v>
      </c>
      <c r="I34" s="7" t="s">
        <v>15</v>
      </c>
    </row>
    <row r="35" ht="15.75" customHeight="1">
      <c r="A35" s="10">
        <v>45236.0</v>
      </c>
      <c r="B35" s="7">
        <v>0.25</v>
      </c>
      <c r="C35" s="7" t="s">
        <v>10</v>
      </c>
      <c r="D35" s="7" t="s">
        <v>10</v>
      </c>
      <c r="E35" s="7"/>
      <c r="F35" s="7"/>
      <c r="G35" s="7"/>
      <c r="H35" s="7">
        <v>507.9546</v>
      </c>
      <c r="I35" s="7" t="s">
        <v>14</v>
      </c>
      <c r="J35" s="7"/>
    </row>
    <row r="36" ht="15.75" customHeight="1">
      <c r="A36" s="10">
        <v>45236.0</v>
      </c>
      <c r="B36" s="7">
        <v>0.5</v>
      </c>
      <c r="C36" s="7" t="s">
        <v>10</v>
      </c>
      <c r="D36" s="7" t="s">
        <v>10</v>
      </c>
      <c r="E36" s="7"/>
      <c r="F36" s="7"/>
      <c r="G36" s="7"/>
      <c r="H36" s="7">
        <v>1100.9073</v>
      </c>
      <c r="I36" s="7" t="s">
        <v>14</v>
      </c>
      <c r="J36" s="7"/>
    </row>
    <row r="37" ht="15.75" customHeight="1">
      <c r="A37" s="10">
        <v>45236.0</v>
      </c>
      <c r="B37" s="7">
        <v>0.75</v>
      </c>
      <c r="C37" s="7" t="s">
        <v>10</v>
      </c>
      <c r="D37" s="7" t="s">
        <v>10</v>
      </c>
      <c r="E37" s="7"/>
      <c r="F37" s="7"/>
      <c r="G37" s="7"/>
      <c r="H37" s="7">
        <v>1640.3971</v>
      </c>
      <c r="I37" s="7" t="s">
        <v>14</v>
      </c>
      <c r="J37" s="7"/>
    </row>
    <row r="38" ht="15.75" customHeight="1">
      <c r="A38" s="10">
        <v>45237.0</v>
      </c>
      <c r="B38" s="7">
        <v>0.25</v>
      </c>
      <c r="C38" s="7" t="s">
        <v>10</v>
      </c>
      <c r="D38" s="7" t="s">
        <v>10</v>
      </c>
      <c r="E38" s="7">
        <v>5428.7116</v>
      </c>
      <c r="F38" s="7">
        <v>5576.8442</v>
      </c>
      <c r="G38" s="7">
        <v>4344.2999</v>
      </c>
      <c r="H38" s="7">
        <v>250.2093</v>
      </c>
      <c r="I38" s="7" t="s">
        <v>17</v>
      </c>
      <c r="J38" s="7" t="s">
        <v>18</v>
      </c>
    </row>
    <row r="39" ht="15.75" customHeight="1">
      <c r="A39" s="10">
        <v>45237.0</v>
      </c>
      <c r="B39" s="7">
        <v>0.25</v>
      </c>
      <c r="C39" s="7" t="s">
        <v>10</v>
      </c>
      <c r="D39" s="7" t="s">
        <v>10</v>
      </c>
      <c r="E39" s="7">
        <v>11536.0032</v>
      </c>
      <c r="F39" s="7">
        <v>11917.7383</v>
      </c>
      <c r="G39" s="7">
        <v>9235.0414</v>
      </c>
      <c r="H39" s="7">
        <v>726.5286</v>
      </c>
      <c r="I39" s="7" t="s">
        <v>17</v>
      </c>
    </row>
    <row r="40" ht="15.75" customHeight="1">
      <c r="A40" s="10">
        <v>45237.0</v>
      </c>
      <c r="B40" s="7">
        <v>0.5</v>
      </c>
      <c r="C40" s="7" t="s">
        <v>10</v>
      </c>
      <c r="D40" s="7" t="s">
        <v>10</v>
      </c>
      <c r="E40" s="7">
        <v>22972.7719</v>
      </c>
      <c r="F40" s="7">
        <v>23874.9407</v>
      </c>
      <c r="G40" s="7">
        <v>18074.6101</v>
      </c>
      <c r="H40" s="7">
        <v>1203.4948</v>
      </c>
      <c r="I40" s="7" t="s">
        <v>17</v>
      </c>
    </row>
    <row r="41" ht="15.75" customHeight="1">
      <c r="A41" s="10">
        <v>45237.0</v>
      </c>
      <c r="B41" s="7">
        <v>0.5</v>
      </c>
      <c r="C41" s="7" t="s">
        <v>10</v>
      </c>
      <c r="D41" s="7" t="s">
        <v>10</v>
      </c>
      <c r="E41" s="7">
        <v>16320.2885</v>
      </c>
      <c r="F41" s="7">
        <v>16908.2308</v>
      </c>
      <c r="G41" s="7">
        <v>12894.0588</v>
      </c>
      <c r="H41" s="7">
        <v>719.1232</v>
      </c>
      <c r="I41" s="7" t="s">
        <v>17</v>
      </c>
      <c r="J41" s="7" t="s">
        <v>19</v>
      </c>
    </row>
    <row r="42" ht="15.75" customHeight="1">
      <c r="A42" s="10">
        <v>45237.0</v>
      </c>
      <c r="B42" s="7">
        <v>1.0</v>
      </c>
      <c r="C42" s="7" t="s">
        <v>10</v>
      </c>
      <c r="D42" s="7" t="s">
        <v>10</v>
      </c>
      <c r="E42" s="7">
        <v>20454.7497</v>
      </c>
      <c r="F42" s="7">
        <v>21921.1528</v>
      </c>
      <c r="G42" s="7">
        <v>16574.5411</v>
      </c>
      <c r="H42" s="7">
        <v>1065.0206</v>
      </c>
      <c r="I42" s="7" t="s">
        <v>17</v>
      </c>
    </row>
    <row r="43" ht="15.75" customHeight="1">
      <c r="A43" s="10">
        <v>45237.0</v>
      </c>
      <c r="B43" s="7">
        <v>1.0</v>
      </c>
      <c r="C43" s="7" t="s">
        <v>10</v>
      </c>
      <c r="D43" s="7" t="s">
        <v>10</v>
      </c>
      <c r="E43" s="7">
        <v>22324.9059</v>
      </c>
      <c r="F43" s="7">
        <v>23825.0802</v>
      </c>
      <c r="G43" s="7">
        <v>18908.8081</v>
      </c>
      <c r="H43" s="7">
        <v>1932.3535</v>
      </c>
      <c r="I43" s="7" t="s">
        <v>17</v>
      </c>
    </row>
    <row r="44" ht="15.75" customHeight="1">
      <c r="A44" s="10">
        <v>45237.0</v>
      </c>
      <c r="B44" s="7">
        <v>0.25</v>
      </c>
      <c r="C44" s="7" t="s">
        <v>10</v>
      </c>
      <c r="D44" s="7" t="s">
        <v>10</v>
      </c>
      <c r="E44" s="7">
        <v>5785.4796</v>
      </c>
      <c r="F44" s="7">
        <v>5989.8944</v>
      </c>
      <c r="G44" s="7">
        <v>4823.6456</v>
      </c>
      <c r="H44" s="7">
        <v>483.9162</v>
      </c>
      <c r="I44" s="7" t="s">
        <v>17</v>
      </c>
    </row>
    <row r="45" ht="15.75" customHeight="1">
      <c r="A45" s="10">
        <v>45237.0</v>
      </c>
      <c r="B45" s="7">
        <v>0.25</v>
      </c>
      <c r="C45" s="7" t="s">
        <v>10</v>
      </c>
      <c r="D45" s="7" t="s">
        <v>10</v>
      </c>
      <c r="E45" s="7">
        <v>2232.8657</v>
      </c>
      <c r="F45" s="7">
        <v>2344.5234</v>
      </c>
      <c r="G45" s="7">
        <v>2158.072</v>
      </c>
      <c r="H45" s="7">
        <v>162.3827</v>
      </c>
      <c r="I45" s="7" t="s">
        <v>17</v>
      </c>
    </row>
    <row r="46" ht="15.75" customHeight="1">
      <c r="A46" s="10">
        <v>45239.0</v>
      </c>
      <c r="B46" s="7">
        <v>0.75</v>
      </c>
      <c r="C46" s="7" t="s">
        <v>10</v>
      </c>
      <c r="D46" s="7" t="s">
        <v>10</v>
      </c>
      <c r="E46" s="7">
        <v>31469.4922</v>
      </c>
      <c r="F46" s="7">
        <v>32716.434</v>
      </c>
      <c r="G46" s="7">
        <v>25026.5815</v>
      </c>
      <c r="H46" s="7" t="s">
        <v>20</v>
      </c>
      <c r="I46" s="7" t="s">
        <v>15</v>
      </c>
    </row>
    <row r="47" ht="15.75" customHeight="1">
      <c r="A47" s="10">
        <v>45239.0</v>
      </c>
      <c r="B47" s="7">
        <v>0.75</v>
      </c>
      <c r="C47" s="7" t="s">
        <v>10</v>
      </c>
      <c r="D47" s="7" t="s">
        <v>10</v>
      </c>
      <c r="E47" s="7">
        <v>31709.3095</v>
      </c>
      <c r="F47" s="7">
        <v>33011.4943</v>
      </c>
      <c r="G47" s="7">
        <v>25695.1188</v>
      </c>
      <c r="H47" s="7" t="s">
        <v>20</v>
      </c>
      <c r="I47" s="7" t="s">
        <v>15</v>
      </c>
    </row>
    <row r="48" ht="15.75" customHeight="1">
      <c r="A48" s="10">
        <v>45243.0</v>
      </c>
      <c r="B48" s="7">
        <v>0.25</v>
      </c>
      <c r="C48" s="7" t="s">
        <v>10</v>
      </c>
      <c r="D48" s="7" t="s">
        <v>10</v>
      </c>
      <c r="E48" s="7">
        <v>12284.3666</v>
      </c>
      <c r="F48" s="7">
        <v>12654.6038</v>
      </c>
      <c r="G48" s="7">
        <v>9712.0229</v>
      </c>
      <c r="H48" s="7">
        <v>639.3922</v>
      </c>
      <c r="I48" s="7" t="s">
        <v>14</v>
      </c>
    </row>
    <row r="49" ht="15.75" customHeight="1">
      <c r="A49" s="10">
        <v>45243.0</v>
      </c>
      <c r="B49" s="7">
        <v>0.5</v>
      </c>
      <c r="C49" s="7" t="s">
        <v>10</v>
      </c>
      <c r="D49" s="7" t="s">
        <v>10</v>
      </c>
      <c r="E49" s="7">
        <v>24014.9067</v>
      </c>
      <c r="F49" s="7">
        <v>24923.4333</v>
      </c>
      <c r="G49" s="7">
        <v>18795.7215</v>
      </c>
      <c r="H49" s="7">
        <v>1244.2102</v>
      </c>
      <c r="I49" s="7" t="s">
        <v>14</v>
      </c>
    </row>
    <row r="50" ht="15.75" customHeight="1">
      <c r="A50" s="10">
        <v>45243.0</v>
      </c>
      <c r="B50" s="7">
        <v>0.75</v>
      </c>
      <c r="C50" s="7" t="s">
        <v>10</v>
      </c>
      <c r="D50" s="7" t="s">
        <v>10</v>
      </c>
      <c r="E50" s="7">
        <v>36363.9613</v>
      </c>
      <c r="F50" s="7">
        <v>37557.5606</v>
      </c>
      <c r="G50" s="7">
        <v>28363.9682</v>
      </c>
      <c r="H50" s="7">
        <v>1878.2763</v>
      </c>
      <c r="I50" s="7" t="s">
        <v>14</v>
      </c>
    </row>
    <row r="51" ht="15.75" customHeight="1">
      <c r="A51" s="10">
        <v>45250.0</v>
      </c>
      <c r="B51" s="7">
        <v>0.25</v>
      </c>
      <c r="C51" s="7" t="s">
        <v>10</v>
      </c>
      <c r="D51" s="7" t="s">
        <v>10</v>
      </c>
      <c r="E51" s="7">
        <v>12581.14</v>
      </c>
      <c r="F51" s="7">
        <v>12990.0081</v>
      </c>
      <c r="G51" s="7">
        <v>9853.4612</v>
      </c>
      <c r="H51" s="7">
        <v>642.3251</v>
      </c>
      <c r="I51" s="7" t="s">
        <v>14</v>
      </c>
    </row>
    <row r="52" ht="15.75" customHeight="1">
      <c r="A52" s="10">
        <v>45250.0</v>
      </c>
      <c r="B52" s="7">
        <v>0.5</v>
      </c>
      <c r="C52" s="7" t="s">
        <v>10</v>
      </c>
      <c r="D52" s="7" t="s">
        <v>10</v>
      </c>
      <c r="E52" s="7">
        <v>24472.4077</v>
      </c>
      <c r="F52" s="7">
        <v>25440.282</v>
      </c>
      <c r="G52" s="7">
        <v>18873.3655</v>
      </c>
      <c r="H52" s="7">
        <v>1298.7272</v>
      </c>
      <c r="I52" s="7" t="s">
        <v>14</v>
      </c>
    </row>
    <row r="53" ht="15.75" customHeight="1">
      <c r="A53" s="10">
        <v>45250.0</v>
      </c>
      <c r="B53" s="7">
        <v>0.75</v>
      </c>
      <c r="C53" s="7" t="s">
        <v>10</v>
      </c>
      <c r="D53" s="7" t="s">
        <v>10</v>
      </c>
      <c r="E53" s="7">
        <v>35902.7178</v>
      </c>
      <c r="F53" s="7">
        <v>37366.8014</v>
      </c>
      <c r="G53" s="7">
        <v>27488.5272</v>
      </c>
      <c r="H53" s="7">
        <v>1916.3414</v>
      </c>
      <c r="I53" s="7" t="s">
        <v>14</v>
      </c>
    </row>
    <row r="54" ht="15.75" customHeight="1">
      <c r="A54" s="10">
        <v>45258.0</v>
      </c>
      <c r="B54" s="7">
        <v>0.25</v>
      </c>
      <c r="C54" s="7" t="s">
        <v>10</v>
      </c>
      <c r="D54" s="7" t="s">
        <v>10</v>
      </c>
      <c r="E54" s="7">
        <v>12394.0186</v>
      </c>
      <c r="F54" s="7">
        <v>12785.2845</v>
      </c>
      <c r="G54" s="7">
        <v>9789.9361</v>
      </c>
      <c r="H54" s="7">
        <v>607.9623</v>
      </c>
      <c r="I54" s="7" t="s">
        <v>14</v>
      </c>
    </row>
    <row r="55" ht="15.75" customHeight="1">
      <c r="A55" s="10">
        <v>45258.0</v>
      </c>
      <c r="B55" s="7">
        <v>0.5</v>
      </c>
      <c r="C55" s="7" t="s">
        <v>10</v>
      </c>
      <c r="D55" s="7" t="s">
        <v>10</v>
      </c>
      <c r="E55" s="7">
        <v>24482.315</v>
      </c>
      <c r="F55" s="7">
        <v>25416.9195</v>
      </c>
      <c r="G55" s="7">
        <v>19019.3572</v>
      </c>
      <c r="H55" s="7">
        <v>1251.722</v>
      </c>
      <c r="I55" s="7" t="s">
        <v>14</v>
      </c>
    </row>
    <row r="56" ht="15.75" customHeight="1">
      <c r="A56" s="10">
        <v>45258.0</v>
      </c>
      <c r="B56" s="7">
        <v>0.75</v>
      </c>
      <c r="C56" s="7" t="s">
        <v>10</v>
      </c>
      <c r="D56" s="7" t="s">
        <v>10</v>
      </c>
      <c r="E56" s="7">
        <v>36187.1052</v>
      </c>
      <c r="F56" s="7">
        <v>37615.8135</v>
      </c>
      <c r="G56" s="7">
        <v>27771.5233</v>
      </c>
      <c r="H56" s="7">
        <v>1984.6743</v>
      </c>
      <c r="I56" s="7" t="s">
        <v>14</v>
      </c>
    </row>
    <row r="57" ht="15.75" customHeight="1">
      <c r="A57" s="9">
        <v>45265.0</v>
      </c>
      <c r="B57" s="7">
        <v>0.25</v>
      </c>
      <c r="C57" s="7" t="s">
        <v>10</v>
      </c>
      <c r="D57" s="7" t="s">
        <v>10</v>
      </c>
      <c r="E57" s="7">
        <v>12896.1492</v>
      </c>
      <c r="F57" s="7">
        <v>13320.2958</v>
      </c>
      <c r="G57" s="7">
        <v>10096.1402</v>
      </c>
      <c r="H57" s="7">
        <v>639.8392</v>
      </c>
      <c r="I57" s="7" t="s">
        <v>14</v>
      </c>
    </row>
    <row r="58" ht="15.75" customHeight="1">
      <c r="A58" s="9">
        <v>45265.0</v>
      </c>
      <c r="B58" s="7">
        <v>0.5</v>
      </c>
      <c r="C58" s="7" t="s">
        <v>10</v>
      </c>
      <c r="D58" s="7" t="s">
        <v>10</v>
      </c>
      <c r="E58" s="7">
        <v>24573.4226</v>
      </c>
      <c r="F58" s="7">
        <v>25539.7519</v>
      </c>
      <c r="G58" s="7">
        <v>18980.0261</v>
      </c>
      <c r="H58" s="7">
        <v>1246.4545</v>
      </c>
      <c r="I58" s="7" t="s">
        <v>14</v>
      </c>
    </row>
    <row r="59" ht="15.75" customHeight="1">
      <c r="A59" s="9">
        <v>45265.0</v>
      </c>
      <c r="B59" s="7">
        <v>0.75</v>
      </c>
      <c r="C59" s="7" t="s">
        <v>10</v>
      </c>
      <c r="D59" s="7" t="s">
        <v>10</v>
      </c>
      <c r="E59" s="7">
        <v>35058.6181</v>
      </c>
      <c r="F59" s="7">
        <v>36563.5892</v>
      </c>
      <c r="G59" s="7">
        <v>26801.6346</v>
      </c>
      <c r="H59" s="7">
        <v>1795.0879</v>
      </c>
      <c r="I59" s="7" t="s">
        <v>14</v>
      </c>
    </row>
    <row r="60" ht="15.75" customHeight="1">
      <c r="A60" s="9">
        <v>45288.0</v>
      </c>
      <c r="B60" s="7">
        <v>0.25</v>
      </c>
      <c r="C60" s="7" t="s">
        <v>10</v>
      </c>
      <c r="D60" s="7" t="s">
        <v>10</v>
      </c>
      <c r="E60" s="7">
        <v>10311.7001</v>
      </c>
      <c r="F60" s="7">
        <v>10669.9466</v>
      </c>
      <c r="G60" s="7">
        <v>8061.8156</v>
      </c>
      <c r="H60" s="7">
        <v>516.6798</v>
      </c>
      <c r="I60" s="7" t="s">
        <v>14</v>
      </c>
    </row>
    <row r="61" ht="15.75" customHeight="1">
      <c r="A61" s="9">
        <v>45288.0</v>
      </c>
      <c r="B61" s="7">
        <v>0.5</v>
      </c>
      <c r="C61" s="7" t="s">
        <v>10</v>
      </c>
      <c r="D61" s="7" t="s">
        <v>10</v>
      </c>
      <c r="E61" s="7">
        <v>22165.4462</v>
      </c>
      <c r="F61" s="7">
        <v>23055.8734</v>
      </c>
      <c r="G61" s="7">
        <v>17022.398</v>
      </c>
      <c r="H61" s="7">
        <v>1267.9519</v>
      </c>
      <c r="I61" s="7" t="s">
        <v>14</v>
      </c>
    </row>
    <row r="62" ht="15.75" customHeight="1">
      <c r="A62" s="9">
        <v>45288.0</v>
      </c>
      <c r="B62" s="7">
        <v>0.75</v>
      </c>
      <c r="C62" s="7" t="s">
        <v>10</v>
      </c>
      <c r="D62" s="7" t="s">
        <v>10</v>
      </c>
      <c r="E62" s="7">
        <v>31760.769</v>
      </c>
      <c r="F62" s="7">
        <v>33282.0369</v>
      </c>
      <c r="G62" s="7">
        <v>24051.98</v>
      </c>
      <c r="H62" s="7">
        <v>1806.6402</v>
      </c>
      <c r="I62" s="7" t="s">
        <v>14</v>
      </c>
    </row>
    <row r="63" ht="15.75" customHeight="1">
      <c r="A63" s="9">
        <v>45295.0</v>
      </c>
      <c r="B63" s="7">
        <v>0.25</v>
      </c>
      <c r="C63" s="7" t="s">
        <v>10</v>
      </c>
      <c r="D63" s="7" t="s">
        <v>10</v>
      </c>
      <c r="E63" s="7">
        <v>8420.1254</v>
      </c>
      <c r="F63" s="7">
        <v>8641.0622</v>
      </c>
      <c r="G63" s="7">
        <v>6620.7655</v>
      </c>
      <c r="H63" s="7">
        <v>391.2663</v>
      </c>
      <c r="I63" s="7" t="s">
        <v>14</v>
      </c>
    </row>
    <row r="64" ht="15.75" customHeight="1">
      <c r="A64" s="9">
        <v>45295.0</v>
      </c>
      <c r="B64" s="7">
        <v>0.5</v>
      </c>
      <c r="C64" s="7" t="s">
        <v>10</v>
      </c>
      <c r="D64" s="7" t="s">
        <v>10</v>
      </c>
      <c r="E64" s="7">
        <v>22660.7516</v>
      </c>
      <c r="F64" s="7">
        <v>23450.3372</v>
      </c>
      <c r="G64" s="7">
        <v>17702.197</v>
      </c>
      <c r="H64" s="7">
        <v>1048.5766</v>
      </c>
      <c r="I64" s="7" t="s">
        <v>14</v>
      </c>
    </row>
    <row r="65" ht="15.75" customHeight="1">
      <c r="A65" s="9">
        <v>45295.0</v>
      </c>
      <c r="B65" s="7">
        <v>0.75</v>
      </c>
      <c r="C65" s="7" t="s">
        <v>10</v>
      </c>
      <c r="D65" s="7" t="s">
        <v>10</v>
      </c>
      <c r="E65" s="11">
        <v>31717.817</v>
      </c>
      <c r="F65" s="11">
        <v>32982.3918</v>
      </c>
      <c r="G65" s="7">
        <v>26042.1913</v>
      </c>
      <c r="H65" s="7">
        <v>1602.8444</v>
      </c>
      <c r="I65" s="7" t="s">
        <v>14</v>
      </c>
    </row>
    <row r="66" ht="15.75" customHeight="1">
      <c r="A66" s="9">
        <v>45303.0</v>
      </c>
      <c r="B66" s="7">
        <v>0.25</v>
      </c>
      <c r="C66" s="7" t="s">
        <v>10</v>
      </c>
      <c r="D66" s="7" t="s">
        <v>10</v>
      </c>
      <c r="E66" s="7">
        <v>11918.0322</v>
      </c>
      <c r="F66" s="7">
        <v>12258.8422</v>
      </c>
      <c r="G66" s="7">
        <v>9541.1939</v>
      </c>
      <c r="H66" s="7">
        <v>606.6628</v>
      </c>
      <c r="I66" s="7" t="s">
        <v>14</v>
      </c>
    </row>
    <row r="67" ht="15.75" customHeight="1">
      <c r="A67" s="9">
        <v>45303.0</v>
      </c>
      <c r="B67" s="7">
        <v>0.5</v>
      </c>
      <c r="C67" s="7" t="s">
        <v>10</v>
      </c>
      <c r="D67" s="7" t="s">
        <v>10</v>
      </c>
      <c r="E67" s="7">
        <v>22449.3275</v>
      </c>
      <c r="F67" s="7">
        <v>23254.9714</v>
      </c>
      <c r="G67" s="7">
        <v>17750.1119</v>
      </c>
      <c r="H67" s="7">
        <v>1184.4299</v>
      </c>
      <c r="I67" s="7" t="s">
        <v>14</v>
      </c>
    </row>
    <row r="68" ht="15.75" customHeight="1">
      <c r="A68" s="9">
        <v>45303.0</v>
      </c>
      <c r="B68" s="7">
        <v>0.75</v>
      </c>
      <c r="C68" s="7" t="s">
        <v>10</v>
      </c>
      <c r="D68" s="7" t="s">
        <v>10</v>
      </c>
      <c r="E68" s="11">
        <v>29397.715799999998</v>
      </c>
      <c r="F68" s="11">
        <v>31074.2016</v>
      </c>
      <c r="G68" s="7">
        <v>25245.4849</v>
      </c>
      <c r="H68" s="7">
        <v>1785.5426</v>
      </c>
      <c r="I68" s="7" t="s">
        <v>14</v>
      </c>
    </row>
    <row r="69" ht="15.75" customHeight="1">
      <c r="A69" s="9">
        <v>45313.0</v>
      </c>
      <c r="B69" s="7">
        <v>0.25</v>
      </c>
      <c r="C69" s="7" t="s">
        <v>10</v>
      </c>
      <c r="D69" s="7" t="s">
        <v>10</v>
      </c>
      <c r="E69" s="7">
        <v>10954.3453</v>
      </c>
      <c r="F69" s="7">
        <v>11368.2179</v>
      </c>
      <c r="G69" s="7">
        <v>8503.464</v>
      </c>
      <c r="H69" s="7">
        <v>644.523</v>
      </c>
      <c r="I69" s="7" t="s">
        <v>14</v>
      </c>
    </row>
    <row r="70" ht="15.75" customHeight="1">
      <c r="A70" s="9">
        <v>45313.0</v>
      </c>
      <c r="B70" s="7">
        <v>0.5</v>
      </c>
      <c r="C70" s="7" t="s">
        <v>10</v>
      </c>
      <c r="D70" s="7" t="s">
        <v>10</v>
      </c>
      <c r="E70" s="7">
        <v>22663.6755</v>
      </c>
      <c r="F70" s="7">
        <v>23745.744</v>
      </c>
      <c r="G70" s="7">
        <v>17405.3047</v>
      </c>
      <c r="H70" s="7">
        <v>1367.0826</v>
      </c>
      <c r="I70" s="7" t="s">
        <v>14</v>
      </c>
      <c r="O70" s="7" t="s">
        <v>21</v>
      </c>
      <c r="P70" s="7" t="s">
        <v>22</v>
      </c>
      <c r="Q70" s="7" t="s">
        <v>21</v>
      </c>
      <c r="R70" s="7" t="s">
        <v>22</v>
      </c>
    </row>
    <row r="71" ht="15.75" customHeight="1">
      <c r="A71" s="9">
        <v>45313.0</v>
      </c>
      <c r="B71" s="7">
        <v>0.75</v>
      </c>
      <c r="C71" s="7" t="s">
        <v>10</v>
      </c>
      <c r="D71" s="7" t="s">
        <v>10</v>
      </c>
      <c r="E71" s="7">
        <v>32835.707</v>
      </c>
      <c r="F71" s="7">
        <v>34471.5373</v>
      </c>
      <c r="G71" s="7">
        <v>24787.057</v>
      </c>
      <c r="H71" s="7">
        <v>2044.2574</v>
      </c>
      <c r="I71" s="7" t="s">
        <v>14</v>
      </c>
      <c r="O71" s="7">
        <v>0.4192</v>
      </c>
      <c r="P71" s="7"/>
      <c r="Q71" s="7">
        <v>0.8673</v>
      </c>
    </row>
    <row r="72" ht="15.75" customHeight="1">
      <c r="O72" s="7">
        <v>0.4119</v>
      </c>
      <c r="P72" s="7"/>
      <c r="Q72" s="7">
        <v>0.8604</v>
      </c>
    </row>
    <row r="73" ht="15.75" customHeight="1">
      <c r="O73" s="7">
        <v>1.089</v>
      </c>
      <c r="P73" s="7"/>
      <c r="Q73" s="7">
        <v>2.2291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</sheetData>
  <drawing r:id="rId2"/>
</worksheet>
</file>