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50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<sst xmlns="http://schemas.openxmlformats.org/spreadsheetml/2006/main" count="102">
  <si>
    <r>
      <rPr>
        <sz val="11"/>
        <color theme="1"/>
        <rFont val="var(--jp-code-font-family)"/>
        <charset val="134"/>
      </rPr>
      <t>(1/10,1/5,1/10,1/0.1,1/0.1,1/0.1)</t>
    </r>
    <r>
      <rPr>
        <sz val="11"/>
        <color theme="1"/>
        <rFont val="ＭＳ ゴシック"/>
        <charset val="134"/>
      </rPr>
      <t>と比較</t>
    </r>
  </si>
  <si>
    <t>[0.03266443156885345,0.03362003115647776]</t>
  </si>
  <si>
    <t>BC間の遅延1/0.01</t>
  </si>
  <si>
    <t>[0.036404635619643806,0.0375185941878611]</t>
  </si>
  <si>
    <t>BC間の遅延1/0.001</t>
  </si>
  <si>
    <t>[0.03742151442369306,0.03855180385316984]</t>
  </si>
  <si>
    <t>BC間の遅延1/0.0001</t>
  </si>
  <si>
    <t>[0.03751411845511342,0.03844448155555087]</t>
  </si>
  <si>
    <t>BC間の遅延1/0.00001</t>
  </si>
  <si>
    <t>[0.037438781322456996,0.03828691202822493]</t>
  </si>
  <si>
    <t>速い方</t>
  </si>
  <si>
    <t>1/10</t>
  </si>
  <si>
    <t>1/5</t>
  </si>
  <si>
    <t>1/0.1</t>
  </si>
  <si>
    <t>遅い方</t>
  </si>
  <si>
    <t>和</t>
  </si>
  <si>
    <t>1/5+1/10</t>
  </si>
  <si>
    <t>平均</t>
  </si>
  <si>
    <t>(1/5+1/10)/2</t>
  </si>
  <si>
    <t>調和平均</t>
  </si>
  <si>
    <t>1/7.5</t>
  </si>
  <si>
    <t>blkrate</t>
  </si>
  <si>
    <r>
      <rPr>
        <sz val="11"/>
        <color theme="1"/>
        <rFont val="var(--jp-code-font-family)"/>
        <charset val="134"/>
      </rPr>
      <t>(1/5,1/10,1/10,1/0.1,1/0.1,1/0.1)</t>
    </r>
    <r>
      <rPr>
        <sz val="11"/>
        <color theme="1"/>
        <rFont val="ＭＳ ゴシック"/>
        <charset val="134"/>
      </rPr>
      <t>と比較</t>
    </r>
  </si>
  <si>
    <t>[0.013698316678516733,0.014178114261418002]</t>
  </si>
  <si>
    <t>[0.015311327705870098,0.016014861189944427]</t>
  </si>
  <si>
    <t>[0.01570386796921519,0.01634986650666575]</t>
  </si>
  <si>
    <t>[0.015647201191325222,0.01636861635385708]</t>
  </si>
  <si>
    <t>[0.01563129868369653,0.01635679104215532]</t>
  </si>
  <si>
    <t>速い方・遅い方・平均</t>
  </si>
  <si>
    <r>
      <rPr>
        <sz val="11"/>
        <color theme="1"/>
        <rFont val="var(--jp-code-font-family)"/>
        <charset val="134"/>
      </rPr>
      <t>(1/5,1/10,1/10,1/1,1/0.1,1/0.1)</t>
    </r>
    <r>
      <rPr>
        <sz val="11"/>
        <color theme="1"/>
        <rFont val="ＭＳ ゴシック"/>
        <charset val="134"/>
      </rPr>
      <t>と比較</t>
    </r>
  </si>
  <si>
    <t>[0.05935448476806492,0.05975246865074451]</t>
  </si>
  <si>
    <t>*半年十回</t>
  </si>
  <si>
    <t>[0.061558685991213294,0.06221329137002157]</t>
  </si>
  <si>
    <t>[0.06128625320022738,0.06217730862066293]</t>
  </si>
  <si>
    <t>[0.0611591856848055,0.062028889897658555]</t>
  </si>
  <si>
    <t>[0.06114884032387803,0.06202964134052834]</t>
  </si>
  <si>
    <t>1/1</t>
  </si>
  <si>
    <r>
      <t>(1/10,1/10,1/10,1/0.1,1/0.001,1/0.001)</t>
    </r>
    <r>
      <rPr>
        <sz val="11"/>
        <color theme="1"/>
        <rFont val="ＭＳ ゴシック"/>
        <charset val="134"/>
      </rPr>
      <t>と比較</t>
    </r>
  </si>
  <si>
    <t>[0.009522318823158796,0.010032418949919516]</t>
  </si>
  <si>
    <t>*1か月20回</t>
  </si>
  <si>
    <t>1/0.001</t>
  </si>
  <si>
    <r>
      <rPr>
        <sz val="11"/>
        <color theme="1"/>
        <rFont val="var(--jp-code-font-family)"/>
        <charset val="134"/>
      </rPr>
      <t>(1/5,1/5,1/10,1/0.1,1/0.1,1/0.1)</t>
    </r>
    <r>
      <rPr>
        <sz val="11"/>
        <color theme="1"/>
        <rFont val="ＭＳ ゴシック"/>
        <charset val="134"/>
      </rPr>
      <t>と比較</t>
    </r>
  </si>
  <si>
    <t>[0.025556299964983833,0.02618590313435147]</t>
  </si>
  <si>
    <t>3/10</t>
  </si>
  <si>
    <r>
      <t>(1/10,1/10,1/10,1/0.1,1/0.1,1/0.1)</t>
    </r>
    <r>
      <rPr>
        <sz val="11"/>
        <color theme="1"/>
        <rFont val="ＭＳ ゴシック"/>
        <charset val="134"/>
      </rPr>
      <t>と比較</t>
    </r>
  </si>
  <si>
    <t>[0.018734396737466547,0.019538873238497692]</t>
  </si>
  <si>
    <t>[0.02138542831085432,0.02232045902439607]</t>
  </si>
  <si>
    <t>[0.02166313703369308,0.022610327165907048]</t>
  </si>
  <si>
    <t>速いマイナーの通信能力が低い場合</t>
  </si>
  <si>
    <r>
      <t>(1/10,1/5,1/10,1/0.1,1/1,1/0.1)</t>
    </r>
    <r>
      <rPr>
        <sz val="11"/>
        <color theme="1"/>
        <rFont val="ＭＳ ゴシック"/>
        <charset val="134"/>
      </rPr>
      <t>と比較</t>
    </r>
  </si>
  <si>
    <t>[0.10572309254403688,0.10762366213094642]</t>
  </si>
  <si>
    <t>[0.004899150560585031,0.005314288306922859]</t>
  </si>
  <si>
    <t>[0.12870652361545173,0.13077018630437046]</t>
  </si>
  <si>
    <t>[0.005796285274823797,0.006196114897203496]</t>
  </si>
  <si>
    <t>[0.12930577232305315,0.13137433732690382]</t>
  </si>
  <si>
    <t>[0.0059997514211062985,0.006571252094081844]</t>
  </si>
  <si>
    <t>[0.1292642844130095,0.13118096232068763]</t>
  </si>
  <si>
    <t>[0.1291421883735724,0.13099844548763256]</t>
  </si>
  <si>
    <t>BC間の遅延1/0.000001</t>
  </si>
  <si>
    <t>[0.1293386466234709,0.13112437256535692]</t>
  </si>
  <si>
    <t>速い方・遅延大</t>
  </si>
  <si>
    <t>速い方・遅延小</t>
  </si>
  <si>
    <t>速い方・遅延和</t>
  </si>
  <si>
    <t>1.1/0.1</t>
  </si>
  <si>
    <t>速い方・遅延平均</t>
  </si>
  <si>
    <t>1.1/0.2</t>
  </si>
  <si>
    <t>速い方・遅延調和平均</t>
  </si>
  <si>
    <t>1/0.55</t>
  </si>
  <si>
    <t>遅い方・遅延大</t>
  </si>
  <si>
    <t>遅い方・遅延小</t>
  </si>
  <si>
    <t>遅い方・遅延和</t>
  </si>
  <si>
    <t>遅い方・遅延平均</t>
  </si>
  <si>
    <t>遅い方・遅延調和平均</t>
  </si>
  <si>
    <t>和・遅延大</t>
  </si>
  <si>
    <t>和・遅延小</t>
  </si>
  <si>
    <t>和・遅延和</t>
  </si>
  <si>
    <t>和・遅延平均</t>
  </si>
  <si>
    <t>和・遅延調和平均</t>
  </si>
  <si>
    <t>平均・遅延大</t>
  </si>
  <si>
    <t>3/20</t>
  </si>
  <si>
    <t>平均・遅延小</t>
  </si>
  <si>
    <t>平均・遅延和</t>
  </si>
  <si>
    <t>平均・遅延平均</t>
  </si>
  <si>
    <t>平均・遅延調和平均</t>
  </si>
  <si>
    <t>調和平均・遅延大</t>
  </si>
  <si>
    <t>調和平均・遅延小</t>
  </si>
  <si>
    <t>調和平均・遅延和</t>
  </si>
  <si>
    <t>調和平均・遅延平均</t>
  </si>
  <si>
    <t>調和平均・遅延調和平均</t>
  </si>
  <si>
    <t>blkrate・遅延大</t>
  </si>
  <si>
    <t>blkrate・遅延小</t>
  </si>
  <si>
    <t>blkrate・遅延和</t>
  </si>
  <si>
    <t>blkrate・遅延平均</t>
  </si>
  <si>
    <t>blkrate・遅延調和平均</t>
  </si>
  <si>
    <t>速いマイナーの通信能力が高い場合</t>
  </si>
  <si>
    <r>
      <t>(1/10,1/5,1/10,1/0.1,1/0.1,1/1)</t>
    </r>
    <r>
      <rPr>
        <sz val="11"/>
        <color theme="1"/>
        <rFont val="ＭＳ ゴシック"/>
        <charset val="134"/>
      </rPr>
      <t>と比較</t>
    </r>
  </si>
  <si>
    <t>[0.05972744335636611,0.0612879335691594]</t>
  </si>
  <si>
    <t>[0.0013718774380853391,0.001584832134433651]</t>
  </si>
  <si>
    <t>[0.08290236471772708,0.08465239582052653]</t>
  </si>
  <si>
    <t>[0.00233364612697775,0.0026439108860502373]</t>
  </si>
  <si>
    <t>[0.08328215512487196,0.08479167343457596]</t>
  </si>
  <si>
    <t>[0.002322731946482591,0.002643607354877036]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</si>
</sst>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4">
    <font>
      <sz val="11"/>
      <color theme="1"/>
      <name val="ＭＳ Ｐゴシック"/>
      <charset val="134"/>
      <scheme val="minor"/>
    </font>
    <font>
      <sz val="11"/>
      <color theme="1"/>
      <name val="var(--jp-code-font-family)"/>
      <charset val="134"/>
    </font>
    <font>
      <sz val="11"/>
      <color rgb="FF000000"/>
      <name val="var(--jp-code-font-family)"/>
      <charset val="134"/>
    </font>
    <font>
      <sz val="10"/>
      <color rgb="FF000000"/>
      <name val="Arial Unicode MS"/>
      <charset val="134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1"/>
      <name val="ＭＳ ゴシック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5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56" fontId="0" fillId="0" borderId="0" xfId="0" applyNumberFormat="1">
      <alignment vertical="center"/>
    </xf>
    <xf numFmtId="11" fontId="0" fillId="0" borderId="0" xfId="0" applyNumberFormat="1">
      <alignment vertical="center"/>
    </xf>
    <xf numFmtId="11" fontId="0" fillId="0" borderId="0" xfId="0" applyNumberForma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56" fontId="0" fillId="0" borderId="0" xfId="0" applyNumberFormat="1" applyFill="1" applyAlignment="1" quotePrefix="1">
      <alignment vertical="center"/>
    </xf>
    <xf numFmtId="0" fontId="0" fillId="0" borderId="0" xfId="0" applyFill="1" applyAlignment="1" quotePrefix="1">
      <alignment vertical="center"/>
    </xf>
    <xf numFmtId="56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3455;&#34892;&#32080;&#2652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"/>
      <sheetName val="後続0"/>
      <sheetName val="後続１"/>
      <sheetName val="3miner後続0"/>
      <sheetName val="3miner後続1"/>
      <sheetName val="hikaku"/>
      <sheetName val="BC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G2">
            <v>0.196097034984798</v>
          </cell>
        </row>
        <row r="3">
          <cell r="G3">
            <v>0.263321960714897</v>
          </cell>
        </row>
        <row r="4">
          <cell r="G4">
            <v>0.292287297950888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"/>
  <sheetViews>
    <sheetView tabSelected="1" workbookViewId="0">
      <selection activeCell="A1" sqref="A1:K85"/>
    </sheetView>
  </sheetViews>
  <sheetFormatPr defaultColWidth="8.88888888888889" defaultRowHeight="13.2"/>
  <cols>
    <col min="5" max="5" width="14.3333333333333"/>
  </cols>
  <sheetData>
    <row r="1" ht="13.8" spans="2:8">
      <c r="B1" s="1" t="s">
        <v>0</v>
      </c>
      <c r="C1" s="2"/>
      <c r="D1" s="2"/>
      <c r="E1" s="3"/>
      <c r="F1" s="1" t="s">
        <v>1</v>
      </c>
      <c r="G1" s="3"/>
      <c r="H1" s="3"/>
    </row>
    <row r="2" ht="13.8" spans="2:13">
      <c r="B2" t="s">
        <v>2</v>
      </c>
      <c r="C2"/>
      <c r="D2"/>
      <c r="E2" s="3"/>
      <c r="F2" s="4" t="s">
        <v>3</v>
      </c>
      <c r="G2" s="3"/>
      <c r="H2" s="3"/>
      <c r="M2" s="4"/>
    </row>
    <row r="3" ht="13.8" spans="2:13">
      <c r="B3" t="s">
        <v>4</v>
      </c>
      <c r="C3"/>
      <c r="D3"/>
      <c r="E3" s="3"/>
      <c r="F3" s="4" t="s">
        <v>5</v>
      </c>
      <c r="G3" s="3"/>
      <c r="H3" s="3"/>
      <c r="M3" s="4"/>
    </row>
    <row r="4" ht="13.8" spans="2:8">
      <c r="B4" t="s">
        <v>6</v>
      </c>
      <c r="C4"/>
      <c r="D4"/>
      <c r="E4" s="3"/>
      <c r="F4" s="4" t="s">
        <v>7</v>
      </c>
      <c r="G4" s="3"/>
      <c r="H4" s="3"/>
    </row>
    <row r="5" ht="13.8" spans="2:8">
      <c r="B5" t="s">
        <v>8</v>
      </c>
      <c r="C5"/>
      <c r="D5"/>
      <c r="E5" s="3"/>
      <c r="F5" s="4" t="s">
        <v>9</v>
      </c>
      <c r="G5" s="3"/>
      <c r="H5" s="3"/>
    </row>
    <row r="6" ht="13.8" spans="1:9">
      <c r="A6" t="s">
        <v>10</v>
      </c>
      <c r="B6" s="13" t="s">
        <v>11</v>
      </c>
      <c r="C6" s="13" t="s">
        <v>12</v>
      </c>
      <c r="D6" s="14" t="s">
        <v>13</v>
      </c>
      <c r="E6" s="14" t="s">
        <v>13</v>
      </c>
      <c r="F6" s="1">
        <v>0.0260406537439864</v>
      </c>
      <c r="G6" s="4">
        <v>0.000354761227283131</v>
      </c>
      <c r="H6" s="5">
        <v>4.71261843598288e-6</v>
      </c>
      <c r="I6" s="5">
        <v>6.25810355088727e-8</v>
      </c>
    </row>
    <row r="7" ht="13.8" spans="1:9">
      <c r="A7" t="s">
        <v>14</v>
      </c>
      <c r="B7" s="15" t="s">
        <v>11</v>
      </c>
      <c r="C7" s="16" t="s">
        <v>11</v>
      </c>
      <c r="D7" s="16" t="s">
        <v>13</v>
      </c>
      <c r="E7" s="16" t="s">
        <v>13</v>
      </c>
      <c r="F7" s="7">
        <v>0.009852611</v>
      </c>
      <c r="G7" s="5">
        <v>9.92139306565054e-5</v>
      </c>
      <c r="H7" s="5">
        <v>9.89621290084271e-7</v>
      </c>
      <c r="I7" s="5">
        <v>9.87016768736725e-9</v>
      </c>
    </row>
    <row r="8" ht="13.8" spans="1:9">
      <c r="A8" t="s">
        <v>15</v>
      </c>
      <c r="B8" s="13" t="s">
        <v>11</v>
      </c>
      <c r="C8" s="1" t="s">
        <v>16</v>
      </c>
      <c r="D8" s="14" t="s">
        <v>13</v>
      </c>
      <c r="E8" s="14" t="s">
        <v>13</v>
      </c>
      <c r="F8" s="1">
        <v>0.0434851977115885</v>
      </c>
      <c r="G8" s="4">
        <v>0.000677170303621994</v>
      </c>
      <c r="H8" s="5">
        <v>1.01080200179584e-5</v>
      </c>
      <c r="I8" s="5">
        <v>1.50785185595398e-7</v>
      </c>
    </row>
    <row r="9" ht="13.8" spans="1:9">
      <c r="A9" t="s">
        <v>17</v>
      </c>
      <c r="B9" s="15" t="s">
        <v>11</v>
      </c>
      <c r="C9" s="1" t="s">
        <v>18</v>
      </c>
      <c r="D9" s="16" t="s">
        <v>13</v>
      </c>
      <c r="E9" s="16" t="s">
        <v>13</v>
      </c>
      <c r="F9" s="4">
        <v>0.0176615993038843</v>
      </c>
      <c r="G9" s="4">
        <v>0.000214915420375127</v>
      </c>
      <c r="H9" s="5">
        <v>2.57092454028941e-6</v>
      </c>
      <c r="I9" s="5">
        <v>3.07484018184716e-8</v>
      </c>
    </row>
    <row r="10" ht="13.8" spans="1:13">
      <c r="A10" t="s">
        <v>19</v>
      </c>
      <c r="B10" s="15" t="s">
        <v>11</v>
      </c>
      <c r="C10" s="1" t="s">
        <v>20</v>
      </c>
      <c r="D10" s="16" t="s">
        <v>13</v>
      </c>
      <c r="E10" s="16" t="s">
        <v>13</v>
      </c>
      <c r="F10" s="4">
        <v>0.0149736107205459</v>
      </c>
      <c r="G10" s="4">
        <v>0.000173111500567587</v>
      </c>
      <c r="H10" s="5">
        <v>1.97261859309119e-6</v>
      </c>
      <c r="I10" s="5"/>
      <c r="M10" s="4"/>
    </row>
    <row r="11" ht="13.8" spans="1:13">
      <c r="A11" t="s">
        <v>21</v>
      </c>
      <c r="B11" s="15" t="s">
        <v>11</v>
      </c>
      <c r="C11">
        <f>[1]BC!G4</f>
        <v>0.292287297950888</v>
      </c>
      <c r="D11" s="16" t="s">
        <v>13</v>
      </c>
      <c r="E11" s="16" t="s">
        <v>13</v>
      </c>
      <c r="F11" s="4">
        <v>0.0421247701318589</v>
      </c>
      <c r="G11" s="4">
        <v>0.00065087224075265</v>
      </c>
      <c r="H11" s="5">
        <v>9.65268623738724e-6</v>
      </c>
      <c r="M11" s="4"/>
    </row>
    <row r="12" spans="2:8">
      <c r="B12" s="6"/>
      <c r="C12"/>
      <c r="D12"/>
      <c r="E12"/>
      <c r="F12" s="3"/>
      <c r="G12" s="3"/>
      <c r="H12" s="3"/>
    </row>
    <row r="13" ht="13.8" spans="2:8">
      <c r="B13" s="1" t="s">
        <v>22</v>
      </c>
      <c r="C13" s="8"/>
      <c r="D13" s="8"/>
      <c r="E13" s="3"/>
      <c r="F13" s="1" t="s">
        <v>23</v>
      </c>
      <c r="G13" s="8"/>
      <c r="H13" s="3"/>
    </row>
    <row r="14" ht="13.8" spans="2:8">
      <c r="B14" t="s">
        <v>2</v>
      </c>
      <c r="C14"/>
      <c r="D14"/>
      <c r="E14" s="3"/>
      <c r="F14" s="4" t="s">
        <v>24</v>
      </c>
      <c r="G14" s="8"/>
      <c r="H14" s="3"/>
    </row>
    <row r="15" ht="13.8" spans="2:8">
      <c r="B15" t="s">
        <v>4</v>
      </c>
      <c r="C15"/>
      <c r="D15"/>
      <c r="E15"/>
      <c r="F15" s="4" t="s">
        <v>25</v>
      </c>
      <c r="G15" s="8"/>
      <c r="H15" s="3"/>
    </row>
    <row r="16" ht="13.8" spans="2:13">
      <c r="B16" t="s">
        <v>6</v>
      </c>
      <c r="C16"/>
      <c r="D16"/>
      <c r="E16"/>
      <c r="F16" s="4" t="s">
        <v>26</v>
      </c>
      <c r="G16" s="8"/>
      <c r="H16" s="3"/>
      <c r="M16" s="4"/>
    </row>
    <row r="17" ht="13.8" spans="2:13">
      <c r="B17" t="s">
        <v>8</v>
      </c>
      <c r="C17"/>
      <c r="D17"/>
      <c r="E17"/>
      <c r="F17" s="4" t="s">
        <v>27</v>
      </c>
      <c r="G17" s="8"/>
      <c r="H17" s="3"/>
      <c r="M17" s="4"/>
    </row>
    <row r="18" spans="1:8">
      <c r="A18" t="s">
        <v>28</v>
      </c>
      <c r="B18" s="13" t="s">
        <v>12</v>
      </c>
      <c r="C18" s="14" t="s">
        <v>11</v>
      </c>
      <c r="D18" s="14" t="s">
        <v>13</v>
      </c>
      <c r="E18" s="14" t="s">
        <v>13</v>
      </c>
      <c r="F18" s="8">
        <v>0.006508833</v>
      </c>
      <c r="G18" s="3"/>
      <c r="H18" s="3"/>
    </row>
    <row r="19" ht="13.8" spans="1:6">
      <c r="A19" t="s">
        <v>15</v>
      </c>
      <c r="B19" s="13" t="s">
        <v>12</v>
      </c>
      <c r="C19" s="14" t="s">
        <v>12</v>
      </c>
      <c r="D19" s="14" t="s">
        <v>13</v>
      </c>
      <c r="E19" s="14" t="s">
        <v>13</v>
      </c>
      <c r="F19" s="1">
        <v>0.0194204672763194</v>
      </c>
    </row>
    <row r="20" ht="13.8" spans="1:8">
      <c r="A20" t="s">
        <v>21</v>
      </c>
      <c r="B20" s="13" t="s">
        <v>12</v>
      </c>
      <c r="C20" s="3">
        <f>[1]BC!G2</f>
        <v>0.196097034984798</v>
      </c>
      <c r="D20" s="14" t="s">
        <v>13</v>
      </c>
      <c r="E20" s="14" t="s">
        <v>13</v>
      </c>
      <c r="F20" s="4">
        <v>0.0188590270292657</v>
      </c>
      <c r="G20" s="4">
        <v>0.000378126531642115</v>
      </c>
      <c r="H20" s="5">
        <v>7.44973084823355e-6</v>
      </c>
    </row>
    <row r="21" spans="2:8">
      <c r="B21" s="2"/>
      <c r="C21" s="3"/>
      <c r="D21" s="3"/>
      <c r="E21" s="3"/>
      <c r="F21" s="8"/>
      <c r="G21" s="3"/>
      <c r="H21" s="3"/>
    </row>
    <row r="22" ht="13.8" spans="2:8">
      <c r="B22" s="1" t="s">
        <v>29</v>
      </c>
      <c r="C22" s="3"/>
      <c r="D22" s="3"/>
      <c r="E22" s="3"/>
      <c r="F22" s="1" t="s">
        <v>30</v>
      </c>
      <c r="G22" s="3"/>
      <c r="H22" s="3" t="s">
        <v>31</v>
      </c>
    </row>
    <row r="23" ht="13.8" spans="2:8">
      <c r="B23" t="s">
        <v>2</v>
      </c>
      <c r="C23"/>
      <c r="D23"/>
      <c r="E23" s="3"/>
      <c r="F23" s="4" t="s">
        <v>32</v>
      </c>
      <c r="G23" s="3"/>
      <c r="H23" s="3"/>
    </row>
    <row r="24" ht="13.8" spans="2:8">
      <c r="B24" t="s">
        <v>4</v>
      </c>
      <c r="C24"/>
      <c r="D24"/>
      <c r="E24" s="3"/>
      <c r="F24" s="4" t="s">
        <v>33</v>
      </c>
      <c r="G24" s="3"/>
      <c r="H24" s="3"/>
    </row>
    <row r="25" ht="13.8" spans="2:8">
      <c r="B25" t="s">
        <v>6</v>
      </c>
      <c r="C25"/>
      <c r="D25"/>
      <c r="E25" s="3"/>
      <c r="F25" s="4" t="s">
        <v>34</v>
      </c>
      <c r="G25" s="3"/>
      <c r="H25" s="3"/>
    </row>
    <row r="26" ht="13.8" spans="2:8">
      <c r="B26" t="s">
        <v>8</v>
      </c>
      <c r="E26" s="3"/>
      <c r="F26" s="4" t="s">
        <v>35</v>
      </c>
      <c r="G26" s="3"/>
      <c r="H26" s="3"/>
    </row>
    <row r="27" ht="13.8" spans="1:8">
      <c r="A27" t="s">
        <v>28</v>
      </c>
      <c r="B27" s="13" t="s">
        <v>12</v>
      </c>
      <c r="C27" s="14" t="s">
        <v>11</v>
      </c>
      <c r="D27" s="14" t="s">
        <v>36</v>
      </c>
      <c r="E27" s="14" t="s">
        <v>13</v>
      </c>
      <c r="F27" s="4">
        <v>0.0303392432168261</v>
      </c>
      <c r="G27" s="3"/>
      <c r="H27" s="3"/>
    </row>
    <row r="28" ht="13.8" spans="1:13">
      <c r="A28" t="s">
        <v>15</v>
      </c>
      <c r="B28" s="13" t="s">
        <v>12</v>
      </c>
      <c r="C28" s="14" t="s">
        <v>12</v>
      </c>
      <c r="D28" s="14" t="s">
        <v>36</v>
      </c>
      <c r="E28" s="14" t="s">
        <v>13</v>
      </c>
      <c r="F28" s="1">
        <v>0.0876303795868481</v>
      </c>
      <c r="G28" s="3"/>
      <c r="H28" s="3"/>
      <c r="M28" s="4"/>
    </row>
    <row r="29" ht="13.8" spans="1:13">
      <c r="A29" t="s">
        <v>21</v>
      </c>
      <c r="B29" s="13" t="s">
        <v>12</v>
      </c>
      <c r="C29" s="3">
        <f>[1]BC!G2</f>
        <v>0.196097034984798</v>
      </c>
      <c r="D29" s="14" t="s">
        <v>36</v>
      </c>
      <c r="E29" s="14" t="s">
        <v>13</v>
      </c>
      <c r="F29" s="4">
        <v>0.0852240504896488</v>
      </c>
      <c r="G29" s="4">
        <v>0.00960603410511941</v>
      </c>
      <c r="H29" s="4">
        <v>0.0010528999396369</v>
      </c>
      <c r="M29" s="4"/>
    </row>
    <row r="30" spans="2:8">
      <c r="B30" s="3"/>
      <c r="C30" s="3"/>
      <c r="D30" s="3"/>
      <c r="E30" s="3"/>
      <c r="F30" s="3"/>
      <c r="G30" s="3"/>
      <c r="H30" s="3"/>
    </row>
    <row r="31" ht="13.8" spans="2:8">
      <c r="B31" s="1" t="s">
        <v>37</v>
      </c>
      <c r="C31" s="3"/>
      <c r="D31" s="3"/>
      <c r="E31" s="3"/>
      <c r="F31" s="1" t="s">
        <v>38</v>
      </c>
      <c r="G31" s="3"/>
      <c r="H31" s="3" t="s">
        <v>39</v>
      </c>
    </row>
    <row r="32" ht="13.8" spans="2:8">
      <c r="B32" s="13" t="s">
        <v>11</v>
      </c>
      <c r="C32" s="13" t="s">
        <v>12</v>
      </c>
      <c r="D32" s="14" t="s">
        <v>13</v>
      </c>
      <c r="E32" s="14" t="s">
        <v>40</v>
      </c>
      <c r="F32" s="1">
        <v>0.0131635759811123</v>
      </c>
      <c r="G32" s="3"/>
      <c r="H32" s="3"/>
    </row>
    <row r="33" ht="13.8" spans="2:13">
      <c r="B33" s="3"/>
      <c r="C33" s="3"/>
      <c r="D33" s="3"/>
      <c r="E33" s="3"/>
      <c r="F33" s="3"/>
      <c r="G33" s="3"/>
      <c r="H33" s="3"/>
      <c r="M33" s="4"/>
    </row>
    <row r="34" ht="13.8" spans="2:13">
      <c r="B34" s="1" t="s">
        <v>41</v>
      </c>
      <c r="C34" s="3"/>
      <c r="D34" s="3"/>
      <c r="E34" s="3"/>
      <c r="F34" s="1" t="s">
        <v>42</v>
      </c>
      <c r="G34" s="3"/>
      <c r="H34" s="3"/>
      <c r="I34"/>
      <c r="J34"/>
      <c r="M34" s="4"/>
    </row>
    <row r="35" ht="13.8" spans="2:13">
      <c r="B35" s="13" t="s">
        <v>12</v>
      </c>
      <c r="C35" s="13" t="s">
        <v>43</v>
      </c>
      <c r="D35" s="14" t="s">
        <v>13</v>
      </c>
      <c r="E35" s="14" t="s">
        <v>13</v>
      </c>
      <c r="F35" s="1">
        <v>0.0346770655733595</v>
      </c>
      <c r="G35" s="3"/>
      <c r="H35" s="3"/>
      <c r="M35" s="4"/>
    </row>
    <row r="37" ht="13.8" spans="2:6">
      <c r="B37" s="1" t="s">
        <v>44</v>
      </c>
      <c r="F37" s="9" t="s">
        <v>45</v>
      </c>
    </row>
    <row r="38" ht="13.8" spans="2:6">
      <c r="B38" t="s">
        <v>2</v>
      </c>
      <c r="C38"/>
      <c r="D38"/>
      <c r="E38"/>
      <c r="F38" s="4" t="s">
        <v>46</v>
      </c>
    </row>
    <row r="39" ht="13.8" spans="2:6">
      <c r="B39" t="s">
        <v>4</v>
      </c>
      <c r="C39"/>
      <c r="D39"/>
      <c r="E39"/>
      <c r="F39" s="4" t="s">
        <v>47</v>
      </c>
    </row>
    <row r="40" spans="1:8">
      <c r="A40" t="s">
        <v>28</v>
      </c>
      <c r="B40" s="15" t="s">
        <v>11</v>
      </c>
      <c r="C40" s="16" t="s">
        <v>11</v>
      </c>
      <c r="D40" s="16" t="s">
        <v>13</v>
      </c>
      <c r="E40" s="16" t="s">
        <v>13</v>
      </c>
      <c r="F40" s="7">
        <v>0.009852611</v>
      </c>
      <c r="G40" s="3"/>
      <c r="H40" s="3"/>
    </row>
    <row r="41" ht="13.8" spans="1:6">
      <c r="A41" t="s">
        <v>15</v>
      </c>
      <c r="B41" s="15" t="s">
        <v>11</v>
      </c>
      <c r="C41" s="15" t="s">
        <v>12</v>
      </c>
      <c r="D41" s="16" t="s">
        <v>13</v>
      </c>
      <c r="E41" s="16" t="s">
        <v>13</v>
      </c>
      <c r="F41" s="9">
        <v>0.0260406537439864</v>
      </c>
    </row>
    <row r="42" ht="13.8" spans="1:8">
      <c r="A42" t="s">
        <v>21</v>
      </c>
      <c r="B42" s="15" t="s">
        <v>11</v>
      </c>
      <c r="C42">
        <f>[1]BC!G2</f>
        <v>0.196097034984798</v>
      </c>
      <c r="D42" s="16" t="s">
        <v>13</v>
      </c>
      <c r="E42" s="16" t="s">
        <v>13</v>
      </c>
      <c r="F42" s="4">
        <v>0.0253740486023668</v>
      </c>
      <c r="G42" s="4">
        <v>0.00034319396856005</v>
      </c>
      <c r="H42" s="5">
        <v>4.52911923775396e-6</v>
      </c>
    </row>
    <row r="44" ht="13.8" spans="1:10">
      <c r="A44" t="s">
        <v>48</v>
      </c>
      <c r="B44" s="1" t="s">
        <v>49</v>
      </c>
      <c r="F44" s="4" t="s">
        <v>50</v>
      </c>
      <c r="G44" s="4"/>
      <c r="H44"/>
      <c r="J44" s="4" t="s">
        <v>51</v>
      </c>
    </row>
    <row r="45" ht="13.8" spans="2:10">
      <c r="B45" t="s">
        <v>2</v>
      </c>
      <c r="C45"/>
      <c r="D45"/>
      <c r="E45"/>
      <c r="F45" s="4" t="s">
        <v>52</v>
      </c>
      <c r="G45"/>
      <c r="H45" s="4"/>
      <c r="I45" s="4"/>
      <c r="J45" s="4" t="s">
        <v>53</v>
      </c>
    </row>
    <row r="46" ht="13.8" spans="2:10">
      <c r="B46" t="s">
        <v>4</v>
      </c>
      <c r="C46"/>
      <c r="D46"/>
      <c r="E46"/>
      <c r="F46" s="4" t="s">
        <v>54</v>
      </c>
      <c r="G46"/>
      <c r="H46"/>
      <c r="J46" s="4" t="s">
        <v>55</v>
      </c>
    </row>
    <row r="47" ht="13.8" spans="2:10">
      <c r="B47" t="s">
        <v>6</v>
      </c>
      <c r="C47"/>
      <c r="D47"/>
      <c r="E47"/>
      <c r="F47" s="4" t="s">
        <v>56</v>
      </c>
      <c r="G47"/>
      <c r="H47"/>
      <c r="J47" s="4"/>
    </row>
    <row r="48" ht="13.8" spans="2:10">
      <c r="B48" t="s">
        <v>8</v>
      </c>
      <c r="C48"/>
      <c r="D48"/>
      <c r="E48"/>
      <c r="F48" s="4" t="s">
        <v>57</v>
      </c>
      <c r="G48"/>
      <c r="H48"/>
      <c r="J48" s="4"/>
    </row>
    <row r="49" ht="13.8" spans="2:10">
      <c r="B49" t="s">
        <v>58</v>
      </c>
      <c r="C49"/>
      <c r="D49"/>
      <c r="E49"/>
      <c r="F49" s="4" t="s">
        <v>59</v>
      </c>
      <c r="G49"/>
      <c r="H49"/>
      <c r="J49" s="4"/>
    </row>
    <row r="50" ht="13.8" spans="1:8">
      <c r="A50" t="s">
        <v>60</v>
      </c>
      <c r="B50" s="15" t="s">
        <v>11</v>
      </c>
      <c r="C50" s="15" t="s">
        <v>12</v>
      </c>
      <c r="D50" s="16" t="s">
        <v>13</v>
      </c>
      <c r="E50" s="16" t="s">
        <v>36</v>
      </c>
      <c r="F50" s="4">
        <v>0.132998632376696</v>
      </c>
      <c r="G50" s="4">
        <v>0.0111022448946062</v>
      </c>
      <c r="H50" s="4">
        <v>0.000833260261723595</v>
      </c>
    </row>
    <row r="51" ht="13.8" spans="1:8">
      <c r="A51" t="s">
        <v>61</v>
      </c>
      <c r="B51" s="15" t="s">
        <v>11</v>
      </c>
      <c r="C51" s="15" t="s">
        <v>12</v>
      </c>
      <c r="D51" s="16" t="s">
        <v>13</v>
      </c>
      <c r="E51" s="16" t="s">
        <v>13</v>
      </c>
      <c r="F51" s="9">
        <v>0.0260406537439864</v>
      </c>
      <c r="G51" s="4">
        <v>0.000354761227283131</v>
      </c>
      <c r="H51" s="5">
        <v>4.71261843598288e-6</v>
      </c>
    </row>
    <row r="52" ht="13.8" spans="1:8">
      <c r="A52" t="s">
        <v>62</v>
      </c>
      <c r="B52" s="15" t="s">
        <v>11</v>
      </c>
      <c r="C52" s="15" t="s">
        <v>12</v>
      </c>
      <c r="D52" s="16" t="s">
        <v>13</v>
      </c>
      <c r="E52" s="16" t="s">
        <v>63</v>
      </c>
      <c r="F52" s="4">
        <v>0.0248672166885579</v>
      </c>
      <c r="G52" s="4">
        <v>0.000323074428367139</v>
      </c>
      <c r="H52" s="5">
        <v>4.09745154061787e-6</v>
      </c>
    </row>
    <row r="53" ht="13.8" spans="1:8">
      <c r="A53" t="s">
        <v>64</v>
      </c>
      <c r="B53" s="15" t="s">
        <v>11</v>
      </c>
      <c r="C53" s="15" t="s">
        <v>12</v>
      </c>
      <c r="D53" s="16" t="s">
        <v>13</v>
      </c>
      <c r="E53" t="s">
        <v>65</v>
      </c>
      <c r="F53" s="4">
        <v>0.0365184623902113</v>
      </c>
      <c r="G53" s="4">
        <v>0.00070832226771833</v>
      </c>
      <c r="H53" s="5">
        <v>1.32655814947102e-5</v>
      </c>
    </row>
    <row r="54" ht="13.8" spans="1:8">
      <c r="A54" t="s">
        <v>66</v>
      </c>
      <c r="B54" s="15" t="s">
        <v>11</v>
      </c>
      <c r="C54" s="15" t="s">
        <v>12</v>
      </c>
      <c r="D54" s="16" t="s">
        <v>13</v>
      </c>
      <c r="E54" t="s">
        <v>67</v>
      </c>
      <c r="F54" s="4">
        <v>0.0817930086632881</v>
      </c>
      <c r="G54" s="4">
        <v>0.00384951053969914</v>
      </c>
      <c r="H54" s="4">
        <v>0.000168588241900391</v>
      </c>
    </row>
    <row r="55" ht="13.8" spans="1:8">
      <c r="A55" t="s">
        <v>68</v>
      </c>
      <c r="B55" s="15" t="s">
        <v>11</v>
      </c>
      <c r="C55" s="15" t="s">
        <v>11</v>
      </c>
      <c r="D55" s="16" t="s">
        <v>13</v>
      </c>
      <c r="E55" s="16" t="s">
        <v>36</v>
      </c>
      <c r="F55" s="4">
        <v>0.0515979468488606</v>
      </c>
      <c r="G55" s="4">
        <v>0.0030029647000337</v>
      </c>
      <c r="H55" s="4">
        <v>0.000168205675450791</v>
      </c>
    </row>
    <row r="56" ht="13.8" spans="1:8">
      <c r="A56" t="s">
        <v>69</v>
      </c>
      <c r="B56" s="15" t="s">
        <v>11</v>
      </c>
      <c r="C56" s="15" t="s">
        <v>11</v>
      </c>
      <c r="D56" s="16" t="s">
        <v>13</v>
      </c>
      <c r="E56" s="16" t="s">
        <v>13</v>
      </c>
      <c r="F56" s="4">
        <v>0.00985261140252574</v>
      </c>
      <c r="G56" s="5">
        <v>9.92139306565054e-5</v>
      </c>
      <c r="H56" s="5">
        <v>9.89621290084271e-7</v>
      </c>
    </row>
    <row r="57" ht="13.8" spans="1:8">
      <c r="A57" t="s">
        <v>70</v>
      </c>
      <c r="B57" s="15" t="s">
        <v>11</v>
      </c>
      <c r="C57" s="15" t="s">
        <v>11</v>
      </c>
      <c r="D57" s="16" t="s">
        <v>13</v>
      </c>
      <c r="E57" s="16" t="s">
        <v>63</v>
      </c>
      <c r="F57" s="4">
        <v>0.00940692289425339</v>
      </c>
      <c r="G57" s="5">
        <v>9.0394181448123e-5</v>
      </c>
      <c r="H57" s="5">
        <v>8.60786572216551e-7</v>
      </c>
    </row>
    <row r="58" ht="13.8" spans="1:8">
      <c r="A58" t="s">
        <v>71</v>
      </c>
      <c r="B58" s="15" t="s">
        <v>11</v>
      </c>
      <c r="C58" s="15" t="s">
        <v>11</v>
      </c>
      <c r="D58" s="16" t="s">
        <v>13</v>
      </c>
      <c r="E58" t="s">
        <v>65</v>
      </c>
      <c r="F58" s="4">
        <v>0.0138440568433574</v>
      </c>
      <c r="G58" s="4">
        <v>0.000197230832723091</v>
      </c>
      <c r="H58" s="5">
        <v>2.77302300847913e-6</v>
      </c>
    </row>
    <row r="59" ht="13.8" spans="1:8">
      <c r="A59" t="s">
        <v>72</v>
      </c>
      <c r="B59" s="15" t="s">
        <v>11</v>
      </c>
      <c r="C59" s="15" t="s">
        <v>11</v>
      </c>
      <c r="D59" s="16" t="s">
        <v>13</v>
      </c>
      <c r="E59" t="s">
        <v>67</v>
      </c>
      <c r="F59" s="4">
        <v>0.0313369495786809</v>
      </c>
      <c r="G59" s="4">
        <v>0.001054136638148</v>
      </c>
      <c r="H59" s="5">
        <v>3.45260959879863e-5</v>
      </c>
    </row>
    <row r="60" ht="13.8" spans="1:8">
      <c r="A60" t="s">
        <v>73</v>
      </c>
      <c r="B60" s="15" t="s">
        <v>11</v>
      </c>
      <c r="C60" s="15" t="s">
        <v>43</v>
      </c>
      <c r="D60" s="16" t="s">
        <v>13</v>
      </c>
      <c r="E60" s="16" t="s">
        <v>36</v>
      </c>
      <c r="F60" s="4">
        <v>0.215041661885566</v>
      </c>
      <c r="G60" s="4">
        <v>0.0217786462530999</v>
      </c>
      <c r="H60" s="4">
        <v>0.00184369930867341</v>
      </c>
    </row>
    <row r="61" ht="13.8" spans="1:8">
      <c r="A61" t="s">
        <v>74</v>
      </c>
      <c r="B61" s="15" t="s">
        <v>11</v>
      </c>
      <c r="C61" s="15" t="s">
        <v>43</v>
      </c>
      <c r="D61" s="16" t="s">
        <v>13</v>
      </c>
      <c r="E61" s="16" t="s">
        <v>13</v>
      </c>
      <c r="F61" s="4">
        <v>0.0434851977115885</v>
      </c>
      <c r="G61" s="4">
        <v>0.000677170303621994</v>
      </c>
      <c r="H61" s="5">
        <v>1.01080200179584e-5</v>
      </c>
    </row>
    <row r="62" ht="13.8" spans="1:8">
      <c r="A62" t="s">
        <v>75</v>
      </c>
      <c r="B62" s="15" t="s">
        <v>11</v>
      </c>
      <c r="C62" s="15" t="s">
        <v>43</v>
      </c>
      <c r="D62" s="16" t="s">
        <v>13</v>
      </c>
      <c r="E62" s="16" t="s">
        <v>63</v>
      </c>
      <c r="F62" s="4">
        <v>0.0415363611249548</v>
      </c>
      <c r="G62" s="4">
        <v>0.000616406299788715</v>
      </c>
      <c r="H62" s="5">
        <v>8.78509093887991e-6</v>
      </c>
    </row>
    <row r="63" ht="13.8" spans="1:8">
      <c r="A63" t="s">
        <v>76</v>
      </c>
      <c r="B63" s="15" t="s">
        <v>11</v>
      </c>
      <c r="C63" s="15" t="s">
        <v>43</v>
      </c>
      <c r="D63" s="16" t="s">
        <v>13</v>
      </c>
      <c r="E63" t="s">
        <v>65</v>
      </c>
      <c r="F63" s="4">
        <v>0.0608217857885321</v>
      </c>
      <c r="G63" s="4">
        <v>0.00135769826642413</v>
      </c>
      <c r="H63" s="5">
        <v>2.8576708921136e-5</v>
      </c>
    </row>
    <row r="64" ht="13.8" spans="1:8">
      <c r="A64" t="s">
        <v>77</v>
      </c>
      <c r="B64" s="15" t="s">
        <v>11</v>
      </c>
      <c r="C64" s="15" t="s">
        <v>43</v>
      </c>
      <c r="D64" s="16" t="s">
        <v>13</v>
      </c>
      <c r="E64" t="s">
        <v>67</v>
      </c>
      <c r="F64" s="4">
        <v>0.134397696490344</v>
      </c>
      <c r="G64" s="4">
        <v>0.00748607348507301</v>
      </c>
      <c r="H64" s="4">
        <v>0.000369504306732009</v>
      </c>
    </row>
    <row r="65" ht="13.8" spans="1:8">
      <c r="A65" t="s">
        <v>78</v>
      </c>
      <c r="B65" s="15" t="s">
        <v>11</v>
      </c>
      <c r="C65" s="15" t="s">
        <v>79</v>
      </c>
      <c r="D65" s="16" t="s">
        <v>13</v>
      </c>
      <c r="E65" s="16" t="s">
        <v>36</v>
      </c>
      <c r="F65" s="4">
        <v>0.0914766308633076</v>
      </c>
      <c r="G65" s="4">
        <v>0.00662090168770224</v>
      </c>
      <c r="H65" s="4">
        <v>0.000446255634629765</v>
      </c>
    </row>
    <row r="66" ht="13.8" spans="1:8">
      <c r="A66" t="s">
        <v>80</v>
      </c>
      <c r="B66" s="15" t="s">
        <v>11</v>
      </c>
      <c r="C66" s="15" t="s">
        <v>79</v>
      </c>
      <c r="D66" s="16" t="s">
        <v>13</v>
      </c>
      <c r="E66" s="16" t="s">
        <v>13</v>
      </c>
      <c r="F66" s="4">
        <v>0.0176615993038843</v>
      </c>
      <c r="G66" s="4">
        <v>0.000214915420375127</v>
      </c>
      <c r="H66" s="5">
        <v>2.57092454028941e-6</v>
      </c>
    </row>
    <row r="67" ht="13.8" spans="1:8">
      <c r="A67" t="s">
        <v>81</v>
      </c>
      <c r="B67" s="15" t="s">
        <v>11</v>
      </c>
      <c r="C67" s="15" t="s">
        <v>79</v>
      </c>
      <c r="D67" s="16" t="s">
        <v>13</v>
      </c>
      <c r="E67" s="16" t="s">
        <v>63</v>
      </c>
      <c r="F67" s="4">
        <v>0.0168639466336086</v>
      </c>
      <c r="G67" s="4">
        <v>0.000195764545404867</v>
      </c>
      <c r="H67" s="5">
        <v>2.23577382582583e-6</v>
      </c>
    </row>
    <row r="68" ht="13.8" spans="1:8">
      <c r="A68" t="s">
        <v>82</v>
      </c>
      <c r="B68" s="15" t="s">
        <v>11</v>
      </c>
      <c r="C68" s="15" t="s">
        <v>79</v>
      </c>
      <c r="D68" s="16" t="s">
        <v>13</v>
      </c>
      <c r="E68" t="s">
        <v>65</v>
      </c>
      <c r="F68" s="4">
        <v>0.0247956353085708</v>
      </c>
      <c r="G68" s="4">
        <v>0.000428181836377749</v>
      </c>
      <c r="H68" s="5">
        <v>7.22065073773685e-6</v>
      </c>
    </row>
    <row r="69" ht="13.8" spans="1:8">
      <c r="A69" t="s">
        <v>83</v>
      </c>
      <c r="B69" s="15" t="s">
        <v>11</v>
      </c>
      <c r="C69" s="15" t="s">
        <v>79</v>
      </c>
      <c r="D69" s="16" t="s">
        <v>13</v>
      </c>
      <c r="E69" t="s">
        <v>67</v>
      </c>
      <c r="F69" s="4">
        <v>0.0558644960260217</v>
      </c>
      <c r="G69" s="4">
        <v>0.00230847372307056</v>
      </c>
      <c r="H69" s="5">
        <v>9.08698660509845e-5</v>
      </c>
    </row>
    <row r="70" ht="13.8" spans="1:8">
      <c r="A70" t="s">
        <v>84</v>
      </c>
      <c r="B70" s="15" t="s">
        <v>11</v>
      </c>
      <c r="C70" s="6" t="s">
        <v>20</v>
      </c>
      <c r="D70" s="16" t="s">
        <v>13</v>
      </c>
      <c r="E70" s="16" t="s">
        <v>36</v>
      </c>
      <c r="F70" s="4">
        <v>0.0778738254589315</v>
      </c>
      <c r="G70" s="4">
        <v>0.00530303673819578</v>
      </c>
      <c r="H70" s="4">
        <v>0.000340117919056566</v>
      </c>
    </row>
    <row r="71" ht="13.8" spans="1:8">
      <c r="A71" t="s">
        <v>85</v>
      </c>
      <c r="B71" s="15" t="s">
        <v>11</v>
      </c>
      <c r="C71" s="6" t="s">
        <v>20</v>
      </c>
      <c r="D71" s="16" t="s">
        <v>13</v>
      </c>
      <c r="E71" s="16" t="s">
        <v>13</v>
      </c>
      <c r="F71" s="4">
        <v>0.0149736107205459</v>
      </c>
      <c r="G71" s="4">
        <v>0.000173111500567587</v>
      </c>
      <c r="H71" s="5">
        <v>1.97261859309119e-6</v>
      </c>
    </row>
    <row r="72" ht="13.8" spans="1:8">
      <c r="A72" t="s">
        <v>86</v>
      </c>
      <c r="B72" s="15" t="s">
        <v>11</v>
      </c>
      <c r="C72" s="6" t="s">
        <v>20</v>
      </c>
      <c r="D72" s="16" t="s">
        <v>13</v>
      </c>
      <c r="E72" s="16" t="s">
        <v>63</v>
      </c>
      <c r="F72" s="4">
        <v>0.0142969323461873</v>
      </c>
      <c r="G72" s="4">
        <v>0.000157697932481938</v>
      </c>
      <c r="H72" s="5">
        <v>1.71557954757973e-6</v>
      </c>
    </row>
    <row r="73" ht="13.8" spans="1:8">
      <c r="A73" t="s">
        <v>87</v>
      </c>
      <c r="B73" s="15" t="s">
        <v>11</v>
      </c>
      <c r="C73" s="6" t="s">
        <v>20</v>
      </c>
      <c r="D73" s="16" t="s">
        <v>13</v>
      </c>
      <c r="E73" t="s">
        <v>65</v>
      </c>
      <c r="F73" s="4">
        <v>0.0210286260135363</v>
      </c>
      <c r="G73" s="4">
        <v>0.000344643481420623</v>
      </c>
      <c r="H73" s="5">
        <v>5.53603522200757e-6</v>
      </c>
    </row>
    <row r="74" ht="13.8" spans="1:8">
      <c r="A74" t="s">
        <v>88</v>
      </c>
      <c r="B74" s="15" t="s">
        <v>11</v>
      </c>
      <c r="C74" s="6" t="s">
        <v>20</v>
      </c>
      <c r="D74" s="16" t="s">
        <v>13</v>
      </c>
      <c r="E74" t="s">
        <v>67</v>
      </c>
      <c r="F74" s="4">
        <v>0.0474596426672601</v>
      </c>
      <c r="G74" s="4">
        <v>0.00185286995790357</v>
      </c>
      <c r="H74" s="5">
        <v>6.94285939867944e-5</v>
      </c>
    </row>
    <row r="75" ht="13.8" spans="1:8">
      <c r="A75" t="s">
        <v>89</v>
      </c>
      <c r="B75" s="15" t="s">
        <v>11</v>
      </c>
      <c r="C75" s="10">
        <f>[1]BC!G3</f>
        <v>0.263321960714897</v>
      </c>
      <c r="D75" s="16" t="s">
        <v>13</v>
      </c>
      <c r="E75" s="16" t="s">
        <v>36</v>
      </c>
      <c r="F75" s="4">
        <v>0.185379431424625</v>
      </c>
      <c r="G75" s="4">
        <v>0.0176476145970951</v>
      </c>
      <c r="H75" s="4">
        <v>0.00144268733210044</v>
      </c>
    </row>
    <row r="76" ht="13.8" spans="1:8">
      <c r="A76" t="s">
        <v>90</v>
      </c>
      <c r="B76" s="15" t="s">
        <v>11</v>
      </c>
      <c r="C76" s="10">
        <f>[1]BC!G3</f>
        <v>0.263321960714897</v>
      </c>
      <c r="D76" s="16" t="s">
        <v>13</v>
      </c>
      <c r="E76" s="16" t="s">
        <v>13</v>
      </c>
      <c r="F76" s="4">
        <v>0.0370299839683661</v>
      </c>
      <c r="G76" s="4">
        <v>0.000553953796306073</v>
      </c>
      <c r="H76" s="5">
        <v>7.99400597943622e-6</v>
      </c>
    </row>
    <row r="77" ht="13.8" spans="1:8">
      <c r="A77" t="s">
        <v>91</v>
      </c>
      <c r="B77" s="15" t="s">
        <v>11</v>
      </c>
      <c r="C77" s="10">
        <f>[1]BC!G3</f>
        <v>0.263321960714897</v>
      </c>
      <c r="D77" s="16" t="s">
        <v>13</v>
      </c>
      <c r="E77" s="16" t="s">
        <v>63</v>
      </c>
      <c r="F77" s="4">
        <v>0.0353669411973146</v>
      </c>
      <c r="G77" s="4">
        <v>0.00050432988240496</v>
      </c>
      <c r="H77" s="5">
        <v>6.94875673383692e-6</v>
      </c>
    </row>
    <row r="78" ht="13.8" spans="1:8">
      <c r="A78" t="s">
        <v>92</v>
      </c>
      <c r="B78" s="15" t="s">
        <v>11</v>
      </c>
      <c r="C78" s="10">
        <f>[1]BC!G3</f>
        <v>0.263321960714897</v>
      </c>
      <c r="D78" s="16" t="s">
        <v>13</v>
      </c>
      <c r="E78" t="s">
        <v>65</v>
      </c>
      <c r="F78" s="4">
        <v>0.0518452041184044</v>
      </c>
      <c r="G78" s="4">
        <v>0.00110897753788579</v>
      </c>
      <c r="H78" s="5">
        <v>2.25647747423338e-5</v>
      </c>
    </row>
    <row r="79" ht="13.8" spans="1:8">
      <c r="A79" t="s">
        <v>93</v>
      </c>
      <c r="B79" s="15" t="s">
        <v>11</v>
      </c>
      <c r="C79" s="10">
        <f>[1]BC!G3</f>
        <v>0.263321960714897</v>
      </c>
      <c r="D79" s="16" t="s">
        <v>13</v>
      </c>
      <c r="E79" t="s">
        <v>67</v>
      </c>
      <c r="F79" s="4">
        <v>0.115152140804561</v>
      </c>
      <c r="G79" s="4">
        <v>0.00608362937736228</v>
      </c>
      <c r="H79" s="4">
        <v>0.00029001993201436</v>
      </c>
    </row>
    <row r="82" ht="13.8" spans="1:10">
      <c r="A82" t="s">
        <v>94</v>
      </c>
      <c r="B82" s="1" t="s">
        <v>95</v>
      </c>
      <c r="F82" s="11" t="s">
        <v>96</v>
      </c>
      <c r="J82" s="4" t="s">
        <v>97</v>
      </c>
    </row>
    <row r="83" ht="13.8" spans="2:10">
      <c r="B83" t="s">
        <v>2</v>
      </c>
      <c r="F83" s="4" t="s">
        <v>98</v>
      </c>
      <c r="J83" s="4" t="s">
        <v>99</v>
      </c>
    </row>
    <row r="84" ht="13.8" spans="2:10">
      <c r="B84" t="s">
        <v>4</v>
      </c>
      <c r="F84" s="4" t="s">
        <v>100</v>
      </c>
      <c r="J84" s="4" t="s">
        <v>101</v>
      </c>
    </row>
    <row r="85" spans="6:6">
      <c r="F85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kapan</dc:creator>
  <cp:lastModifiedBy>kapan</cp:lastModifiedBy>
  <dcterms:created xsi:type="dcterms:W3CDTF">2020-10-20T03:29:00Z</dcterms:created>
  <dcterms:modified xsi:type="dcterms:W3CDTF">2020-11-02T04:35:20Z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