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44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<sst xmlns="http://schemas.openxmlformats.org/spreadsheetml/2006/main" count="205">
  <si>
    <r>
      <rPr>
        <sz val="11"/>
        <color theme="1"/>
        <rFont val="var(--jp-code-font-family)"/>
        <charset val="134"/>
      </rPr>
      <t>(1/10,1/5,1/10,1/0.1,1/0.1,1/0.1)</t>
    </r>
    <r>
      <rPr>
        <sz val="11"/>
        <color theme="1"/>
        <rFont val="ＭＳ ゴシック"/>
        <charset val="134"/>
      </rPr>
      <t>と比較</t>
    </r>
  </si>
  <si>
    <t>[0.03266443156885345,0.03362003115647776]</t>
  </si>
  <si>
    <t>BC間の遅延1/0.01</t>
  </si>
  <si>
    <t>[0.036404635619643806,0.0375185941878611]</t>
  </si>
  <si>
    <t>BC間の遅延1/0.001</t>
  </si>
  <si>
    <t>[0.03742151442369306,0.03855180385316984]</t>
  </si>
  <si>
    <t>BC間の遅延1/0.0001</t>
  </si>
  <si>
    <t>[0.03751411845511342,0.03844448155555087]</t>
  </si>
  <si>
    <t>BC間の遅延1/0.00001</t>
  </si>
  <si>
    <t>[0.037438781322456996,0.03828691202822493]</t>
  </si>
  <si>
    <t>速い方</t>
  </si>
  <si>
    <t>1/10</t>
  </si>
  <si>
    <t>1/5</t>
  </si>
  <si>
    <t>1/0.1</t>
  </si>
  <si>
    <t>遅い方</t>
  </si>
  <si>
    <t>和</t>
  </si>
  <si>
    <t>1/5+1/10</t>
  </si>
  <si>
    <t>平均</t>
  </si>
  <si>
    <t>(1/5+1/10)/2</t>
  </si>
  <si>
    <t>調和平均</t>
  </si>
  <si>
    <t>1/7.5</t>
  </si>
  <si>
    <t>blkrate</t>
  </si>
  <si>
    <r>
      <rPr>
        <sz val="11"/>
        <color theme="1"/>
        <rFont val="var(--jp-code-font-family)"/>
        <charset val="134"/>
      </rPr>
      <t>(1/5,1/10,1/10,1/0.1,1/0.1,1/0.1)</t>
    </r>
    <r>
      <rPr>
        <sz val="11"/>
        <color theme="1"/>
        <rFont val="ＭＳ ゴシック"/>
        <charset val="134"/>
      </rPr>
      <t>と比較</t>
    </r>
  </si>
  <si>
    <t>[0.013698316678516733,0.014178114261418002]</t>
  </si>
  <si>
    <t>[0.015311327705870098,0.016014861189944427]</t>
  </si>
  <si>
    <t>[0.01570386796921519,0.01634986650666575]</t>
  </si>
  <si>
    <t>[0.015647201191325222,0.01636861635385708]</t>
  </si>
  <si>
    <t>[0.01563129868369653,0.01635679104215532]</t>
  </si>
  <si>
    <t>速い方・遅い方・平均</t>
  </si>
  <si>
    <r>
      <rPr>
        <sz val="11"/>
        <color theme="1"/>
        <rFont val="var(--jp-code-font-family)"/>
        <charset val="134"/>
      </rPr>
      <t>(1/5,1/10,1/10,1/1,1/0.1,1/0.1)</t>
    </r>
    <r>
      <rPr>
        <sz val="11"/>
        <color theme="1"/>
        <rFont val="ＭＳ ゴシック"/>
        <charset val="134"/>
      </rPr>
      <t>と比較</t>
    </r>
  </si>
  <si>
    <t>[0.05935448476806492,0.05975246865074451]</t>
  </si>
  <si>
    <t>*半年十回</t>
  </si>
  <si>
    <t>[0.061558685991213294,0.06221329137002157]</t>
  </si>
  <si>
    <t>[0.06128625320022738,0.06217730862066293]</t>
  </si>
  <si>
    <t>[0.0611591856848055,0.062028889897658555]</t>
  </si>
  <si>
    <t>[0.06114884032387803,0.06202964134052834]</t>
  </si>
  <si>
    <t>1/1</t>
  </si>
  <si>
    <r>
      <rPr>
        <sz val="11"/>
        <color theme="1"/>
        <rFont val="var(--jp-code-font-family)"/>
        <charset val="134"/>
      </rPr>
      <t>(1/10,1/10,1/10,1/0.1,1/0.001,1/0.001)</t>
    </r>
    <r>
      <rPr>
        <sz val="11"/>
        <color theme="1"/>
        <rFont val="ＭＳ ゴシック"/>
        <charset val="134"/>
      </rPr>
      <t>と比較</t>
    </r>
  </si>
  <si>
    <t>[0.009522318823158796,0.010032418949919516]</t>
  </si>
  <si>
    <t>*1か月20回</t>
  </si>
  <si>
    <t>1/0.001</t>
  </si>
  <si>
    <r>
      <rPr>
        <sz val="11"/>
        <color theme="1"/>
        <rFont val="var(--jp-code-font-family)"/>
        <charset val="134"/>
      </rPr>
      <t>(1/5,1/5,1/10,1/0.1,1/0.1,1/0.1)</t>
    </r>
    <r>
      <rPr>
        <sz val="11"/>
        <color theme="1"/>
        <rFont val="ＭＳ ゴシック"/>
        <charset val="134"/>
      </rPr>
      <t>と比較</t>
    </r>
  </si>
  <si>
    <t>[0.025556299964983833,0.02618590313435147]</t>
  </si>
  <si>
    <t>3/10</t>
  </si>
  <si>
    <r>
      <rPr>
        <sz val="11"/>
        <color theme="1"/>
        <rFont val="var(--jp-code-font-family)"/>
        <charset val="134"/>
      </rPr>
      <t>(1/10,1/10,1/10,1/0.1,1/0.1,1/0.1)</t>
    </r>
    <r>
      <rPr>
        <sz val="11"/>
        <color theme="1"/>
        <rFont val="ＭＳ ゴシック"/>
        <charset val="134"/>
      </rPr>
      <t>と比較</t>
    </r>
  </si>
  <si>
    <t>[0.018734396737466547,0.019538873238497692]</t>
  </si>
  <si>
    <t>[0.02138542831085432,0.02232045902439607]</t>
  </si>
  <si>
    <t>[0.02166313703369308,0.022610327165907048]</t>
  </si>
  <si>
    <t>速いマイナーの通信能力が低い場合</t>
  </si>
  <si>
    <r>
      <rPr>
        <sz val="11"/>
        <color theme="1"/>
        <rFont val="var(--jp-code-font-family)"/>
        <charset val="134"/>
      </rPr>
      <t>(1/10,1/5,1/10,1/0.1,1/1,1/0.1)</t>
    </r>
    <r>
      <rPr>
        <sz val="11"/>
        <color theme="1"/>
        <rFont val="ＭＳ ゴシック"/>
        <charset val="134"/>
      </rPr>
      <t>と比較</t>
    </r>
  </si>
  <si>
    <t>[0.10572309254403688,0.10762366213094642]</t>
  </si>
  <si>
    <t>[0.004899150560585031,0.005314288306922859]</t>
  </si>
  <si>
    <t>[0.12870652361545173,0.13077018630437046]</t>
  </si>
  <si>
    <t>[0.005796285274823797,0.006196114897203496]</t>
  </si>
  <si>
    <t>[0.12930577232305315,0.13137433732690382]</t>
  </si>
  <si>
    <t>[0.0059997514211062985,0.006571252094081844]</t>
  </si>
  <si>
    <t>[0.1292642844130095,0.13118096232068763]</t>
  </si>
  <si>
    <t>[0.1291421883735724,0.13099844548763256]</t>
  </si>
  <si>
    <t>BC間の遅延1/0.000001</t>
  </si>
  <si>
    <t>[0.1293386466234709,0.13112437256535692]</t>
  </si>
  <si>
    <t>速い方・遅延大</t>
  </si>
  <si>
    <t>速い方・遅延小</t>
  </si>
  <si>
    <t>速い方・遅延和</t>
  </si>
  <si>
    <t>1.1/0.1</t>
  </si>
  <si>
    <t>速い方・遅延平均</t>
  </si>
  <si>
    <t>1.1/0.2</t>
  </si>
  <si>
    <t>速い方・遅延調和平均</t>
  </si>
  <si>
    <t>1/0.55</t>
  </si>
  <si>
    <t>遅い方・遅延大</t>
  </si>
  <si>
    <t>遅い方・遅延小</t>
  </si>
  <si>
    <t>遅い方・遅延和</t>
  </si>
  <si>
    <t>遅い方・遅延平均</t>
  </si>
  <si>
    <t>遅い方・遅延調和平均</t>
  </si>
  <si>
    <t>和・遅延大</t>
  </si>
  <si>
    <t>和・遅延小</t>
  </si>
  <si>
    <t>和・遅延和</t>
  </si>
  <si>
    <t>和・遅延平均</t>
  </si>
  <si>
    <t>和・遅延調和平均</t>
  </si>
  <si>
    <t>平均・遅延大</t>
  </si>
  <si>
    <t>3/20</t>
  </si>
  <si>
    <t>平均・遅延小</t>
  </si>
  <si>
    <t>平均・遅延和</t>
  </si>
  <si>
    <t>平均・遅延平均</t>
  </si>
  <si>
    <t>平均・遅延調和平均</t>
  </si>
  <si>
    <t>調和平均・遅延大</t>
  </si>
  <si>
    <t>調和平均・遅延小</t>
  </si>
  <si>
    <t>調和平均・遅延和</t>
  </si>
  <si>
    <t>調和平均・遅延平均</t>
  </si>
  <si>
    <t>調和平均・遅延調和平均</t>
  </si>
  <si>
    <t>blkrate・遅延大</t>
  </si>
  <si>
    <t>blkrate・遅延小</t>
  </si>
  <si>
    <t>blkrate・遅延和</t>
  </si>
  <si>
    <t>blkrate・遅延平均</t>
  </si>
  <si>
    <t>blkrate・遅延調和平均</t>
  </si>
  <si>
    <t>速いマイナーの通信能力が高い場合</t>
  </si>
  <si>
    <r>
      <rPr>
        <sz val="11"/>
        <color theme="1"/>
        <rFont val="var(--jp-code-font-family)"/>
        <charset val="134"/>
      </rPr>
      <t>(1/10,1/5,1/10,1/0.1,1/0.1,1/1)</t>
    </r>
    <r>
      <rPr>
        <sz val="11"/>
        <color theme="1"/>
        <rFont val="ＭＳ ゴシック"/>
        <charset val="134"/>
      </rPr>
      <t>と比較</t>
    </r>
  </si>
  <si>
    <t>[0.05972744335636611,0.0612879335691594]</t>
  </si>
  <si>
    <t>[0.0013718774380853391,0.001584832134433651]</t>
  </si>
  <si>
    <t>[0.08290236471772708,0.08465239582052653]</t>
  </si>
  <si>
    <t>[0.00233364612697775,0.0026439108860502373]</t>
  </si>
  <si>
    <t>[0.08328215512487196,0.08479167343457596]</t>
  </si>
  <si>
    <t>[0.002322731946482591,0.002643607354877036]</t>
  </si>
  <si>
    <r>
      <rPr>
        <sz val="11"/>
        <color theme="1"/>
        <rFont val="var(--jp-code-font-family)"/>
        <charset val="134"/>
      </rPr>
      <t>(1/10,1/10,1/10,1/0.1,1/0.1,1/0.1)</t>
    </r>
    <r>
      <rPr>
        <sz val="11"/>
        <color theme="1"/>
        <rFont val="ＭＳ ゴシック"/>
        <charset val="134"/>
      </rPr>
      <t>を基準に二者間の解析をする。</t>
    </r>
    <r>
      <rPr>
        <sz val="11"/>
        <color theme="1"/>
        <rFont val="var(--jp-code-font-family)"/>
        <charset val="134"/>
      </rPr>
      <t>μB&amp;C</t>
    </r>
    <r>
      <rPr>
        <sz val="11"/>
        <color theme="1"/>
        <rFont val="ＭＳ ゴシック"/>
        <charset val="134"/>
      </rPr>
      <t>には</t>
    </r>
    <r>
      <rPr>
        <sz val="11"/>
        <color theme="1"/>
        <rFont val="var(--jp-code-font-family)"/>
        <charset val="134"/>
      </rPr>
      <t>blkrate</t>
    </r>
    <r>
      <rPr>
        <sz val="11"/>
        <color theme="1"/>
        <rFont val="ＭＳ ゴシック"/>
        <charset val="134"/>
      </rPr>
      <t>を採用、</t>
    </r>
    <r>
      <rPr>
        <sz val="11"/>
        <color theme="1"/>
        <rFont val="var(--jp-code-font-family)"/>
        <charset val="134"/>
      </rPr>
      <t>λB&amp;C</t>
    </r>
    <r>
      <rPr>
        <sz val="11"/>
        <color theme="1"/>
        <rFont val="ＭＳ ゴシック"/>
        <charset val="134"/>
      </rPr>
      <t>は手探りで</t>
    </r>
  </si>
  <si>
    <t>[0.00012232341686245235,0.00019192620155432827]</t>
  </si>
  <si>
    <t>A-BC間の遅延パラメータ</t>
  </si>
  <si>
    <t>破棄される確率</t>
  </si>
  <si>
    <t>1/0.01</t>
  </si>
  <si>
    <t>1/0.02</t>
  </si>
  <si>
    <t>1/0.03</t>
  </si>
  <si>
    <t>1/0.04</t>
  </si>
  <si>
    <t>1/0.041</t>
  </si>
  <si>
    <t>1/0.042</t>
  </si>
  <si>
    <t>1/0.043</t>
  </si>
  <si>
    <t>1/0.044</t>
  </si>
  <si>
    <t>1/0.0441</t>
  </si>
  <si>
    <t>1/0.0442</t>
  </si>
  <si>
    <t>1/0.0443</t>
  </si>
  <si>
    <t>1/0.0444</t>
  </si>
  <si>
    <t>1/0.0445</t>
  </si>
  <si>
    <t>1/0.0446</t>
  </si>
  <si>
    <t>1/0.0447</t>
  </si>
  <si>
    <t>1/0.0448</t>
  </si>
  <si>
    <t>1/0.0449</t>
  </si>
  <si>
    <t>1/0.045</t>
  </si>
  <si>
    <t>1/0.0451</t>
  </si>
  <si>
    <t>1/0.0452</t>
  </si>
  <si>
    <t>1/0.0453</t>
  </si>
  <si>
    <t>1/0.0454</t>
  </si>
  <si>
    <t>1/0.0455</t>
  </si>
  <si>
    <t>1/0.0456</t>
  </si>
  <si>
    <t>1/0.0457</t>
  </si>
  <si>
    <t>1/0.0458</t>
  </si>
  <si>
    <t>1/0.0459</t>
  </si>
  <si>
    <t>1/0.046</t>
  </si>
  <si>
    <t>1/0.0461</t>
  </si>
  <si>
    <t>1/0.0462</t>
  </si>
  <si>
    <t>1/0.0463</t>
  </si>
  <si>
    <t>1/0.0464</t>
  </si>
  <si>
    <t>1/0.0465</t>
  </si>
  <si>
    <t>1/0.0466</t>
  </si>
  <si>
    <t>1/0.0467</t>
  </si>
  <si>
    <t>1/0.0468</t>
  </si>
  <si>
    <t>1/0.0469</t>
  </si>
  <si>
    <t>1/0.047</t>
  </si>
  <si>
    <t>1/0.0471</t>
  </si>
  <si>
    <t>1/0.0472</t>
  </si>
  <si>
    <t>1/0.0473</t>
  </si>
  <si>
    <t>1/0.0474</t>
  </si>
  <si>
    <t>1/0.0475</t>
  </si>
  <si>
    <t>1/0.0476</t>
  </si>
  <si>
    <t>1/0.0477</t>
  </si>
  <si>
    <t>1/0.0478</t>
  </si>
  <si>
    <t>1/0.0479</t>
  </si>
  <si>
    <t>1/0.048</t>
  </si>
  <si>
    <t>1/0.0481</t>
  </si>
  <si>
    <t>1/0.0482</t>
  </si>
  <si>
    <t>1/0.0483</t>
  </si>
  <si>
    <t>1/0.0484</t>
  </si>
  <si>
    <t>1/0.0485</t>
  </si>
  <si>
    <t>1/0.0486</t>
  </si>
  <si>
    <t>1/0.0487</t>
  </si>
  <si>
    <t>1/0.0488</t>
  </si>
  <si>
    <t>1/0.0489</t>
  </si>
  <si>
    <t>1/0.049</t>
  </si>
  <si>
    <t>1/0.0491</t>
  </si>
  <si>
    <t>1/0.0492</t>
  </si>
  <si>
    <t>1/0.0493</t>
  </si>
  <si>
    <t>1/0.0494</t>
  </si>
  <si>
    <t>1/0.0495</t>
  </si>
  <si>
    <t>1/0.0496</t>
  </si>
  <si>
    <t>1/0.0497</t>
  </si>
  <si>
    <t>1/0.0498</t>
  </si>
  <si>
    <t>1/0.0499</t>
  </si>
  <si>
    <t>1/0.05</t>
  </si>
  <si>
    <t>1/0.0501</t>
  </si>
  <si>
    <t>1/0.0502</t>
  </si>
  <si>
    <t>1/0.0503</t>
  </si>
  <si>
    <t>1/0.0504</t>
  </si>
  <si>
    <t>1/0.0505</t>
  </si>
  <si>
    <t>1/0.0506</t>
  </si>
  <si>
    <t>1/0.0507</t>
  </si>
  <si>
    <t>1/0.0508</t>
  </si>
  <si>
    <t>1/0.0509</t>
  </si>
  <si>
    <t>1/0.051</t>
  </si>
  <si>
    <t>1/0.0511</t>
  </si>
  <si>
    <t>1/0.0512</t>
  </si>
  <si>
    <t>1/0.0513</t>
  </si>
  <si>
    <t>1/0.0514</t>
  </si>
  <si>
    <t>1/0.0515</t>
  </si>
  <si>
    <t>1/0.0516</t>
  </si>
  <si>
    <t>1/0.0517</t>
  </si>
  <si>
    <t>1/0.0518</t>
  </si>
  <si>
    <t>1/0.0519</t>
  </si>
  <si>
    <t>1/0.052</t>
  </si>
  <si>
    <t>1/0.053</t>
  </si>
  <si>
    <t>1/0.054</t>
  </si>
  <si>
    <t>1/0.055</t>
  </si>
  <si>
    <t>1/0.056</t>
  </si>
  <si>
    <t>1/0.057</t>
  </si>
  <si>
    <t>1/0.058</t>
  </si>
  <si>
    <t>1/0.059</t>
  </si>
  <si>
    <t>1/0.06</t>
  </si>
  <si>
    <t>1/0.07</t>
  </si>
  <si>
    <t>1/0.08</t>
  </si>
  <si>
    <t>1/0.09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</si>
</sst>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4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11"/>
      <color rgb="FF000000"/>
      <name val="var(--jp-code-font-family)"/>
      <charset val="134"/>
    </font>
    <font>
      <sz val="10"/>
      <color rgb="FF000000"/>
      <name val="Arial Unicode MS"/>
      <charset val="134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56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/>
    </xf>
    <xf numFmtId="56" fontId="0" fillId="0" borderId="0" xfId="0" applyNumberFormat="1" applyFill="1" applyAlignment="1" quotePrefix="1">
      <alignment vertical="center"/>
    </xf>
    <xf numFmtId="0" fontId="0" fillId="0" borderId="0" xfId="0" applyFill="1" applyAlignment="1" quotePrefix="1">
      <alignment vertical="center"/>
    </xf>
    <xf numFmtId="56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83</xdr:row>
      <xdr:rowOff>0</xdr:rowOff>
    </xdr:from>
    <xdr:to>
      <xdr:col>6</xdr:col>
      <xdr:colOff>0</xdr:colOff>
      <xdr:row>84</xdr:row>
      <xdr:rowOff>0</xdr:rowOff>
    </xdr:to>
    <xdr:sp>
      <xdr:nvSpPr>
        <xdr:cNvPr id="2" name="Host Control  1"/>
        <xdr:cNvSpPr/>
      </xdr:nvSpPr>
      <xdr:spPr>
        <a:xfrm>
          <a:off x="3421380" y="1447038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6</xdr:col>
      <xdr:colOff>0</xdr:colOff>
      <xdr:row>84</xdr:row>
      <xdr:rowOff>0</xdr:rowOff>
    </xdr:to>
    <xdr:sp>
      <xdr:nvSpPr>
        <xdr:cNvPr id="3" name="Host Control  1"/>
        <xdr:cNvSpPr/>
      </xdr:nvSpPr>
      <xdr:spPr>
        <a:xfrm>
          <a:off x="3421380" y="1447038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3455;&#34892;&#32080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"/>
      <sheetName val="後続0"/>
      <sheetName val="後続１"/>
      <sheetName val="3miner後続0"/>
      <sheetName val="3miner後続1"/>
      <sheetName val="hikaku"/>
      <sheetName val="BC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G2">
            <v>0.19874537037037</v>
          </cell>
        </row>
        <row r="3">
          <cell r="G3">
            <v>0.282515432098765</v>
          </cell>
        </row>
        <row r="4">
          <cell r="G4">
            <v>0.298587962962963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9"/>
  <sheetViews>
    <sheetView tabSelected="1" topLeftCell="A76" workbookViewId="0">
      <selection activeCell="A86" sqref="A86"/>
    </sheetView>
  </sheetViews>
  <sheetFormatPr defaultColWidth="8.88888888888889" defaultRowHeight="13.2"/>
  <cols>
    <col min="5" max="5" width="14.3333333333333"/>
  </cols>
  <sheetData>
    <row r="1" ht="13.8" spans="2:8">
      <c r="B1" s="1" t="s">
        <v>0</v>
      </c>
      <c r="C1" s="2"/>
      <c r="D1" s="2"/>
      <c r="E1" s="3"/>
      <c r="F1" s="1" t="s">
        <v>1</v>
      </c>
      <c r="G1" s="3"/>
      <c r="H1" s="3"/>
    </row>
    <row r="2" ht="13.8" spans="2:13">
      <c r="B2" t="s">
        <v>2</v>
      </c>
      <c r="E2" s="3"/>
      <c r="F2" s="4" t="s">
        <v>3</v>
      </c>
      <c r="G2" s="3"/>
      <c r="H2" s="3"/>
      <c r="M2" s="4"/>
    </row>
    <row r="3" ht="13.8" spans="2:13">
      <c r="B3" t="s">
        <v>4</v>
      </c>
      <c r="E3" s="3"/>
      <c r="F3" s="4" t="s">
        <v>5</v>
      </c>
      <c r="G3" s="3"/>
      <c r="H3" s="3"/>
      <c r="M3" s="4"/>
    </row>
    <row r="4" ht="13.8" spans="2:13">
      <c r="B4" t="s">
        <v>6</v>
      </c>
      <c r="E4" s="3"/>
      <c r="F4" s="4" t="s">
        <v>7</v>
      </c>
      <c r="G4" s="3"/>
      <c r="H4" s="3"/>
      <c r="M4" s="4"/>
    </row>
    <row r="5" ht="13.8" spans="2:13">
      <c r="B5" t="s">
        <v>8</v>
      </c>
      <c r="E5" s="3"/>
      <c r="F5" s="4" t="s">
        <v>9</v>
      </c>
      <c r="G5" s="3"/>
      <c r="H5" s="3"/>
      <c r="M5" s="4"/>
    </row>
    <row r="6" ht="13.8" spans="1:9">
      <c r="A6" t="s">
        <v>10</v>
      </c>
      <c r="B6" s="13" t="s">
        <v>11</v>
      </c>
      <c r="C6" s="13" t="s">
        <v>12</v>
      </c>
      <c r="D6" s="14" t="s">
        <v>13</v>
      </c>
      <c r="E6" s="14" t="s">
        <v>13</v>
      </c>
      <c r="F6" s="1">
        <v>0.0260406537439864</v>
      </c>
      <c r="G6" s="4">
        <v>0.000354761227283131</v>
      </c>
      <c r="H6" s="5">
        <v>4.71261843598288e-6</v>
      </c>
      <c r="I6" s="5">
        <v>6.25810355088727e-8</v>
      </c>
    </row>
    <row r="7" ht="13.8" spans="1:9">
      <c r="A7" t="s">
        <v>14</v>
      </c>
      <c r="B7" s="15" t="s">
        <v>11</v>
      </c>
      <c r="C7" s="16" t="s">
        <v>11</v>
      </c>
      <c r="D7" s="16" t="s">
        <v>13</v>
      </c>
      <c r="E7" s="16" t="s">
        <v>13</v>
      </c>
      <c r="F7" s="7">
        <v>0.009852611</v>
      </c>
      <c r="G7" s="5">
        <v>9.92139306565054e-5</v>
      </c>
      <c r="H7" s="5">
        <v>9.89621290084271e-7</v>
      </c>
      <c r="I7" s="5">
        <v>9.87016768736725e-9</v>
      </c>
    </row>
    <row r="8" ht="13.8" spans="1:9">
      <c r="A8" t="s">
        <v>15</v>
      </c>
      <c r="B8" s="13" t="s">
        <v>11</v>
      </c>
      <c r="C8" s="1" t="s">
        <v>16</v>
      </c>
      <c r="D8" s="14" t="s">
        <v>13</v>
      </c>
      <c r="E8" s="14" t="s">
        <v>13</v>
      </c>
      <c r="F8" s="1">
        <v>0.0434851977115885</v>
      </c>
      <c r="G8" s="4">
        <v>0.000677170303621994</v>
      </c>
      <c r="H8" s="5">
        <v>1.01080200179584e-5</v>
      </c>
      <c r="I8" s="5">
        <v>1.50785185595398e-7</v>
      </c>
    </row>
    <row r="9" ht="13.8" spans="1:9">
      <c r="A9" t="s">
        <v>17</v>
      </c>
      <c r="B9" s="15" t="s">
        <v>11</v>
      </c>
      <c r="C9" s="1" t="s">
        <v>18</v>
      </c>
      <c r="D9" s="16" t="s">
        <v>13</v>
      </c>
      <c r="E9" s="16" t="s">
        <v>13</v>
      </c>
      <c r="F9" s="4">
        <v>0.0176615993038843</v>
      </c>
      <c r="G9" s="4">
        <v>0.000214915420375127</v>
      </c>
      <c r="H9" s="5">
        <v>2.57092454028941e-6</v>
      </c>
      <c r="I9" s="5">
        <v>3.07484018184716e-8</v>
      </c>
    </row>
    <row r="10" ht="13.8" spans="1:9">
      <c r="A10" t="s">
        <v>19</v>
      </c>
      <c r="B10" s="15" t="s">
        <v>11</v>
      </c>
      <c r="C10" s="1" t="s">
        <v>20</v>
      </c>
      <c r="D10" s="16" t="s">
        <v>13</v>
      </c>
      <c r="E10" s="16" t="s">
        <v>13</v>
      </c>
      <c r="F10" s="4">
        <v>0.0149736107205459</v>
      </c>
      <c r="G10" s="4">
        <v>0.000173111500567587</v>
      </c>
      <c r="H10" s="5">
        <v>1.97261859309119e-6</v>
      </c>
      <c r="I10" s="5"/>
    </row>
    <row r="11" ht="13.8" spans="1:8">
      <c r="A11" t="s">
        <v>21</v>
      </c>
      <c r="B11" s="15" t="s">
        <v>11</v>
      </c>
      <c r="C11">
        <f>[1]BC!G4</f>
        <v>0.298587962962963</v>
      </c>
      <c r="D11" s="16" t="s">
        <v>13</v>
      </c>
      <c r="E11" s="16" t="s">
        <v>13</v>
      </c>
      <c r="F11" s="4">
        <v>0.0421247701318589</v>
      </c>
      <c r="G11" s="4">
        <v>0.00065087224075265</v>
      </c>
      <c r="H11" s="5">
        <v>9.65268623738724e-6</v>
      </c>
    </row>
    <row r="12" spans="2:8">
      <c r="B12" s="6"/>
      <c r="F12" s="3"/>
      <c r="G12" s="3"/>
      <c r="H12" s="3"/>
    </row>
    <row r="13" ht="13.8" spans="2:8">
      <c r="B13" s="1" t="s">
        <v>22</v>
      </c>
      <c r="C13" s="8"/>
      <c r="D13" s="8"/>
      <c r="E13" s="3"/>
      <c r="F13" s="1" t="s">
        <v>23</v>
      </c>
      <c r="G13" s="8"/>
      <c r="H13" s="3"/>
    </row>
    <row r="14" ht="13.8" spans="2:13">
      <c r="B14" t="s">
        <v>2</v>
      </c>
      <c r="E14" s="3"/>
      <c r="F14" s="4" t="s">
        <v>24</v>
      </c>
      <c r="G14" s="8"/>
      <c r="H14" s="3"/>
      <c r="M14" s="4"/>
    </row>
    <row r="15" ht="13.8" spans="2:13">
      <c r="B15" t="s">
        <v>4</v>
      </c>
      <c r="F15" s="4" t="s">
        <v>25</v>
      </c>
      <c r="G15" s="8"/>
      <c r="H15" s="3"/>
      <c r="M15" s="4"/>
    </row>
    <row r="16" ht="13.8" spans="2:13">
      <c r="B16" t="s">
        <v>6</v>
      </c>
      <c r="F16" s="4" t="s">
        <v>26</v>
      </c>
      <c r="G16" s="8"/>
      <c r="H16" s="3"/>
      <c r="M16" s="4"/>
    </row>
    <row r="17" ht="13.8" spans="2:13">
      <c r="B17" t="s">
        <v>8</v>
      </c>
      <c r="F17" s="4" t="s">
        <v>27</v>
      </c>
      <c r="G17" s="8"/>
      <c r="H17" s="3"/>
      <c r="M17" s="4"/>
    </row>
    <row r="18" spans="1:8">
      <c r="A18" t="s">
        <v>28</v>
      </c>
      <c r="B18" s="13" t="s">
        <v>12</v>
      </c>
      <c r="C18" s="14" t="s">
        <v>11</v>
      </c>
      <c r="D18" s="14" t="s">
        <v>13</v>
      </c>
      <c r="E18" s="14" t="s">
        <v>13</v>
      </c>
      <c r="F18" s="8">
        <v>0.006508833</v>
      </c>
      <c r="G18" s="3"/>
      <c r="H18" s="3"/>
    </row>
    <row r="19" ht="13.8" spans="1:6">
      <c r="A19" t="s">
        <v>15</v>
      </c>
      <c r="B19" s="13" t="s">
        <v>12</v>
      </c>
      <c r="C19" s="14" t="s">
        <v>12</v>
      </c>
      <c r="D19" s="14" t="s">
        <v>13</v>
      </c>
      <c r="E19" s="14" t="s">
        <v>13</v>
      </c>
      <c r="F19" s="1">
        <v>0.0194204672763194</v>
      </c>
    </row>
    <row r="20" ht="13.8" spans="1:8">
      <c r="A20" t="s">
        <v>21</v>
      </c>
      <c r="B20" s="13" t="s">
        <v>12</v>
      </c>
      <c r="C20" s="3">
        <f>[1]BC!G2</f>
        <v>0.19874537037037</v>
      </c>
      <c r="D20" s="14" t="s">
        <v>13</v>
      </c>
      <c r="E20" s="14" t="s">
        <v>13</v>
      </c>
      <c r="F20" s="4">
        <v>0.0188590270292657</v>
      </c>
      <c r="G20" s="4">
        <v>0.000378126531642115</v>
      </c>
      <c r="H20" s="5">
        <v>7.44973084823355e-6</v>
      </c>
    </row>
    <row r="21" spans="2:8">
      <c r="B21" s="2"/>
      <c r="C21" s="3"/>
      <c r="D21" s="3"/>
      <c r="E21" s="3"/>
      <c r="F21" s="8"/>
      <c r="G21" s="3"/>
      <c r="H21" s="3"/>
    </row>
    <row r="22" ht="13.8" spans="2:8">
      <c r="B22" s="1" t="s">
        <v>29</v>
      </c>
      <c r="C22" s="3"/>
      <c r="D22" s="3"/>
      <c r="E22" s="3"/>
      <c r="F22" s="1" t="s">
        <v>30</v>
      </c>
      <c r="G22" s="3"/>
      <c r="H22" s="3" t="s">
        <v>31</v>
      </c>
    </row>
    <row r="23" ht="13.8" spans="2:13">
      <c r="B23" t="s">
        <v>2</v>
      </c>
      <c r="E23" s="3"/>
      <c r="F23" s="4" t="s">
        <v>32</v>
      </c>
      <c r="G23" s="3"/>
      <c r="H23" s="3"/>
      <c r="M23" s="4"/>
    </row>
    <row r="24" ht="13.8" spans="2:13">
      <c r="B24" t="s">
        <v>4</v>
      </c>
      <c r="E24" s="3"/>
      <c r="F24" s="4" t="s">
        <v>33</v>
      </c>
      <c r="G24" s="3"/>
      <c r="H24" s="3"/>
      <c r="M24" s="4"/>
    </row>
    <row r="25" ht="13.8" spans="2:13">
      <c r="B25" t="s">
        <v>6</v>
      </c>
      <c r="E25" s="3"/>
      <c r="F25" s="4" t="s">
        <v>34</v>
      </c>
      <c r="G25" s="3"/>
      <c r="H25" s="3"/>
      <c r="M25" s="4"/>
    </row>
    <row r="26" ht="13.8" spans="2:13">
      <c r="B26" t="s">
        <v>8</v>
      </c>
      <c r="E26" s="3"/>
      <c r="F26" s="4" t="s">
        <v>35</v>
      </c>
      <c r="G26" s="3"/>
      <c r="H26" s="3"/>
      <c r="M26" s="4"/>
    </row>
    <row r="27" ht="13.8" spans="1:8">
      <c r="A27" t="s">
        <v>28</v>
      </c>
      <c r="B27" s="13" t="s">
        <v>12</v>
      </c>
      <c r="C27" s="14" t="s">
        <v>11</v>
      </c>
      <c r="D27" s="14" t="s">
        <v>36</v>
      </c>
      <c r="E27" s="14" t="s">
        <v>13</v>
      </c>
      <c r="F27" s="4">
        <v>0.0303392432168261</v>
      </c>
      <c r="G27" s="3"/>
      <c r="H27" s="3"/>
    </row>
    <row r="28" ht="13.8" spans="1:8">
      <c r="A28" t="s">
        <v>15</v>
      </c>
      <c r="B28" s="13" t="s">
        <v>12</v>
      </c>
      <c r="C28" s="14" t="s">
        <v>12</v>
      </c>
      <c r="D28" s="14" t="s">
        <v>36</v>
      </c>
      <c r="E28" s="14" t="s">
        <v>13</v>
      </c>
      <c r="F28" s="1">
        <v>0.0876303795868481</v>
      </c>
      <c r="G28" s="3"/>
      <c r="H28" s="3"/>
    </row>
    <row r="29" ht="13.8" spans="1:8">
      <c r="A29" t="s">
        <v>21</v>
      </c>
      <c r="B29" s="13" t="s">
        <v>12</v>
      </c>
      <c r="C29" s="3">
        <f>[1]BC!G2</f>
        <v>0.19874537037037</v>
      </c>
      <c r="D29" s="14" t="s">
        <v>36</v>
      </c>
      <c r="E29" s="14" t="s">
        <v>13</v>
      </c>
      <c r="F29" s="4">
        <v>0.0852240504896488</v>
      </c>
      <c r="G29" s="4">
        <v>0.00960603410511941</v>
      </c>
      <c r="H29" s="4">
        <v>0.0010528999396369</v>
      </c>
    </row>
    <row r="30" spans="2:8">
      <c r="B30" s="3"/>
      <c r="C30" s="3"/>
      <c r="D30" s="3"/>
      <c r="E30" s="3"/>
      <c r="F30" s="3"/>
      <c r="G30" s="3"/>
      <c r="H30" s="3"/>
    </row>
    <row r="31" ht="13.8" spans="2:8">
      <c r="B31" s="1" t="s">
        <v>37</v>
      </c>
      <c r="C31" s="3"/>
      <c r="D31" s="3"/>
      <c r="E31" s="3"/>
      <c r="F31" s="1" t="s">
        <v>38</v>
      </c>
      <c r="G31" s="3"/>
      <c r="H31" s="3" t="s">
        <v>39</v>
      </c>
    </row>
    <row r="32" ht="13.8" spans="2:8">
      <c r="B32" s="13" t="s">
        <v>11</v>
      </c>
      <c r="C32" s="13" t="s">
        <v>12</v>
      </c>
      <c r="D32" s="14" t="s">
        <v>13</v>
      </c>
      <c r="E32" s="14" t="s">
        <v>40</v>
      </c>
      <c r="F32" s="1">
        <v>0.0131635759811123</v>
      </c>
      <c r="G32" s="3"/>
      <c r="H32" s="3"/>
    </row>
    <row r="33" spans="2:8">
      <c r="B33" s="3"/>
      <c r="C33" s="3"/>
      <c r="D33" s="3"/>
      <c r="E33" s="3"/>
      <c r="F33" s="3"/>
      <c r="G33" s="3"/>
      <c r="H33" s="3"/>
    </row>
    <row r="34" ht="13.8" spans="2:8">
      <c r="B34" s="1" t="s">
        <v>41</v>
      </c>
      <c r="C34" s="3"/>
      <c r="D34" s="3"/>
      <c r="E34" s="3"/>
      <c r="F34" s="1" t="s">
        <v>42</v>
      </c>
      <c r="G34" s="3"/>
      <c r="H34" s="3"/>
    </row>
    <row r="35" ht="13.8" spans="2:8">
      <c r="B35" s="13" t="s">
        <v>12</v>
      </c>
      <c r="C35" s="13" t="s">
        <v>43</v>
      </c>
      <c r="D35" s="14" t="s">
        <v>13</v>
      </c>
      <c r="E35" s="14" t="s">
        <v>13</v>
      </c>
      <c r="F35" s="1">
        <v>0.0346770655733595</v>
      </c>
      <c r="G35" s="3"/>
      <c r="H35" s="3"/>
    </row>
    <row r="37" ht="13.8" spans="2:6">
      <c r="B37" s="1" t="s">
        <v>44</v>
      </c>
      <c r="F37" s="4" t="s">
        <v>45</v>
      </c>
    </row>
    <row r="38" ht="13.8" spans="2:13">
      <c r="B38" t="s">
        <v>2</v>
      </c>
      <c r="F38" s="4" t="s">
        <v>46</v>
      </c>
      <c r="M38" s="4"/>
    </row>
    <row r="39" ht="13.8" spans="2:13">
      <c r="B39" t="s">
        <v>4</v>
      </c>
      <c r="F39" s="4" t="s">
        <v>47</v>
      </c>
      <c r="M39" s="4"/>
    </row>
    <row r="40" spans="1:8">
      <c r="A40" t="s">
        <v>28</v>
      </c>
      <c r="B40" s="15" t="s">
        <v>11</v>
      </c>
      <c r="C40" s="16" t="s">
        <v>11</v>
      </c>
      <c r="D40" s="16" t="s">
        <v>13</v>
      </c>
      <c r="E40" s="16" t="s">
        <v>13</v>
      </c>
      <c r="F40" s="7">
        <v>0.009852611</v>
      </c>
      <c r="G40" s="3"/>
      <c r="H40" s="3"/>
    </row>
    <row r="41" ht="13.8" spans="1:6">
      <c r="A41" t="s">
        <v>15</v>
      </c>
      <c r="B41" s="15" t="s">
        <v>11</v>
      </c>
      <c r="C41" s="15" t="s">
        <v>12</v>
      </c>
      <c r="D41" s="16" t="s">
        <v>13</v>
      </c>
      <c r="E41" s="16" t="s">
        <v>13</v>
      </c>
      <c r="F41" s="4">
        <v>0.0260406537439864</v>
      </c>
    </row>
    <row r="42" ht="13.8" spans="1:8">
      <c r="A42" t="s">
        <v>21</v>
      </c>
      <c r="B42" s="15" t="s">
        <v>11</v>
      </c>
      <c r="C42">
        <f>[1]BC!G2</f>
        <v>0.19874537037037</v>
      </c>
      <c r="D42" s="16" t="s">
        <v>13</v>
      </c>
      <c r="E42" s="16" t="s">
        <v>13</v>
      </c>
      <c r="F42" s="4">
        <v>0.0253740486023668</v>
      </c>
      <c r="G42" s="4">
        <v>0.00034319396856005</v>
      </c>
      <c r="H42" s="5">
        <v>4.52911923775396e-6</v>
      </c>
    </row>
    <row r="44" ht="13.8" spans="1:13">
      <c r="A44" t="s">
        <v>48</v>
      </c>
      <c r="B44" s="1" t="s">
        <v>49</v>
      </c>
      <c r="F44" s="4" t="s">
        <v>50</v>
      </c>
      <c r="G44" s="4"/>
      <c r="J44" s="4" t="s">
        <v>51</v>
      </c>
      <c r="M44" s="4"/>
    </row>
    <row r="45" ht="13.8" spans="2:13">
      <c r="B45" t="s">
        <v>2</v>
      </c>
      <c r="F45" s="4" t="s">
        <v>52</v>
      </c>
      <c r="H45" s="4"/>
      <c r="I45" s="4"/>
      <c r="J45" s="4" t="s">
        <v>53</v>
      </c>
      <c r="M45" s="4"/>
    </row>
    <row r="46" ht="13.8" spans="2:13">
      <c r="B46" t="s">
        <v>4</v>
      </c>
      <c r="F46" s="4" t="s">
        <v>54</v>
      </c>
      <c r="J46" s="4" t="s">
        <v>55</v>
      </c>
      <c r="M46" s="4"/>
    </row>
    <row r="47" ht="13.8" spans="2:13">
      <c r="B47" t="s">
        <v>6</v>
      </c>
      <c r="F47" s="4" t="s">
        <v>56</v>
      </c>
      <c r="J47" s="4"/>
      <c r="M47" s="4"/>
    </row>
    <row r="48" ht="13.8" spans="2:13">
      <c r="B48" t="s">
        <v>8</v>
      </c>
      <c r="F48" s="4" t="s">
        <v>57</v>
      </c>
      <c r="J48" s="4"/>
      <c r="M48" s="4"/>
    </row>
    <row r="49" ht="13.8" spans="2:13">
      <c r="B49" t="s">
        <v>58</v>
      </c>
      <c r="F49" s="4" t="s">
        <v>59</v>
      </c>
      <c r="J49" s="4"/>
      <c r="M49" s="4"/>
    </row>
    <row r="50" ht="13.8" spans="1:8">
      <c r="A50" t="s">
        <v>60</v>
      </c>
      <c r="B50" s="15" t="s">
        <v>11</v>
      </c>
      <c r="C50" s="15" t="s">
        <v>12</v>
      </c>
      <c r="D50" s="16" t="s">
        <v>13</v>
      </c>
      <c r="E50" s="16" t="s">
        <v>36</v>
      </c>
      <c r="F50" s="4">
        <v>0.132998632376696</v>
      </c>
      <c r="G50" s="4">
        <v>0.0111022448946062</v>
      </c>
      <c r="H50" s="4">
        <v>0.000833260261723595</v>
      </c>
    </row>
    <row r="51" ht="13.8" spans="1:8">
      <c r="A51" t="s">
        <v>61</v>
      </c>
      <c r="B51" s="15" t="s">
        <v>11</v>
      </c>
      <c r="C51" s="15" t="s">
        <v>12</v>
      </c>
      <c r="D51" s="16" t="s">
        <v>13</v>
      </c>
      <c r="E51" s="16" t="s">
        <v>13</v>
      </c>
      <c r="F51" s="4">
        <v>0.0260406537439864</v>
      </c>
      <c r="G51" s="4">
        <v>0.000354761227283131</v>
      </c>
      <c r="H51" s="5">
        <v>4.71261843598288e-6</v>
      </c>
    </row>
    <row r="52" ht="13.8" spans="1:8">
      <c r="A52" t="s">
        <v>62</v>
      </c>
      <c r="B52" s="15" t="s">
        <v>11</v>
      </c>
      <c r="C52" s="15" t="s">
        <v>12</v>
      </c>
      <c r="D52" s="16" t="s">
        <v>13</v>
      </c>
      <c r="E52" s="16" t="s">
        <v>63</v>
      </c>
      <c r="F52" s="4">
        <v>0.0248672166885579</v>
      </c>
      <c r="G52" s="4">
        <v>0.000323074428367139</v>
      </c>
      <c r="H52" s="5">
        <v>4.09745154061787e-6</v>
      </c>
    </row>
    <row r="53" ht="13.8" spans="1:8">
      <c r="A53" t="s">
        <v>64</v>
      </c>
      <c r="B53" s="15" t="s">
        <v>11</v>
      </c>
      <c r="C53" s="15" t="s">
        <v>12</v>
      </c>
      <c r="D53" s="16" t="s">
        <v>13</v>
      </c>
      <c r="E53" t="s">
        <v>65</v>
      </c>
      <c r="F53" s="4">
        <v>0.0365184623902113</v>
      </c>
      <c r="G53" s="4">
        <v>0.00070832226771833</v>
      </c>
      <c r="H53" s="5">
        <v>1.32655814947102e-5</v>
      </c>
    </row>
    <row r="54" ht="13.8" spans="1:8">
      <c r="A54" t="s">
        <v>66</v>
      </c>
      <c r="B54" s="15" t="s">
        <v>11</v>
      </c>
      <c r="C54" s="15" t="s">
        <v>12</v>
      </c>
      <c r="D54" s="16" t="s">
        <v>13</v>
      </c>
      <c r="E54" t="s">
        <v>67</v>
      </c>
      <c r="F54" s="4">
        <v>0.0817930086632881</v>
      </c>
      <c r="G54" s="4">
        <v>0.00384951053969914</v>
      </c>
      <c r="H54" s="4">
        <v>0.000168588241900391</v>
      </c>
    </row>
    <row r="55" ht="13.8" spans="1:8">
      <c r="A55" t="s">
        <v>68</v>
      </c>
      <c r="B55" s="15" t="s">
        <v>11</v>
      </c>
      <c r="C55" s="15" t="s">
        <v>11</v>
      </c>
      <c r="D55" s="16" t="s">
        <v>13</v>
      </c>
      <c r="E55" s="16" t="s">
        <v>36</v>
      </c>
      <c r="F55" s="4">
        <v>0.0515979468488606</v>
      </c>
      <c r="G55" s="4">
        <v>0.0030029647000337</v>
      </c>
      <c r="H55" s="4">
        <v>0.000168205675450791</v>
      </c>
    </row>
    <row r="56" ht="13.8" spans="1:8">
      <c r="A56" t="s">
        <v>69</v>
      </c>
      <c r="B56" s="15" t="s">
        <v>11</v>
      </c>
      <c r="C56" s="15" t="s">
        <v>11</v>
      </c>
      <c r="D56" s="16" t="s">
        <v>13</v>
      </c>
      <c r="E56" s="16" t="s">
        <v>13</v>
      </c>
      <c r="F56" s="4">
        <v>0.00985261140252574</v>
      </c>
      <c r="G56" s="5">
        <v>9.92139306565054e-5</v>
      </c>
      <c r="H56" s="5">
        <v>9.89621290084271e-7</v>
      </c>
    </row>
    <row r="57" ht="13.8" spans="1:8">
      <c r="A57" t="s">
        <v>70</v>
      </c>
      <c r="B57" s="15" t="s">
        <v>11</v>
      </c>
      <c r="C57" s="15" t="s">
        <v>11</v>
      </c>
      <c r="D57" s="16" t="s">
        <v>13</v>
      </c>
      <c r="E57" s="16" t="s">
        <v>63</v>
      </c>
      <c r="F57" s="4">
        <v>0.00940692289425339</v>
      </c>
      <c r="G57" s="5">
        <v>9.0394181448123e-5</v>
      </c>
      <c r="H57" s="5">
        <v>8.60786572216551e-7</v>
      </c>
    </row>
    <row r="58" ht="13.8" spans="1:8">
      <c r="A58" t="s">
        <v>71</v>
      </c>
      <c r="B58" s="15" t="s">
        <v>11</v>
      </c>
      <c r="C58" s="15" t="s">
        <v>11</v>
      </c>
      <c r="D58" s="16" t="s">
        <v>13</v>
      </c>
      <c r="E58" t="s">
        <v>65</v>
      </c>
      <c r="F58" s="4">
        <v>0.0138440568433574</v>
      </c>
      <c r="G58" s="4">
        <v>0.000197230832723091</v>
      </c>
      <c r="H58" s="5">
        <v>2.77302300847913e-6</v>
      </c>
    </row>
    <row r="59" ht="13.8" spans="1:8">
      <c r="A59" t="s">
        <v>72</v>
      </c>
      <c r="B59" s="15" t="s">
        <v>11</v>
      </c>
      <c r="C59" s="15" t="s">
        <v>11</v>
      </c>
      <c r="D59" s="16" t="s">
        <v>13</v>
      </c>
      <c r="E59" t="s">
        <v>67</v>
      </c>
      <c r="F59" s="4">
        <v>0.0313369495786809</v>
      </c>
      <c r="G59" s="4">
        <v>0.001054136638148</v>
      </c>
      <c r="H59" s="5">
        <v>3.45260959879863e-5</v>
      </c>
    </row>
    <row r="60" ht="13.8" spans="1:8">
      <c r="A60" t="s">
        <v>73</v>
      </c>
      <c r="B60" s="15" t="s">
        <v>11</v>
      </c>
      <c r="C60" s="15" t="s">
        <v>43</v>
      </c>
      <c r="D60" s="16" t="s">
        <v>13</v>
      </c>
      <c r="E60" s="16" t="s">
        <v>36</v>
      </c>
      <c r="F60" s="4">
        <v>0.215041661885566</v>
      </c>
      <c r="G60" s="4">
        <v>0.0217786462530999</v>
      </c>
      <c r="H60" s="4">
        <v>0.00184369930867341</v>
      </c>
    </row>
    <row r="61" ht="13.8" spans="1:8">
      <c r="A61" t="s">
        <v>74</v>
      </c>
      <c r="B61" s="15" t="s">
        <v>11</v>
      </c>
      <c r="C61" s="15" t="s">
        <v>43</v>
      </c>
      <c r="D61" s="16" t="s">
        <v>13</v>
      </c>
      <c r="E61" s="16" t="s">
        <v>13</v>
      </c>
      <c r="F61" s="4">
        <v>0.0434851977115885</v>
      </c>
      <c r="G61" s="4">
        <v>0.000677170303621994</v>
      </c>
      <c r="H61" s="5">
        <v>1.01080200179584e-5</v>
      </c>
    </row>
    <row r="62" ht="13.8" spans="1:8">
      <c r="A62" t="s">
        <v>75</v>
      </c>
      <c r="B62" s="15" t="s">
        <v>11</v>
      </c>
      <c r="C62" s="15" t="s">
        <v>43</v>
      </c>
      <c r="D62" s="16" t="s">
        <v>13</v>
      </c>
      <c r="E62" s="16" t="s">
        <v>63</v>
      </c>
      <c r="F62" s="4">
        <v>0.0415363611249548</v>
      </c>
      <c r="G62" s="4">
        <v>0.000616406299788715</v>
      </c>
      <c r="H62" s="5">
        <v>8.78509093887991e-6</v>
      </c>
    </row>
    <row r="63" ht="13.8" spans="1:8">
      <c r="A63" t="s">
        <v>76</v>
      </c>
      <c r="B63" s="15" t="s">
        <v>11</v>
      </c>
      <c r="C63" s="15" t="s">
        <v>43</v>
      </c>
      <c r="D63" s="16" t="s">
        <v>13</v>
      </c>
      <c r="E63" t="s">
        <v>65</v>
      </c>
      <c r="F63" s="4">
        <v>0.0608217857885321</v>
      </c>
      <c r="G63" s="4">
        <v>0.00135769826642413</v>
      </c>
      <c r="H63" s="5">
        <v>2.8576708921136e-5</v>
      </c>
    </row>
    <row r="64" ht="13.8" spans="1:8">
      <c r="A64" t="s">
        <v>77</v>
      </c>
      <c r="B64" s="15" t="s">
        <v>11</v>
      </c>
      <c r="C64" s="15" t="s">
        <v>43</v>
      </c>
      <c r="D64" s="16" t="s">
        <v>13</v>
      </c>
      <c r="E64" t="s">
        <v>67</v>
      </c>
      <c r="F64" s="4">
        <v>0.134397696490344</v>
      </c>
      <c r="G64" s="4">
        <v>0.00748607348507301</v>
      </c>
      <c r="H64" s="4">
        <v>0.000369504306732009</v>
      </c>
    </row>
    <row r="65" ht="13.8" spans="1:8">
      <c r="A65" t="s">
        <v>78</v>
      </c>
      <c r="B65" s="15" t="s">
        <v>11</v>
      </c>
      <c r="C65" s="15" t="s">
        <v>79</v>
      </c>
      <c r="D65" s="16" t="s">
        <v>13</v>
      </c>
      <c r="E65" s="16" t="s">
        <v>36</v>
      </c>
      <c r="F65" s="4">
        <v>0.0914766308633076</v>
      </c>
      <c r="G65" s="4">
        <v>0.00662090168770224</v>
      </c>
      <c r="H65" s="4">
        <v>0.000446255634629765</v>
      </c>
    </row>
    <row r="66" ht="13.8" spans="1:8">
      <c r="A66" t="s">
        <v>80</v>
      </c>
      <c r="B66" s="15" t="s">
        <v>11</v>
      </c>
      <c r="C66" s="15" t="s">
        <v>79</v>
      </c>
      <c r="D66" s="16" t="s">
        <v>13</v>
      </c>
      <c r="E66" s="16" t="s">
        <v>13</v>
      </c>
      <c r="F66" s="4">
        <v>0.0176615993038843</v>
      </c>
      <c r="G66" s="4">
        <v>0.000214915420375127</v>
      </c>
      <c r="H66" s="5">
        <v>2.57092454028941e-6</v>
      </c>
    </row>
    <row r="67" ht="13.8" spans="1:8">
      <c r="A67" t="s">
        <v>81</v>
      </c>
      <c r="B67" s="15" t="s">
        <v>11</v>
      </c>
      <c r="C67" s="15" t="s">
        <v>79</v>
      </c>
      <c r="D67" s="16" t="s">
        <v>13</v>
      </c>
      <c r="E67" s="16" t="s">
        <v>63</v>
      </c>
      <c r="F67" s="4">
        <v>0.0168639466336086</v>
      </c>
      <c r="G67" s="4">
        <v>0.000195764545404867</v>
      </c>
      <c r="H67" s="5">
        <v>2.23577382582583e-6</v>
      </c>
    </row>
    <row r="68" ht="13.8" spans="1:8">
      <c r="A68" t="s">
        <v>82</v>
      </c>
      <c r="B68" s="15" t="s">
        <v>11</v>
      </c>
      <c r="C68" s="15" t="s">
        <v>79</v>
      </c>
      <c r="D68" s="16" t="s">
        <v>13</v>
      </c>
      <c r="E68" t="s">
        <v>65</v>
      </c>
      <c r="F68" s="4">
        <v>0.0247956353085708</v>
      </c>
      <c r="G68" s="4">
        <v>0.000428181836377749</v>
      </c>
      <c r="H68" s="5">
        <v>7.22065073773685e-6</v>
      </c>
    </row>
    <row r="69" ht="13.8" spans="1:8">
      <c r="A69" t="s">
        <v>83</v>
      </c>
      <c r="B69" s="15" t="s">
        <v>11</v>
      </c>
      <c r="C69" s="15" t="s">
        <v>79</v>
      </c>
      <c r="D69" s="16" t="s">
        <v>13</v>
      </c>
      <c r="E69" t="s">
        <v>67</v>
      </c>
      <c r="F69" s="4">
        <v>0.0558644960260217</v>
      </c>
      <c r="G69" s="4">
        <v>0.00230847372307056</v>
      </c>
      <c r="H69" s="5">
        <v>9.08698660509845e-5</v>
      </c>
    </row>
    <row r="70" ht="13.8" spans="1:8">
      <c r="A70" t="s">
        <v>84</v>
      </c>
      <c r="B70" s="15" t="s">
        <v>11</v>
      </c>
      <c r="C70" s="6" t="s">
        <v>20</v>
      </c>
      <c r="D70" s="16" t="s">
        <v>13</v>
      </c>
      <c r="E70" s="16" t="s">
        <v>36</v>
      </c>
      <c r="F70" s="4">
        <v>0.0778738254589315</v>
      </c>
      <c r="G70" s="4">
        <v>0.00530303673819578</v>
      </c>
      <c r="H70" s="4">
        <v>0.000340117919056566</v>
      </c>
    </row>
    <row r="71" ht="13.8" spans="1:8">
      <c r="A71" t="s">
        <v>85</v>
      </c>
      <c r="B71" s="15" t="s">
        <v>11</v>
      </c>
      <c r="C71" s="6" t="s">
        <v>20</v>
      </c>
      <c r="D71" s="16" t="s">
        <v>13</v>
      </c>
      <c r="E71" s="16" t="s">
        <v>13</v>
      </c>
      <c r="F71" s="4">
        <v>0.0149736107205459</v>
      </c>
      <c r="G71" s="4">
        <v>0.000173111500567587</v>
      </c>
      <c r="H71" s="5">
        <v>1.97261859309119e-6</v>
      </c>
    </row>
    <row r="72" ht="13.8" spans="1:8">
      <c r="A72" t="s">
        <v>86</v>
      </c>
      <c r="B72" s="15" t="s">
        <v>11</v>
      </c>
      <c r="C72" s="6" t="s">
        <v>20</v>
      </c>
      <c r="D72" s="16" t="s">
        <v>13</v>
      </c>
      <c r="E72" s="16" t="s">
        <v>63</v>
      </c>
      <c r="F72" s="4">
        <v>0.0142969323461873</v>
      </c>
      <c r="G72" s="4">
        <v>0.000157697932481938</v>
      </c>
      <c r="H72" s="5">
        <v>1.71557954757973e-6</v>
      </c>
    </row>
    <row r="73" ht="13.8" spans="1:8">
      <c r="A73" t="s">
        <v>87</v>
      </c>
      <c r="B73" s="15" t="s">
        <v>11</v>
      </c>
      <c r="C73" s="6" t="s">
        <v>20</v>
      </c>
      <c r="D73" s="16" t="s">
        <v>13</v>
      </c>
      <c r="E73" t="s">
        <v>65</v>
      </c>
      <c r="F73" s="4">
        <v>0.0210286260135363</v>
      </c>
      <c r="G73" s="4">
        <v>0.000344643481420623</v>
      </c>
      <c r="H73" s="5">
        <v>5.53603522200757e-6</v>
      </c>
    </row>
    <row r="74" ht="13.8" spans="1:8">
      <c r="A74" t="s">
        <v>88</v>
      </c>
      <c r="B74" s="15" t="s">
        <v>11</v>
      </c>
      <c r="C74" s="6" t="s">
        <v>20</v>
      </c>
      <c r="D74" s="16" t="s">
        <v>13</v>
      </c>
      <c r="E74" t="s">
        <v>67</v>
      </c>
      <c r="F74" s="4">
        <v>0.0474596426672601</v>
      </c>
      <c r="G74" s="4">
        <v>0.00185286995790357</v>
      </c>
      <c r="H74" s="5">
        <v>6.94285939867944e-5</v>
      </c>
    </row>
    <row r="75" ht="13.8" spans="1:8">
      <c r="A75" t="s">
        <v>89</v>
      </c>
      <c r="B75" s="15" t="s">
        <v>11</v>
      </c>
      <c r="C75" s="9">
        <f>[1]BC!G3</f>
        <v>0.282515432098765</v>
      </c>
      <c r="D75" s="16" t="s">
        <v>13</v>
      </c>
      <c r="E75" s="16" t="s">
        <v>36</v>
      </c>
      <c r="F75" s="4">
        <v>0.185379431424625</v>
      </c>
      <c r="G75" s="4">
        <v>0.0176476145970951</v>
      </c>
      <c r="H75" s="4">
        <v>0.00144268733210044</v>
      </c>
    </row>
    <row r="76" ht="13.8" spans="1:8">
      <c r="A76" t="s">
        <v>90</v>
      </c>
      <c r="B76" s="15" t="s">
        <v>11</v>
      </c>
      <c r="C76" s="9">
        <f>[1]BC!G3</f>
        <v>0.282515432098765</v>
      </c>
      <c r="D76" s="16" t="s">
        <v>13</v>
      </c>
      <c r="E76" s="16" t="s">
        <v>13</v>
      </c>
      <c r="F76" s="4">
        <v>0.0370299839683661</v>
      </c>
      <c r="G76" s="4">
        <v>0.000553953796306073</v>
      </c>
      <c r="H76" s="5">
        <v>7.99400597943622e-6</v>
      </c>
    </row>
    <row r="77" ht="13.8" spans="1:8">
      <c r="A77" t="s">
        <v>91</v>
      </c>
      <c r="B77" s="15" t="s">
        <v>11</v>
      </c>
      <c r="C77" s="9">
        <f>[1]BC!G3</f>
        <v>0.282515432098765</v>
      </c>
      <c r="D77" s="16" t="s">
        <v>13</v>
      </c>
      <c r="E77" s="16" t="s">
        <v>63</v>
      </c>
      <c r="F77" s="4">
        <v>0.0353669411973146</v>
      </c>
      <c r="G77" s="4">
        <v>0.00050432988240496</v>
      </c>
      <c r="H77" s="5">
        <v>6.94875673383692e-6</v>
      </c>
    </row>
    <row r="78" ht="13.8" spans="1:8">
      <c r="A78" t="s">
        <v>92</v>
      </c>
      <c r="B78" s="15" t="s">
        <v>11</v>
      </c>
      <c r="C78" s="9">
        <f>[1]BC!G3</f>
        <v>0.282515432098765</v>
      </c>
      <c r="D78" s="16" t="s">
        <v>13</v>
      </c>
      <c r="E78" t="s">
        <v>65</v>
      </c>
      <c r="F78" s="4">
        <v>0.0518452041184044</v>
      </c>
      <c r="G78" s="4">
        <v>0.00110897753788579</v>
      </c>
      <c r="H78" s="5">
        <v>2.25647747423338e-5</v>
      </c>
    </row>
    <row r="79" ht="13.8" spans="1:8">
      <c r="A79" t="s">
        <v>93</v>
      </c>
      <c r="B79" s="15" t="s">
        <v>11</v>
      </c>
      <c r="C79" s="9">
        <f>[1]BC!G3</f>
        <v>0.282515432098765</v>
      </c>
      <c r="D79" s="16" t="s">
        <v>13</v>
      </c>
      <c r="E79" t="s">
        <v>67</v>
      </c>
      <c r="F79" s="4">
        <v>0.115152140804561</v>
      </c>
      <c r="G79" s="4">
        <v>0.00608362937736228</v>
      </c>
      <c r="H79" s="4">
        <v>0.00029001993201436</v>
      </c>
    </row>
    <row r="82" ht="13.8" spans="1:10">
      <c r="A82" t="s">
        <v>94</v>
      </c>
      <c r="B82" s="1" t="s">
        <v>95</v>
      </c>
      <c r="F82" s="10" t="s">
        <v>96</v>
      </c>
      <c r="J82" s="4" t="s">
        <v>97</v>
      </c>
    </row>
    <row r="83" ht="13.8" spans="2:10">
      <c r="B83" t="s">
        <v>2</v>
      </c>
      <c r="F83" s="4" t="s">
        <v>98</v>
      </c>
      <c r="J83" s="4" t="s">
        <v>99</v>
      </c>
    </row>
    <row r="84" ht="13.8" spans="2:10">
      <c r="B84" t="s">
        <v>4</v>
      </c>
      <c r="F84" s="4" t="s">
        <v>100</v>
      </c>
      <c r="J84" s="4" t="s">
        <v>101</v>
      </c>
    </row>
    <row r="85" spans="6:6">
      <c r="F85" s="11"/>
    </row>
    <row r="87" ht="13.8" spans="1:15">
      <c r="A87" s="1" t="s">
        <v>102</v>
      </c>
      <c r="I87" s="4" t="s">
        <v>45</v>
      </c>
      <c r="O87" s="4" t="s">
        <v>103</v>
      </c>
    </row>
    <row r="88" ht="13.8" spans="1:15">
      <c r="A88" s="15" t="s">
        <v>11</v>
      </c>
      <c r="B88">
        <f>[1]BC!G2</f>
        <v>0.19874537037037</v>
      </c>
      <c r="C88" s="16" t="s">
        <v>13</v>
      </c>
      <c r="I88" s="4"/>
      <c r="O88" s="4"/>
    </row>
    <row r="89" spans="1:3">
      <c r="A89" t="s">
        <v>104</v>
      </c>
      <c r="C89" t="s">
        <v>105</v>
      </c>
    </row>
    <row r="90" ht="13.8" spans="1:4">
      <c r="A90" s="16" t="s">
        <v>13</v>
      </c>
      <c r="C90" s="12">
        <v>0.0258261881814428</v>
      </c>
      <c r="D90" s="12">
        <v>0.000351032370131479</v>
      </c>
    </row>
    <row r="91" ht="13.8" spans="1:6">
      <c r="A91" s="16" t="s">
        <v>106</v>
      </c>
      <c r="C91" s="12">
        <v>0.014224726040376</v>
      </c>
      <c r="D91" s="12">
        <v>0.000105978072004441</v>
      </c>
      <c r="F91" s="4"/>
    </row>
    <row r="92" ht="13.8" spans="1:6">
      <c r="A92" s="16" t="s">
        <v>107</v>
      </c>
      <c r="C92" s="4">
        <v>0.0155224532358245</v>
      </c>
      <c r="D92" s="4">
        <v>0.000126076782804299</v>
      </c>
      <c r="F92" s="4"/>
    </row>
    <row r="93" ht="13.8" spans="1:6">
      <c r="A93" s="16" t="s">
        <v>108</v>
      </c>
      <c r="C93" s="4">
        <v>0.0168180239071698</v>
      </c>
      <c r="D93" s="4">
        <v>0.000147945377899644</v>
      </c>
      <c r="F93" s="4"/>
    </row>
    <row r="94" ht="13.8" spans="1:6">
      <c r="A94" s="16" t="s">
        <v>109</v>
      </c>
      <c r="C94" s="4">
        <v>0.0181114323912947</v>
      </c>
      <c r="D94" s="4">
        <v>0.000171589524979057</v>
      </c>
      <c r="F94" s="4"/>
    </row>
    <row r="95" ht="13.8" hidden="1" outlineLevel="1" spans="1:6">
      <c r="A95" s="16" t="s">
        <v>110</v>
      </c>
      <c r="C95" s="4">
        <v>0.018240654108161</v>
      </c>
      <c r="D95" s="4">
        <v>0.000174051806965541</v>
      </c>
      <c r="F95" s="4"/>
    </row>
    <row r="96" ht="13.8" hidden="1" outlineLevel="1" spans="1:6">
      <c r="A96" s="16" t="s">
        <v>111</v>
      </c>
      <c r="C96" s="4">
        <v>0.018240654108161</v>
      </c>
      <c r="D96" s="4">
        <v>0.000174051806965541</v>
      </c>
      <c r="F96" s="4"/>
    </row>
    <row r="97" ht="13.8" hidden="1" outlineLevel="1" spans="1:6">
      <c r="A97" s="16" t="s">
        <v>112</v>
      </c>
      <c r="C97" s="4">
        <v>0.0184990324913948</v>
      </c>
      <c r="D97" s="4">
        <v>0.000179029823090507</v>
      </c>
      <c r="F97" s="4"/>
    </row>
    <row r="98" ht="13.8" hidden="1" outlineLevel="1" spans="1:6">
      <c r="A98" s="16" t="s">
        <v>113</v>
      </c>
      <c r="C98" s="4">
        <v>0.0186281891472015</v>
      </c>
      <c r="D98" s="4">
        <v>0.00018154556785361</v>
      </c>
      <c r="F98" s="4"/>
    </row>
    <row r="99" ht="13.8" hidden="1" outlineLevel="2" spans="1:6">
      <c r="A99" s="16" t="s">
        <v>114</v>
      </c>
      <c r="C99" s="4">
        <v>0.0186411036195037</v>
      </c>
      <c r="D99" s="4">
        <v>0.000181798122976329</v>
      </c>
      <c r="F99" s="4"/>
    </row>
    <row r="100" ht="13.8" hidden="1" outlineLevel="2" spans="1:6">
      <c r="A100" s="16" t="s">
        <v>115</v>
      </c>
      <c r="C100" s="4">
        <v>0.0186540178748252</v>
      </c>
      <c r="D100" s="4">
        <v>0.000182050856419493</v>
      </c>
      <c r="F100" s="4"/>
    </row>
    <row r="101" ht="13.8" hidden="1" outlineLevel="2" spans="1:6">
      <c r="A101" s="16" t="s">
        <v>116</v>
      </c>
      <c r="C101" s="4">
        <v>0.0186669319131607</v>
      </c>
      <c r="D101" s="4">
        <v>0.000182303768188372</v>
      </c>
      <c r="F101" s="4"/>
    </row>
    <row r="102" ht="13.8" hidden="1" outlineLevel="2" spans="1:6">
      <c r="A102" s="16" t="s">
        <v>117</v>
      </c>
      <c r="C102" s="4">
        <v>0.0186798457345051</v>
      </c>
      <c r="D102" s="4">
        <v>0.000182556858288232</v>
      </c>
      <c r="F102" s="4"/>
    </row>
    <row r="103" ht="13.8" hidden="1" outlineLevel="2" spans="1:6">
      <c r="A103" s="16" t="s">
        <v>118</v>
      </c>
      <c r="C103" s="4">
        <v>0.0186927593388531</v>
      </c>
      <c r="D103" s="4">
        <v>0.000182810126724336</v>
      </c>
      <c r="F103" s="4"/>
    </row>
    <row r="104" ht="13.8" hidden="1" outlineLevel="2" spans="1:6">
      <c r="A104" s="16" t="s">
        <v>119</v>
      </c>
      <c r="C104" s="4">
        <v>0.0187056727261995</v>
      </c>
      <c r="D104" s="4">
        <v>0.000183063573501946</v>
      </c>
      <c r="F104" s="4"/>
    </row>
    <row r="105" ht="13.8" hidden="1" outlineLevel="2" spans="1:6">
      <c r="A105" s="16" t="s">
        <v>120</v>
      </c>
      <c r="C105" s="4">
        <v>0.018718585896539</v>
      </c>
      <c r="D105" s="4">
        <v>0.000183317198626323</v>
      </c>
      <c r="F105" s="4"/>
    </row>
    <row r="106" ht="13.8" hidden="1" outlineLevel="2" spans="1:6">
      <c r="A106" s="16" t="s">
        <v>121</v>
      </c>
      <c r="C106" s="12">
        <v>0.0187314988498665</v>
      </c>
      <c r="D106" s="12">
        <v>0.000183571002102724</v>
      </c>
      <c r="F106" s="4"/>
    </row>
    <row r="107" ht="13.8" hidden="1" outlineLevel="2" spans="1:6">
      <c r="A107" s="16" t="s">
        <v>122</v>
      </c>
      <c r="C107" s="12">
        <v>0.0187444115861767</v>
      </c>
      <c r="D107" s="12">
        <v>0.000183824983936405</v>
      </c>
      <c r="F107" s="4"/>
    </row>
    <row r="108" ht="13.8" hidden="1" outlineLevel="1" spans="1:6">
      <c r="A108" s="16" t="s">
        <v>123</v>
      </c>
      <c r="C108" s="4">
        <v>0.0187573241054644</v>
      </c>
      <c r="D108" s="4">
        <v>0.000184079144132621</v>
      </c>
      <c r="F108" s="4"/>
    </row>
    <row r="109" ht="13.8" hidden="1" outlineLevel="2" spans="1:6">
      <c r="A109" s="16" t="s">
        <v>124</v>
      </c>
      <c r="C109" s="12">
        <v>0.0187702364077244</v>
      </c>
      <c r="D109" s="12">
        <v>0.000184333482696622</v>
      </c>
      <c r="F109" s="4"/>
    </row>
    <row r="110" ht="13.8" hidden="1" outlineLevel="2" spans="1:6">
      <c r="A110" s="16" t="s">
        <v>125</v>
      </c>
      <c r="C110" s="12">
        <v>0.0187831484929515</v>
      </c>
      <c r="D110" s="12">
        <v>0.000184587999633658</v>
      </c>
      <c r="F110" s="4"/>
    </row>
    <row r="111" ht="13.8" hidden="1" outlineLevel="2" spans="1:6">
      <c r="A111" s="16" t="s">
        <v>126</v>
      </c>
      <c r="C111" s="12">
        <v>0.0187960603611405</v>
      </c>
      <c r="D111" s="12">
        <v>0.000184842694948978</v>
      </c>
      <c r="F111" s="4"/>
    </row>
    <row r="112" ht="13.8" hidden="1" outlineLevel="2" spans="1:6">
      <c r="A112" s="16" t="s">
        <v>127</v>
      </c>
      <c r="C112" s="12">
        <v>0.0188089720122861</v>
      </c>
      <c r="D112" s="12">
        <v>0.000185097568647826</v>
      </c>
      <c r="F112" s="4"/>
    </row>
    <row r="113" ht="13.8" hidden="1" outlineLevel="2" spans="1:6">
      <c r="A113" s="16" t="s">
        <v>128</v>
      </c>
      <c r="C113" s="12">
        <v>0.0188218834463831</v>
      </c>
      <c r="D113" s="12">
        <v>0.000185352620735447</v>
      </c>
      <c r="F113" s="4"/>
    </row>
    <row r="114" ht="13.8" hidden="1" outlineLevel="2" spans="1:6">
      <c r="A114" s="16" t="s">
        <v>129</v>
      </c>
      <c r="C114" s="12">
        <v>0.0188347946634264</v>
      </c>
      <c r="D114" s="12">
        <v>0.000185607851217082</v>
      </c>
      <c r="F114" s="4"/>
    </row>
    <row r="115" ht="13.8" hidden="1" outlineLevel="2" spans="1:6">
      <c r="A115" s="16" t="s">
        <v>130</v>
      </c>
      <c r="C115" s="12">
        <v>0.0188477056634108</v>
      </c>
      <c r="D115" s="12">
        <v>0.00018586326009797</v>
      </c>
      <c r="F115" s="4"/>
    </row>
    <row r="116" ht="13.8" hidden="1" outlineLevel="2" spans="1:6">
      <c r="A116" s="16" t="s">
        <v>131</v>
      </c>
      <c r="C116" s="12">
        <v>0.018860616446331</v>
      </c>
      <c r="D116" s="12">
        <v>0.000186118847383349</v>
      </c>
      <c r="F116" s="4"/>
    </row>
    <row r="117" ht="13.8" hidden="1" outlineLevel="2" spans="1:6">
      <c r="A117" s="16" t="s">
        <v>132</v>
      </c>
      <c r="C117" s="12">
        <v>0.0188735270121818</v>
      </c>
      <c r="D117" s="12">
        <v>0.000186374613078454</v>
      </c>
      <c r="F117" s="4"/>
    </row>
    <row r="118" ht="13.8" hidden="1" outlineLevel="1" spans="1:6">
      <c r="A118" s="16" t="s">
        <v>133</v>
      </c>
      <c r="C118" s="4">
        <v>0.0188864373609581</v>
      </c>
      <c r="D118" s="4">
        <v>0.000186630557188518</v>
      </c>
      <c r="F118" s="4"/>
    </row>
    <row r="119" ht="13.8" hidden="1" outlineLevel="2" spans="1:6">
      <c r="A119" s="16" t="s">
        <v>134</v>
      </c>
      <c r="C119" s="12">
        <v>0.0188993474926546</v>
      </c>
      <c r="D119" s="12">
        <v>0.000186886679718774</v>
      </c>
      <c r="F119" s="4"/>
    </row>
    <row r="120" ht="13.8" hidden="1" outlineLevel="2" spans="1:6">
      <c r="A120" s="16" t="s">
        <v>135</v>
      </c>
      <c r="C120" s="12">
        <v>0.0189122574072662</v>
      </c>
      <c r="D120" s="12">
        <v>0.000187142980674449</v>
      </c>
      <c r="F120" s="4"/>
    </row>
    <row r="121" ht="13.8" hidden="1" outlineLevel="2" spans="1:6">
      <c r="A121" s="16" t="s">
        <v>136</v>
      </c>
      <c r="C121" s="12">
        <v>0.0189251671047877</v>
      </c>
      <c r="D121" s="12">
        <v>0.000187399460060772</v>
      </c>
      <c r="F121" s="4"/>
    </row>
    <row r="122" ht="13.8" hidden="1" outlineLevel="2" spans="1:6">
      <c r="A122" s="16" t="s">
        <v>137</v>
      </c>
      <c r="C122" s="12">
        <v>0.0189380765852138</v>
      </c>
      <c r="D122" s="12">
        <v>0.000187656117882967</v>
      </c>
      <c r="F122" s="4"/>
    </row>
    <row r="123" ht="13.8" hidden="1" outlineLevel="2" spans="1:6">
      <c r="A123" s="16" t="s">
        <v>138</v>
      </c>
      <c r="C123" s="12">
        <v>0.0189509858485395</v>
      </c>
      <c r="D123" s="12">
        <v>0.000187912954146258</v>
      </c>
      <c r="F123" s="4"/>
    </row>
    <row r="124" ht="13.8" hidden="1" outlineLevel="2" spans="1:6">
      <c r="A124" s="16" t="s">
        <v>139</v>
      </c>
      <c r="C124" s="12">
        <v>0.0189638948947595</v>
      </c>
      <c r="D124" s="12">
        <v>0.000188169968855866</v>
      </c>
      <c r="F124" s="4"/>
    </row>
    <row r="125" ht="13.8" hidden="1" outlineLevel="2" spans="1:6">
      <c r="A125" s="16" t="s">
        <v>140</v>
      </c>
      <c r="C125" s="12">
        <v>0.0189768037238686</v>
      </c>
      <c r="D125" s="12">
        <v>0.00018842716201701</v>
      </c>
      <c r="F125" s="4"/>
    </row>
    <row r="126" ht="13.8" hidden="1" outlineLevel="2" spans="1:6">
      <c r="A126" s="16" t="s">
        <v>141</v>
      </c>
      <c r="C126" s="12">
        <v>0.0189897123358617</v>
      </c>
      <c r="D126" s="12">
        <v>0.000188684533634906</v>
      </c>
      <c r="F126" s="4"/>
    </row>
    <row r="127" ht="13.8" hidden="1" outlineLevel="2" spans="1:6">
      <c r="A127" s="16" t="s">
        <v>142</v>
      </c>
      <c r="C127" s="12">
        <v>0.0190026207307336</v>
      </c>
      <c r="D127" s="12">
        <v>0.00018894208371477</v>
      </c>
      <c r="F127" s="4"/>
    </row>
    <row r="128" ht="13.8" hidden="1" outlineLevel="1" spans="1:6">
      <c r="A128" s="16" t="s">
        <v>143</v>
      </c>
      <c r="C128" s="4">
        <v>0.0190155289084791</v>
      </c>
      <c r="D128" s="4">
        <v>0.000189199812261815</v>
      </c>
      <c r="F128" s="4"/>
    </row>
    <row r="129" ht="13.8" hidden="1" outlineLevel="2" spans="1:6">
      <c r="A129" s="16" t="s">
        <v>144</v>
      </c>
      <c r="C129" s="12">
        <v>0.019028436869093</v>
      </c>
      <c r="D129" s="12">
        <v>0.000189457719281252</v>
      </c>
      <c r="F129" s="4"/>
    </row>
    <row r="130" ht="13.8" hidden="1" outlineLevel="2" spans="1:6">
      <c r="A130" s="16" t="s">
        <v>145</v>
      </c>
      <c r="C130" s="12">
        <v>0.0190413446125702</v>
      </c>
      <c r="D130" s="12">
        <v>0.000189715804778288</v>
      </c>
      <c r="F130" s="4"/>
    </row>
    <row r="131" ht="13.8" hidden="1" outlineLevel="2" spans="1:6">
      <c r="A131" s="16" t="s">
        <v>146</v>
      </c>
      <c r="C131" s="12">
        <v>0.0190542521389055</v>
      </c>
      <c r="D131" s="12">
        <v>0.000189974068758133</v>
      </c>
      <c r="F131" s="4"/>
    </row>
    <row r="132" ht="13.8" hidden="1" outlineLevel="2" spans="1:6">
      <c r="A132" s="16" t="s">
        <v>147</v>
      </c>
      <c r="C132" s="12">
        <v>0.0190671594480938</v>
      </c>
      <c r="D132" s="12">
        <v>0.000190232511225989</v>
      </c>
      <c r="F132" s="4"/>
    </row>
    <row r="133" ht="13.8" hidden="1" outlineLevel="2" spans="1:6">
      <c r="A133" s="16" t="s">
        <v>148</v>
      </c>
      <c r="C133" s="12">
        <v>0.0190800665401298</v>
      </c>
      <c r="D133" s="12">
        <v>0.00019049113218706</v>
      </c>
      <c r="F133" s="4"/>
    </row>
    <row r="134" ht="13.8" hidden="1" outlineLevel="2" spans="1:6">
      <c r="A134" s="16" t="s">
        <v>149</v>
      </c>
      <c r="C134" s="12">
        <v>0.0190929734150084</v>
      </c>
      <c r="D134" s="12">
        <v>0.000190749931646547</v>
      </c>
      <c r="F134" s="4"/>
    </row>
    <row r="135" ht="13.8" hidden="1" outlineLevel="2" spans="1:6">
      <c r="A135" s="16" t="s">
        <v>150</v>
      </c>
      <c r="C135" s="12">
        <v>0.0191058800727245</v>
      </c>
      <c r="D135" s="12">
        <v>0.000191008909609647</v>
      </c>
      <c r="F135" s="4"/>
    </row>
    <row r="136" ht="13.8" hidden="1" outlineLevel="2" spans="1:6">
      <c r="A136" s="16" t="s">
        <v>151</v>
      </c>
      <c r="C136" s="12">
        <v>0.0191187865132729</v>
      </c>
      <c r="D136" s="12">
        <v>0.000191268066081559</v>
      </c>
      <c r="F136" s="4"/>
    </row>
    <row r="137" ht="13.8" hidden="1" outlineLevel="2" spans="1:6">
      <c r="A137" s="16" t="s">
        <v>152</v>
      </c>
      <c r="C137" s="12">
        <v>0.0191316927366485</v>
      </c>
      <c r="D137" s="12">
        <v>0.000191527401067475</v>
      </c>
      <c r="F137" s="4"/>
    </row>
    <row r="138" ht="13.8" hidden="1" outlineLevel="1" spans="1:6">
      <c r="A138" s="16" t="s">
        <v>153</v>
      </c>
      <c r="C138" s="4">
        <v>0.019144598742846</v>
      </c>
      <c r="D138" s="4">
        <v>0.00019178691457259</v>
      </c>
      <c r="F138" s="4"/>
    </row>
    <row r="139" ht="13.8" hidden="1" outlineLevel="2" spans="1:6">
      <c r="A139" s="16" t="s">
        <v>154</v>
      </c>
      <c r="C139" s="12">
        <v>0.0191575045318604</v>
      </c>
      <c r="D139" s="12">
        <v>0.000192046606602093</v>
      </c>
      <c r="F139" s="4"/>
    </row>
    <row r="140" ht="13.8" hidden="1" outlineLevel="2" spans="1:6">
      <c r="A140" s="16" t="s">
        <v>155</v>
      </c>
      <c r="C140" s="12">
        <v>0.0191704101036865</v>
      </c>
      <c r="D140" s="12">
        <v>0.000192306477161173</v>
      </c>
      <c r="F140" s="4"/>
    </row>
    <row r="141" ht="13.8" hidden="1" outlineLevel="2" spans="1:6">
      <c r="A141" s="16" t="s">
        <v>156</v>
      </c>
      <c r="C141" s="12">
        <v>0.0191833154583191</v>
      </c>
      <c r="D141" s="12">
        <v>0.000192566526255016</v>
      </c>
      <c r="F141" s="4"/>
    </row>
    <row r="142" ht="13.8" hidden="1" outlineLevel="2" spans="1:6">
      <c r="A142" s="16" t="s">
        <v>157</v>
      </c>
      <c r="C142" s="12">
        <v>0.0191962205957531</v>
      </c>
      <c r="D142" s="12">
        <v>0.000192826753888807</v>
      </c>
      <c r="F142" s="4"/>
    </row>
    <row r="143" ht="13.8" hidden="1" outlineLevel="2" spans="1:6">
      <c r="A143" s="16" t="s">
        <v>158</v>
      </c>
      <c r="C143" s="12">
        <v>0.0192091255159834</v>
      </c>
      <c r="D143" s="12">
        <v>0.000193087160067727</v>
      </c>
      <c r="F143" s="4"/>
    </row>
    <row r="144" ht="13.8" hidden="1" outlineLevel="2" spans="1:6">
      <c r="A144" s="16" t="s">
        <v>159</v>
      </c>
      <c r="C144" s="12">
        <v>0.0192220302190049</v>
      </c>
      <c r="D144" s="12">
        <v>0.000193347744796959</v>
      </c>
      <c r="F144" s="4"/>
    </row>
    <row r="145" ht="13.8" hidden="1" outlineLevel="2" spans="1:6">
      <c r="A145" s="16" t="s">
        <v>160</v>
      </c>
      <c r="C145" s="12">
        <v>0.0192349347048123</v>
      </c>
      <c r="D145" s="12">
        <v>0.000193608508081679</v>
      </c>
      <c r="F145" s="4"/>
    </row>
    <row r="146" ht="13.8" hidden="1" outlineLevel="2" spans="1:6">
      <c r="A146" s="16" t="s">
        <v>161</v>
      </c>
      <c r="C146" s="12">
        <v>0.0192478389734006</v>
      </c>
      <c r="D146" s="12">
        <v>0.000193869449927063</v>
      </c>
      <c r="F146" s="4"/>
    </row>
    <row r="147" ht="13.8" hidden="1" outlineLevel="2" spans="1:6">
      <c r="A147" s="16" t="s">
        <v>162</v>
      </c>
      <c r="C147" s="12">
        <v>0.0192607430247646</v>
      </c>
      <c r="D147" s="12">
        <v>0.000194130570338288</v>
      </c>
      <c r="F147" s="4"/>
    </row>
    <row r="148" ht="13.8" hidden="1" outlineLevel="1" spans="1:6">
      <c r="A148" s="16" t="s">
        <v>163</v>
      </c>
      <c r="C148" s="4">
        <v>0.0192736468588992</v>
      </c>
      <c r="D148" s="4">
        <v>0.000194391869320523</v>
      </c>
      <c r="F148" s="4"/>
    </row>
    <row r="149" ht="13.8" hidden="1" outlineLevel="2" spans="1:6">
      <c r="A149" s="16" t="s">
        <v>164</v>
      </c>
      <c r="C149" s="12">
        <v>0.0192865504757992</v>
      </c>
      <c r="D149" s="12">
        <v>0.00019465334687894</v>
      </c>
      <c r="F149" s="4"/>
    </row>
    <row r="150" ht="13.8" hidden="1" outlineLevel="2" spans="1:6">
      <c r="A150" s="16" t="s">
        <v>165</v>
      </c>
      <c r="C150" s="12">
        <v>0.0192994538754597</v>
      </c>
      <c r="D150" s="12">
        <v>0.000194915003018706</v>
      </c>
      <c r="F150" s="4"/>
    </row>
    <row r="151" ht="13.8" hidden="1" outlineLevel="2" spans="1:6">
      <c r="A151" s="16" t="s">
        <v>166</v>
      </c>
      <c r="C151" s="12">
        <v>0.0193123570578753</v>
      </c>
      <c r="D151" s="12">
        <v>0.000195176837744989</v>
      </c>
      <c r="F151" s="4"/>
    </row>
    <row r="152" ht="13.8" hidden="1" outlineLevel="2" spans="1:6">
      <c r="A152" s="16" t="s">
        <v>167</v>
      </c>
      <c r="C152" s="12">
        <v>0.019325260023041</v>
      </c>
      <c r="D152" s="12">
        <v>0.000195438851062951</v>
      </c>
      <c r="F152" s="4"/>
    </row>
    <row r="153" ht="13.8" hidden="1" outlineLevel="2" spans="1:6">
      <c r="A153" s="16" t="s">
        <v>168</v>
      </c>
      <c r="C153" s="12">
        <v>0.0193381627709517</v>
      </c>
      <c r="D153" s="12">
        <v>0.000195701042977755</v>
      </c>
      <c r="F153" s="4"/>
    </row>
    <row r="154" ht="13.8" hidden="1" outlineLevel="2" spans="1:6">
      <c r="A154" s="16" t="s">
        <v>169</v>
      </c>
      <c r="C154" s="12">
        <v>0.0193510653016022</v>
      </c>
      <c r="D154" s="12">
        <v>0.000195963413494561</v>
      </c>
      <c r="F154" s="4"/>
    </row>
    <row r="155" ht="13.8" hidden="1" outlineLevel="2" spans="1:6">
      <c r="A155" s="16" t="s">
        <v>170</v>
      </c>
      <c r="C155" s="12">
        <v>0.0193639676149875</v>
      </c>
      <c r="D155" s="12">
        <v>0.000196225962618526</v>
      </c>
      <c r="F155" s="4"/>
    </row>
    <row r="156" ht="13.8" hidden="1" outlineLevel="2" spans="1:6">
      <c r="A156" s="16" t="s">
        <v>171</v>
      </c>
      <c r="C156" s="12">
        <v>0.0193768697111024</v>
      </c>
      <c r="D156" s="12">
        <v>0.000196488690354808</v>
      </c>
      <c r="F156" s="4"/>
    </row>
    <row r="157" ht="13.8" hidden="1" outlineLevel="2" spans="1:6">
      <c r="A157" s="16" t="s">
        <v>172</v>
      </c>
      <c r="C157" s="12">
        <v>0.0193897715899419</v>
      </c>
      <c r="D157" s="12">
        <v>0.000196751596708559</v>
      </c>
      <c r="F157" s="4"/>
    </row>
    <row r="158" ht="13.8" collapsed="1" spans="1:4">
      <c r="A158" s="16" t="s">
        <v>173</v>
      </c>
      <c r="C158" s="4">
        <v>0.0194026732515008</v>
      </c>
      <c r="D158" s="4">
        <v>0.000197014681684931</v>
      </c>
    </row>
    <row r="159" ht="13.8" hidden="1" outlineLevel="2" spans="1:4">
      <c r="A159" s="16" t="s">
        <v>174</v>
      </c>
      <c r="C159" s="12">
        <v>0.0194155746957739</v>
      </c>
      <c r="D159" s="12">
        <v>0.000197277945289075</v>
      </c>
    </row>
    <row r="160" ht="13.8" hidden="1" outlineLevel="2" spans="1:4">
      <c r="A160" s="16" t="s">
        <v>175</v>
      </c>
      <c r="C160" s="12">
        <v>0.0194284759227563</v>
      </c>
      <c r="D160" s="12">
        <v>0.000197541387526138</v>
      </c>
    </row>
    <row r="161" ht="13.8" hidden="1" outlineLevel="2" spans="1:4">
      <c r="A161" s="16" t="s">
        <v>176</v>
      </c>
      <c r="C161" s="12">
        <v>0.0194413769324428</v>
      </c>
      <c r="D161" s="12">
        <v>0.000197805008401266</v>
      </c>
    </row>
    <row r="162" ht="13.8" hidden="1" outlineLevel="2" spans="1:4">
      <c r="A162" s="16" t="s">
        <v>177</v>
      </c>
      <c r="C162" s="12">
        <v>0.0194542777248282</v>
      </c>
      <c r="D162" s="12">
        <v>0.000198068807919603</v>
      </c>
    </row>
    <row r="163" ht="13.8" hidden="1" outlineLevel="2" spans="1:4">
      <c r="A163" s="16" t="s">
        <v>178</v>
      </c>
      <c r="C163" s="12">
        <v>0.0194671782999076</v>
      </c>
      <c r="D163" s="12">
        <v>0.00019833278608629</v>
      </c>
    </row>
    <row r="164" ht="13.8" hidden="1" outlineLevel="2" spans="1:4">
      <c r="A164" s="16" t="s">
        <v>179</v>
      </c>
      <c r="C164" s="12">
        <v>0.0194800786576758</v>
      </c>
      <c r="D164" s="12">
        <v>0.000198596942906468</v>
      </c>
    </row>
    <row r="165" ht="13.8" hidden="1" outlineLevel="2" spans="1:4">
      <c r="A165" s="16" t="s">
        <v>180</v>
      </c>
      <c r="C165" s="12">
        <v>0.0194929787981277</v>
      </c>
      <c r="D165" s="12">
        <v>0.000198861278385274</v>
      </c>
    </row>
    <row r="166" ht="13.8" hidden="1" outlineLevel="2" spans="1:4">
      <c r="A166" s="16" t="s">
        <v>181</v>
      </c>
      <c r="C166" s="12">
        <v>0.0195058787212582</v>
      </c>
      <c r="D166" s="12">
        <v>0.000199125792527842</v>
      </c>
    </row>
    <row r="167" ht="13.8" hidden="1" outlineLevel="2" spans="1:4">
      <c r="A167" s="16" t="s">
        <v>182</v>
      </c>
      <c r="C167" s="12">
        <v>0.0195187784270622</v>
      </c>
      <c r="D167" s="12">
        <v>0.000199390485339308</v>
      </c>
    </row>
    <row r="168" ht="13.8" hidden="1" outlineLevel="1" spans="1:4">
      <c r="A168" s="16" t="s">
        <v>183</v>
      </c>
      <c r="C168" s="12">
        <v>0.0195316779155347</v>
      </c>
      <c r="D168" s="12">
        <v>0.000199655356824803</v>
      </c>
    </row>
    <row r="169" ht="13.8" hidden="1" outlineLevel="2" spans="1:4">
      <c r="A169" s="16" t="s">
        <v>184</v>
      </c>
      <c r="C169" s="12">
        <v>0.0195445771866706</v>
      </c>
      <c r="D169" s="12">
        <v>0.000199920406989456</v>
      </c>
    </row>
    <row r="170" ht="13.8" hidden="1" outlineLevel="2" spans="1:4">
      <c r="A170" s="16" t="s">
        <v>185</v>
      </c>
      <c r="C170" s="12">
        <v>0.0195574762404647</v>
      </c>
      <c r="D170" s="12">
        <v>0.000200185635838395</v>
      </c>
    </row>
    <row r="171" ht="13.8" hidden="1" outlineLevel="2" spans="1:4">
      <c r="A171" s="16" t="s">
        <v>186</v>
      </c>
      <c r="C171" s="12">
        <v>0.0195703750769121</v>
      </c>
      <c r="D171" s="12">
        <v>0.000200451043376745</v>
      </c>
    </row>
    <row r="172" ht="13.8" hidden="1" outlineLevel="2" spans="1:4">
      <c r="A172" s="16" t="s">
        <v>187</v>
      </c>
      <c r="C172" s="12">
        <v>0.0195832736960075</v>
      </c>
      <c r="D172" s="12">
        <v>0.000200716629609631</v>
      </c>
    </row>
    <row r="173" ht="13.8" hidden="1" outlineLevel="2" spans="1:4">
      <c r="A173" s="16" t="s">
        <v>188</v>
      </c>
      <c r="C173" s="12">
        <v>0.019596172097746</v>
      </c>
      <c r="D173" s="12">
        <v>0.000200982394542172</v>
      </c>
    </row>
    <row r="174" ht="13.8" hidden="1" outlineLevel="2" spans="1:4">
      <c r="A174" s="16" t="s">
        <v>189</v>
      </c>
      <c r="C174" s="12">
        <v>0.0196090702821225</v>
      </c>
      <c r="D174" s="12">
        <v>0.000201248338179489</v>
      </c>
    </row>
    <row r="175" ht="13.8" hidden="1" outlineLevel="2" spans="1:4">
      <c r="A175" s="16" t="s">
        <v>190</v>
      </c>
      <c r="C175" s="12">
        <v>0.0196219682491319</v>
      </c>
      <c r="D175" s="12">
        <v>0.0002015144605267</v>
      </c>
    </row>
    <row r="176" ht="13.8" hidden="1" outlineLevel="2" spans="1:4">
      <c r="A176" s="16" t="s">
        <v>191</v>
      </c>
      <c r="C176" s="12">
        <v>0.0196348659987691</v>
      </c>
      <c r="D176" s="12">
        <v>0.000201780761588919</v>
      </c>
    </row>
    <row r="177" ht="13.8" hidden="1" outlineLevel="2" spans="1:4">
      <c r="A177" s="16" t="s">
        <v>192</v>
      </c>
      <c r="C177" s="12">
        <v>0.019647763531029</v>
      </c>
      <c r="D177" s="12">
        <v>0.00020204724137126</v>
      </c>
    </row>
    <row r="178" ht="13.8" hidden="1" outlineLevel="1" spans="1:4">
      <c r="A178" s="16" t="s">
        <v>193</v>
      </c>
      <c r="C178" s="12">
        <v>0.0196606608459067</v>
      </c>
      <c r="D178" s="12">
        <v>0.000202313899878834</v>
      </c>
    </row>
    <row r="179" ht="13.8" hidden="1" outlineLevel="1" spans="1:4">
      <c r="A179" s="16" t="s">
        <v>194</v>
      </c>
      <c r="C179" s="12">
        <v>0.0197896220375441</v>
      </c>
      <c r="D179" s="12">
        <v>0.000204990315965461</v>
      </c>
    </row>
    <row r="180" ht="13.8" hidden="1" outlineLevel="1" spans="1:4">
      <c r="A180" s="16" t="s">
        <v>195</v>
      </c>
      <c r="C180" s="12">
        <v>0.0199185614853958</v>
      </c>
      <c r="D180" s="12">
        <v>0.000207684610182898</v>
      </c>
    </row>
    <row r="181" ht="13.8" hidden="1" outlineLevel="1" spans="1:4">
      <c r="A181" s="16" t="s">
        <v>196</v>
      </c>
      <c r="C181" s="12">
        <v>0.0200474791844324</v>
      </c>
      <c r="D181" s="12">
        <v>0.000210396787609168</v>
      </c>
    </row>
    <row r="182" ht="13.8" hidden="1" outlineLevel="1" spans="1:4">
      <c r="A182" s="16" t="s">
        <v>197</v>
      </c>
      <c r="C182" s="12">
        <v>0.020176375129646</v>
      </c>
      <c r="D182" s="12">
        <v>0.000213126853302142</v>
      </c>
    </row>
    <row r="183" ht="13.8" hidden="1" outlineLevel="1" spans="1:4">
      <c r="A183" s="16" t="s">
        <v>198</v>
      </c>
      <c r="C183" s="12">
        <v>0.0203052493160502</v>
      </c>
      <c r="D183" s="12">
        <v>0.000215874812299571</v>
      </c>
    </row>
    <row r="184" ht="13.8" hidden="1" outlineLevel="1" spans="1:4">
      <c r="A184" s="16" t="s">
        <v>199</v>
      </c>
      <c r="C184" s="12">
        <v>0.0204341017386801</v>
      </c>
      <c r="D184" s="12">
        <v>0.000218640669619121</v>
      </c>
    </row>
    <row r="185" ht="13.8" hidden="1" outlineLevel="1" spans="1:4">
      <c r="A185" s="16" t="s">
        <v>200</v>
      </c>
      <c r="C185" s="12">
        <v>0.0205629323925921</v>
      </c>
      <c r="D185" s="12">
        <v>0.000221424430258407</v>
      </c>
    </row>
    <row r="186" ht="13.8" collapsed="1" spans="1:4">
      <c r="A186" s="16" t="s">
        <v>201</v>
      </c>
      <c r="C186" s="4">
        <v>0.020691741272864</v>
      </c>
      <c r="D186" s="4">
        <v>0.000224226099195029</v>
      </c>
    </row>
    <row r="187" ht="13.8" spans="1:4">
      <c r="A187" s="16" t="s">
        <v>202</v>
      </c>
      <c r="C187" s="12">
        <v>0.0219786314576869</v>
      </c>
      <c r="D187" s="12">
        <v>0.000253228825744024</v>
      </c>
    </row>
    <row r="188" ht="13.8" spans="1:4">
      <c r="A188" s="16" t="s">
        <v>203</v>
      </c>
      <c r="C188" s="12">
        <v>0.0232633390210446</v>
      </c>
      <c r="D188" s="12">
        <v>0.000284027710085988</v>
      </c>
    </row>
    <row r="189" ht="13.8" spans="1:4">
      <c r="A189" s="16" t="s">
        <v>204</v>
      </c>
      <c r="C189" s="12">
        <v>0.0245458593864223</v>
      </c>
      <c r="D189" s="12">
        <v>0.0003166274048988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2020-10-20T03:29:00Z</dcterms:created>
  <dcterms:modified xsi:type="dcterms:W3CDTF">2020-11-12T01:52:07Z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