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6" windowHeight="1050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<sst xmlns="http://schemas.openxmlformats.org/spreadsheetml/2006/main" count="24">
  <si>
    <t>1週間シミュレーション</t>
  </si>
  <si>
    <t>MersenneTwister(1234)</t>
  </si>
  <si>
    <t>μ１</t>
  </si>
  <si>
    <t>1/10</t>
  </si>
  <si>
    <t>1/5</t>
  </si>
  <si>
    <t>μ２</t>
  </si>
  <si>
    <t>λ１</t>
  </si>
  <si>
    <t>1/0.1</t>
  </si>
  <si>
    <t>1/1</t>
  </si>
  <si>
    <t>λ２</t>
  </si>
  <si>
    <t>実行時間</t>
  </si>
  <si>
    <t>0.000001s</t>
  </si>
  <si>
    <t>0.000001 s</t>
  </si>
  <si>
    <t>0.000002 s</t>
  </si>
  <si>
    <t>chains</t>
  </si>
  <si>
    <t>blocks</t>
  </si>
  <si>
    <t>Aのblocks</t>
  </si>
  <si>
    <t>破棄数</t>
  </si>
  <si>
    <t>Aの破棄数</t>
  </si>
  <si>
    <t>確率（破棄数/総数）</t>
  </si>
  <si>
    <t>卒論結果</t>
  </si>
  <si>
    <t>誤差</t>
  </si>
  <si>
    <t>MersenneTwister(5678)</t>
  </si>
  <si>
    <t>MersenneTwister(9999)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</si>
</sst>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var(--jp-code-font-family)"/>
      <charset val="134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56" fontId="0" fillId="0" borderId="0" xfId="0" applyNumberFormat="1" quotePrefix="1">
      <alignment vertical="center"/>
    </xf>
    <xf numFmtId="0" fontId="0" fillId="0" borderId="0" xfId="0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workbookViewId="0">
      <selection activeCell="F46" sqref="F46"/>
    </sheetView>
  </sheetViews>
  <sheetFormatPr defaultColWidth="8.88888888888889" defaultRowHeight="13.2" outlineLevelCol="5"/>
  <cols>
    <col min="2" max="7" width="12.8888888888889"/>
  </cols>
  <sheetData>
    <row r="1" spans="1:3">
      <c r="A1" t="s">
        <v>0</v>
      </c>
      <c r="C1" t="s">
        <v>1</v>
      </c>
    </row>
    <row r="2" spans="1:6">
      <c r="A2" t="s">
        <v>2</v>
      </c>
      <c r="B2" s="4" t="s">
        <v>3</v>
      </c>
      <c r="C2" s="4" t="s">
        <v>4</v>
      </c>
      <c r="D2" s="4" t="s">
        <v>3</v>
      </c>
      <c r="E2" s="4" t="s">
        <v>4</v>
      </c>
      <c r="F2" s="4" t="s">
        <v>4</v>
      </c>
    </row>
    <row r="3" spans="1:6">
      <c r="A3" t="s">
        <v>5</v>
      </c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</row>
    <row r="4" spans="1:6">
      <c r="A4" t="s">
        <v>6</v>
      </c>
      <c r="B4" s="5" t="s">
        <v>7</v>
      </c>
      <c r="C4" s="5" t="s">
        <v>7</v>
      </c>
      <c r="D4" s="5" t="s">
        <v>8</v>
      </c>
      <c r="E4" s="5" t="s">
        <v>8</v>
      </c>
      <c r="F4" s="5" t="s">
        <v>8</v>
      </c>
    </row>
    <row r="5" spans="1:6">
      <c r="A5" t="s">
        <v>9</v>
      </c>
      <c r="B5" s="5" t="s">
        <v>7</v>
      </c>
      <c r="C5" s="5" t="s">
        <v>7</v>
      </c>
      <c r="D5" s="5" t="s">
        <v>8</v>
      </c>
      <c r="E5" s="5" t="s">
        <v>7</v>
      </c>
      <c r="F5" s="5" t="s">
        <v>8</v>
      </c>
    </row>
    <row r="6" ht="13.8" spans="1:6">
      <c r="A6" t="s">
        <v>10</v>
      </c>
      <c r="B6" s="2" t="s">
        <v>11</v>
      </c>
      <c r="C6" s="2" t="s">
        <v>12</v>
      </c>
      <c r="D6" s="2" t="s">
        <v>12</v>
      </c>
      <c r="E6" s="2" t="s">
        <v>13</v>
      </c>
      <c r="F6" s="2" t="s">
        <v>13</v>
      </c>
    </row>
    <row r="7" ht="13.8" spans="1:6">
      <c r="A7" t="s">
        <v>14</v>
      </c>
      <c r="B7" s="2">
        <v>8584</v>
      </c>
      <c r="C7" s="2">
        <v>13060</v>
      </c>
      <c r="D7" s="2">
        <v>8032</v>
      </c>
      <c r="E7" s="2">
        <v>12275</v>
      </c>
      <c r="F7" s="2">
        <v>11886</v>
      </c>
    </row>
    <row r="8" ht="13.8" spans="1:6">
      <c r="A8" t="s">
        <v>15</v>
      </c>
      <c r="B8" s="2">
        <v>8662</v>
      </c>
      <c r="C8" s="2">
        <v>13215</v>
      </c>
      <c r="D8" s="2">
        <v>8732</v>
      </c>
      <c r="E8" s="2">
        <v>13004</v>
      </c>
      <c r="F8" s="2">
        <v>13097</v>
      </c>
    </row>
    <row r="9" ht="13.8" spans="1:6">
      <c r="A9" t="s">
        <v>16</v>
      </c>
      <c r="B9" s="2">
        <v>4393</v>
      </c>
      <c r="C9" s="2">
        <v>8835</v>
      </c>
      <c r="D9" s="2">
        <v>4376</v>
      </c>
      <c r="E9" s="2">
        <v>8648</v>
      </c>
      <c r="F9" s="2">
        <v>8629</v>
      </c>
    </row>
    <row r="10" ht="13.8" spans="1:6">
      <c r="A10" t="s">
        <v>17</v>
      </c>
      <c r="B10" s="2">
        <f t="shared" ref="B10:F10" si="0">B8-B7</f>
        <v>78</v>
      </c>
      <c r="C10">
        <f t="shared" si="0"/>
        <v>155</v>
      </c>
      <c r="D10">
        <f t="shared" si="0"/>
        <v>700</v>
      </c>
      <c r="E10">
        <f t="shared" si="0"/>
        <v>729</v>
      </c>
      <c r="F10">
        <f t="shared" si="0"/>
        <v>1211</v>
      </c>
    </row>
    <row r="11" ht="13.8" spans="1:6">
      <c r="A11" t="s">
        <v>18</v>
      </c>
      <c r="B11" s="2">
        <v>38</v>
      </c>
      <c r="C11">
        <v>46</v>
      </c>
      <c r="D11">
        <v>361</v>
      </c>
      <c r="E11">
        <v>249</v>
      </c>
      <c r="F11">
        <v>387</v>
      </c>
    </row>
    <row r="12" spans="1:6">
      <c r="A12" t="s">
        <v>19</v>
      </c>
      <c r="B12">
        <f>B11/B9</f>
        <v>0.00865012519918051</v>
      </c>
      <c r="C12">
        <f>C11/C9</f>
        <v>0.00520656479909451</v>
      </c>
      <c r="D12">
        <f>D11/D9</f>
        <v>0.0824954296160877</v>
      </c>
      <c r="E12">
        <f>E11/E9</f>
        <v>0.0287927844588344</v>
      </c>
      <c r="F12">
        <f>F11/F9</f>
        <v>0.0448487657897787</v>
      </c>
    </row>
    <row r="13" spans="1:6">
      <c r="A13" t="s">
        <v>20</v>
      </c>
      <c r="B13" s="3">
        <v>0.009852611</v>
      </c>
      <c r="C13" s="3">
        <v>0.006508833</v>
      </c>
      <c r="D13">
        <v>0.087212607</v>
      </c>
      <c r="E13" s="3">
        <v>0.03033924</v>
      </c>
      <c r="F13">
        <v>0.053309266</v>
      </c>
    </row>
    <row r="14" spans="1:6">
      <c r="A14" t="s">
        <v>21</v>
      </c>
      <c r="B14">
        <f t="shared" ref="B14:F14" si="1">B12/B13*100</f>
        <v>87.7952575127599</v>
      </c>
      <c r="C14">
        <f t="shared" si="1"/>
        <v>79.9922935354849</v>
      </c>
      <c r="D14">
        <f t="shared" si="1"/>
        <v>94.591174892969</v>
      </c>
      <c r="E14">
        <f t="shared" si="1"/>
        <v>94.9027874753435</v>
      </c>
      <c r="F14">
        <f t="shared" si="1"/>
        <v>84.1294002993375</v>
      </c>
    </row>
    <row r="15" ht="13.8" spans="2:2">
      <c r="B15" s="2"/>
    </row>
    <row r="18" spans="1:3">
      <c r="A18" t="s">
        <v>0</v>
      </c>
      <c r="C18" t="s">
        <v>22</v>
      </c>
    </row>
    <row r="19" spans="1:6">
      <c r="A19" t="s">
        <v>2</v>
      </c>
      <c r="B19" s="4" t="s">
        <v>3</v>
      </c>
      <c r="C19" s="4" t="s">
        <v>4</v>
      </c>
      <c r="D19" s="4" t="s">
        <v>3</v>
      </c>
      <c r="E19" s="4" t="s">
        <v>4</v>
      </c>
      <c r="F19" s="4" t="s">
        <v>4</v>
      </c>
    </row>
    <row r="20" spans="1:6">
      <c r="A20" t="s">
        <v>5</v>
      </c>
      <c r="B20" s="5" t="s">
        <v>3</v>
      </c>
      <c r="C20" s="5" t="s">
        <v>3</v>
      </c>
      <c r="D20" s="5" t="s">
        <v>3</v>
      </c>
      <c r="E20" s="5" t="s">
        <v>3</v>
      </c>
      <c r="F20" s="5" t="s">
        <v>3</v>
      </c>
    </row>
    <row r="21" spans="1:6">
      <c r="A21" t="s">
        <v>6</v>
      </c>
      <c r="B21" s="5" t="s">
        <v>7</v>
      </c>
      <c r="C21" s="5" t="s">
        <v>7</v>
      </c>
      <c r="D21" s="5" t="s">
        <v>8</v>
      </c>
      <c r="E21" s="5" t="s">
        <v>8</v>
      </c>
      <c r="F21" s="5" t="s">
        <v>8</v>
      </c>
    </row>
    <row r="22" spans="1:6">
      <c r="A22" t="s">
        <v>9</v>
      </c>
      <c r="B22" s="5" t="s">
        <v>7</v>
      </c>
      <c r="C22" s="5" t="s">
        <v>7</v>
      </c>
      <c r="D22" s="5" t="s">
        <v>8</v>
      </c>
      <c r="E22" s="5" t="s">
        <v>7</v>
      </c>
      <c r="F22" s="5" t="s">
        <v>8</v>
      </c>
    </row>
    <row r="23" ht="13.8" spans="1:6">
      <c r="A23" t="s">
        <v>10</v>
      </c>
      <c r="B23" s="2" t="s">
        <v>11</v>
      </c>
      <c r="C23" s="2" t="s">
        <v>12</v>
      </c>
      <c r="D23" s="2" t="s">
        <v>12</v>
      </c>
      <c r="E23" s="2" t="s">
        <v>13</v>
      </c>
      <c r="F23" s="2" t="s">
        <v>12</v>
      </c>
    </row>
    <row r="24" ht="13.8" spans="1:6">
      <c r="A24" t="s">
        <v>14</v>
      </c>
      <c r="B24" s="2">
        <v>8618</v>
      </c>
      <c r="C24" s="2">
        <v>12948</v>
      </c>
      <c r="D24" s="2">
        <v>7978</v>
      </c>
      <c r="E24" s="2">
        <v>12322</v>
      </c>
      <c r="F24" s="2">
        <v>11858</v>
      </c>
    </row>
    <row r="25" ht="13.8" spans="1:6">
      <c r="A25" t="s">
        <v>15</v>
      </c>
      <c r="B25" s="2">
        <v>8720</v>
      </c>
      <c r="C25" s="2">
        <v>13124</v>
      </c>
      <c r="D25" s="2">
        <v>8651</v>
      </c>
      <c r="E25" s="2">
        <v>13105</v>
      </c>
      <c r="F25" s="2">
        <v>13070</v>
      </c>
    </row>
    <row r="26" ht="13.8" spans="1:6">
      <c r="A26" t="s">
        <v>16</v>
      </c>
      <c r="B26" s="2">
        <v>4392</v>
      </c>
      <c r="C26" s="2">
        <v>8759</v>
      </c>
      <c r="D26" s="2">
        <v>4252</v>
      </c>
      <c r="E26" s="2">
        <v>8783</v>
      </c>
      <c r="F26" s="2">
        <v>8580</v>
      </c>
    </row>
    <row r="27" ht="13.8" spans="1:6">
      <c r="A27" t="s">
        <v>17</v>
      </c>
      <c r="B27" s="2">
        <f t="shared" ref="B27:F27" si="2">B25-B24</f>
        <v>102</v>
      </c>
      <c r="C27">
        <f t="shared" si="2"/>
        <v>176</v>
      </c>
      <c r="D27">
        <f t="shared" si="2"/>
        <v>673</v>
      </c>
      <c r="E27">
        <f t="shared" si="2"/>
        <v>783</v>
      </c>
      <c r="F27">
        <f t="shared" si="2"/>
        <v>1212</v>
      </c>
    </row>
    <row r="28" ht="13.8" spans="1:6">
      <c r="A28" t="s">
        <v>18</v>
      </c>
      <c r="B28" s="2">
        <v>53</v>
      </c>
      <c r="C28">
        <v>67</v>
      </c>
      <c r="D28">
        <v>365</v>
      </c>
      <c r="E28">
        <v>291</v>
      </c>
      <c r="F28">
        <v>441</v>
      </c>
    </row>
    <row r="29" spans="1:6">
      <c r="A29" t="s">
        <v>19</v>
      </c>
      <c r="B29">
        <f t="shared" ref="B29:F29" si="3">B28/B26</f>
        <v>0.0120673952641166</v>
      </c>
      <c r="C29">
        <f t="shared" si="3"/>
        <v>0.00764927503139628</v>
      </c>
      <c r="D29">
        <f t="shared" si="3"/>
        <v>0.0858419567262465</v>
      </c>
      <c r="E29">
        <f t="shared" si="3"/>
        <v>0.0331321871797791</v>
      </c>
      <c r="F29">
        <f t="shared" si="3"/>
        <v>0.0513986013986014</v>
      </c>
    </row>
    <row r="30" spans="1:6">
      <c r="A30" t="s">
        <v>20</v>
      </c>
      <c r="B30" s="3">
        <v>0.009852611</v>
      </c>
      <c r="C30" s="3">
        <v>0.006508833</v>
      </c>
      <c r="D30">
        <v>0.087212607</v>
      </c>
      <c r="E30" s="3">
        <v>0.03033924</v>
      </c>
      <c r="F30">
        <v>0.053309266</v>
      </c>
    </row>
    <row r="31" spans="1:6">
      <c r="A31" t="s">
        <v>21</v>
      </c>
      <c r="B31">
        <f t="shared" ref="B31:F31" si="4">B29/B30*100</f>
        <v>122.479160743447</v>
      </c>
      <c r="C31">
        <f t="shared" si="4"/>
        <v>117.521451716403</v>
      </c>
      <c r="D31">
        <f t="shared" si="4"/>
        <v>98.4283805737472</v>
      </c>
      <c r="E31">
        <f t="shared" si="4"/>
        <v>109.205725587652</v>
      </c>
      <c r="F31">
        <f t="shared" si="4"/>
        <v>96.4158864963577</v>
      </c>
    </row>
    <row r="35" spans="1:3">
      <c r="A35" t="s">
        <v>0</v>
      </c>
      <c r="C35" t="s">
        <v>23</v>
      </c>
    </row>
    <row r="36" spans="1:6">
      <c r="A36" t="s">
        <v>2</v>
      </c>
      <c r="B36" s="4" t="s">
        <v>3</v>
      </c>
      <c r="C36" s="4" t="s">
        <v>4</v>
      </c>
      <c r="D36" s="4" t="s">
        <v>3</v>
      </c>
      <c r="E36" s="4" t="s">
        <v>4</v>
      </c>
      <c r="F36" s="4" t="s">
        <v>4</v>
      </c>
    </row>
    <row r="37" spans="1:6">
      <c r="A37" t="s">
        <v>5</v>
      </c>
      <c r="B37" s="5" t="s">
        <v>3</v>
      </c>
      <c r="C37" s="5" t="s">
        <v>3</v>
      </c>
      <c r="D37" s="5" t="s">
        <v>3</v>
      </c>
      <c r="E37" s="5" t="s">
        <v>3</v>
      </c>
      <c r="F37" s="5" t="s">
        <v>3</v>
      </c>
    </row>
    <row r="38" spans="1:6">
      <c r="A38" t="s">
        <v>6</v>
      </c>
      <c r="B38" s="5" t="s">
        <v>7</v>
      </c>
      <c r="C38" s="5" t="s">
        <v>7</v>
      </c>
      <c r="D38" s="5" t="s">
        <v>8</v>
      </c>
      <c r="E38" s="5" t="s">
        <v>8</v>
      </c>
      <c r="F38" s="5" t="s">
        <v>8</v>
      </c>
    </row>
    <row r="39" spans="1:6">
      <c r="A39" t="s">
        <v>9</v>
      </c>
      <c r="B39" s="5" t="s">
        <v>7</v>
      </c>
      <c r="C39" s="5" t="s">
        <v>7</v>
      </c>
      <c r="D39" s="5" t="s">
        <v>8</v>
      </c>
      <c r="E39" s="5" t="s">
        <v>7</v>
      </c>
      <c r="F39" s="5" t="s">
        <v>8</v>
      </c>
    </row>
    <row r="40" ht="13.8" spans="1:6">
      <c r="A40" t="s">
        <v>10</v>
      </c>
      <c r="B40" s="2" t="s">
        <v>11</v>
      </c>
      <c r="C40" s="2" t="s">
        <v>12</v>
      </c>
      <c r="D40" s="2" t="s">
        <v>12</v>
      </c>
      <c r="E40" s="2" t="s">
        <v>12</v>
      </c>
      <c r="F40" s="2" t="s">
        <v>12</v>
      </c>
    </row>
    <row r="41" ht="13.8" spans="1:6">
      <c r="A41" t="s">
        <v>14</v>
      </c>
      <c r="B41" s="2">
        <v>8445</v>
      </c>
      <c r="C41" s="2">
        <v>12762</v>
      </c>
      <c r="D41" s="2">
        <v>7864</v>
      </c>
      <c r="E41" s="2">
        <v>11960</v>
      </c>
      <c r="F41" s="2">
        <v>11819</v>
      </c>
    </row>
    <row r="42" ht="13.8" spans="1:6">
      <c r="A42" t="s">
        <v>15</v>
      </c>
      <c r="B42" s="2">
        <v>8557</v>
      </c>
      <c r="C42" s="2">
        <v>12929</v>
      </c>
      <c r="D42" s="2">
        <v>8513</v>
      </c>
      <c r="E42" s="2">
        <v>12673</v>
      </c>
      <c r="F42" s="2">
        <v>13038</v>
      </c>
    </row>
    <row r="43" ht="13.8" spans="1:6">
      <c r="A43" t="s">
        <v>16</v>
      </c>
      <c r="B43" s="2">
        <v>4260</v>
      </c>
      <c r="C43" s="2">
        <v>8610</v>
      </c>
      <c r="D43" s="2">
        <v>4361</v>
      </c>
      <c r="E43" s="2">
        <v>8437</v>
      </c>
      <c r="F43" s="2">
        <v>8662</v>
      </c>
    </row>
    <row r="44" ht="13.8" spans="1:6">
      <c r="A44" t="s">
        <v>17</v>
      </c>
      <c r="B44" s="2">
        <f t="shared" ref="B44:F44" si="5">B42-B41</f>
        <v>112</v>
      </c>
      <c r="C44">
        <f t="shared" si="5"/>
        <v>167</v>
      </c>
      <c r="D44">
        <f t="shared" si="5"/>
        <v>649</v>
      </c>
      <c r="E44">
        <f t="shared" si="5"/>
        <v>713</v>
      </c>
      <c r="F44">
        <f t="shared" si="5"/>
        <v>1219</v>
      </c>
    </row>
    <row r="45" ht="13.8" spans="1:6">
      <c r="A45" t="s">
        <v>18</v>
      </c>
      <c r="B45" s="2">
        <v>49</v>
      </c>
      <c r="C45">
        <v>58</v>
      </c>
      <c r="D45">
        <v>317</v>
      </c>
      <c r="E45">
        <v>219</v>
      </c>
      <c r="F45">
        <v>366</v>
      </c>
    </row>
    <row r="46" spans="1:6">
      <c r="A46" t="s">
        <v>19</v>
      </c>
      <c r="B46">
        <f t="shared" ref="B46:F46" si="6">B45/B43</f>
        <v>0.0115023474178404</v>
      </c>
      <c r="C46">
        <f t="shared" si="6"/>
        <v>0.00673635307781649</v>
      </c>
      <c r="D46">
        <f t="shared" si="6"/>
        <v>0.0726897500573263</v>
      </c>
      <c r="E46">
        <f t="shared" si="6"/>
        <v>0.0259570937537039</v>
      </c>
      <c r="F46">
        <f t="shared" si="6"/>
        <v>0.0422535211267606</v>
      </c>
    </row>
    <row r="47" spans="1:6">
      <c r="A47" t="s">
        <v>20</v>
      </c>
      <c r="B47" s="3">
        <v>0.009852611</v>
      </c>
      <c r="C47" s="3">
        <v>0.006508833</v>
      </c>
      <c r="D47">
        <v>0.087212607</v>
      </c>
      <c r="E47" s="3">
        <v>0.03033924</v>
      </c>
      <c r="F47">
        <v>0.053309266</v>
      </c>
    </row>
    <row r="48" spans="1:6">
      <c r="A48" t="s">
        <v>21</v>
      </c>
      <c r="B48">
        <f t="shared" ref="B48:F48" si="7">B46/B47*100</f>
        <v>116.744154598617</v>
      </c>
      <c r="C48">
        <f t="shared" si="7"/>
        <v>103.495558694108</v>
      </c>
      <c r="D48">
        <f t="shared" si="7"/>
        <v>83.3477550525766</v>
      </c>
      <c r="E48">
        <f t="shared" si="7"/>
        <v>85.5561766006793</v>
      </c>
      <c r="F48">
        <f t="shared" si="7"/>
        <v>79.2611196836973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2020-08-02T11:44:00Z</dcterms:created>
  <dcterms:modified xsi:type="dcterms:W3CDTF">2020-08-24T04:08:13Z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