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83ae2d1fd22fa7b/Simulation/ASAP/"/>
    </mc:Choice>
  </mc:AlternateContent>
  <bookViews>
    <workbookView xWindow="0" yWindow="0" windowWidth="23040" windowHeight="9576"/>
  </bookViews>
  <sheets>
    <sheet name="channel_ball_array-uniform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50" i="1"/>
  <c r="P150" i="1"/>
  <c r="O151" i="1"/>
  <c r="P151" i="1"/>
  <c r="O152" i="1"/>
  <c r="P152" i="1"/>
  <c r="O153" i="1"/>
  <c r="P153" i="1"/>
  <c r="O154" i="1"/>
  <c r="P154" i="1"/>
  <c r="O158" i="1"/>
  <c r="P158" i="1"/>
  <c r="O159" i="1"/>
  <c r="P159" i="1"/>
  <c r="O160" i="1"/>
  <c r="P160" i="1"/>
  <c r="O161" i="1"/>
  <c r="P161" i="1"/>
  <c r="O162" i="1"/>
  <c r="P162" i="1"/>
  <c r="O166" i="1"/>
  <c r="P166" i="1"/>
  <c r="O167" i="1"/>
  <c r="P167" i="1"/>
  <c r="O168" i="1"/>
  <c r="P168" i="1"/>
  <c r="O169" i="1"/>
  <c r="P169" i="1"/>
  <c r="O170" i="1"/>
  <c r="P170" i="1"/>
  <c r="O174" i="1"/>
  <c r="P174" i="1"/>
  <c r="O175" i="1"/>
  <c r="P175" i="1"/>
  <c r="O176" i="1"/>
  <c r="P176" i="1"/>
  <c r="O177" i="1"/>
  <c r="P177" i="1"/>
  <c r="O178" i="1"/>
  <c r="P178" i="1"/>
  <c r="O182" i="1"/>
  <c r="P182" i="1"/>
  <c r="O183" i="1"/>
  <c r="P183" i="1"/>
  <c r="O184" i="1"/>
  <c r="P184" i="1"/>
  <c r="O185" i="1"/>
  <c r="P185" i="1"/>
  <c r="O186" i="1"/>
  <c r="P186" i="1"/>
  <c r="P2" i="1"/>
  <c r="O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9" i="1"/>
</calcChain>
</file>

<file path=xl/sharedStrings.xml><?xml version="1.0" encoding="utf-8"?>
<sst xmlns="http://schemas.openxmlformats.org/spreadsheetml/2006/main" count="226" uniqueCount="18">
  <si>
    <t xml:space="preserve"> N_LENS</t>
  </si>
  <si>
    <t xml:space="preserve"> LENS_F (um)</t>
  </si>
  <si>
    <t xml:space="preserve"> LENS_X</t>
  </si>
  <si>
    <t xml:space="preserve"> LENS_Y</t>
  </si>
  <si>
    <t xml:space="preserve"> LENS_XPCH (um)</t>
  </si>
  <si>
    <t xml:space="preserve"> LENS_YPCH (um)</t>
  </si>
  <si>
    <t xml:space="preserve"> DET_RAD (um)</t>
  </si>
  <si>
    <t xml:space="preserve"> PDMS_LENS_DET (um)</t>
  </si>
  <si>
    <t xml:space="preserve"> BASENRAYS</t>
  </si>
  <si>
    <t xml:space="preserve"> NRAYS</t>
  </si>
  <si>
    <t xml:space="preserve">  BASEFLUX</t>
  </si>
  <si>
    <t xml:space="preserve"> FLUX    </t>
  </si>
  <si>
    <t xml:space="preserve"> EM_WAVE</t>
  </si>
  <si>
    <t>AIR_GAP</t>
  </si>
  <si>
    <t xml:space="preserve">          </t>
  </si>
  <si>
    <t xml:space="preserve"> LENS_DIA (um)</t>
  </si>
  <si>
    <t>RAY IMPROVEMENT</t>
  </si>
  <si>
    <t>FLUX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</si>
</sst>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tabSelected="1" workbookViewId="0">
      <selection activeCell="B23" sqref="B23"/>
    </sheetView>
  </sheetViews>
  <sheetFormatPr defaultRowHeight="14.4" x14ac:dyDescent="0.3"/>
  <cols>
    <col min="10" max="13" width="8.88671875" style="4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15</v>
      </c>
      <c r="H1" t="s">
        <v>6</v>
      </c>
      <c r="I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O1" t="s">
        <v>16</v>
      </c>
      <c r="P1" t="s">
        <v>17</v>
      </c>
    </row>
    <row r="2" spans="1:16" x14ac:dyDescent="0.3">
      <c r="A2">
        <v>2.1</v>
      </c>
      <c r="B2">
        <v>58.768656</v>
      </c>
      <c r="C2">
        <v>3</v>
      </c>
      <c r="D2">
        <v>3</v>
      </c>
      <c r="E2">
        <v>75</v>
      </c>
      <c r="F2">
        <v>75</v>
      </c>
      <c r="G2">
        <v>75</v>
      </c>
      <c r="H2">
        <v>37.5</v>
      </c>
      <c r="I2">
        <v>37.5</v>
      </c>
      <c r="J2" s="4">
        <v>9</v>
      </c>
      <c r="K2" s="4">
        <v>73</v>
      </c>
      <c r="L2" s="4">
        <v>0.89999989999999896</v>
      </c>
      <c r="M2" s="4">
        <v>7.2999999999999901</v>
      </c>
      <c r="O2">
        <f>K2/J2</f>
        <v>8.1111111111111107</v>
      </c>
      <c r="P2">
        <f>M2/L2</f>
        <v>8.1111120123457781</v>
      </c>
    </row>
    <row r="3" spans="1:16" x14ac:dyDescent="0.3">
      <c r="A3">
        <v>2.1</v>
      </c>
      <c r="B3">
        <v>58.768656</v>
      </c>
      <c r="C3">
        <v>3</v>
      </c>
      <c r="D3">
        <v>3</v>
      </c>
      <c r="E3">
        <v>112.5</v>
      </c>
      <c r="F3">
        <v>112.5</v>
      </c>
      <c r="G3">
        <v>75</v>
      </c>
      <c r="H3">
        <v>37.5</v>
      </c>
      <c r="I3">
        <v>37.5</v>
      </c>
      <c r="J3" s="4">
        <v>9</v>
      </c>
      <c r="K3" s="4">
        <v>74</v>
      </c>
      <c r="L3" s="4">
        <v>0.89999989999999896</v>
      </c>
      <c r="M3" s="4">
        <v>7.4</v>
      </c>
      <c r="O3">
        <f t="shared" ref="O3:O61" si="0">K3/J3</f>
        <v>8.2222222222222214</v>
      </c>
      <c r="P3">
        <f t="shared" ref="P3:P61" si="1">M3/L3</f>
        <v>8.2222231358025812</v>
      </c>
    </row>
    <row r="4" spans="1:16" x14ac:dyDescent="0.3">
      <c r="A4">
        <v>2.1</v>
      </c>
      <c r="B4">
        <v>58.768656</v>
      </c>
      <c r="C4">
        <v>3</v>
      </c>
      <c r="D4">
        <v>3</v>
      </c>
      <c r="E4">
        <v>150</v>
      </c>
      <c r="F4">
        <v>150</v>
      </c>
      <c r="G4">
        <v>75</v>
      </c>
      <c r="H4">
        <v>37.5</v>
      </c>
      <c r="I4">
        <v>37.5</v>
      </c>
      <c r="J4" s="4">
        <v>9</v>
      </c>
      <c r="K4" s="4">
        <v>77</v>
      </c>
      <c r="L4" s="4">
        <v>0.89999989999999896</v>
      </c>
      <c r="M4" s="4">
        <v>7.7</v>
      </c>
      <c r="O4">
        <f t="shared" si="0"/>
        <v>8.5555555555555554</v>
      </c>
      <c r="P4">
        <f t="shared" si="1"/>
        <v>8.5555565061729553</v>
      </c>
    </row>
    <row r="5" spans="1:16" x14ac:dyDescent="0.3">
      <c r="A5" t="s">
        <v>12</v>
      </c>
      <c r="B5">
        <v>0.59</v>
      </c>
      <c r="C5" t="s">
        <v>13</v>
      </c>
      <c r="D5">
        <v>2</v>
      </c>
    </row>
    <row r="6" spans="1:16" x14ac:dyDescent="0.3">
      <c r="A6" t="s">
        <v>14</v>
      </c>
    </row>
    <row r="7" spans="1:16" x14ac:dyDescent="0.3">
      <c r="A7" t="s">
        <v>0</v>
      </c>
      <c r="B7" t="s">
        <v>1</v>
      </c>
      <c r="C7" t="s">
        <v>2</v>
      </c>
      <c r="D7" t="s">
        <v>3</v>
      </c>
      <c r="E7" s="1" t="s">
        <v>4</v>
      </c>
      <c r="F7" s="1" t="s">
        <v>5</v>
      </c>
      <c r="G7" t="s">
        <v>15</v>
      </c>
      <c r="H7" t="s">
        <v>6</v>
      </c>
      <c r="I7" t="s">
        <v>7</v>
      </c>
      <c r="J7" s="4" t="s">
        <v>8</v>
      </c>
      <c r="K7" s="4" t="s">
        <v>9</v>
      </c>
      <c r="L7" s="4" t="s">
        <v>10</v>
      </c>
      <c r="M7" s="4" t="s">
        <v>11</v>
      </c>
    </row>
    <row r="8" spans="1:16" x14ac:dyDescent="0.3">
      <c r="A8">
        <v>2.1</v>
      </c>
      <c r="B8">
        <v>58.768656</v>
      </c>
      <c r="C8">
        <v>3</v>
      </c>
      <c r="D8">
        <v>3</v>
      </c>
      <c r="E8">
        <v>75</v>
      </c>
      <c r="F8">
        <v>75</v>
      </c>
      <c r="G8">
        <v>75</v>
      </c>
      <c r="H8">
        <v>37.5</v>
      </c>
      <c r="I8">
        <v>37.5</v>
      </c>
      <c r="J8" s="4">
        <v>9</v>
      </c>
      <c r="K8" s="4">
        <v>73</v>
      </c>
      <c r="L8" s="4">
        <v>0.89999989999999896</v>
      </c>
      <c r="M8" s="4">
        <v>7.2999999999999901</v>
      </c>
      <c r="O8">
        <f t="shared" si="0"/>
        <v>8.1111111111111107</v>
      </c>
      <c r="P8">
        <f t="shared" si="1"/>
        <v>8.1111120123457781</v>
      </c>
    </row>
    <row r="9" spans="1:16" x14ac:dyDescent="0.3">
      <c r="A9">
        <v>2.1</v>
      </c>
      <c r="B9">
        <v>58.768656</v>
      </c>
      <c r="C9">
        <v>3</v>
      </c>
      <c r="D9">
        <v>3</v>
      </c>
      <c r="E9">
        <v>91.071428570999998</v>
      </c>
      <c r="F9">
        <v>91.071428570999998</v>
      </c>
      <c r="G9">
        <v>75</v>
      </c>
      <c r="H9">
        <v>37.5</v>
      </c>
      <c r="I9">
        <v>37.5</v>
      </c>
      <c r="J9" s="4">
        <v>9</v>
      </c>
      <c r="K9" s="4">
        <v>75</v>
      </c>
      <c r="L9" s="4">
        <v>0.89999989999999896</v>
      </c>
      <c r="M9" s="4">
        <v>7.5</v>
      </c>
      <c r="O9">
        <f t="shared" si="0"/>
        <v>8.3333333333333339</v>
      </c>
      <c r="P9">
        <f t="shared" si="1"/>
        <v>8.333334259259372</v>
      </c>
    </row>
    <row r="10" spans="1:16" x14ac:dyDescent="0.3">
      <c r="A10">
        <v>2.1</v>
      </c>
      <c r="B10">
        <v>58.768656</v>
      </c>
      <c r="C10">
        <v>3</v>
      </c>
      <c r="D10">
        <v>3</v>
      </c>
      <c r="E10">
        <v>107.14285714</v>
      </c>
      <c r="F10">
        <v>107.14285714</v>
      </c>
      <c r="G10">
        <v>75</v>
      </c>
      <c r="H10">
        <v>37.5</v>
      </c>
      <c r="I10">
        <v>37.5</v>
      </c>
      <c r="J10" s="4">
        <v>9</v>
      </c>
      <c r="K10" s="4">
        <v>74</v>
      </c>
      <c r="L10" s="4">
        <v>0.89999989999999896</v>
      </c>
      <c r="M10" s="4">
        <v>7.4</v>
      </c>
      <c r="O10">
        <f t="shared" si="0"/>
        <v>8.2222222222222214</v>
      </c>
      <c r="P10">
        <f t="shared" si="1"/>
        <v>8.2222231358025812</v>
      </c>
    </row>
    <row r="11" spans="1:16" x14ac:dyDescent="0.3">
      <c r="A11">
        <v>2.1</v>
      </c>
      <c r="B11">
        <v>58.768656</v>
      </c>
      <c r="C11">
        <v>3</v>
      </c>
      <c r="D11">
        <v>3</v>
      </c>
      <c r="E11">
        <v>123.21428571</v>
      </c>
      <c r="F11">
        <v>123.21428571</v>
      </c>
      <c r="G11">
        <v>75</v>
      </c>
      <c r="H11">
        <v>37.5</v>
      </c>
      <c r="I11">
        <v>37.5</v>
      </c>
      <c r="J11" s="4">
        <v>9</v>
      </c>
      <c r="K11" s="4">
        <v>74</v>
      </c>
      <c r="L11" s="4">
        <v>0.89999989999999896</v>
      </c>
      <c r="M11" s="4">
        <v>7.4</v>
      </c>
      <c r="O11">
        <f t="shared" si="0"/>
        <v>8.2222222222222214</v>
      </c>
      <c r="P11">
        <f t="shared" si="1"/>
        <v>8.2222231358025812</v>
      </c>
    </row>
    <row r="12" spans="1:16" x14ac:dyDescent="0.3">
      <c r="A12">
        <v>2.1</v>
      </c>
      <c r="B12">
        <v>58.768656</v>
      </c>
      <c r="C12">
        <v>3</v>
      </c>
      <c r="D12">
        <v>3</v>
      </c>
      <c r="E12">
        <v>139.28571428000001</v>
      </c>
      <c r="F12">
        <v>139.28571428000001</v>
      </c>
      <c r="G12">
        <v>75</v>
      </c>
      <c r="H12">
        <v>37.5</v>
      </c>
      <c r="I12">
        <v>37.5</v>
      </c>
      <c r="J12" s="4">
        <v>9</v>
      </c>
      <c r="K12" s="4">
        <v>73</v>
      </c>
      <c r="L12" s="4">
        <v>0.89999989999999896</v>
      </c>
      <c r="M12" s="4">
        <v>7.2999999999999901</v>
      </c>
      <c r="O12">
        <f t="shared" si="0"/>
        <v>8.1111111111111107</v>
      </c>
      <c r="P12">
        <f t="shared" si="1"/>
        <v>8.1111120123457781</v>
      </c>
    </row>
    <row r="13" spans="1:16" x14ac:dyDescent="0.3">
      <c r="A13">
        <v>2.1</v>
      </c>
      <c r="B13">
        <v>58.768656</v>
      </c>
      <c r="C13">
        <v>3</v>
      </c>
      <c r="D13">
        <v>3</v>
      </c>
      <c r="E13">
        <v>155.35714285</v>
      </c>
      <c r="F13">
        <v>155.35714285</v>
      </c>
      <c r="G13">
        <v>75</v>
      </c>
      <c r="H13">
        <v>37.5</v>
      </c>
      <c r="I13">
        <v>37.5</v>
      </c>
      <c r="J13" s="4">
        <v>9</v>
      </c>
      <c r="K13" s="4">
        <v>73</v>
      </c>
      <c r="L13" s="4">
        <v>0.89999989999999896</v>
      </c>
      <c r="M13" s="4">
        <v>7.2999999999999901</v>
      </c>
      <c r="O13">
        <f t="shared" si="0"/>
        <v>8.1111111111111107</v>
      </c>
      <c r="P13">
        <f t="shared" si="1"/>
        <v>8.1111120123457781</v>
      </c>
    </row>
    <row r="14" spans="1:16" x14ac:dyDescent="0.3">
      <c r="A14">
        <v>2.1</v>
      </c>
      <c r="B14">
        <v>58.768656</v>
      </c>
      <c r="C14">
        <v>3</v>
      </c>
      <c r="D14">
        <v>3</v>
      </c>
      <c r="E14">
        <v>171.42857142</v>
      </c>
      <c r="F14">
        <v>171.42857142</v>
      </c>
      <c r="G14">
        <v>75</v>
      </c>
      <c r="H14">
        <v>37.5</v>
      </c>
      <c r="I14">
        <v>37.5</v>
      </c>
      <c r="J14" s="4">
        <v>9</v>
      </c>
      <c r="K14" s="4">
        <v>75</v>
      </c>
      <c r="L14" s="4">
        <v>0.89999989999999896</v>
      </c>
      <c r="M14" s="4">
        <v>7.5</v>
      </c>
      <c r="O14">
        <f t="shared" si="0"/>
        <v>8.3333333333333339</v>
      </c>
      <c r="P14">
        <f t="shared" si="1"/>
        <v>8.333334259259372</v>
      </c>
    </row>
    <row r="15" spans="1:16" x14ac:dyDescent="0.3">
      <c r="A15">
        <v>2.1</v>
      </c>
      <c r="B15">
        <v>58.768656</v>
      </c>
      <c r="C15">
        <v>3</v>
      </c>
      <c r="D15">
        <v>3</v>
      </c>
      <c r="E15">
        <v>187.5</v>
      </c>
      <c r="F15">
        <v>187.5</v>
      </c>
      <c r="G15">
        <v>75</v>
      </c>
      <c r="H15">
        <v>37.5</v>
      </c>
      <c r="I15">
        <v>37.5</v>
      </c>
      <c r="J15" s="4">
        <v>9</v>
      </c>
      <c r="K15" s="4">
        <v>72</v>
      </c>
      <c r="L15" s="4">
        <v>0.89999989999999896</v>
      </c>
      <c r="M15" s="4">
        <v>7.2</v>
      </c>
      <c r="O15">
        <f t="shared" si="0"/>
        <v>8</v>
      </c>
      <c r="P15">
        <f t="shared" si="1"/>
        <v>8.0000008888889962</v>
      </c>
    </row>
    <row r="16" spans="1:16" x14ac:dyDescent="0.3">
      <c r="A16" t="s">
        <v>12</v>
      </c>
      <c r="B16">
        <v>0.59</v>
      </c>
      <c r="C16" t="s">
        <v>13</v>
      </c>
      <c r="D16">
        <v>2</v>
      </c>
    </row>
    <row r="17" spans="1:16" x14ac:dyDescent="0.3">
      <c r="A17" t="s">
        <v>14</v>
      </c>
    </row>
    <row r="18" spans="1:16" x14ac:dyDescent="0.3">
      <c r="A18" t="s">
        <v>0</v>
      </c>
      <c r="B18" t="s">
        <v>1</v>
      </c>
      <c r="C18" t="s">
        <v>2</v>
      </c>
      <c r="D18" t="s">
        <v>3</v>
      </c>
      <c r="E18" s="3" t="s">
        <v>4</v>
      </c>
      <c r="F18" s="3" t="s">
        <v>5</v>
      </c>
      <c r="G18" s="1" t="s">
        <v>15</v>
      </c>
      <c r="H18" t="s">
        <v>6</v>
      </c>
      <c r="I18" t="s">
        <v>7</v>
      </c>
      <c r="J18" s="4" t="s">
        <v>8</v>
      </c>
      <c r="K18" s="4" t="s">
        <v>9</v>
      </c>
      <c r="L18" s="4" t="s">
        <v>10</v>
      </c>
      <c r="M18" s="4" t="s">
        <v>11</v>
      </c>
    </row>
    <row r="19" spans="1:16" x14ac:dyDescent="0.3">
      <c r="A19">
        <v>2.1</v>
      </c>
      <c r="B19">
        <v>3.9179103999999998</v>
      </c>
      <c r="C19">
        <v>3</v>
      </c>
      <c r="D19">
        <v>3</v>
      </c>
      <c r="E19">
        <v>12.5</v>
      </c>
      <c r="F19">
        <v>12.5</v>
      </c>
      <c r="G19">
        <f>2*H19</f>
        <v>5</v>
      </c>
      <c r="H19">
        <v>2.5</v>
      </c>
      <c r="I19">
        <v>2.5</v>
      </c>
      <c r="J19" s="4">
        <v>4</v>
      </c>
      <c r="K19" s="4">
        <v>2</v>
      </c>
      <c r="L19" s="4">
        <v>0.4</v>
      </c>
      <c r="M19" s="4">
        <v>0.2</v>
      </c>
      <c r="O19">
        <f t="shared" si="0"/>
        <v>0.5</v>
      </c>
      <c r="P19">
        <f t="shared" si="1"/>
        <v>0.5</v>
      </c>
    </row>
    <row r="20" spans="1:16" x14ac:dyDescent="0.3">
      <c r="A20">
        <v>2.1</v>
      </c>
      <c r="B20">
        <v>7.8358208999999999</v>
      </c>
      <c r="C20">
        <v>3</v>
      </c>
      <c r="D20">
        <v>3</v>
      </c>
      <c r="E20">
        <v>25</v>
      </c>
      <c r="F20">
        <v>25</v>
      </c>
      <c r="G20">
        <f t="shared" ref="G20:G38" si="2">2*H20</f>
        <v>10</v>
      </c>
      <c r="H20">
        <v>5</v>
      </c>
      <c r="I20">
        <v>5</v>
      </c>
      <c r="J20" s="4">
        <v>3</v>
      </c>
      <c r="K20" s="4">
        <v>1</v>
      </c>
      <c r="L20" s="4">
        <v>0.29999999999999899</v>
      </c>
      <c r="M20" s="4">
        <v>9.99999899999999E-2</v>
      </c>
      <c r="O20">
        <f t="shared" si="0"/>
        <v>0.33333333333333331</v>
      </c>
      <c r="P20">
        <f t="shared" si="1"/>
        <v>0.33333330000000078</v>
      </c>
    </row>
    <row r="21" spans="1:16" x14ac:dyDescent="0.3">
      <c r="A21">
        <v>2.1</v>
      </c>
      <c r="B21">
        <v>11.753731</v>
      </c>
      <c r="C21">
        <v>3</v>
      </c>
      <c r="D21">
        <v>3</v>
      </c>
      <c r="E21">
        <v>37.5</v>
      </c>
      <c r="F21">
        <v>37.5</v>
      </c>
      <c r="G21">
        <f t="shared" si="2"/>
        <v>15</v>
      </c>
      <c r="H21">
        <v>7.5</v>
      </c>
      <c r="I21">
        <v>7.5</v>
      </c>
      <c r="J21" s="4">
        <v>6</v>
      </c>
      <c r="K21" s="4">
        <v>17</v>
      </c>
      <c r="L21" s="4">
        <v>0.59999999999999898</v>
      </c>
      <c r="M21" s="4">
        <v>1.69999999999999</v>
      </c>
      <c r="O21">
        <f t="shared" si="0"/>
        <v>2.8333333333333335</v>
      </c>
      <c r="P21">
        <f t="shared" si="1"/>
        <v>2.8333333333333215</v>
      </c>
    </row>
    <row r="22" spans="1:16" x14ac:dyDescent="0.3">
      <c r="A22">
        <v>2.1</v>
      </c>
      <c r="B22">
        <v>15.671640999999999</v>
      </c>
      <c r="C22">
        <v>3</v>
      </c>
      <c r="D22">
        <v>3</v>
      </c>
      <c r="E22">
        <v>50</v>
      </c>
      <c r="F22">
        <v>50</v>
      </c>
      <c r="G22">
        <f t="shared" si="2"/>
        <v>20</v>
      </c>
      <c r="H22">
        <v>10</v>
      </c>
      <c r="I22">
        <v>10</v>
      </c>
      <c r="J22" s="4">
        <v>7</v>
      </c>
      <c r="K22" s="4">
        <v>27</v>
      </c>
      <c r="L22" s="4">
        <v>0.69999999999999896</v>
      </c>
      <c r="M22" s="4">
        <v>2.7</v>
      </c>
      <c r="O22">
        <f t="shared" si="0"/>
        <v>3.8571428571428572</v>
      </c>
      <c r="P22">
        <f t="shared" si="1"/>
        <v>3.857142857142863</v>
      </c>
    </row>
    <row r="23" spans="1:16" x14ac:dyDescent="0.3">
      <c r="A23">
        <v>2.1</v>
      </c>
      <c r="B23">
        <v>19.589552000000001</v>
      </c>
      <c r="C23">
        <v>3</v>
      </c>
      <c r="D23">
        <v>3</v>
      </c>
      <c r="E23">
        <v>62.5</v>
      </c>
      <c r="F23">
        <v>62.5</v>
      </c>
      <c r="G23">
        <f t="shared" si="2"/>
        <v>25</v>
      </c>
      <c r="H23">
        <v>12.5</v>
      </c>
      <c r="I23">
        <v>12.5</v>
      </c>
      <c r="J23" s="4">
        <v>8</v>
      </c>
      <c r="K23" s="4">
        <v>26</v>
      </c>
      <c r="L23" s="4">
        <v>0.8</v>
      </c>
      <c r="M23" s="4">
        <v>2.6</v>
      </c>
      <c r="O23">
        <f t="shared" si="0"/>
        <v>3.25</v>
      </c>
      <c r="P23">
        <f t="shared" si="1"/>
        <v>3.25</v>
      </c>
    </row>
    <row r="24" spans="1:16" x14ac:dyDescent="0.3">
      <c r="A24">
        <v>2.1</v>
      </c>
      <c r="B24">
        <v>23.507462</v>
      </c>
      <c r="C24">
        <v>3</v>
      </c>
      <c r="D24">
        <v>3</v>
      </c>
      <c r="E24">
        <v>75</v>
      </c>
      <c r="F24">
        <v>75</v>
      </c>
      <c r="G24">
        <f t="shared" si="2"/>
        <v>30</v>
      </c>
      <c r="H24">
        <v>15</v>
      </c>
      <c r="I24">
        <v>15</v>
      </c>
      <c r="J24" s="4">
        <v>8</v>
      </c>
      <c r="K24" s="4">
        <v>32</v>
      </c>
      <c r="L24" s="4">
        <v>0.8</v>
      </c>
      <c r="M24" s="4">
        <v>3.2</v>
      </c>
      <c r="O24">
        <f t="shared" si="0"/>
        <v>4</v>
      </c>
      <c r="P24">
        <f t="shared" si="1"/>
        <v>4</v>
      </c>
    </row>
    <row r="25" spans="1:16" x14ac:dyDescent="0.3">
      <c r="A25">
        <v>2.1</v>
      </c>
      <c r="B25">
        <v>27.425373</v>
      </c>
      <c r="C25">
        <v>3</v>
      </c>
      <c r="D25">
        <v>3</v>
      </c>
      <c r="E25">
        <v>87.5</v>
      </c>
      <c r="F25">
        <v>87.5</v>
      </c>
      <c r="G25">
        <f t="shared" si="2"/>
        <v>35</v>
      </c>
      <c r="H25">
        <v>17.5</v>
      </c>
      <c r="I25">
        <v>17.5</v>
      </c>
      <c r="J25" s="4">
        <v>10</v>
      </c>
      <c r="K25" s="4">
        <v>37</v>
      </c>
      <c r="L25" s="4">
        <v>0.99999990000000005</v>
      </c>
      <c r="M25" s="4">
        <v>3.7</v>
      </c>
      <c r="O25">
        <f t="shared" si="0"/>
        <v>3.7</v>
      </c>
      <c r="P25">
        <f t="shared" si="1"/>
        <v>3.700000370000037</v>
      </c>
    </row>
    <row r="26" spans="1:16" x14ac:dyDescent="0.3">
      <c r="A26">
        <v>2.1</v>
      </c>
      <c r="B26">
        <v>31.343283</v>
      </c>
      <c r="C26">
        <v>3</v>
      </c>
      <c r="D26">
        <v>3</v>
      </c>
      <c r="E26">
        <v>100</v>
      </c>
      <c r="F26">
        <v>100</v>
      </c>
      <c r="G26">
        <f t="shared" si="2"/>
        <v>40</v>
      </c>
      <c r="H26">
        <v>20</v>
      </c>
      <c r="I26">
        <v>20</v>
      </c>
      <c r="J26" s="4">
        <v>6</v>
      </c>
      <c r="K26" s="4">
        <v>43</v>
      </c>
      <c r="L26" s="4">
        <v>0.59999999999999898</v>
      </c>
      <c r="M26" s="4">
        <v>4.2999999999999901</v>
      </c>
      <c r="O26">
        <f t="shared" si="0"/>
        <v>7.166666666666667</v>
      </c>
      <c r="P26">
        <f t="shared" si="1"/>
        <v>7.1666666666666625</v>
      </c>
    </row>
    <row r="27" spans="1:16" x14ac:dyDescent="0.3">
      <c r="A27">
        <v>2.1</v>
      </c>
      <c r="B27">
        <v>35.261194000000003</v>
      </c>
      <c r="C27">
        <v>3</v>
      </c>
      <c r="D27">
        <v>3</v>
      </c>
      <c r="E27">
        <v>112.5</v>
      </c>
      <c r="F27">
        <v>112.5</v>
      </c>
      <c r="G27">
        <f t="shared" si="2"/>
        <v>45</v>
      </c>
      <c r="H27">
        <v>22.5</v>
      </c>
      <c r="I27">
        <v>22.5</v>
      </c>
      <c r="J27" s="4">
        <v>9</v>
      </c>
      <c r="K27" s="4">
        <v>46</v>
      </c>
      <c r="L27" s="4">
        <v>0.89999989999999896</v>
      </c>
      <c r="M27" s="4">
        <v>4.5999999999999899</v>
      </c>
      <c r="O27">
        <f t="shared" si="0"/>
        <v>5.1111111111111107</v>
      </c>
      <c r="P27">
        <f t="shared" si="1"/>
        <v>5.1111116790124038</v>
      </c>
    </row>
    <row r="28" spans="1:16" x14ac:dyDescent="0.3">
      <c r="A28">
        <v>2.1</v>
      </c>
      <c r="B28">
        <v>39.179104000000002</v>
      </c>
      <c r="C28">
        <v>3</v>
      </c>
      <c r="D28">
        <v>3</v>
      </c>
      <c r="E28">
        <v>125</v>
      </c>
      <c r="F28">
        <v>125</v>
      </c>
      <c r="G28">
        <f t="shared" si="2"/>
        <v>50</v>
      </c>
      <c r="H28">
        <v>25</v>
      </c>
      <c r="I28">
        <v>25</v>
      </c>
      <c r="J28" s="4">
        <v>9</v>
      </c>
      <c r="K28" s="4">
        <v>51</v>
      </c>
      <c r="L28" s="4">
        <v>0.89999989999999896</v>
      </c>
      <c r="M28" s="4">
        <v>5.0999999999999899</v>
      </c>
      <c r="O28">
        <f t="shared" si="0"/>
        <v>5.666666666666667</v>
      </c>
      <c r="P28">
        <f t="shared" si="1"/>
        <v>5.6666672962963611</v>
      </c>
    </row>
    <row r="29" spans="1:16" x14ac:dyDescent="0.3">
      <c r="A29">
        <v>2.1</v>
      </c>
      <c r="B29">
        <v>43.097014000000001</v>
      </c>
      <c r="C29">
        <v>3</v>
      </c>
      <c r="D29">
        <v>3</v>
      </c>
      <c r="E29">
        <v>137.5</v>
      </c>
      <c r="F29">
        <v>137.5</v>
      </c>
      <c r="G29">
        <f t="shared" si="2"/>
        <v>55</v>
      </c>
      <c r="H29">
        <v>27.5</v>
      </c>
      <c r="I29">
        <v>27.5</v>
      </c>
      <c r="J29" s="4">
        <v>9</v>
      </c>
      <c r="K29" s="4">
        <v>52</v>
      </c>
      <c r="L29" s="4">
        <v>0.89999989999999896</v>
      </c>
      <c r="M29" s="4">
        <v>5.2</v>
      </c>
      <c r="O29">
        <f t="shared" si="0"/>
        <v>5.7777777777777777</v>
      </c>
      <c r="P29">
        <f t="shared" si="1"/>
        <v>5.7777784197531643</v>
      </c>
    </row>
    <row r="30" spans="1:16" x14ac:dyDescent="0.3">
      <c r="A30">
        <v>2.1</v>
      </c>
      <c r="B30">
        <v>47.014924999999998</v>
      </c>
      <c r="C30">
        <v>3</v>
      </c>
      <c r="D30">
        <v>3</v>
      </c>
      <c r="E30">
        <v>150</v>
      </c>
      <c r="F30">
        <v>150</v>
      </c>
      <c r="G30">
        <f t="shared" si="2"/>
        <v>60</v>
      </c>
      <c r="H30">
        <v>30</v>
      </c>
      <c r="I30">
        <v>30</v>
      </c>
      <c r="J30" s="4">
        <v>9</v>
      </c>
      <c r="K30" s="4">
        <v>73</v>
      </c>
      <c r="L30" s="4">
        <v>0.89999989999999896</v>
      </c>
      <c r="M30" s="4">
        <v>7.2999999999999901</v>
      </c>
      <c r="O30">
        <f t="shared" si="0"/>
        <v>8.1111111111111107</v>
      </c>
      <c r="P30">
        <f t="shared" si="1"/>
        <v>8.1111120123457781</v>
      </c>
    </row>
    <row r="31" spans="1:16" x14ac:dyDescent="0.3">
      <c r="A31">
        <v>2.1</v>
      </c>
      <c r="B31">
        <v>50.932834999999997</v>
      </c>
      <c r="C31">
        <v>3</v>
      </c>
      <c r="D31">
        <v>3</v>
      </c>
      <c r="E31">
        <v>162.5</v>
      </c>
      <c r="F31">
        <v>162.5</v>
      </c>
      <c r="G31">
        <f t="shared" si="2"/>
        <v>65</v>
      </c>
      <c r="H31">
        <v>32.5</v>
      </c>
      <c r="I31">
        <v>32.5</v>
      </c>
      <c r="J31" s="4">
        <v>9</v>
      </c>
      <c r="K31" s="4">
        <v>66</v>
      </c>
      <c r="L31" s="4">
        <v>0.89999989999999896</v>
      </c>
      <c r="M31" s="4">
        <v>6.5999999999999899</v>
      </c>
      <c r="O31">
        <f t="shared" si="0"/>
        <v>7.333333333333333</v>
      </c>
      <c r="P31">
        <f t="shared" si="1"/>
        <v>7.3333341481482357</v>
      </c>
    </row>
    <row r="32" spans="1:16" x14ac:dyDescent="0.3">
      <c r="A32">
        <v>2.1</v>
      </c>
      <c r="B32">
        <v>54.850746000000001</v>
      </c>
      <c r="C32">
        <v>3</v>
      </c>
      <c r="D32">
        <v>3</v>
      </c>
      <c r="E32">
        <v>175</v>
      </c>
      <c r="F32">
        <v>175</v>
      </c>
      <c r="G32">
        <f t="shared" si="2"/>
        <v>70</v>
      </c>
      <c r="H32">
        <v>35</v>
      </c>
      <c r="I32">
        <v>35</v>
      </c>
      <c r="J32" s="4">
        <v>9</v>
      </c>
      <c r="K32" s="4">
        <v>60</v>
      </c>
      <c r="L32" s="4">
        <v>0.89999989999999896</v>
      </c>
      <c r="M32" s="4">
        <v>6</v>
      </c>
      <c r="O32">
        <f t="shared" si="0"/>
        <v>6.666666666666667</v>
      </c>
      <c r="P32">
        <f t="shared" si="1"/>
        <v>6.6666674074074974</v>
      </c>
    </row>
    <row r="33" spans="1:16" x14ac:dyDescent="0.3">
      <c r="A33">
        <v>2.1</v>
      </c>
      <c r="B33">
        <v>58.768656</v>
      </c>
      <c r="C33">
        <v>3</v>
      </c>
      <c r="D33">
        <v>3</v>
      </c>
      <c r="E33">
        <v>187.5</v>
      </c>
      <c r="F33">
        <v>187.5</v>
      </c>
      <c r="G33">
        <f t="shared" si="2"/>
        <v>75</v>
      </c>
      <c r="H33">
        <v>37.5</v>
      </c>
      <c r="I33">
        <v>37.5</v>
      </c>
      <c r="J33" s="4">
        <v>9</v>
      </c>
      <c r="K33" s="4">
        <v>72</v>
      </c>
      <c r="L33" s="4">
        <v>0.89999989999999896</v>
      </c>
      <c r="M33" s="4">
        <v>7.2</v>
      </c>
      <c r="O33">
        <f t="shared" si="0"/>
        <v>8</v>
      </c>
      <c r="P33">
        <f t="shared" si="1"/>
        <v>8.0000008888889962</v>
      </c>
    </row>
    <row r="34" spans="1:16" x14ac:dyDescent="0.3">
      <c r="A34">
        <v>2.1</v>
      </c>
      <c r="B34">
        <v>62.686566999999997</v>
      </c>
      <c r="C34">
        <v>3</v>
      </c>
      <c r="D34">
        <v>3</v>
      </c>
      <c r="E34">
        <v>200</v>
      </c>
      <c r="F34">
        <v>200</v>
      </c>
      <c r="G34">
        <f t="shared" si="2"/>
        <v>80</v>
      </c>
      <c r="H34">
        <v>40</v>
      </c>
      <c r="I34">
        <v>40</v>
      </c>
      <c r="J34" s="4">
        <v>9</v>
      </c>
      <c r="K34" s="4">
        <v>76</v>
      </c>
      <c r="L34" s="4">
        <v>0.89999989999999896</v>
      </c>
      <c r="M34" s="4">
        <v>7.5999999999999899</v>
      </c>
      <c r="O34">
        <f t="shared" si="0"/>
        <v>8.4444444444444446</v>
      </c>
      <c r="P34">
        <f t="shared" si="1"/>
        <v>8.4444453827161521</v>
      </c>
    </row>
    <row r="35" spans="1:16" x14ac:dyDescent="0.3">
      <c r="A35">
        <v>2.1</v>
      </c>
      <c r="B35">
        <v>66.604477000000003</v>
      </c>
      <c r="C35">
        <v>3</v>
      </c>
      <c r="D35">
        <v>3</v>
      </c>
      <c r="E35">
        <v>212.5</v>
      </c>
      <c r="F35">
        <v>212.5</v>
      </c>
      <c r="G35">
        <f t="shared" si="2"/>
        <v>85</v>
      </c>
      <c r="H35">
        <v>42.5</v>
      </c>
      <c r="I35">
        <v>42.5</v>
      </c>
      <c r="J35" s="4">
        <v>9</v>
      </c>
      <c r="K35" s="4">
        <v>80</v>
      </c>
      <c r="L35" s="4">
        <v>0.89999989999999896</v>
      </c>
      <c r="M35" s="4">
        <v>8</v>
      </c>
      <c r="O35">
        <f t="shared" si="0"/>
        <v>8.8888888888888893</v>
      </c>
      <c r="P35">
        <f t="shared" si="1"/>
        <v>8.8888898765433293</v>
      </c>
    </row>
    <row r="36" spans="1:16" x14ac:dyDescent="0.3">
      <c r="A36">
        <v>2.1</v>
      </c>
      <c r="B36">
        <v>70.522388000000007</v>
      </c>
      <c r="C36">
        <v>3</v>
      </c>
      <c r="D36">
        <v>3</v>
      </c>
      <c r="E36">
        <v>225</v>
      </c>
      <c r="F36">
        <v>225</v>
      </c>
      <c r="G36">
        <f t="shared" si="2"/>
        <v>90</v>
      </c>
      <c r="H36">
        <v>45</v>
      </c>
      <c r="I36">
        <v>45</v>
      </c>
      <c r="J36" s="4">
        <v>9</v>
      </c>
      <c r="K36" s="4">
        <v>77</v>
      </c>
      <c r="L36" s="4">
        <v>0.89999989999999896</v>
      </c>
      <c r="M36" s="4">
        <v>7.7</v>
      </c>
      <c r="O36">
        <f t="shared" si="0"/>
        <v>8.5555555555555554</v>
      </c>
      <c r="P36">
        <f t="shared" si="1"/>
        <v>8.5555565061729553</v>
      </c>
    </row>
    <row r="37" spans="1:16" x14ac:dyDescent="0.3">
      <c r="A37">
        <v>2.1</v>
      </c>
      <c r="B37">
        <v>74.440297999999999</v>
      </c>
      <c r="C37">
        <v>3</v>
      </c>
      <c r="D37">
        <v>3</v>
      </c>
      <c r="E37">
        <v>237.5</v>
      </c>
      <c r="F37">
        <v>237.5</v>
      </c>
      <c r="G37">
        <f t="shared" si="2"/>
        <v>95</v>
      </c>
      <c r="H37">
        <v>47.5</v>
      </c>
      <c r="I37">
        <v>47.5</v>
      </c>
      <c r="J37" s="4">
        <v>9</v>
      </c>
      <c r="K37" s="4">
        <v>83</v>
      </c>
      <c r="L37" s="4">
        <v>0.89999989999999896</v>
      </c>
      <c r="M37" s="4">
        <v>8.3000000000000007</v>
      </c>
      <c r="O37">
        <f t="shared" si="0"/>
        <v>9.2222222222222214</v>
      </c>
      <c r="P37">
        <f t="shared" si="1"/>
        <v>9.2222232469137051</v>
      </c>
    </row>
    <row r="38" spans="1:16" x14ac:dyDescent="0.3">
      <c r="A38">
        <v>2.1</v>
      </c>
      <c r="B38">
        <v>78.358209000000002</v>
      </c>
      <c r="C38">
        <v>3</v>
      </c>
      <c r="D38">
        <v>3</v>
      </c>
      <c r="E38">
        <v>250</v>
      </c>
      <c r="F38">
        <v>250</v>
      </c>
      <c r="G38">
        <f t="shared" si="2"/>
        <v>100</v>
      </c>
      <c r="H38">
        <v>50</v>
      </c>
      <c r="I38">
        <v>50</v>
      </c>
      <c r="J38" s="4">
        <v>7</v>
      </c>
      <c r="K38" s="4">
        <v>78</v>
      </c>
      <c r="L38" s="4">
        <v>0.69999999999999896</v>
      </c>
      <c r="M38" s="4">
        <v>7.7999999999999901</v>
      </c>
      <c r="O38">
        <f t="shared" si="0"/>
        <v>11.142857142857142</v>
      </c>
      <c r="P38">
        <f t="shared" si="1"/>
        <v>11.142857142857146</v>
      </c>
    </row>
    <row r="39" spans="1:16" x14ac:dyDescent="0.3">
      <c r="A39" t="s">
        <v>12</v>
      </c>
      <c r="B39">
        <v>0.59</v>
      </c>
      <c r="C39" t="s">
        <v>13</v>
      </c>
      <c r="D39">
        <v>2</v>
      </c>
    </row>
    <row r="40" spans="1:16" x14ac:dyDescent="0.3">
      <c r="A40" t="s">
        <v>14</v>
      </c>
    </row>
    <row r="41" spans="1:16" x14ac:dyDescent="0.3">
      <c r="A41" t="s">
        <v>0</v>
      </c>
      <c r="B41" t="s">
        <v>1</v>
      </c>
      <c r="C41" t="s">
        <v>2</v>
      </c>
      <c r="D41" t="s">
        <v>3</v>
      </c>
      <c r="E41" s="3" t="s">
        <v>4</v>
      </c>
      <c r="F41" s="3" t="s">
        <v>5</v>
      </c>
      <c r="G41" s="1" t="s">
        <v>15</v>
      </c>
      <c r="H41" t="s">
        <v>6</v>
      </c>
      <c r="I41" t="s">
        <v>7</v>
      </c>
      <c r="J41" s="4" t="s">
        <v>8</v>
      </c>
      <c r="K41" s="4" t="s">
        <v>9</v>
      </c>
      <c r="L41" s="4" t="s">
        <v>10</v>
      </c>
      <c r="M41" s="4" t="s">
        <v>11</v>
      </c>
    </row>
    <row r="42" spans="1:16" x14ac:dyDescent="0.3">
      <c r="A42">
        <v>2.1</v>
      </c>
      <c r="B42">
        <v>3.9179103999999998</v>
      </c>
      <c r="C42">
        <v>3</v>
      </c>
      <c r="D42">
        <v>3</v>
      </c>
      <c r="E42">
        <v>5</v>
      </c>
      <c r="F42">
        <v>5</v>
      </c>
      <c r="G42">
        <f>2*H42</f>
        <v>5</v>
      </c>
      <c r="H42">
        <v>2.5</v>
      </c>
      <c r="I42">
        <v>2.5</v>
      </c>
      <c r="J42" s="4">
        <v>4</v>
      </c>
      <c r="K42" s="4">
        <v>3</v>
      </c>
      <c r="L42" s="4">
        <v>0.4</v>
      </c>
      <c r="M42" s="4">
        <v>0.29999999999999899</v>
      </c>
      <c r="O42">
        <f t="shared" si="0"/>
        <v>0.75</v>
      </c>
      <c r="P42">
        <f t="shared" si="1"/>
        <v>0.74999999999999745</v>
      </c>
    </row>
    <row r="43" spans="1:16" x14ac:dyDescent="0.3">
      <c r="A43">
        <v>2.1</v>
      </c>
      <c r="B43">
        <v>7.8358208999999999</v>
      </c>
      <c r="C43">
        <v>3</v>
      </c>
      <c r="D43">
        <v>3</v>
      </c>
      <c r="E43">
        <v>10</v>
      </c>
      <c r="F43">
        <v>10</v>
      </c>
      <c r="G43">
        <f t="shared" ref="G43:G61" si="3">2*H43</f>
        <v>10</v>
      </c>
      <c r="H43">
        <v>5</v>
      </c>
      <c r="I43">
        <v>5</v>
      </c>
      <c r="J43" s="4">
        <v>3</v>
      </c>
      <c r="K43" s="4">
        <v>0</v>
      </c>
      <c r="L43" s="4">
        <v>0.29999999999999899</v>
      </c>
      <c r="M43" s="4">
        <v>0</v>
      </c>
      <c r="O43">
        <f t="shared" si="0"/>
        <v>0</v>
      </c>
      <c r="P43">
        <f t="shared" si="1"/>
        <v>0</v>
      </c>
    </row>
    <row r="44" spans="1:16" x14ac:dyDescent="0.3">
      <c r="A44">
        <v>2.1</v>
      </c>
      <c r="B44">
        <v>11.753731</v>
      </c>
      <c r="C44">
        <v>3</v>
      </c>
      <c r="D44">
        <v>3</v>
      </c>
      <c r="E44">
        <v>15</v>
      </c>
      <c r="F44">
        <v>15</v>
      </c>
      <c r="G44">
        <f t="shared" si="3"/>
        <v>15</v>
      </c>
      <c r="H44">
        <v>7.5</v>
      </c>
      <c r="I44">
        <v>7.5</v>
      </c>
      <c r="J44" s="4">
        <v>6</v>
      </c>
      <c r="K44" s="4">
        <v>16</v>
      </c>
      <c r="L44" s="4">
        <v>0.59999999999999898</v>
      </c>
      <c r="M44" s="4">
        <v>1.6</v>
      </c>
      <c r="O44">
        <f t="shared" si="0"/>
        <v>2.6666666666666665</v>
      </c>
      <c r="P44">
        <f t="shared" si="1"/>
        <v>2.6666666666666714</v>
      </c>
    </row>
    <row r="45" spans="1:16" x14ac:dyDescent="0.3">
      <c r="A45">
        <v>2.1</v>
      </c>
      <c r="B45">
        <v>15.671640999999999</v>
      </c>
      <c r="C45">
        <v>3</v>
      </c>
      <c r="D45">
        <v>3</v>
      </c>
      <c r="E45">
        <v>20</v>
      </c>
      <c r="F45">
        <v>20</v>
      </c>
      <c r="G45">
        <f t="shared" si="3"/>
        <v>20</v>
      </c>
      <c r="H45">
        <v>10</v>
      </c>
      <c r="I45">
        <v>10</v>
      </c>
      <c r="J45" s="4">
        <v>7</v>
      </c>
      <c r="K45" s="4">
        <v>25</v>
      </c>
      <c r="L45" s="4">
        <v>0.69999999999999896</v>
      </c>
      <c r="M45" s="4">
        <v>2.5</v>
      </c>
      <c r="O45">
        <f t="shared" si="0"/>
        <v>3.5714285714285716</v>
      </c>
      <c r="P45">
        <f t="shared" si="1"/>
        <v>3.5714285714285769</v>
      </c>
    </row>
    <row r="46" spans="1:16" x14ac:dyDescent="0.3">
      <c r="A46">
        <v>2.1</v>
      </c>
      <c r="B46">
        <v>19.589552000000001</v>
      </c>
      <c r="C46">
        <v>3</v>
      </c>
      <c r="D46">
        <v>3</v>
      </c>
      <c r="E46">
        <v>25</v>
      </c>
      <c r="F46">
        <v>25</v>
      </c>
      <c r="G46">
        <f t="shared" si="3"/>
        <v>25</v>
      </c>
      <c r="H46">
        <v>12.5</v>
      </c>
      <c r="I46">
        <v>12.5</v>
      </c>
      <c r="J46" s="4">
        <v>8</v>
      </c>
      <c r="K46" s="4">
        <v>25</v>
      </c>
      <c r="L46" s="4">
        <v>0.8</v>
      </c>
      <c r="M46" s="4">
        <v>2.5</v>
      </c>
      <c r="O46">
        <f t="shared" si="0"/>
        <v>3.125</v>
      </c>
      <c r="P46">
        <f t="shared" si="1"/>
        <v>3.125</v>
      </c>
    </row>
    <row r="47" spans="1:16" x14ac:dyDescent="0.3">
      <c r="A47">
        <v>2.1</v>
      </c>
      <c r="B47">
        <v>23.507462</v>
      </c>
      <c r="C47">
        <v>3</v>
      </c>
      <c r="D47">
        <v>3</v>
      </c>
      <c r="E47">
        <v>30</v>
      </c>
      <c r="F47">
        <v>30</v>
      </c>
      <c r="G47">
        <f t="shared" si="3"/>
        <v>30</v>
      </c>
      <c r="H47">
        <v>15</v>
      </c>
      <c r="I47">
        <v>15</v>
      </c>
      <c r="J47" s="4">
        <v>8</v>
      </c>
      <c r="K47" s="4">
        <v>32</v>
      </c>
      <c r="L47" s="4">
        <v>0.8</v>
      </c>
      <c r="M47" s="4">
        <v>3.2</v>
      </c>
      <c r="O47">
        <f t="shared" si="0"/>
        <v>4</v>
      </c>
      <c r="P47">
        <f t="shared" si="1"/>
        <v>4</v>
      </c>
    </row>
    <row r="48" spans="1:16" x14ac:dyDescent="0.3">
      <c r="A48">
        <v>2.1</v>
      </c>
      <c r="B48">
        <v>27.425373</v>
      </c>
      <c r="C48">
        <v>3</v>
      </c>
      <c r="D48">
        <v>3</v>
      </c>
      <c r="E48">
        <v>35</v>
      </c>
      <c r="F48">
        <v>35</v>
      </c>
      <c r="G48">
        <f t="shared" si="3"/>
        <v>35</v>
      </c>
      <c r="H48">
        <v>17.5</v>
      </c>
      <c r="I48">
        <v>17.5</v>
      </c>
      <c r="J48" s="4">
        <v>10</v>
      </c>
      <c r="K48" s="4">
        <v>39</v>
      </c>
      <c r="L48" s="4">
        <v>0.99999990000000005</v>
      </c>
      <c r="M48" s="4">
        <v>3.8999999999999901</v>
      </c>
      <c r="O48">
        <f t="shared" si="0"/>
        <v>3.9</v>
      </c>
      <c r="P48">
        <f t="shared" si="1"/>
        <v>3.9000003900000291</v>
      </c>
    </row>
    <row r="49" spans="1:16" x14ac:dyDescent="0.3">
      <c r="A49">
        <v>2.1</v>
      </c>
      <c r="B49">
        <v>31.343283</v>
      </c>
      <c r="C49">
        <v>3</v>
      </c>
      <c r="D49">
        <v>3</v>
      </c>
      <c r="E49">
        <v>40</v>
      </c>
      <c r="F49">
        <v>40</v>
      </c>
      <c r="G49">
        <f t="shared" si="3"/>
        <v>40</v>
      </c>
      <c r="H49">
        <v>20</v>
      </c>
      <c r="I49">
        <v>20</v>
      </c>
      <c r="J49" s="4">
        <v>6</v>
      </c>
      <c r="K49" s="4">
        <v>44</v>
      </c>
      <c r="L49" s="4">
        <v>0.59999999999999898</v>
      </c>
      <c r="M49" s="4">
        <v>4.4000000000000004</v>
      </c>
      <c r="O49">
        <f t="shared" si="0"/>
        <v>7.333333333333333</v>
      </c>
      <c r="P49">
        <f t="shared" si="1"/>
        <v>7.3333333333333464</v>
      </c>
    </row>
    <row r="50" spans="1:16" x14ac:dyDescent="0.3">
      <c r="A50">
        <v>2.1</v>
      </c>
      <c r="B50">
        <v>35.261194000000003</v>
      </c>
      <c r="C50">
        <v>3</v>
      </c>
      <c r="D50">
        <v>3</v>
      </c>
      <c r="E50">
        <v>45</v>
      </c>
      <c r="F50">
        <v>45</v>
      </c>
      <c r="G50">
        <f t="shared" si="3"/>
        <v>45</v>
      </c>
      <c r="H50">
        <v>22.5</v>
      </c>
      <c r="I50">
        <v>22.5</v>
      </c>
      <c r="J50" s="4">
        <v>9</v>
      </c>
      <c r="K50" s="4">
        <v>49</v>
      </c>
      <c r="L50" s="4">
        <v>0.89999989999999896</v>
      </c>
      <c r="M50" s="4">
        <v>4.9000000000000004</v>
      </c>
      <c r="O50">
        <f t="shared" si="0"/>
        <v>5.4444444444444446</v>
      </c>
      <c r="P50">
        <f t="shared" si="1"/>
        <v>5.4444450493827903</v>
      </c>
    </row>
    <row r="51" spans="1:16" x14ac:dyDescent="0.3">
      <c r="A51">
        <v>2.1</v>
      </c>
      <c r="B51">
        <v>39.179104000000002</v>
      </c>
      <c r="C51">
        <v>3</v>
      </c>
      <c r="D51">
        <v>3</v>
      </c>
      <c r="E51">
        <v>50</v>
      </c>
      <c r="F51">
        <v>50</v>
      </c>
      <c r="G51">
        <f t="shared" si="3"/>
        <v>50</v>
      </c>
      <c r="H51">
        <v>25</v>
      </c>
      <c r="I51">
        <v>25</v>
      </c>
      <c r="J51" s="4">
        <v>9</v>
      </c>
      <c r="K51" s="4">
        <v>51</v>
      </c>
      <c r="L51" s="4">
        <v>0.89999989999999896</v>
      </c>
      <c r="M51" s="4">
        <v>5.0999999999999899</v>
      </c>
      <c r="O51">
        <f t="shared" si="0"/>
        <v>5.666666666666667</v>
      </c>
      <c r="P51">
        <f t="shared" si="1"/>
        <v>5.6666672962963611</v>
      </c>
    </row>
    <row r="52" spans="1:16" x14ac:dyDescent="0.3">
      <c r="A52">
        <v>2.1</v>
      </c>
      <c r="B52">
        <v>43.097014000000001</v>
      </c>
      <c r="C52">
        <v>3</v>
      </c>
      <c r="D52">
        <v>3</v>
      </c>
      <c r="E52">
        <v>55</v>
      </c>
      <c r="F52">
        <v>55</v>
      </c>
      <c r="G52">
        <f t="shared" si="3"/>
        <v>55</v>
      </c>
      <c r="H52">
        <v>27.5</v>
      </c>
      <c r="I52">
        <v>27.5</v>
      </c>
      <c r="J52" s="4">
        <v>9</v>
      </c>
      <c r="K52" s="4">
        <v>50</v>
      </c>
      <c r="L52" s="4">
        <v>0.89999989999999896</v>
      </c>
      <c r="M52" s="4">
        <v>5</v>
      </c>
      <c r="O52">
        <f t="shared" si="0"/>
        <v>5.5555555555555554</v>
      </c>
      <c r="P52">
        <f t="shared" si="1"/>
        <v>5.555556172839581</v>
      </c>
    </row>
    <row r="53" spans="1:16" x14ac:dyDescent="0.3">
      <c r="A53">
        <v>2.1</v>
      </c>
      <c r="B53">
        <v>47.014924999999998</v>
      </c>
      <c r="C53">
        <v>3</v>
      </c>
      <c r="D53">
        <v>3</v>
      </c>
      <c r="E53">
        <v>60</v>
      </c>
      <c r="F53">
        <v>60</v>
      </c>
      <c r="G53">
        <f t="shared" si="3"/>
        <v>60</v>
      </c>
      <c r="H53">
        <v>30</v>
      </c>
      <c r="I53">
        <v>30</v>
      </c>
      <c r="J53" s="4">
        <v>9</v>
      </c>
      <c r="K53" s="4">
        <v>72</v>
      </c>
      <c r="L53" s="4">
        <v>0.89999989999999896</v>
      </c>
      <c r="M53" s="4">
        <v>7.2</v>
      </c>
      <c r="O53">
        <f t="shared" si="0"/>
        <v>8</v>
      </c>
      <c r="P53">
        <f t="shared" si="1"/>
        <v>8.0000008888889962</v>
      </c>
    </row>
    <row r="54" spans="1:16" x14ac:dyDescent="0.3">
      <c r="A54">
        <v>2.1</v>
      </c>
      <c r="B54">
        <v>50.932834999999997</v>
      </c>
      <c r="C54">
        <v>3</v>
      </c>
      <c r="D54">
        <v>3</v>
      </c>
      <c r="E54">
        <v>65</v>
      </c>
      <c r="F54">
        <v>65</v>
      </c>
      <c r="G54">
        <f t="shared" si="3"/>
        <v>65</v>
      </c>
      <c r="H54">
        <v>32.5</v>
      </c>
      <c r="I54">
        <v>32.5</v>
      </c>
      <c r="J54" s="4">
        <v>9</v>
      </c>
      <c r="K54" s="4">
        <v>68</v>
      </c>
      <c r="L54" s="4">
        <v>0.89999989999999896</v>
      </c>
      <c r="M54" s="4">
        <v>6.7999999999999901</v>
      </c>
      <c r="O54">
        <f t="shared" si="0"/>
        <v>7.5555555555555554</v>
      </c>
      <c r="P54">
        <f t="shared" si="1"/>
        <v>7.555556395061819</v>
      </c>
    </row>
    <row r="55" spans="1:16" x14ac:dyDescent="0.3">
      <c r="A55">
        <v>2.1</v>
      </c>
      <c r="B55">
        <v>54.850746000000001</v>
      </c>
      <c r="C55">
        <v>3</v>
      </c>
      <c r="D55">
        <v>3</v>
      </c>
      <c r="E55">
        <v>70</v>
      </c>
      <c r="F55">
        <v>70</v>
      </c>
      <c r="G55">
        <f t="shared" si="3"/>
        <v>70</v>
      </c>
      <c r="H55">
        <v>35</v>
      </c>
      <c r="I55">
        <v>35</v>
      </c>
      <c r="J55" s="4">
        <v>9</v>
      </c>
      <c r="K55" s="4">
        <v>61</v>
      </c>
      <c r="L55" s="4">
        <v>0.89999989999999896</v>
      </c>
      <c r="M55" s="4">
        <v>6.0999999999999899</v>
      </c>
      <c r="O55">
        <f t="shared" si="0"/>
        <v>6.7777777777777777</v>
      </c>
      <c r="P55">
        <f t="shared" si="1"/>
        <v>6.7777785308642775</v>
      </c>
    </row>
    <row r="56" spans="1:16" x14ac:dyDescent="0.3">
      <c r="A56">
        <v>2.1</v>
      </c>
      <c r="B56">
        <v>58.768656</v>
      </c>
      <c r="C56">
        <v>3</v>
      </c>
      <c r="D56">
        <v>3</v>
      </c>
      <c r="E56">
        <v>75</v>
      </c>
      <c r="F56">
        <v>75</v>
      </c>
      <c r="G56">
        <f t="shared" si="3"/>
        <v>75</v>
      </c>
      <c r="H56">
        <v>37.5</v>
      </c>
      <c r="I56">
        <v>37.5</v>
      </c>
      <c r="J56" s="4">
        <v>9</v>
      </c>
      <c r="K56" s="4">
        <v>73</v>
      </c>
      <c r="L56" s="4">
        <v>0.89999989999999896</v>
      </c>
      <c r="M56" s="4">
        <v>7.2999999999999901</v>
      </c>
      <c r="O56">
        <f t="shared" si="0"/>
        <v>8.1111111111111107</v>
      </c>
      <c r="P56">
        <f t="shared" si="1"/>
        <v>8.1111120123457781</v>
      </c>
    </row>
    <row r="57" spans="1:16" x14ac:dyDescent="0.3">
      <c r="A57">
        <v>2.1</v>
      </c>
      <c r="B57">
        <v>62.686566999999997</v>
      </c>
      <c r="C57">
        <v>3</v>
      </c>
      <c r="D57">
        <v>3</v>
      </c>
      <c r="E57">
        <v>80</v>
      </c>
      <c r="F57">
        <v>80</v>
      </c>
      <c r="G57">
        <f t="shared" si="3"/>
        <v>80</v>
      </c>
      <c r="H57">
        <v>40</v>
      </c>
      <c r="I57">
        <v>40</v>
      </c>
      <c r="J57" s="4">
        <v>9</v>
      </c>
      <c r="K57" s="4">
        <v>75</v>
      </c>
      <c r="L57" s="4">
        <v>0.89999989999999896</v>
      </c>
      <c r="M57" s="4">
        <v>7.5</v>
      </c>
      <c r="O57">
        <f t="shared" si="0"/>
        <v>8.3333333333333339</v>
      </c>
      <c r="P57">
        <f t="shared" si="1"/>
        <v>8.333334259259372</v>
      </c>
    </row>
    <row r="58" spans="1:16" x14ac:dyDescent="0.3">
      <c r="A58">
        <v>2.1</v>
      </c>
      <c r="B58">
        <v>66.604477000000003</v>
      </c>
      <c r="C58">
        <v>3</v>
      </c>
      <c r="D58">
        <v>3</v>
      </c>
      <c r="E58">
        <v>85</v>
      </c>
      <c r="F58">
        <v>85</v>
      </c>
      <c r="G58">
        <f t="shared" si="3"/>
        <v>85</v>
      </c>
      <c r="H58">
        <v>42.5</v>
      </c>
      <c r="I58">
        <v>42.5</v>
      </c>
      <c r="J58" s="4">
        <v>9</v>
      </c>
      <c r="K58" s="4">
        <v>79</v>
      </c>
      <c r="L58" s="4">
        <v>0.89999989999999896</v>
      </c>
      <c r="M58" s="4">
        <v>7.9</v>
      </c>
      <c r="O58">
        <f t="shared" si="0"/>
        <v>8.7777777777777786</v>
      </c>
      <c r="P58">
        <f t="shared" si="1"/>
        <v>8.7777787530865385</v>
      </c>
    </row>
    <row r="59" spans="1:16" x14ac:dyDescent="0.3">
      <c r="A59">
        <v>2.1</v>
      </c>
      <c r="B59">
        <v>70.522388000000007</v>
      </c>
      <c r="C59">
        <v>3</v>
      </c>
      <c r="D59">
        <v>3</v>
      </c>
      <c r="E59">
        <v>90</v>
      </c>
      <c r="F59">
        <v>90</v>
      </c>
      <c r="G59">
        <f t="shared" si="3"/>
        <v>90</v>
      </c>
      <c r="H59">
        <v>45</v>
      </c>
      <c r="I59">
        <v>45</v>
      </c>
      <c r="J59" s="4">
        <v>9</v>
      </c>
      <c r="K59" s="4">
        <v>81</v>
      </c>
      <c r="L59" s="4">
        <v>0.89999989999999896</v>
      </c>
      <c r="M59" s="4">
        <v>8.0999999999999908</v>
      </c>
      <c r="O59">
        <f t="shared" si="0"/>
        <v>9</v>
      </c>
      <c r="P59">
        <f t="shared" si="1"/>
        <v>9.0000010000001112</v>
      </c>
    </row>
    <row r="60" spans="1:16" x14ac:dyDescent="0.3">
      <c r="A60">
        <v>2.1</v>
      </c>
      <c r="B60">
        <v>74.440297999999999</v>
      </c>
      <c r="C60">
        <v>3</v>
      </c>
      <c r="D60">
        <v>3</v>
      </c>
      <c r="E60">
        <v>95</v>
      </c>
      <c r="F60">
        <v>95</v>
      </c>
      <c r="G60">
        <f t="shared" si="3"/>
        <v>95</v>
      </c>
      <c r="H60">
        <v>47.5</v>
      </c>
      <c r="I60">
        <v>47.5</v>
      </c>
      <c r="J60" s="4">
        <v>9</v>
      </c>
      <c r="K60" s="4">
        <v>83</v>
      </c>
      <c r="L60" s="4">
        <v>0.89999989999999896</v>
      </c>
      <c r="M60" s="4">
        <v>8.3000000000000007</v>
      </c>
      <c r="O60">
        <f t="shared" si="0"/>
        <v>9.2222222222222214</v>
      </c>
      <c r="P60">
        <f t="shared" si="1"/>
        <v>9.2222232469137051</v>
      </c>
    </row>
    <row r="61" spans="1:16" x14ac:dyDescent="0.3">
      <c r="A61">
        <v>2.1</v>
      </c>
      <c r="B61">
        <v>78.358209000000002</v>
      </c>
      <c r="C61">
        <v>3</v>
      </c>
      <c r="D61">
        <v>3</v>
      </c>
      <c r="E61">
        <v>100</v>
      </c>
      <c r="F61">
        <v>100</v>
      </c>
      <c r="G61">
        <f t="shared" si="3"/>
        <v>100</v>
      </c>
      <c r="H61">
        <v>50</v>
      </c>
      <c r="I61">
        <v>50</v>
      </c>
      <c r="J61" s="4">
        <v>7</v>
      </c>
      <c r="K61" s="4">
        <v>78</v>
      </c>
      <c r="L61" s="4">
        <v>0.69999999999999896</v>
      </c>
      <c r="M61" s="4">
        <v>7.7999999999999901</v>
      </c>
      <c r="O61">
        <f t="shared" si="0"/>
        <v>11.142857142857142</v>
      </c>
      <c r="P61">
        <f t="shared" si="1"/>
        <v>11.142857142857146</v>
      </c>
    </row>
    <row r="62" spans="1:16" x14ac:dyDescent="0.3">
      <c r="A62" t="s">
        <v>12</v>
      </c>
      <c r="B62">
        <v>0.59</v>
      </c>
      <c r="C62" t="s">
        <v>13</v>
      </c>
      <c r="D62">
        <v>2</v>
      </c>
    </row>
    <row r="63" spans="1:16" x14ac:dyDescent="0.3">
      <c r="A63" t="s">
        <v>14</v>
      </c>
    </row>
    <row r="64" spans="1:16" x14ac:dyDescent="0.3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s="1" t="s">
        <v>15</v>
      </c>
      <c r="H64" s="3" t="s">
        <v>6</v>
      </c>
      <c r="I64" t="s">
        <v>7</v>
      </c>
      <c r="J64" s="4" t="s">
        <v>8</v>
      </c>
      <c r="K64" s="4" t="s">
        <v>9</v>
      </c>
      <c r="L64" s="4" t="s">
        <v>10</v>
      </c>
      <c r="M64" s="4" t="s">
        <v>11</v>
      </c>
    </row>
    <row r="65" spans="1:16" x14ac:dyDescent="0.3">
      <c r="A65">
        <v>2.1</v>
      </c>
      <c r="B65">
        <v>3.9179103999999998</v>
      </c>
      <c r="C65">
        <v>3</v>
      </c>
      <c r="D65">
        <v>3</v>
      </c>
      <c r="E65">
        <v>5</v>
      </c>
      <c r="F65">
        <v>5</v>
      </c>
      <c r="G65">
        <v>5</v>
      </c>
      <c r="H65">
        <v>7.5</v>
      </c>
      <c r="I65">
        <v>2.5</v>
      </c>
      <c r="J65" s="4">
        <v>18</v>
      </c>
      <c r="K65" s="4">
        <v>15</v>
      </c>
      <c r="L65" s="4">
        <v>1.8</v>
      </c>
      <c r="M65" s="4">
        <v>1.5</v>
      </c>
      <c r="O65">
        <f t="shared" ref="O65:O123" si="4">K65/J65</f>
        <v>0.83333333333333337</v>
      </c>
      <c r="P65">
        <f t="shared" ref="P65:P123" si="5">M65/L65</f>
        <v>0.83333333333333326</v>
      </c>
    </row>
    <row r="66" spans="1:16" x14ac:dyDescent="0.3">
      <c r="A66">
        <v>2.1</v>
      </c>
      <c r="B66">
        <v>7.8358208999999999</v>
      </c>
      <c r="C66">
        <v>3</v>
      </c>
      <c r="D66">
        <v>3</v>
      </c>
      <c r="E66">
        <v>10</v>
      </c>
      <c r="F66">
        <v>10</v>
      </c>
      <c r="G66">
        <v>10</v>
      </c>
      <c r="H66">
        <v>15</v>
      </c>
      <c r="I66">
        <v>5</v>
      </c>
      <c r="J66" s="4">
        <v>30</v>
      </c>
      <c r="K66" s="4">
        <v>27</v>
      </c>
      <c r="L66" s="4">
        <v>3</v>
      </c>
      <c r="M66" s="4">
        <v>2.7</v>
      </c>
      <c r="O66">
        <f t="shared" si="4"/>
        <v>0.9</v>
      </c>
      <c r="P66">
        <f t="shared" si="5"/>
        <v>0.9</v>
      </c>
    </row>
    <row r="67" spans="1:16" x14ac:dyDescent="0.3">
      <c r="A67">
        <v>2.1</v>
      </c>
      <c r="B67">
        <v>11.753731</v>
      </c>
      <c r="C67">
        <v>3</v>
      </c>
      <c r="D67">
        <v>3</v>
      </c>
      <c r="E67">
        <v>15</v>
      </c>
      <c r="F67">
        <v>15</v>
      </c>
      <c r="G67">
        <v>15</v>
      </c>
      <c r="H67">
        <v>22.5</v>
      </c>
      <c r="I67">
        <v>7.5</v>
      </c>
      <c r="J67" s="4">
        <v>36</v>
      </c>
      <c r="K67" s="4">
        <v>42</v>
      </c>
      <c r="L67" s="4">
        <v>3.6</v>
      </c>
      <c r="M67" s="4">
        <v>4.2</v>
      </c>
      <c r="O67">
        <f t="shared" si="4"/>
        <v>1.1666666666666667</v>
      </c>
      <c r="P67">
        <f t="shared" si="5"/>
        <v>1.1666666666666667</v>
      </c>
    </row>
    <row r="68" spans="1:16" x14ac:dyDescent="0.3">
      <c r="A68">
        <v>2.1</v>
      </c>
      <c r="B68">
        <v>15.671640999999999</v>
      </c>
      <c r="C68">
        <v>3</v>
      </c>
      <c r="D68">
        <v>3</v>
      </c>
      <c r="E68">
        <v>20</v>
      </c>
      <c r="F68">
        <v>20</v>
      </c>
      <c r="G68">
        <v>20</v>
      </c>
      <c r="H68">
        <v>30</v>
      </c>
      <c r="I68">
        <v>10</v>
      </c>
      <c r="J68" s="4">
        <v>48</v>
      </c>
      <c r="K68" s="4">
        <v>46</v>
      </c>
      <c r="L68" s="4">
        <v>4.7999999999999901</v>
      </c>
      <c r="M68" s="4">
        <v>4.5999999999999899</v>
      </c>
      <c r="O68">
        <f t="shared" si="4"/>
        <v>0.95833333333333337</v>
      </c>
      <c r="P68">
        <f t="shared" si="5"/>
        <v>0.95833333333333326</v>
      </c>
    </row>
    <row r="69" spans="1:16" x14ac:dyDescent="0.3">
      <c r="A69">
        <v>2.1</v>
      </c>
      <c r="B69">
        <v>19.589552000000001</v>
      </c>
      <c r="C69">
        <v>3</v>
      </c>
      <c r="D69">
        <v>3</v>
      </c>
      <c r="E69">
        <v>25</v>
      </c>
      <c r="F69">
        <v>25</v>
      </c>
      <c r="G69">
        <v>25</v>
      </c>
      <c r="H69">
        <v>37.5</v>
      </c>
      <c r="I69">
        <v>12.5</v>
      </c>
      <c r="J69" s="4">
        <v>50</v>
      </c>
      <c r="K69" s="4">
        <v>45</v>
      </c>
      <c r="L69" s="4">
        <v>5</v>
      </c>
      <c r="M69" s="4">
        <v>4.5</v>
      </c>
      <c r="O69">
        <f t="shared" si="4"/>
        <v>0.9</v>
      </c>
      <c r="P69">
        <f t="shared" si="5"/>
        <v>0.9</v>
      </c>
    </row>
    <row r="70" spans="1:16" x14ac:dyDescent="0.3">
      <c r="A70">
        <v>2.1</v>
      </c>
      <c r="B70">
        <v>23.507462</v>
      </c>
      <c r="C70">
        <v>3</v>
      </c>
      <c r="D70">
        <v>3</v>
      </c>
      <c r="E70">
        <v>30</v>
      </c>
      <c r="F70">
        <v>30</v>
      </c>
      <c r="G70">
        <v>30</v>
      </c>
      <c r="H70">
        <v>45</v>
      </c>
      <c r="I70">
        <v>15</v>
      </c>
      <c r="J70" s="4">
        <v>55</v>
      </c>
      <c r="K70" s="4">
        <v>56</v>
      </c>
      <c r="L70" s="4">
        <v>5.5</v>
      </c>
      <c r="M70" s="4">
        <v>5.5999999999999899</v>
      </c>
      <c r="O70">
        <f t="shared" si="4"/>
        <v>1.0181818181818181</v>
      </c>
      <c r="P70">
        <f t="shared" si="5"/>
        <v>1.0181818181818163</v>
      </c>
    </row>
    <row r="71" spans="1:16" x14ac:dyDescent="0.3">
      <c r="A71">
        <v>2.1</v>
      </c>
      <c r="B71">
        <v>27.425373</v>
      </c>
      <c r="C71">
        <v>3</v>
      </c>
      <c r="D71">
        <v>3</v>
      </c>
      <c r="E71">
        <v>35</v>
      </c>
      <c r="F71">
        <v>35</v>
      </c>
      <c r="G71">
        <v>35</v>
      </c>
      <c r="H71">
        <v>52.5</v>
      </c>
      <c r="I71">
        <v>17.5</v>
      </c>
      <c r="J71" s="4">
        <v>56</v>
      </c>
      <c r="K71" s="4">
        <v>60</v>
      </c>
      <c r="L71" s="4">
        <v>5.5999999999999899</v>
      </c>
      <c r="M71" s="4">
        <v>6</v>
      </c>
      <c r="O71">
        <f t="shared" si="4"/>
        <v>1.0714285714285714</v>
      </c>
      <c r="P71">
        <f t="shared" si="5"/>
        <v>1.0714285714285734</v>
      </c>
    </row>
    <row r="72" spans="1:16" x14ac:dyDescent="0.3">
      <c r="A72">
        <v>2.1</v>
      </c>
      <c r="B72">
        <v>31.343283</v>
      </c>
      <c r="C72">
        <v>3</v>
      </c>
      <c r="D72">
        <v>3</v>
      </c>
      <c r="E72">
        <v>40</v>
      </c>
      <c r="F72">
        <v>40</v>
      </c>
      <c r="G72">
        <v>40</v>
      </c>
      <c r="H72">
        <v>60</v>
      </c>
      <c r="I72">
        <v>20</v>
      </c>
      <c r="J72" s="4">
        <v>53</v>
      </c>
      <c r="K72" s="4">
        <v>62</v>
      </c>
      <c r="L72" s="4">
        <v>5.2999999999999901</v>
      </c>
      <c r="M72" s="4">
        <v>6.2</v>
      </c>
      <c r="O72">
        <f t="shared" si="4"/>
        <v>1.1698113207547169</v>
      </c>
      <c r="P72">
        <f t="shared" si="5"/>
        <v>1.1698113207547192</v>
      </c>
    </row>
    <row r="73" spans="1:16" x14ac:dyDescent="0.3">
      <c r="A73">
        <v>2.1</v>
      </c>
      <c r="B73">
        <v>35.261194000000003</v>
      </c>
      <c r="C73">
        <v>3</v>
      </c>
      <c r="D73">
        <v>3</v>
      </c>
      <c r="E73">
        <v>45</v>
      </c>
      <c r="F73">
        <v>45</v>
      </c>
      <c r="G73">
        <v>45</v>
      </c>
      <c r="H73">
        <v>67.5</v>
      </c>
      <c r="I73">
        <v>22.5</v>
      </c>
      <c r="J73" s="4">
        <v>58</v>
      </c>
      <c r="K73" s="4">
        <v>60</v>
      </c>
      <c r="L73" s="4">
        <v>5.7999999999999901</v>
      </c>
      <c r="M73" s="4">
        <v>6</v>
      </c>
      <c r="O73">
        <f t="shared" si="4"/>
        <v>1.0344827586206897</v>
      </c>
      <c r="P73">
        <f t="shared" si="5"/>
        <v>1.0344827586206915</v>
      </c>
    </row>
    <row r="74" spans="1:16" x14ac:dyDescent="0.3">
      <c r="A74">
        <v>2.1</v>
      </c>
      <c r="B74">
        <v>39.179104000000002</v>
      </c>
      <c r="C74">
        <v>3</v>
      </c>
      <c r="D74">
        <v>3</v>
      </c>
      <c r="E74">
        <v>50</v>
      </c>
      <c r="F74">
        <v>50</v>
      </c>
      <c r="G74">
        <v>50</v>
      </c>
      <c r="H74">
        <v>75</v>
      </c>
      <c r="I74">
        <v>25</v>
      </c>
      <c r="J74" s="4">
        <v>64</v>
      </c>
      <c r="K74" s="4">
        <v>61</v>
      </c>
      <c r="L74" s="4">
        <v>6.4</v>
      </c>
      <c r="M74" s="4">
        <v>6.0999999999999899</v>
      </c>
      <c r="O74">
        <f t="shared" si="4"/>
        <v>0.953125</v>
      </c>
      <c r="P74">
        <f t="shared" si="5"/>
        <v>0.95312499999999833</v>
      </c>
    </row>
    <row r="75" spans="1:16" x14ac:dyDescent="0.3">
      <c r="A75">
        <v>2.1</v>
      </c>
      <c r="B75">
        <v>43.097014000000001</v>
      </c>
      <c r="C75">
        <v>3</v>
      </c>
      <c r="D75">
        <v>3</v>
      </c>
      <c r="E75">
        <v>55</v>
      </c>
      <c r="F75">
        <v>55</v>
      </c>
      <c r="G75">
        <v>55</v>
      </c>
      <c r="H75">
        <v>82.5</v>
      </c>
      <c r="I75">
        <v>27.5</v>
      </c>
      <c r="J75" s="4">
        <v>64</v>
      </c>
      <c r="K75" s="4">
        <v>62</v>
      </c>
      <c r="L75" s="4">
        <v>6.4</v>
      </c>
      <c r="M75" s="4">
        <v>6.2</v>
      </c>
      <c r="O75">
        <f t="shared" si="4"/>
        <v>0.96875</v>
      </c>
      <c r="P75">
        <f t="shared" si="5"/>
        <v>0.96875</v>
      </c>
    </row>
    <row r="76" spans="1:16" x14ac:dyDescent="0.3">
      <c r="A76">
        <v>2.1</v>
      </c>
      <c r="B76">
        <v>47.014924999999998</v>
      </c>
      <c r="C76">
        <v>3</v>
      </c>
      <c r="D76">
        <v>3</v>
      </c>
      <c r="E76">
        <v>60</v>
      </c>
      <c r="F76">
        <v>60</v>
      </c>
      <c r="G76">
        <v>60</v>
      </c>
      <c r="H76">
        <v>90</v>
      </c>
      <c r="I76">
        <v>30</v>
      </c>
      <c r="J76" s="4">
        <v>59</v>
      </c>
      <c r="K76" s="4">
        <v>81</v>
      </c>
      <c r="L76" s="4">
        <v>5.9</v>
      </c>
      <c r="M76" s="4">
        <v>8.0999999999999908</v>
      </c>
      <c r="O76">
        <f t="shared" si="4"/>
        <v>1.3728813559322033</v>
      </c>
      <c r="P76">
        <f t="shared" si="5"/>
        <v>1.3728813559322017</v>
      </c>
    </row>
    <row r="77" spans="1:16" x14ac:dyDescent="0.3">
      <c r="A77">
        <v>2.1</v>
      </c>
      <c r="B77">
        <v>50.932834999999997</v>
      </c>
      <c r="C77">
        <v>3</v>
      </c>
      <c r="D77">
        <v>3</v>
      </c>
      <c r="E77">
        <v>65</v>
      </c>
      <c r="F77">
        <v>65</v>
      </c>
      <c r="G77">
        <v>65</v>
      </c>
      <c r="H77">
        <v>97.5</v>
      </c>
      <c r="I77">
        <v>32.5</v>
      </c>
      <c r="J77" s="4">
        <v>63</v>
      </c>
      <c r="K77" s="4">
        <v>76</v>
      </c>
      <c r="L77" s="4">
        <v>6.2999999999999901</v>
      </c>
      <c r="M77" s="4">
        <v>7.5999999999999899</v>
      </c>
      <c r="O77">
        <f t="shared" si="4"/>
        <v>1.2063492063492063</v>
      </c>
      <c r="P77">
        <f t="shared" si="5"/>
        <v>1.2063492063492067</v>
      </c>
    </row>
    <row r="78" spans="1:16" x14ac:dyDescent="0.3">
      <c r="A78">
        <v>2.1</v>
      </c>
      <c r="B78">
        <v>54.850746000000001</v>
      </c>
      <c r="C78">
        <v>3</v>
      </c>
      <c r="D78">
        <v>3</v>
      </c>
      <c r="E78">
        <v>70</v>
      </c>
      <c r="F78">
        <v>70</v>
      </c>
      <c r="G78">
        <v>70</v>
      </c>
      <c r="H78">
        <v>105</v>
      </c>
      <c r="I78">
        <v>35</v>
      </c>
      <c r="J78" s="4">
        <v>62</v>
      </c>
      <c r="K78" s="4">
        <v>75</v>
      </c>
      <c r="L78" s="4">
        <v>6.2</v>
      </c>
      <c r="M78" s="4">
        <v>7.5</v>
      </c>
      <c r="O78">
        <f t="shared" si="4"/>
        <v>1.2096774193548387</v>
      </c>
      <c r="P78">
        <f t="shared" si="5"/>
        <v>1.2096774193548387</v>
      </c>
    </row>
    <row r="79" spans="1:16" x14ac:dyDescent="0.3">
      <c r="A79">
        <v>2.1</v>
      </c>
      <c r="B79">
        <v>58.768656</v>
      </c>
      <c r="C79">
        <v>3</v>
      </c>
      <c r="D79">
        <v>3</v>
      </c>
      <c r="E79">
        <v>75</v>
      </c>
      <c r="F79">
        <v>75</v>
      </c>
      <c r="G79">
        <v>75</v>
      </c>
      <c r="H79">
        <v>112.5</v>
      </c>
      <c r="I79">
        <v>37.5</v>
      </c>
      <c r="J79" s="4">
        <v>65</v>
      </c>
      <c r="K79" s="4">
        <v>81</v>
      </c>
      <c r="L79" s="4">
        <v>6.5</v>
      </c>
      <c r="M79" s="4">
        <v>8.0999999999999908</v>
      </c>
      <c r="O79">
        <f t="shared" si="4"/>
        <v>1.2461538461538462</v>
      </c>
      <c r="P79">
        <f t="shared" si="5"/>
        <v>1.2461538461538448</v>
      </c>
    </row>
    <row r="80" spans="1:16" x14ac:dyDescent="0.3">
      <c r="A80">
        <v>2.1</v>
      </c>
      <c r="B80">
        <v>62.686566999999997</v>
      </c>
      <c r="C80">
        <v>3</v>
      </c>
      <c r="D80">
        <v>3</v>
      </c>
      <c r="E80">
        <v>80</v>
      </c>
      <c r="F80">
        <v>80</v>
      </c>
      <c r="G80">
        <v>80</v>
      </c>
      <c r="H80">
        <v>120</v>
      </c>
      <c r="I80">
        <v>40</v>
      </c>
      <c r="J80" s="4">
        <v>64</v>
      </c>
      <c r="K80" s="4">
        <v>81</v>
      </c>
      <c r="L80" s="4">
        <v>6.4</v>
      </c>
      <c r="M80" s="4">
        <v>8.0999999999999908</v>
      </c>
      <c r="O80">
        <f t="shared" si="4"/>
        <v>1.265625</v>
      </c>
      <c r="P80">
        <f t="shared" si="5"/>
        <v>1.2656249999999984</v>
      </c>
    </row>
    <row r="81" spans="1:16" x14ac:dyDescent="0.3">
      <c r="A81">
        <v>2.1</v>
      </c>
      <c r="B81">
        <v>66.604477000000003</v>
      </c>
      <c r="C81">
        <v>3</v>
      </c>
      <c r="D81">
        <v>3</v>
      </c>
      <c r="E81">
        <v>85</v>
      </c>
      <c r="F81">
        <v>85</v>
      </c>
      <c r="G81">
        <v>85</v>
      </c>
      <c r="H81">
        <v>127.5</v>
      </c>
      <c r="I81">
        <v>42.5</v>
      </c>
      <c r="J81" s="4">
        <v>66</v>
      </c>
      <c r="K81" s="4">
        <v>82</v>
      </c>
      <c r="L81" s="4">
        <v>6.5999999999999899</v>
      </c>
      <c r="M81" s="4">
        <v>8.1999999999999904</v>
      </c>
      <c r="O81">
        <f t="shared" si="4"/>
        <v>1.2424242424242424</v>
      </c>
      <c r="P81">
        <f t="shared" si="5"/>
        <v>1.2424242424242429</v>
      </c>
    </row>
    <row r="82" spans="1:16" x14ac:dyDescent="0.3">
      <c r="A82">
        <v>2.1</v>
      </c>
      <c r="B82">
        <v>70.522388000000007</v>
      </c>
      <c r="C82">
        <v>3</v>
      </c>
      <c r="D82">
        <v>3</v>
      </c>
      <c r="E82">
        <v>90</v>
      </c>
      <c r="F82">
        <v>90</v>
      </c>
      <c r="G82">
        <v>90</v>
      </c>
      <c r="H82">
        <v>135</v>
      </c>
      <c r="I82">
        <v>45</v>
      </c>
      <c r="J82" s="4">
        <v>64</v>
      </c>
      <c r="K82" s="4">
        <v>83</v>
      </c>
      <c r="L82" s="4">
        <v>6.4</v>
      </c>
      <c r="M82" s="4">
        <v>8.3000000000000007</v>
      </c>
      <c r="O82">
        <f t="shared" si="4"/>
        <v>1.296875</v>
      </c>
      <c r="P82">
        <f t="shared" si="5"/>
        <v>1.296875</v>
      </c>
    </row>
    <row r="83" spans="1:16" x14ac:dyDescent="0.3">
      <c r="A83">
        <v>2.1</v>
      </c>
      <c r="B83">
        <v>74.440297999999999</v>
      </c>
      <c r="C83">
        <v>3</v>
      </c>
      <c r="D83">
        <v>3</v>
      </c>
      <c r="E83">
        <v>95</v>
      </c>
      <c r="F83">
        <v>95</v>
      </c>
      <c r="G83">
        <v>95</v>
      </c>
      <c r="H83">
        <v>142.5</v>
      </c>
      <c r="I83">
        <v>47.5</v>
      </c>
      <c r="J83" s="4">
        <v>67</v>
      </c>
      <c r="K83" s="4">
        <v>85</v>
      </c>
      <c r="L83" s="4">
        <v>6.7</v>
      </c>
      <c r="M83" s="4">
        <v>8.4999990000000007</v>
      </c>
      <c r="O83">
        <f t="shared" si="4"/>
        <v>1.2686567164179106</v>
      </c>
      <c r="P83">
        <f t="shared" si="5"/>
        <v>1.2686565671641792</v>
      </c>
    </row>
    <row r="84" spans="1:16" x14ac:dyDescent="0.3">
      <c r="A84">
        <v>2.1</v>
      </c>
      <c r="B84">
        <v>78.358209000000002</v>
      </c>
      <c r="C84">
        <v>3</v>
      </c>
      <c r="D84">
        <v>3</v>
      </c>
      <c r="E84">
        <v>100</v>
      </c>
      <c r="F84">
        <v>100</v>
      </c>
      <c r="G84">
        <v>100</v>
      </c>
      <c r="H84">
        <v>150</v>
      </c>
      <c r="I84">
        <v>50</v>
      </c>
      <c r="J84" s="4">
        <v>66</v>
      </c>
      <c r="K84" s="4">
        <v>93</v>
      </c>
      <c r="L84" s="4">
        <v>6.5999999999999899</v>
      </c>
      <c r="M84" s="4">
        <v>9.2999989999999908</v>
      </c>
      <c r="O84">
        <f t="shared" si="4"/>
        <v>1.4090909090909092</v>
      </c>
      <c r="P84">
        <f t="shared" si="5"/>
        <v>1.4090907575757583</v>
      </c>
    </row>
    <row r="85" spans="1:16" x14ac:dyDescent="0.3">
      <c r="A85" t="s">
        <v>12</v>
      </c>
      <c r="B85">
        <v>0.59</v>
      </c>
      <c r="C85" t="s">
        <v>13</v>
      </c>
      <c r="D85">
        <v>2</v>
      </c>
    </row>
    <row r="86" spans="1:16" x14ac:dyDescent="0.3">
      <c r="A86" t="s">
        <v>14</v>
      </c>
    </row>
    <row r="87" spans="1:16" x14ac:dyDescent="0.3">
      <c r="A87" t="s">
        <v>0</v>
      </c>
      <c r="B87" t="s">
        <v>1</v>
      </c>
      <c r="C87" t="s">
        <v>2</v>
      </c>
      <c r="D87" t="s">
        <v>3</v>
      </c>
      <c r="E87" s="1" t="s">
        <v>4</v>
      </c>
      <c r="F87" s="1" t="s">
        <v>5</v>
      </c>
      <c r="G87" s="2" t="s">
        <v>15</v>
      </c>
      <c r="H87" s="3" t="s">
        <v>6</v>
      </c>
      <c r="I87" t="s">
        <v>7</v>
      </c>
      <c r="J87" s="4" t="s">
        <v>8</v>
      </c>
      <c r="K87" s="4" t="s">
        <v>9</v>
      </c>
      <c r="L87" s="4" t="s">
        <v>10</v>
      </c>
      <c r="M87" s="4" t="s">
        <v>11</v>
      </c>
    </row>
    <row r="88" spans="1:16" x14ac:dyDescent="0.3">
      <c r="A88">
        <v>2.1</v>
      </c>
      <c r="B88">
        <v>39.179104000000002</v>
      </c>
      <c r="C88">
        <v>3</v>
      </c>
      <c r="D88">
        <v>3</v>
      </c>
      <c r="E88">
        <v>50</v>
      </c>
      <c r="F88">
        <v>50</v>
      </c>
      <c r="G88">
        <v>50</v>
      </c>
      <c r="H88">
        <v>75</v>
      </c>
      <c r="I88">
        <v>25</v>
      </c>
      <c r="J88" s="4">
        <v>64</v>
      </c>
      <c r="K88" s="4">
        <v>61</v>
      </c>
      <c r="L88" s="4">
        <v>6.4</v>
      </c>
      <c r="M88" s="4">
        <v>6.0999999999999899</v>
      </c>
      <c r="O88">
        <f t="shared" si="4"/>
        <v>0.953125</v>
      </c>
      <c r="P88">
        <f t="shared" si="5"/>
        <v>0.95312499999999833</v>
      </c>
    </row>
    <row r="89" spans="1:16" x14ac:dyDescent="0.3">
      <c r="A89">
        <v>2.1</v>
      </c>
      <c r="B89">
        <v>39.179104000000002</v>
      </c>
      <c r="C89">
        <v>3</v>
      </c>
      <c r="D89">
        <v>3</v>
      </c>
      <c r="E89">
        <v>61.111111111</v>
      </c>
      <c r="F89">
        <v>61.111111111</v>
      </c>
      <c r="G89">
        <v>50</v>
      </c>
      <c r="H89">
        <v>75</v>
      </c>
      <c r="I89">
        <v>25</v>
      </c>
      <c r="J89" s="4">
        <v>64</v>
      </c>
      <c r="K89" s="4">
        <v>64</v>
      </c>
      <c r="L89" s="4">
        <v>6.4</v>
      </c>
      <c r="M89" s="4">
        <v>6.4</v>
      </c>
      <c r="O89">
        <f t="shared" si="4"/>
        <v>1</v>
      </c>
      <c r="P89">
        <f t="shared" si="5"/>
        <v>1</v>
      </c>
    </row>
    <row r="90" spans="1:16" x14ac:dyDescent="0.3">
      <c r="A90">
        <v>2.1</v>
      </c>
      <c r="B90">
        <v>39.179104000000002</v>
      </c>
      <c r="C90">
        <v>3</v>
      </c>
      <c r="D90">
        <v>3</v>
      </c>
      <c r="E90">
        <v>72.222222221999999</v>
      </c>
      <c r="F90">
        <v>72.222222221999999</v>
      </c>
      <c r="G90">
        <v>50</v>
      </c>
      <c r="H90">
        <v>75</v>
      </c>
      <c r="I90">
        <v>25</v>
      </c>
      <c r="J90" s="4">
        <v>64</v>
      </c>
      <c r="K90" s="4">
        <v>71</v>
      </c>
      <c r="L90" s="4">
        <v>6.4</v>
      </c>
      <c r="M90" s="4">
        <v>7.0999999999999899</v>
      </c>
      <c r="O90">
        <f t="shared" si="4"/>
        <v>1.109375</v>
      </c>
      <c r="P90">
        <f t="shared" si="5"/>
        <v>1.1093749999999984</v>
      </c>
    </row>
    <row r="91" spans="1:16" x14ac:dyDescent="0.3">
      <c r="A91">
        <v>2.1</v>
      </c>
      <c r="B91">
        <v>39.179104000000002</v>
      </c>
      <c r="C91">
        <v>3</v>
      </c>
      <c r="D91">
        <v>3</v>
      </c>
      <c r="E91">
        <v>83.333333332999999</v>
      </c>
      <c r="F91">
        <v>83.333333332999999</v>
      </c>
      <c r="G91">
        <v>50</v>
      </c>
      <c r="H91">
        <v>75</v>
      </c>
      <c r="I91">
        <v>25</v>
      </c>
      <c r="J91" s="4">
        <v>64</v>
      </c>
      <c r="K91" s="4">
        <v>68</v>
      </c>
      <c r="L91" s="4">
        <v>6.4</v>
      </c>
      <c r="M91" s="4">
        <v>6.7999999999999901</v>
      </c>
      <c r="O91">
        <f t="shared" si="4"/>
        <v>1.0625</v>
      </c>
      <c r="P91">
        <f t="shared" si="5"/>
        <v>1.0624999999999984</v>
      </c>
    </row>
    <row r="92" spans="1:16" x14ac:dyDescent="0.3">
      <c r="A92">
        <v>2.1</v>
      </c>
      <c r="B92">
        <v>39.179104000000002</v>
      </c>
      <c r="C92">
        <v>3</v>
      </c>
      <c r="D92">
        <v>3</v>
      </c>
      <c r="E92">
        <v>94.444444443999998</v>
      </c>
      <c r="F92">
        <v>94.444444443999998</v>
      </c>
      <c r="G92">
        <v>50</v>
      </c>
      <c r="H92">
        <v>75</v>
      </c>
      <c r="I92">
        <v>25</v>
      </c>
      <c r="J92" s="4">
        <v>64</v>
      </c>
      <c r="K92" s="4">
        <v>69</v>
      </c>
      <c r="L92" s="4">
        <v>6.4</v>
      </c>
      <c r="M92" s="4">
        <v>6.9</v>
      </c>
      <c r="O92">
        <f t="shared" si="4"/>
        <v>1.078125</v>
      </c>
      <c r="P92">
        <f t="shared" si="5"/>
        <v>1.078125</v>
      </c>
    </row>
    <row r="93" spans="1:16" x14ac:dyDescent="0.3">
      <c r="A93">
        <v>2.1</v>
      </c>
      <c r="B93">
        <v>39.179104000000002</v>
      </c>
      <c r="C93">
        <v>3</v>
      </c>
      <c r="D93">
        <v>3</v>
      </c>
      <c r="E93">
        <v>105.55555554999999</v>
      </c>
      <c r="F93">
        <v>105.55555554999999</v>
      </c>
      <c r="G93">
        <v>50</v>
      </c>
      <c r="H93">
        <v>75</v>
      </c>
      <c r="I93">
        <v>25</v>
      </c>
      <c r="J93" s="4">
        <v>64</v>
      </c>
      <c r="K93" s="4">
        <v>66</v>
      </c>
      <c r="L93" s="4">
        <v>6.4</v>
      </c>
      <c r="M93" s="4">
        <v>6.5999999999999899</v>
      </c>
      <c r="O93">
        <f t="shared" si="4"/>
        <v>1.03125</v>
      </c>
      <c r="P93">
        <f t="shared" si="5"/>
        <v>1.0312499999999984</v>
      </c>
    </row>
    <row r="94" spans="1:16" x14ac:dyDescent="0.3">
      <c r="A94">
        <v>2.1</v>
      </c>
      <c r="B94">
        <v>39.179104000000002</v>
      </c>
      <c r="C94">
        <v>3</v>
      </c>
      <c r="D94">
        <v>3</v>
      </c>
      <c r="E94">
        <v>116.66666666</v>
      </c>
      <c r="F94">
        <v>116.66666666</v>
      </c>
      <c r="G94">
        <v>50</v>
      </c>
      <c r="H94">
        <v>75</v>
      </c>
      <c r="I94">
        <v>25</v>
      </c>
      <c r="J94" s="4">
        <v>64</v>
      </c>
      <c r="K94" s="4">
        <v>67</v>
      </c>
      <c r="L94" s="4">
        <v>6.4</v>
      </c>
      <c r="M94" s="4">
        <v>6.7</v>
      </c>
      <c r="O94">
        <f t="shared" si="4"/>
        <v>1.046875</v>
      </c>
      <c r="P94">
        <f t="shared" si="5"/>
        <v>1.046875</v>
      </c>
    </row>
    <row r="95" spans="1:16" x14ac:dyDescent="0.3">
      <c r="A95">
        <v>2.1</v>
      </c>
      <c r="B95">
        <v>39.179104000000002</v>
      </c>
      <c r="C95">
        <v>3</v>
      </c>
      <c r="D95">
        <v>3</v>
      </c>
      <c r="E95">
        <v>127.77777777</v>
      </c>
      <c r="F95">
        <v>127.77777777</v>
      </c>
      <c r="G95">
        <v>50</v>
      </c>
      <c r="H95">
        <v>75</v>
      </c>
      <c r="I95">
        <v>25</v>
      </c>
      <c r="J95" s="4">
        <v>64</v>
      </c>
      <c r="K95" s="4">
        <v>69</v>
      </c>
      <c r="L95" s="4">
        <v>6.4</v>
      </c>
      <c r="M95" s="4">
        <v>6.9</v>
      </c>
      <c r="O95">
        <f t="shared" si="4"/>
        <v>1.078125</v>
      </c>
      <c r="P95">
        <f t="shared" si="5"/>
        <v>1.078125</v>
      </c>
    </row>
    <row r="96" spans="1:16" x14ac:dyDescent="0.3">
      <c r="A96">
        <v>2.1</v>
      </c>
      <c r="B96">
        <v>39.179104000000002</v>
      </c>
      <c r="C96">
        <v>3</v>
      </c>
      <c r="D96">
        <v>3</v>
      </c>
      <c r="E96">
        <v>138.88888888</v>
      </c>
      <c r="F96">
        <v>138.88888888</v>
      </c>
      <c r="G96">
        <v>50</v>
      </c>
      <c r="H96">
        <v>75</v>
      </c>
      <c r="I96">
        <v>25</v>
      </c>
      <c r="J96" s="4">
        <v>64</v>
      </c>
      <c r="K96" s="4">
        <v>72</v>
      </c>
      <c r="L96" s="4">
        <v>6.4</v>
      </c>
      <c r="M96" s="4">
        <v>7.2</v>
      </c>
      <c r="O96">
        <f t="shared" si="4"/>
        <v>1.125</v>
      </c>
      <c r="P96">
        <f t="shared" si="5"/>
        <v>1.125</v>
      </c>
    </row>
    <row r="97" spans="1:16" x14ac:dyDescent="0.3">
      <c r="A97">
        <v>2.1</v>
      </c>
      <c r="B97">
        <v>39.179104000000002</v>
      </c>
      <c r="C97">
        <v>3</v>
      </c>
      <c r="D97">
        <v>3</v>
      </c>
      <c r="E97">
        <v>150</v>
      </c>
      <c r="F97">
        <v>150</v>
      </c>
      <c r="G97">
        <v>50</v>
      </c>
      <c r="H97">
        <v>75</v>
      </c>
      <c r="I97">
        <v>25</v>
      </c>
      <c r="J97" s="4">
        <v>64</v>
      </c>
      <c r="K97" s="4">
        <v>68</v>
      </c>
      <c r="L97" s="4">
        <v>6.4</v>
      </c>
      <c r="M97" s="4">
        <v>6.7999999999999901</v>
      </c>
      <c r="O97">
        <f t="shared" si="4"/>
        <v>1.0625</v>
      </c>
      <c r="P97">
        <f t="shared" si="5"/>
        <v>1.0624999999999984</v>
      </c>
    </row>
    <row r="98" spans="1:16" x14ac:dyDescent="0.3">
      <c r="A98" t="s">
        <v>12</v>
      </c>
      <c r="B98">
        <v>0.59</v>
      </c>
      <c r="C98" t="s">
        <v>13</v>
      </c>
      <c r="D98">
        <v>2</v>
      </c>
    </row>
    <row r="99" spans="1:16" x14ac:dyDescent="0.3">
      <c r="A99" t="s">
        <v>14</v>
      </c>
    </row>
    <row r="100" spans="1:16" x14ac:dyDescent="0.3">
      <c r="A100" t="s">
        <v>0</v>
      </c>
      <c r="B100" t="s">
        <v>1</v>
      </c>
      <c r="C100" t="s">
        <v>2</v>
      </c>
      <c r="D100" t="s">
        <v>3</v>
      </c>
      <c r="E100" s="1" t="s">
        <v>4</v>
      </c>
      <c r="F100" s="1" t="s">
        <v>5</v>
      </c>
      <c r="G100" t="s">
        <v>15</v>
      </c>
      <c r="H100" s="3" t="s">
        <v>6</v>
      </c>
      <c r="I100" t="s">
        <v>7</v>
      </c>
      <c r="J100" s="4" t="s">
        <v>8</v>
      </c>
      <c r="K100" s="4" t="s">
        <v>9</v>
      </c>
      <c r="L100" s="4" t="s">
        <v>10</v>
      </c>
      <c r="M100" s="4" t="s">
        <v>11</v>
      </c>
    </row>
    <row r="101" spans="1:16" x14ac:dyDescent="0.3">
      <c r="A101">
        <v>2.1</v>
      </c>
      <c r="B101">
        <v>39.179104000000002</v>
      </c>
      <c r="C101">
        <v>3</v>
      </c>
      <c r="D101">
        <v>3</v>
      </c>
      <c r="E101">
        <v>50</v>
      </c>
      <c r="F101">
        <v>50</v>
      </c>
      <c r="G101">
        <v>50</v>
      </c>
      <c r="H101">
        <v>150</v>
      </c>
      <c r="I101">
        <v>25</v>
      </c>
      <c r="J101" s="4">
        <v>137</v>
      </c>
      <c r="K101" s="4">
        <v>139</v>
      </c>
      <c r="L101" s="4">
        <v>13.6999999999999</v>
      </c>
      <c r="M101" s="4">
        <v>13.9</v>
      </c>
      <c r="O101">
        <f t="shared" si="4"/>
        <v>1.0145985401459854</v>
      </c>
      <c r="P101">
        <f t="shared" si="5"/>
        <v>1.0145985401459929</v>
      </c>
    </row>
    <row r="102" spans="1:16" x14ac:dyDescent="0.3">
      <c r="A102">
        <v>2.1</v>
      </c>
      <c r="B102">
        <v>39.179104000000002</v>
      </c>
      <c r="C102">
        <v>3</v>
      </c>
      <c r="D102">
        <v>3</v>
      </c>
      <c r="E102">
        <v>61.111111111</v>
      </c>
      <c r="F102">
        <v>61.111111111</v>
      </c>
      <c r="G102">
        <v>50</v>
      </c>
      <c r="H102">
        <v>166.66666599999999</v>
      </c>
      <c r="I102">
        <v>25</v>
      </c>
      <c r="J102" s="4">
        <v>137</v>
      </c>
      <c r="K102" s="4">
        <v>132</v>
      </c>
      <c r="L102" s="4">
        <v>13.6999999999999</v>
      </c>
      <c r="M102" s="4">
        <v>13.1999999999999</v>
      </c>
      <c r="O102">
        <f t="shared" si="4"/>
        <v>0.96350364963503654</v>
      </c>
      <c r="P102">
        <f t="shared" si="5"/>
        <v>0.96350364963503621</v>
      </c>
    </row>
    <row r="103" spans="1:16" x14ac:dyDescent="0.3">
      <c r="A103">
        <v>2.1</v>
      </c>
      <c r="B103">
        <v>39.179104000000002</v>
      </c>
      <c r="C103">
        <v>3</v>
      </c>
      <c r="D103">
        <v>3</v>
      </c>
      <c r="E103">
        <v>72.222222221999999</v>
      </c>
      <c r="F103">
        <v>72.222222221999999</v>
      </c>
      <c r="G103">
        <v>50</v>
      </c>
      <c r="H103">
        <v>183.33333300000001</v>
      </c>
      <c r="I103">
        <v>25</v>
      </c>
      <c r="J103" s="4">
        <v>137</v>
      </c>
      <c r="K103" s="4">
        <v>143</v>
      </c>
      <c r="L103" s="4">
        <v>13.6999999999999</v>
      </c>
      <c r="M103" s="4">
        <v>14.3</v>
      </c>
      <c r="O103">
        <f t="shared" si="4"/>
        <v>1.0437956204379562</v>
      </c>
      <c r="P103">
        <f t="shared" si="5"/>
        <v>1.0437956204379639</v>
      </c>
    </row>
    <row r="104" spans="1:16" x14ac:dyDescent="0.3">
      <c r="A104">
        <v>2.1</v>
      </c>
      <c r="B104">
        <v>39.179104000000002</v>
      </c>
      <c r="C104">
        <v>3</v>
      </c>
      <c r="D104">
        <v>3</v>
      </c>
      <c r="E104">
        <v>83.333333332999999</v>
      </c>
      <c r="F104">
        <v>83.333333332999999</v>
      </c>
      <c r="G104">
        <v>50</v>
      </c>
      <c r="H104">
        <v>200</v>
      </c>
      <c r="I104">
        <v>25</v>
      </c>
      <c r="J104" s="4">
        <v>137</v>
      </c>
      <c r="K104" s="4">
        <v>145</v>
      </c>
      <c r="L104" s="4">
        <v>13.6999999999999</v>
      </c>
      <c r="M104" s="4">
        <v>14.5</v>
      </c>
      <c r="O104">
        <f t="shared" si="4"/>
        <v>1.0583941605839415</v>
      </c>
      <c r="P104">
        <f t="shared" si="5"/>
        <v>1.0583941605839493</v>
      </c>
    </row>
    <row r="105" spans="1:16" x14ac:dyDescent="0.3">
      <c r="A105">
        <v>2.1</v>
      </c>
      <c r="B105">
        <v>39.179104000000002</v>
      </c>
      <c r="C105">
        <v>3</v>
      </c>
      <c r="D105">
        <v>3</v>
      </c>
      <c r="E105">
        <v>94.444444443999998</v>
      </c>
      <c r="F105">
        <v>94.444444443999998</v>
      </c>
      <c r="G105">
        <v>50</v>
      </c>
      <c r="H105">
        <v>216.66666599999999</v>
      </c>
      <c r="I105">
        <v>25</v>
      </c>
      <c r="J105" s="4">
        <v>138</v>
      </c>
      <c r="K105" s="4">
        <v>148</v>
      </c>
      <c r="L105" s="4">
        <v>13.8</v>
      </c>
      <c r="M105" s="4">
        <v>14.8</v>
      </c>
      <c r="O105">
        <f t="shared" si="4"/>
        <v>1.0724637681159421</v>
      </c>
      <c r="P105">
        <f t="shared" si="5"/>
        <v>1.0724637681159421</v>
      </c>
    </row>
    <row r="106" spans="1:16" x14ac:dyDescent="0.3">
      <c r="A106">
        <v>2.1</v>
      </c>
      <c r="B106">
        <v>39.179104000000002</v>
      </c>
      <c r="C106">
        <v>3</v>
      </c>
      <c r="D106">
        <v>3</v>
      </c>
      <c r="E106">
        <v>105.55555554999999</v>
      </c>
      <c r="F106">
        <v>105.55555554999999</v>
      </c>
      <c r="G106">
        <v>50</v>
      </c>
      <c r="H106">
        <v>233.33333300000001</v>
      </c>
      <c r="I106">
        <v>25</v>
      </c>
      <c r="J106" s="4">
        <v>138</v>
      </c>
      <c r="K106" s="4">
        <v>146</v>
      </c>
      <c r="L106" s="4">
        <v>13.8</v>
      </c>
      <c r="M106" s="4">
        <v>14.5999999999999</v>
      </c>
      <c r="O106">
        <f t="shared" si="4"/>
        <v>1.0579710144927537</v>
      </c>
      <c r="P106">
        <f t="shared" si="5"/>
        <v>1.0579710144927463</v>
      </c>
    </row>
    <row r="107" spans="1:16" x14ac:dyDescent="0.3">
      <c r="A107">
        <v>2.1</v>
      </c>
      <c r="B107">
        <v>39.179104000000002</v>
      </c>
      <c r="C107">
        <v>3</v>
      </c>
      <c r="D107">
        <v>3</v>
      </c>
      <c r="E107">
        <v>116.66666666</v>
      </c>
      <c r="F107">
        <v>116.66666666</v>
      </c>
      <c r="G107">
        <v>50</v>
      </c>
      <c r="H107">
        <v>250</v>
      </c>
      <c r="I107">
        <v>25</v>
      </c>
      <c r="J107" s="4">
        <v>138</v>
      </c>
      <c r="K107" s="4">
        <v>135</v>
      </c>
      <c r="L107" s="4">
        <v>13.8</v>
      </c>
      <c r="M107" s="4">
        <v>13.5</v>
      </c>
      <c r="O107">
        <f t="shared" si="4"/>
        <v>0.97826086956521741</v>
      </c>
      <c r="P107">
        <f t="shared" si="5"/>
        <v>0.97826086956521729</v>
      </c>
    </row>
    <row r="108" spans="1:16" x14ac:dyDescent="0.3">
      <c r="A108">
        <v>2.1</v>
      </c>
      <c r="B108">
        <v>39.179104000000002</v>
      </c>
      <c r="C108">
        <v>3</v>
      </c>
      <c r="D108">
        <v>3</v>
      </c>
      <c r="E108">
        <v>127.77777777</v>
      </c>
      <c r="F108">
        <v>127.77777777</v>
      </c>
      <c r="G108">
        <v>50</v>
      </c>
      <c r="H108">
        <v>266.66666600000002</v>
      </c>
      <c r="I108">
        <v>25</v>
      </c>
      <c r="J108" s="4">
        <v>138</v>
      </c>
      <c r="K108" s="4">
        <v>145</v>
      </c>
      <c r="L108" s="4">
        <v>13.8</v>
      </c>
      <c r="M108" s="4">
        <v>14.5</v>
      </c>
      <c r="O108">
        <f t="shared" si="4"/>
        <v>1.0507246376811594</v>
      </c>
      <c r="P108">
        <f t="shared" si="5"/>
        <v>1.0507246376811594</v>
      </c>
    </row>
    <row r="109" spans="1:16" x14ac:dyDescent="0.3">
      <c r="A109">
        <v>2.1</v>
      </c>
      <c r="B109">
        <v>39.179104000000002</v>
      </c>
      <c r="C109">
        <v>3</v>
      </c>
      <c r="D109">
        <v>3</v>
      </c>
      <c r="E109">
        <v>138.88888888</v>
      </c>
      <c r="F109">
        <v>138.88888888</v>
      </c>
      <c r="G109">
        <v>50</v>
      </c>
      <c r="H109">
        <v>283.33333299999998</v>
      </c>
      <c r="I109">
        <v>25</v>
      </c>
      <c r="J109" s="4">
        <v>138</v>
      </c>
      <c r="K109" s="4">
        <v>141</v>
      </c>
      <c r="L109" s="4">
        <v>13.8</v>
      </c>
      <c r="M109" s="4">
        <v>14.0999999999999</v>
      </c>
      <c r="O109">
        <f t="shared" si="4"/>
        <v>1.0217391304347827</v>
      </c>
      <c r="P109">
        <f t="shared" si="5"/>
        <v>1.0217391304347754</v>
      </c>
    </row>
    <row r="110" spans="1:16" x14ac:dyDescent="0.3">
      <c r="A110">
        <v>2.1</v>
      </c>
      <c r="B110">
        <v>39.179104000000002</v>
      </c>
      <c r="C110">
        <v>3</v>
      </c>
      <c r="D110">
        <v>3</v>
      </c>
      <c r="E110">
        <v>150</v>
      </c>
      <c r="F110">
        <v>150</v>
      </c>
      <c r="G110">
        <v>50</v>
      </c>
      <c r="H110">
        <v>300</v>
      </c>
      <c r="I110">
        <v>25</v>
      </c>
      <c r="J110" s="4">
        <v>138</v>
      </c>
      <c r="K110" s="4">
        <v>140</v>
      </c>
      <c r="L110" s="4">
        <v>13.8</v>
      </c>
      <c r="M110" s="4">
        <v>14</v>
      </c>
      <c r="O110">
        <f t="shared" si="4"/>
        <v>1.0144927536231885</v>
      </c>
      <c r="P110">
        <f t="shared" si="5"/>
        <v>1.0144927536231882</v>
      </c>
    </row>
    <row r="111" spans="1:16" x14ac:dyDescent="0.3">
      <c r="A111" t="s">
        <v>12</v>
      </c>
      <c r="B111">
        <v>0.59</v>
      </c>
      <c r="C111" t="s">
        <v>13</v>
      </c>
      <c r="D111">
        <v>2</v>
      </c>
    </row>
    <row r="112" spans="1:16" x14ac:dyDescent="0.3">
      <c r="A112" t="s">
        <v>14</v>
      </c>
    </row>
    <row r="113" spans="1:16" x14ac:dyDescent="0.3">
      <c r="A113" t="s">
        <v>0</v>
      </c>
      <c r="B113" t="s">
        <v>1</v>
      </c>
      <c r="C113" t="s">
        <v>2</v>
      </c>
      <c r="D113" t="s">
        <v>3</v>
      </c>
      <c r="E113" s="1" t="s">
        <v>4</v>
      </c>
      <c r="F113" s="1" t="s">
        <v>5</v>
      </c>
      <c r="G113" t="s">
        <v>15</v>
      </c>
      <c r="H113" s="3" t="s">
        <v>6</v>
      </c>
      <c r="I113" t="s">
        <v>7</v>
      </c>
      <c r="J113" s="4" t="s">
        <v>8</v>
      </c>
      <c r="K113" s="4" t="s">
        <v>9</v>
      </c>
      <c r="L113" s="4" t="s">
        <v>10</v>
      </c>
      <c r="M113" s="4" t="s">
        <v>11</v>
      </c>
    </row>
    <row r="114" spans="1:16" x14ac:dyDescent="0.3">
      <c r="A114">
        <v>2.1</v>
      </c>
      <c r="B114">
        <v>39.179104000000002</v>
      </c>
      <c r="C114">
        <v>3</v>
      </c>
      <c r="D114">
        <v>3</v>
      </c>
      <c r="E114">
        <v>50</v>
      </c>
      <c r="F114">
        <v>50</v>
      </c>
      <c r="G114">
        <v>50</v>
      </c>
      <c r="H114">
        <v>150</v>
      </c>
      <c r="I114">
        <v>25</v>
      </c>
      <c r="J114" s="4">
        <v>137</v>
      </c>
      <c r="K114" s="4">
        <v>139</v>
      </c>
      <c r="L114" s="4">
        <v>13.6999999999999</v>
      </c>
      <c r="M114" s="4">
        <v>13.9</v>
      </c>
      <c r="O114">
        <f t="shared" si="4"/>
        <v>1.0145985401459854</v>
      </c>
      <c r="P114">
        <f t="shared" si="5"/>
        <v>1.0145985401459929</v>
      </c>
    </row>
    <row r="115" spans="1:16" x14ac:dyDescent="0.3">
      <c r="A115">
        <v>2.1</v>
      </c>
      <c r="B115">
        <v>39.179104000000002</v>
      </c>
      <c r="C115">
        <v>3</v>
      </c>
      <c r="D115">
        <v>3</v>
      </c>
      <c r="E115">
        <v>61.111111111</v>
      </c>
      <c r="F115">
        <v>61.111111111</v>
      </c>
      <c r="G115">
        <v>50</v>
      </c>
      <c r="H115">
        <v>150</v>
      </c>
      <c r="I115">
        <v>25</v>
      </c>
      <c r="J115" s="4">
        <v>137</v>
      </c>
      <c r="K115" s="4">
        <v>129</v>
      </c>
      <c r="L115" s="4">
        <v>13.6999999999999</v>
      </c>
      <c r="M115" s="4">
        <v>12.9</v>
      </c>
      <c r="O115">
        <f t="shared" si="4"/>
        <v>0.94160583941605835</v>
      </c>
      <c r="P115">
        <f t="shared" si="5"/>
        <v>0.94160583941606535</v>
      </c>
    </row>
    <row r="116" spans="1:16" x14ac:dyDescent="0.3">
      <c r="A116">
        <v>2.1</v>
      </c>
      <c r="B116">
        <v>39.179104000000002</v>
      </c>
      <c r="C116">
        <v>3</v>
      </c>
      <c r="D116">
        <v>3</v>
      </c>
      <c r="E116">
        <v>72.222222221999999</v>
      </c>
      <c r="F116">
        <v>72.222222221999999</v>
      </c>
      <c r="G116">
        <v>50</v>
      </c>
      <c r="H116">
        <v>150</v>
      </c>
      <c r="I116">
        <v>25</v>
      </c>
      <c r="J116" s="4">
        <v>137</v>
      </c>
      <c r="K116" s="4">
        <v>134</v>
      </c>
      <c r="L116" s="4">
        <v>13.6999999999999</v>
      </c>
      <c r="M116" s="4">
        <v>13.4</v>
      </c>
      <c r="O116">
        <f t="shared" si="4"/>
        <v>0.97810218978102192</v>
      </c>
      <c r="P116">
        <f t="shared" si="5"/>
        <v>0.97810218978102903</v>
      </c>
    </row>
    <row r="117" spans="1:16" x14ac:dyDescent="0.3">
      <c r="A117">
        <v>2.1</v>
      </c>
      <c r="B117">
        <v>39.179104000000002</v>
      </c>
      <c r="C117">
        <v>3</v>
      </c>
      <c r="D117">
        <v>3</v>
      </c>
      <c r="E117">
        <v>83.333333332999999</v>
      </c>
      <c r="F117">
        <v>83.333333332999999</v>
      </c>
      <c r="G117">
        <v>50</v>
      </c>
      <c r="H117">
        <v>150</v>
      </c>
      <c r="I117">
        <v>25</v>
      </c>
      <c r="J117" s="4">
        <v>137</v>
      </c>
      <c r="K117" s="4">
        <v>139</v>
      </c>
      <c r="L117" s="4">
        <v>13.6999999999999</v>
      </c>
      <c r="M117" s="4">
        <v>13.9</v>
      </c>
      <c r="O117">
        <f t="shared" si="4"/>
        <v>1.0145985401459854</v>
      </c>
      <c r="P117">
        <f t="shared" si="5"/>
        <v>1.0145985401459929</v>
      </c>
    </row>
    <row r="118" spans="1:16" x14ac:dyDescent="0.3">
      <c r="A118">
        <v>2.1</v>
      </c>
      <c r="B118">
        <v>39.179104000000002</v>
      </c>
      <c r="C118">
        <v>3</v>
      </c>
      <c r="D118">
        <v>3</v>
      </c>
      <c r="E118">
        <v>94.444444443999998</v>
      </c>
      <c r="F118">
        <v>94.444444443999998</v>
      </c>
      <c r="G118">
        <v>50</v>
      </c>
      <c r="H118">
        <v>150</v>
      </c>
      <c r="I118">
        <v>25</v>
      </c>
      <c r="J118" s="4">
        <v>137</v>
      </c>
      <c r="K118" s="4">
        <v>137</v>
      </c>
      <c r="L118" s="4">
        <v>13.6999999999999</v>
      </c>
      <c r="M118" s="4">
        <v>13.6999999999999</v>
      </c>
      <c r="O118">
        <f t="shared" si="4"/>
        <v>1</v>
      </c>
      <c r="P118">
        <f t="shared" si="5"/>
        <v>1</v>
      </c>
    </row>
    <row r="119" spans="1:16" x14ac:dyDescent="0.3">
      <c r="A119">
        <v>2.1</v>
      </c>
      <c r="B119">
        <v>39.179104000000002</v>
      </c>
      <c r="C119">
        <v>3</v>
      </c>
      <c r="D119">
        <v>3</v>
      </c>
      <c r="E119">
        <v>105.55555554999999</v>
      </c>
      <c r="F119">
        <v>105.55555554999999</v>
      </c>
      <c r="G119">
        <v>50</v>
      </c>
      <c r="H119">
        <v>150</v>
      </c>
      <c r="I119">
        <v>25</v>
      </c>
      <c r="J119" s="4">
        <v>137</v>
      </c>
      <c r="K119" s="4">
        <v>135</v>
      </c>
      <c r="L119" s="4">
        <v>13.6999999999999</v>
      </c>
      <c r="M119" s="4">
        <v>13.5</v>
      </c>
      <c r="O119">
        <f t="shared" si="4"/>
        <v>0.98540145985401462</v>
      </c>
      <c r="P119">
        <f t="shared" si="5"/>
        <v>0.98540145985402183</v>
      </c>
    </row>
    <row r="120" spans="1:16" x14ac:dyDescent="0.3">
      <c r="A120">
        <v>2.1</v>
      </c>
      <c r="B120">
        <v>39.179104000000002</v>
      </c>
      <c r="C120">
        <v>3</v>
      </c>
      <c r="D120">
        <v>3</v>
      </c>
      <c r="E120">
        <v>116.66666666</v>
      </c>
      <c r="F120">
        <v>116.66666666</v>
      </c>
      <c r="G120">
        <v>50</v>
      </c>
      <c r="H120">
        <v>150</v>
      </c>
      <c r="I120">
        <v>25</v>
      </c>
      <c r="J120" s="4">
        <v>137</v>
      </c>
      <c r="K120" s="4">
        <v>127</v>
      </c>
      <c r="L120" s="4">
        <v>13.6999999999999</v>
      </c>
      <c r="M120" s="4">
        <v>12.6999999999999</v>
      </c>
      <c r="O120">
        <f t="shared" si="4"/>
        <v>0.92700729927007297</v>
      </c>
      <c r="P120">
        <f t="shared" si="5"/>
        <v>0.92700729927007242</v>
      </c>
    </row>
    <row r="121" spans="1:16" x14ac:dyDescent="0.3">
      <c r="A121">
        <v>2.1</v>
      </c>
      <c r="B121">
        <v>39.179104000000002</v>
      </c>
      <c r="C121">
        <v>3</v>
      </c>
      <c r="D121">
        <v>3</v>
      </c>
      <c r="E121">
        <v>127.77777777</v>
      </c>
      <c r="F121">
        <v>127.77777777</v>
      </c>
      <c r="G121">
        <v>50</v>
      </c>
      <c r="H121">
        <v>150</v>
      </c>
      <c r="I121">
        <v>25</v>
      </c>
      <c r="J121" s="4">
        <v>137</v>
      </c>
      <c r="K121" s="4">
        <v>137</v>
      </c>
      <c r="L121" s="4">
        <v>13.6999999999999</v>
      </c>
      <c r="M121" s="4">
        <v>13.6999999999999</v>
      </c>
      <c r="O121">
        <f t="shared" si="4"/>
        <v>1</v>
      </c>
      <c r="P121">
        <f t="shared" si="5"/>
        <v>1</v>
      </c>
    </row>
    <row r="122" spans="1:16" x14ac:dyDescent="0.3">
      <c r="A122">
        <v>2.1</v>
      </c>
      <c r="B122">
        <v>39.179104000000002</v>
      </c>
      <c r="C122">
        <v>3</v>
      </c>
      <c r="D122">
        <v>3</v>
      </c>
      <c r="E122">
        <v>138.88888888</v>
      </c>
      <c r="F122">
        <v>138.88888888</v>
      </c>
      <c r="G122">
        <v>50</v>
      </c>
      <c r="H122">
        <v>150</v>
      </c>
      <c r="I122">
        <v>25</v>
      </c>
      <c r="J122" s="4">
        <v>137</v>
      </c>
      <c r="K122" s="4">
        <v>137</v>
      </c>
      <c r="L122" s="4">
        <v>13.6999999999999</v>
      </c>
      <c r="M122" s="4">
        <v>13.6999999999999</v>
      </c>
      <c r="O122">
        <f t="shared" si="4"/>
        <v>1</v>
      </c>
      <c r="P122">
        <f t="shared" si="5"/>
        <v>1</v>
      </c>
    </row>
    <row r="123" spans="1:16" x14ac:dyDescent="0.3">
      <c r="A123">
        <v>2.1</v>
      </c>
      <c r="B123">
        <v>39.179104000000002</v>
      </c>
      <c r="C123">
        <v>3</v>
      </c>
      <c r="D123">
        <v>3</v>
      </c>
      <c r="E123">
        <v>150</v>
      </c>
      <c r="F123">
        <v>150</v>
      </c>
      <c r="G123">
        <v>50</v>
      </c>
      <c r="H123">
        <v>150</v>
      </c>
      <c r="I123">
        <v>25</v>
      </c>
      <c r="J123" s="4">
        <v>137</v>
      </c>
      <c r="K123" s="4">
        <v>135</v>
      </c>
      <c r="L123" s="4">
        <v>13.6999999999999</v>
      </c>
      <c r="M123" s="4">
        <v>13.5</v>
      </c>
      <c r="O123">
        <f t="shared" si="4"/>
        <v>0.98540145985401462</v>
      </c>
      <c r="P123">
        <f t="shared" si="5"/>
        <v>0.98540145985402183</v>
      </c>
    </row>
    <row r="124" spans="1:16" x14ac:dyDescent="0.3">
      <c r="A124" t="s">
        <v>12</v>
      </c>
      <c r="B124">
        <v>0.59</v>
      </c>
      <c r="C124" t="s">
        <v>13</v>
      </c>
      <c r="D124">
        <v>2</v>
      </c>
    </row>
    <row r="125" spans="1:16" x14ac:dyDescent="0.3">
      <c r="A125" t="s">
        <v>14</v>
      </c>
    </row>
    <row r="126" spans="1:16" x14ac:dyDescent="0.3">
      <c r="A126" t="s">
        <v>0</v>
      </c>
      <c r="B126" t="s">
        <v>1</v>
      </c>
      <c r="C126" t="s">
        <v>2</v>
      </c>
      <c r="D126" t="s">
        <v>3</v>
      </c>
      <c r="E126" t="s">
        <v>4</v>
      </c>
      <c r="F126" t="s">
        <v>5</v>
      </c>
      <c r="G126" s="1" t="s">
        <v>15</v>
      </c>
      <c r="H126" s="3" t="s">
        <v>6</v>
      </c>
      <c r="I126" t="s">
        <v>7</v>
      </c>
      <c r="J126" s="4" t="s">
        <v>8</v>
      </c>
      <c r="K126" s="4" t="s">
        <v>9</v>
      </c>
      <c r="L126" s="4" t="s">
        <v>10</v>
      </c>
      <c r="M126" s="4" t="s">
        <v>11</v>
      </c>
    </row>
    <row r="127" spans="1:16" x14ac:dyDescent="0.3">
      <c r="A127">
        <v>2.1</v>
      </c>
      <c r="B127">
        <v>3.9179103999999998</v>
      </c>
      <c r="C127">
        <v>3</v>
      </c>
      <c r="D127">
        <v>3</v>
      </c>
      <c r="E127">
        <v>6.25</v>
      </c>
      <c r="F127">
        <v>6.25</v>
      </c>
      <c r="G127">
        <v>5</v>
      </c>
      <c r="H127">
        <v>15</v>
      </c>
      <c r="I127">
        <v>2.5</v>
      </c>
      <c r="J127" s="4">
        <v>54</v>
      </c>
      <c r="K127" s="4">
        <v>58</v>
      </c>
      <c r="L127" s="4">
        <v>5.4</v>
      </c>
      <c r="M127" s="4">
        <v>5.7999999999999901</v>
      </c>
      <c r="O127">
        <f t="shared" ref="O127:O182" si="6">K127/J127</f>
        <v>1.0740740740740742</v>
      </c>
      <c r="P127">
        <f t="shared" ref="P127:P182" si="7">M127/L127</f>
        <v>1.0740740740740722</v>
      </c>
    </row>
    <row r="128" spans="1:16" x14ac:dyDescent="0.3">
      <c r="A128">
        <v>2.1</v>
      </c>
      <c r="B128">
        <v>5.7737626999999998</v>
      </c>
      <c r="C128">
        <v>3</v>
      </c>
      <c r="D128">
        <v>3</v>
      </c>
      <c r="E128">
        <v>9.2105263156999992</v>
      </c>
      <c r="F128">
        <v>9.2105263156999992</v>
      </c>
      <c r="G128">
        <v>7.3684210520000004</v>
      </c>
      <c r="H128">
        <v>22.105263099999998</v>
      </c>
      <c r="I128">
        <v>3.6842105263157801</v>
      </c>
      <c r="J128" s="4">
        <v>75</v>
      </c>
      <c r="K128" s="4">
        <v>70</v>
      </c>
      <c r="L128" s="4">
        <v>7.5</v>
      </c>
      <c r="M128" s="4">
        <v>7</v>
      </c>
      <c r="O128">
        <f t="shared" si="6"/>
        <v>0.93333333333333335</v>
      </c>
      <c r="P128">
        <f t="shared" si="7"/>
        <v>0.93333333333333335</v>
      </c>
    </row>
    <row r="129" spans="1:16" x14ac:dyDescent="0.3">
      <c r="A129">
        <v>2.1</v>
      </c>
      <c r="B129">
        <v>7.6296150000000003</v>
      </c>
      <c r="C129">
        <v>3</v>
      </c>
      <c r="D129">
        <v>3</v>
      </c>
      <c r="E129">
        <v>12.171052631</v>
      </c>
      <c r="F129">
        <v>12.171052631</v>
      </c>
      <c r="G129">
        <v>9.7368421049999991</v>
      </c>
      <c r="H129">
        <v>29.210526300000001</v>
      </c>
      <c r="I129">
        <v>4.8684210526315699</v>
      </c>
      <c r="J129" s="4">
        <v>97</v>
      </c>
      <c r="K129" s="4">
        <v>91</v>
      </c>
      <c r="L129" s="4">
        <v>9.699999</v>
      </c>
      <c r="M129" s="4">
        <v>9.0999990000000004</v>
      </c>
      <c r="O129">
        <f t="shared" si="6"/>
        <v>0.93814432989690721</v>
      </c>
      <c r="P129">
        <f t="shared" si="7"/>
        <v>0.93814432352003341</v>
      </c>
    </row>
    <row r="130" spans="1:16" x14ac:dyDescent="0.3">
      <c r="A130">
        <v>2.1</v>
      </c>
      <c r="B130">
        <v>9.4854673999999992</v>
      </c>
      <c r="C130">
        <v>3</v>
      </c>
      <c r="D130">
        <v>3</v>
      </c>
      <c r="E130">
        <v>15.131578947</v>
      </c>
      <c r="F130">
        <v>15.131578947</v>
      </c>
      <c r="G130">
        <v>12.105263150000001</v>
      </c>
      <c r="H130">
        <v>36.3157894</v>
      </c>
      <c r="I130">
        <v>6.0526315789473601</v>
      </c>
      <c r="J130" s="4">
        <v>107</v>
      </c>
      <c r="K130" s="4">
        <v>103</v>
      </c>
      <c r="L130" s="4">
        <v>10.6999999999999</v>
      </c>
      <c r="M130" s="4">
        <v>10.3</v>
      </c>
      <c r="O130">
        <f t="shared" si="6"/>
        <v>0.96261682242990654</v>
      </c>
      <c r="P130">
        <f t="shared" si="7"/>
        <v>0.96261682242991564</v>
      </c>
    </row>
    <row r="131" spans="1:16" x14ac:dyDescent="0.3">
      <c r="A131">
        <v>2.1</v>
      </c>
      <c r="B131">
        <v>11.341319</v>
      </c>
      <c r="C131">
        <v>3</v>
      </c>
      <c r="D131">
        <v>3</v>
      </c>
      <c r="E131">
        <v>18.092105263000001</v>
      </c>
      <c r="F131">
        <v>18.092105263000001</v>
      </c>
      <c r="G131">
        <v>14.47368421</v>
      </c>
      <c r="H131">
        <v>43.421052600000003</v>
      </c>
      <c r="I131">
        <v>7.2368421052631504</v>
      </c>
      <c r="J131" s="4">
        <v>110</v>
      </c>
      <c r="K131" s="4">
        <v>103</v>
      </c>
      <c r="L131" s="4">
        <v>11</v>
      </c>
      <c r="M131" s="4">
        <v>10.3</v>
      </c>
      <c r="O131">
        <f t="shared" si="6"/>
        <v>0.9363636363636364</v>
      </c>
      <c r="P131">
        <f t="shared" si="7"/>
        <v>0.9363636363636364</v>
      </c>
    </row>
    <row r="132" spans="1:16" x14ac:dyDescent="0.3">
      <c r="A132">
        <v>2.1</v>
      </c>
      <c r="B132">
        <v>13.197172</v>
      </c>
      <c r="C132">
        <v>3</v>
      </c>
      <c r="D132">
        <v>3</v>
      </c>
      <c r="E132">
        <v>21.052631578</v>
      </c>
      <c r="F132">
        <v>21.052631578</v>
      </c>
      <c r="G132">
        <v>16.84210526</v>
      </c>
      <c r="H132">
        <v>50.526315699999998</v>
      </c>
      <c r="I132">
        <v>8.4210526315789398</v>
      </c>
      <c r="J132" s="4">
        <v>118</v>
      </c>
      <c r="K132" s="4">
        <v>135</v>
      </c>
      <c r="L132" s="4">
        <v>11.8</v>
      </c>
      <c r="M132" s="4">
        <v>13.5</v>
      </c>
      <c r="O132">
        <f t="shared" si="6"/>
        <v>1.1440677966101696</v>
      </c>
      <c r="P132">
        <f t="shared" si="7"/>
        <v>1.1440677966101693</v>
      </c>
    </row>
    <row r="133" spans="1:16" x14ac:dyDescent="0.3">
      <c r="A133">
        <v>2.1</v>
      </c>
      <c r="B133">
        <v>15.053024000000001</v>
      </c>
      <c r="C133">
        <v>3</v>
      </c>
      <c r="D133">
        <v>3</v>
      </c>
      <c r="E133">
        <v>24.013157893999999</v>
      </c>
      <c r="F133">
        <v>24.013157893999999</v>
      </c>
      <c r="G133">
        <v>19.210526309999999</v>
      </c>
      <c r="H133">
        <v>57.631578900000001</v>
      </c>
      <c r="I133">
        <v>9.6052631578947292</v>
      </c>
      <c r="J133" s="4">
        <v>124</v>
      </c>
      <c r="K133" s="4">
        <v>130</v>
      </c>
      <c r="L133" s="4">
        <v>12.4</v>
      </c>
      <c r="M133" s="4">
        <v>13</v>
      </c>
      <c r="O133">
        <f t="shared" si="6"/>
        <v>1.0483870967741935</v>
      </c>
      <c r="P133">
        <f t="shared" si="7"/>
        <v>1.0483870967741935</v>
      </c>
    </row>
    <row r="134" spans="1:16" x14ac:dyDescent="0.3">
      <c r="A134">
        <v>2.1</v>
      </c>
      <c r="B134">
        <v>16.908875999999999</v>
      </c>
      <c r="C134">
        <v>3</v>
      </c>
      <c r="D134">
        <v>3</v>
      </c>
      <c r="E134">
        <v>26.973684209999998</v>
      </c>
      <c r="F134">
        <v>26.973684209999998</v>
      </c>
      <c r="G134">
        <v>21.578947360000001</v>
      </c>
      <c r="H134">
        <v>64.736842100000004</v>
      </c>
      <c r="I134">
        <v>10.789473684210501</v>
      </c>
      <c r="J134" s="4">
        <v>123</v>
      </c>
      <c r="K134" s="4">
        <v>117</v>
      </c>
      <c r="L134" s="4">
        <v>12.3</v>
      </c>
      <c r="M134" s="4">
        <v>11.6999999999999</v>
      </c>
      <c r="O134">
        <f t="shared" si="6"/>
        <v>0.95121951219512191</v>
      </c>
      <c r="P134">
        <f t="shared" si="7"/>
        <v>0.9512195121951138</v>
      </c>
    </row>
    <row r="135" spans="1:16" x14ac:dyDescent="0.3">
      <c r="A135">
        <v>2.1</v>
      </c>
      <c r="B135">
        <v>18.764728999999999</v>
      </c>
      <c r="C135">
        <v>3</v>
      </c>
      <c r="D135">
        <v>3</v>
      </c>
      <c r="E135">
        <v>29.934210526000001</v>
      </c>
      <c r="F135">
        <v>29.934210526000001</v>
      </c>
      <c r="G135">
        <v>23.94736842</v>
      </c>
      <c r="H135">
        <v>71.842105200000006</v>
      </c>
      <c r="I135">
        <v>11.973684210526301</v>
      </c>
      <c r="J135" s="4">
        <v>130</v>
      </c>
      <c r="K135" s="4">
        <v>128</v>
      </c>
      <c r="L135" s="4">
        <v>13</v>
      </c>
      <c r="M135" s="4">
        <v>12.8</v>
      </c>
      <c r="O135">
        <f t="shared" si="6"/>
        <v>0.98461538461538467</v>
      </c>
      <c r="P135">
        <f t="shared" si="7"/>
        <v>0.98461538461538467</v>
      </c>
    </row>
    <row r="136" spans="1:16" x14ac:dyDescent="0.3">
      <c r="A136">
        <v>2.1</v>
      </c>
      <c r="B136">
        <v>20.620581000000001</v>
      </c>
      <c r="C136">
        <v>3</v>
      </c>
      <c r="D136">
        <v>3</v>
      </c>
      <c r="E136">
        <v>32.894736842</v>
      </c>
      <c r="F136">
        <v>32.894736842</v>
      </c>
      <c r="G136">
        <v>26.315789469999999</v>
      </c>
      <c r="H136">
        <v>78.947368400000002</v>
      </c>
      <c r="I136">
        <v>13.157894736842101</v>
      </c>
      <c r="J136" s="4">
        <v>135</v>
      </c>
      <c r="K136" s="4">
        <v>133</v>
      </c>
      <c r="L136" s="4">
        <v>13.5</v>
      </c>
      <c r="M136" s="4">
        <v>13.3</v>
      </c>
      <c r="O136">
        <f t="shared" si="6"/>
        <v>0.98518518518518516</v>
      </c>
      <c r="P136">
        <f t="shared" si="7"/>
        <v>0.98518518518518527</v>
      </c>
    </row>
    <row r="137" spans="1:16" x14ac:dyDescent="0.3">
      <c r="A137">
        <v>2.1</v>
      </c>
      <c r="B137">
        <v>22.476433</v>
      </c>
      <c r="C137">
        <v>3</v>
      </c>
      <c r="D137">
        <v>3</v>
      </c>
      <c r="E137">
        <v>35.855263157000003</v>
      </c>
      <c r="F137">
        <v>35.855263157000003</v>
      </c>
      <c r="G137">
        <v>28.684210520000001</v>
      </c>
      <c r="H137">
        <v>86.052631500000004</v>
      </c>
      <c r="I137">
        <v>14.3421052631578</v>
      </c>
      <c r="J137" s="4">
        <v>134</v>
      </c>
      <c r="K137" s="4">
        <v>131</v>
      </c>
      <c r="L137" s="4">
        <v>13.4</v>
      </c>
      <c r="M137" s="4">
        <v>13.0999999999999</v>
      </c>
      <c r="O137">
        <f t="shared" si="6"/>
        <v>0.97761194029850751</v>
      </c>
      <c r="P137">
        <f t="shared" si="7"/>
        <v>0.97761194029849996</v>
      </c>
    </row>
    <row r="138" spans="1:16" x14ac:dyDescent="0.3">
      <c r="A138">
        <v>2.1</v>
      </c>
      <c r="B138">
        <v>24.332284999999999</v>
      </c>
      <c r="C138">
        <v>3</v>
      </c>
      <c r="D138">
        <v>3</v>
      </c>
      <c r="E138">
        <v>38.815789473000002</v>
      </c>
      <c r="F138">
        <v>38.815789473000002</v>
      </c>
      <c r="G138">
        <v>31.052631569999999</v>
      </c>
      <c r="H138">
        <v>93.1578947</v>
      </c>
      <c r="I138">
        <v>15.5263157894736</v>
      </c>
      <c r="J138" s="4">
        <v>129</v>
      </c>
      <c r="K138" s="4">
        <v>123</v>
      </c>
      <c r="L138" s="4">
        <v>12.9</v>
      </c>
      <c r="M138" s="4">
        <v>12.3</v>
      </c>
      <c r="O138">
        <f t="shared" si="6"/>
        <v>0.95348837209302328</v>
      </c>
      <c r="P138">
        <f t="shared" si="7"/>
        <v>0.95348837209302328</v>
      </c>
    </row>
    <row r="139" spans="1:16" x14ac:dyDescent="0.3">
      <c r="A139">
        <v>2.1</v>
      </c>
      <c r="B139">
        <v>26.188137999999999</v>
      </c>
      <c r="C139">
        <v>3</v>
      </c>
      <c r="D139">
        <v>3</v>
      </c>
      <c r="E139">
        <v>41.776315789000002</v>
      </c>
      <c r="F139">
        <v>41.776315789000002</v>
      </c>
      <c r="G139">
        <v>33.421052629999998</v>
      </c>
      <c r="H139">
        <v>100.26315700000001</v>
      </c>
      <c r="I139">
        <v>16.710526315789402</v>
      </c>
      <c r="J139" s="4">
        <v>136</v>
      </c>
      <c r="K139" s="4">
        <v>129</v>
      </c>
      <c r="L139" s="4">
        <v>13.5999999999999</v>
      </c>
      <c r="M139" s="4">
        <v>12.9</v>
      </c>
      <c r="O139">
        <f t="shared" si="6"/>
        <v>0.94852941176470584</v>
      </c>
      <c r="P139">
        <f t="shared" si="7"/>
        <v>0.94852941176471284</v>
      </c>
    </row>
    <row r="140" spans="1:16" x14ac:dyDescent="0.3">
      <c r="A140">
        <v>2.1</v>
      </c>
      <c r="B140">
        <v>28.043990000000001</v>
      </c>
      <c r="C140">
        <v>3</v>
      </c>
      <c r="D140">
        <v>3</v>
      </c>
      <c r="E140">
        <v>44.736842105000001</v>
      </c>
      <c r="F140">
        <v>44.736842105000001</v>
      </c>
      <c r="G140">
        <v>35.78947368</v>
      </c>
      <c r="H140">
        <v>107.368421</v>
      </c>
      <c r="I140">
        <v>17.8947368421052</v>
      </c>
      <c r="J140" s="4">
        <v>130</v>
      </c>
      <c r="K140" s="4">
        <v>126</v>
      </c>
      <c r="L140" s="4">
        <v>13</v>
      </c>
      <c r="M140" s="4">
        <v>12.5999999999999</v>
      </c>
      <c r="O140">
        <f t="shared" si="6"/>
        <v>0.96923076923076923</v>
      </c>
      <c r="P140">
        <f t="shared" si="7"/>
        <v>0.96923076923076157</v>
      </c>
    </row>
    <row r="141" spans="1:16" x14ac:dyDescent="0.3">
      <c r="A141">
        <v>2.1</v>
      </c>
      <c r="B141">
        <v>29.899842</v>
      </c>
      <c r="C141">
        <v>3</v>
      </c>
      <c r="D141">
        <v>3</v>
      </c>
      <c r="E141">
        <v>47.697368421</v>
      </c>
      <c r="F141">
        <v>47.697368421</v>
      </c>
      <c r="G141">
        <v>38.157894730000002</v>
      </c>
      <c r="H141">
        <v>114.47368400000001</v>
      </c>
      <c r="I141">
        <v>19.078947368421002</v>
      </c>
      <c r="J141" s="4">
        <v>136</v>
      </c>
      <c r="K141" s="4">
        <v>138</v>
      </c>
      <c r="L141" s="4">
        <v>13.5999999999999</v>
      </c>
      <c r="M141" s="4">
        <v>13.8</v>
      </c>
      <c r="O141">
        <f t="shared" si="6"/>
        <v>1.0147058823529411</v>
      </c>
      <c r="P141">
        <f t="shared" si="7"/>
        <v>1.0147058823529487</v>
      </c>
    </row>
    <row r="142" spans="1:16" x14ac:dyDescent="0.3">
      <c r="A142">
        <v>2.1</v>
      </c>
      <c r="B142">
        <v>31.755694999999999</v>
      </c>
      <c r="C142">
        <v>3</v>
      </c>
      <c r="D142">
        <v>3</v>
      </c>
      <c r="E142">
        <v>50.657894736000003</v>
      </c>
      <c r="F142">
        <v>50.657894736000003</v>
      </c>
      <c r="G142">
        <v>40.526315779999997</v>
      </c>
      <c r="H142">
        <v>121.578947</v>
      </c>
      <c r="I142">
        <v>20.2631578947368</v>
      </c>
      <c r="J142" s="4">
        <v>137</v>
      </c>
      <c r="K142" s="4">
        <v>130</v>
      </c>
      <c r="L142" s="4">
        <v>13.6999999999999</v>
      </c>
      <c r="M142" s="4">
        <v>13</v>
      </c>
      <c r="O142">
        <f t="shared" si="6"/>
        <v>0.94890510948905105</v>
      </c>
      <c r="P142">
        <f t="shared" si="7"/>
        <v>0.94890510948905804</v>
      </c>
    </row>
    <row r="143" spans="1:16" x14ac:dyDescent="0.3">
      <c r="A143">
        <v>2.1</v>
      </c>
      <c r="B143">
        <v>33.611547000000002</v>
      </c>
      <c r="C143">
        <v>3</v>
      </c>
      <c r="D143">
        <v>3</v>
      </c>
      <c r="E143">
        <v>53.618421052000002</v>
      </c>
      <c r="F143">
        <v>53.618421052000002</v>
      </c>
      <c r="G143">
        <v>42.89473684</v>
      </c>
      <c r="H143">
        <v>128.68421000000001</v>
      </c>
      <c r="I143">
        <v>21.447368421052602</v>
      </c>
      <c r="J143" s="4">
        <v>138</v>
      </c>
      <c r="K143" s="4">
        <v>134</v>
      </c>
      <c r="L143" s="4">
        <v>13.8</v>
      </c>
      <c r="M143" s="4">
        <v>13.4</v>
      </c>
      <c r="O143">
        <f t="shared" si="6"/>
        <v>0.97101449275362317</v>
      </c>
      <c r="P143">
        <f t="shared" si="7"/>
        <v>0.97101449275362317</v>
      </c>
    </row>
    <row r="144" spans="1:16" x14ac:dyDescent="0.3">
      <c r="A144">
        <v>2.1</v>
      </c>
      <c r="B144">
        <v>35.467399</v>
      </c>
      <c r="C144">
        <v>3</v>
      </c>
      <c r="D144">
        <v>3</v>
      </c>
      <c r="E144">
        <v>56.578947368000001</v>
      </c>
      <c r="F144">
        <v>56.578947368000001</v>
      </c>
      <c r="G144">
        <v>45.263157890000002</v>
      </c>
      <c r="H144">
        <v>135.78947299999999</v>
      </c>
      <c r="I144">
        <v>22.6315789473684</v>
      </c>
      <c r="J144" s="4">
        <v>131</v>
      </c>
      <c r="K144" s="4">
        <v>135</v>
      </c>
      <c r="L144" s="4">
        <v>13.0999999999999</v>
      </c>
      <c r="M144" s="4">
        <v>13.5</v>
      </c>
      <c r="O144">
        <f t="shared" si="6"/>
        <v>1.0305343511450382</v>
      </c>
      <c r="P144">
        <f t="shared" si="7"/>
        <v>1.030534351145046</v>
      </c>
    </row>
    <row r="145" spans="1:16" x14ac:dyDescent="0.3">
      <c r="A145">
        <v>2.1</v>
      </c>
      <c r="B145">
        <v>37.323251999999997</v>
      </c>
      <c r="C145">
        <v>3</v>
      </c>
      <c r="D145">
        <v>3</v>
      </c>
      <c r="E145">
        <v>59.539473684000001</v>
      </c>
      <c r="F145">
        <v>59.539473684000001</v>
      </c>
      <c r="G145">
        <v>47.631578939999997</v>
      </c>
      <c r="H145">
        <v>142.89473599999999</v>
      </c>
      <c r="I145">
        <v>23.815789473684202</v>
      </c>
      <c r="J145" s="4">
        <v>131</v>
      </c>
      <c r="K145" s="4">
        <v>150</v>
      </c>
      <c r="L145" s="4">
        <v>13.0999999999999</v>
      </c>
      <c r="M145" s="4">
        <v>15</v>
      </c>
      <c r="O145">
        <f t="shared" si="6"/>
        <v>1.1450381679389312</v>
      </c>
      <c r="P145">
        <f t="shared" si="7"/>
        <v>1.1450381679389401</v>
      </c>
    </row>
    <row r="146" spans="1:16" x14ac:dyDescent="0.3">
      <c r="A146">
        <v>2.1</v>
      </c>
      <c r="B146">
        <v>39.179104000000002</v>
      </c>
      <c r="C146">
        <v>3</v>
      </c>
      <c r="D146">
        <v>3</v>
      </c>
      <c r="E146">
        <v>62.5</v>
      </c>
      <c r="F146">
        <v>62.5</v>
      </c>
      <c r="G146">
        <v>50</v>
      </c>
      <c r="H146">
        <v>150</v>
      </c>
      <c r="I146">
        <v>25</v>
      </c>
      <c r="J146" s="4">
        <v>137</v>
      </c>
      <c r="K146" s="4">
        <v>135</v>
      </c>
      <c r="L146" s="4">
        <v>13.6999999999999</v>
      </c>
      <c r="M146" s="4">
        <v>13.5</v>
      </c>
      <c r="O146">
        <f t="shared" si="6"/>
        <v>0.98540145985401462</v>
      </c>
      <c r="P146">
        <f t="shared" si="7"/>
        <v>0.98540145985402183</v>
      </c>
    </row>
    <row r="147" spans="1:16" x14ac:dyDescent="0.3">
      <c r="A147" t="s">
        <v>12</v>
      </c>
      <c r="B147">
        <v>0.59</v>
      </c>
      <c r="C147" t="s">
        <v>13</v>
      </c>
      <c r="D147">
        <v>2</v>
      </c>
    </row>
    <row r="148" spans="1:16" x14ac:dyDescent="0.3">
      <c r="A148" t="s">
        <v>14</v>
      </c>
    </row>
    <row r="149" spans="1:16" x14ac:dyDescent="0.3">
      <c r="A149" t="s">
        <v>0</v>
      </c>
      <c r="B149" t="s">
        <v>1</v>
      </c>
      <c r="C149" s="1" t="s">
        <v>2</v>
      </c>
      <c r="D149" t="s">
        <v>3</v>
      </c>
      <c r="E149" t="s">
        <v>4</v>
      </c>
      <c r="F149" t="s">
        <v>5</v>
      </c>
      <c r="G149" t="s">
        <v>15</v>
      </c>
      <c r="H149" s="3" t="s">
        <v>6</v>
      </c>
      <c r="I149" t="s">
        <v>7</v>
      </c>
      <c r="J149" s="4" t="s">
        <v>8</v>
      </c>
      <c r="K149" s="4" t="s">
        <v>9</v>
      </c>
      <c r="L149" s="4" t="s">
        <v>10</v>
      </c>
      <c r="M149" s="4" t="s">
        <v>11</v>
      </c>
    </row>
    <row r="150" spans="1:16" x14ac:dyDescent="0.3">
      <c r="A150">
        <v>2.1</v>
      </c>
      <c r="B150">
        <v>19.589552000000001</v>
      </c>
      <c r="C150">
        <v>1</v>
      </c>
      <c r="D150">
        <v>3</v>
      </c>
      <c r="E150">
        <v>31.25</v>
      </c>
      <c r="F150">
        <v>31.25</v>
      </c>
      <c r="G150">
        <v>25</v>
      </c>
      <c r="H150">
        <v>31.25</v>
      </c>
      <c r="I150">
        <v>12.5</v>
      </c>
      <c r="J150" s="4">
        <v>32</v>
      </c>
      <c r="K150" s="4">
        <v>40</v>
      </c>
      <c r="L150" s="4">
        <v>3.2</v>
      </c>
      <c r="M150" s="4">
        <v>4</v>
      </c>
      <c r="O150">
        <f t="shared" si="6"/>
        <v>1.25</v>
      </c>
      <c r="P150">
        <f t="shared" si="7"/>
        <v>1.25</v>
      </c>
    </row>
    <row r="151" spans="1:16" x14ac:dyDescent="0.3">
      <c r="A151">
        <v>2.1</v>
      </c>
      <c r="B151">
        <v>19.589552000000001</v>
      </c>
      <c r="C151">
        <v>2.25</v>
      </c>
      <c r="D151">
        <v>3</v>
      </c>
      <c r="E151">
        <v>31.25</v>
      </c>
      <c r="F151">
        <v>31.25</v>
      </c>
      <c r="G151">
        <v>25</v>
      </c>
      <c r="H151">
        <v>70.3125</v>
      </c>
      <c r="I151">
        <v>12.5</v>
      </c>
      <c r="J151" s="4">
        <v>119</v>
      </c>
      <c r="K151" s="4">
        <v>129</v>
      </c>
      <c r="L151" s="4">
        <v>11.9</v>
      </c>
      <c r="M151" s="4">
        <v>12.9</v>
      </c>
      <c r="O151">
        <f t="shared" si="6"/>
        <v>1.0840336134453781</v>
      </c>
      <c r="P151">
        <f t="shared" si="7"/>
        <v>1.0840336134453781</v>
      </c>
    </row>
    <row r="152" spans="1:16" x14ac:dyDescent="0.3">
      <c r="A152">
        <v>2.1</v>
      </c>
      <c r="B152">
        <v>19.589552000000001</v>
      </c>
      <c r="C152">
        <v>3.5</v>
      </c>
      <c r="D152">
        <v>3</v>
      </c>
      <c r="E152">
        <v>31.25</v>
      </c>
      <c r="F152">
        <v>31.25</v>
      </c>
      <c r="G152">
        <v>25</v>
      </c>
      <c r="H152">
        <v>109.375</v>
      </c>
      <c r="I152">
        <v>12.5</v>
      </c>
      <c r="J152" s="4">
        <v>131</v>
      </c>
      <c r="K152" s="4">
        <v>139</v>
      </c>
      <c r="L152" s="4">
        <v>13.0999999999999</v>
      </c>
      <c r="M152" s="4">
        <v>13.9</v>
      </c>
      <c r="O152">
        <f t="shared" si="6"/>
        <v>1.0610687022900764</v>
      </c>
      <c r="P152">
        <f t="shared" si="7"/>
        <v>1.0610687022900844</v>
      </c>
    </row>
    <row r="153" spans="1:16" x14ac:dyDescent="0.3">
      <c r="A153">
        <v>2.1</v>
      </c>
      <c r="B153">
        <v>19.589552000000001</v>
      </c>
      <c r="C153">
        <v>4.75</v>
      </c>
      <c r="D153">
        <v>3</v>
      </c>
      <c r="E153">
        <v>31.25</v>
      </c>
      <c r="F153">
        <v>31.25</v>
      </c>
      <c r="G153">
        <v>25</v>
      </c>
      <c r="H153">
        <v>148.4375</v>
      </c>
      <c r="I153">
        <v>12.5</v>
      </c>
      <c r="J153" s="4">
        <v>132</v>
      </c>
      <c r="K153" s="4">
        <v>150</v>
      </c>
      <c r="L153" s="4">
        <v>13.1999999999999</v>
      </c>
      <c r="M153" s="4">
        <v>15</v>
      </c>
      <c r="O153">
        <f t="shared" si="6"/>
        <v>1.1363636363636365</v>
      </c>
      <c r="P153">
        <f t="shared" si="7"/>
        <v>1.1363636363636449</v>
      </c>
    </row>
    <row r="154" spans="1:16" x14ac:dyDescent="0.3">
      <c r="A154">
        <v>2.1</v>
      </c>
      <c r="B154">
        <v>19.589552000000001</v>
      </c>
      <c r="C154">
        <v>6</v>
      </c>
      <c r="D154">
        <v>3</v>
      </c>
      <c r="E154">
        <v>31.25</v>
      </c>
      <c r="F154">
        <v>31.25</v>
      </c>
      <c r="G154">
        <v>25</v>
      </c>
      <c r="H154">
        <v>187.5</v>
      </c>
      <c r="I154">
        <v>12.5</v>
      </c>
      <c r="J154" s="4">
        <v>132</v>
      </c>
      <c r="K154" s="4">
        <v>150</v>
      </c>
      <c r="L154" s="4">
        <v>13.1999999999999</v>
      </c>
      <c r="M154" s="4">
        <v>15</v>
      </c>
      <c r="O154">
        <f t="shared" si="6"/>
        <v>1.1363636363636365</v>
      </c>
      <c r="P154">
        <f t="shared" si="7"/>
        <v>1.1363636363636449</v>
      </c>
    </row>
    <row r="155" spans="1:16" x14ac:dyDescent="0.3">
      <c r="A155" t="s">
        <v>12</v>
      </c>
      <c r="B155">
        <v>0.59</v>
      </c>
      <c r="C155" t="s">
        <v>13</v>
      </c>
      <c r="D155">
        <v>2</v>
      </c>
    </row>
    <row r="156" spans="1:16" x14ac:dyDescent="0.3">
      <c r="A156" t="s">
        <v>14</v>
      </c>
    </row>
    <row r="157" spans="1:16" x14ac:dyDescent="0.3">
      <c r="A157" t="s">
        <v>0</v>
      </c>
      <c r="B157" t="s">
        <v>1</v>
      </c>
      <c r="C157" s="1" t="s">
        <v>2</v>
      </c>
      <c r="D157" t="s">
        <v>3</v>
      </c>
      <c r="E157" t="s">
        <v>4</v>
      </c>
      <c r="F157" t="s">
        <v>5</v>
      </c>
      <c r="G157" t="s">
        <v>15</v>
      </c>
      <c r="H157" s="3" t="s">
        <v>6</v>
      </c>
      <c r="I157" t="s">
        <v>7</v>
      </c>
      <c r="J157" s="4" t="s">
        <v>8</v>
      </c>
      <c r="K157" s="4" t="s">
        <v>9</v>
      </c>
      <c r="L157" s="4" t="s">
        <v>10</v>
      </c>
      <c r="M157" s="4" t="s">
        <v>11</v>
      </c>
    </row>
    <row r="158" spans="1:16" x14ac:dyDescent="0.3">
      <c r="A158">
        <v>2.1</v>
      </c>
      <c r="B158">
        <v>19.589552000000001</v>
      </c>
      <c r="C158">
        <v>1</v>
      </c>
      <c r="D158">
        <v>3</v>
      </c>
      <c r="E158">
        <v>31.25</v>
      </c>
      <c r="F158">
        <v>31.25</v>
      </c>
      <c r="G158">
        <v>25</v>
      </c>
      <c r="H158">
        <v>18.75</v>
      </c>
      <c r="I158">
        <v>12.5</v>
      </c>
      <c r="J158" s="4">
        <v>12</v>
      </c>
      <c r="K158" s="4">
        <v>30</v>
      </c>
      <c r="L158" s="4">
        <v>1.19999999999999</v>
      </c>
      <c r="M158" s="4">
        <v>3</v>
      </c>
      <c r="O158">
        <f t="shared" si="6"/>
        <v>2.5</v>
      </c>
      <c r="P158">
        <f t="shared" si="7"/>
        <v>2.5000000000000209</v>
      </c>
    </row>
    <row r="159" spans="1:16" x14ac:dyDescent="0.3">
      <c r="A159">
        <v>2.1</v>
      </c>
      <c r="B159">
        <v>19.589552000000001</v>
      </c>
      <c r="C159">
        <v>2.25</v>
      </c>
      <c r="D159">
        <v>3</v>
      </c>
      <c r="E159">
        <v>31.25</v>
      </c>
      <c r="F159">
        <v>31.25</v>
      </c>
      <c r="G159">
        <v>25</v>
      </c>
      <c r="H159">
        <v>57.8125</v>
      </c>
      <c r="I159">
        <v>12.5</v>
      </c>
      <c r="J159" s="4">
        <v>100</v>
      </c>
      <c r="K159" s="4">
        <v>114</v>
      </c>
      <c r="L159" s="4">
        <v>9.9999990000000007</v>
      </c>
      <c r="M159" s="4">
        <v>11.4</v>
      </c>
      <c r="O159">
        <f t="shared" si="6"/>
        <v>1.1399999999999999</v>
      </c>
      <c r="P159">
        <f t="shared" si="7"/>
        <v>1.1400001140000113</v>
      </c>
    </row>
    <row r="160" spans="1:16" x14ac:dyDescent="0.3">
      <c r="A160">
        <v>2.1</v>
      </c>
      <c r="B160">
        <v>19.589552000000001</v>
      </c>
      <c r="C160">
        <v>3.5</v>
      </c>
      <c r="D160">
        <v>3</v>
      </c>
      <c r="E160">
        <v>31.25</v>
      </c>
      <c r="F160">
        <v>31.25</v>
      </c>
      <c r="G160">
        <v>25</v>
      </c>
      <c r="H160">
        <v>96.875</v>
      </c>
      <c r="I160">
        <v>12.5</v>
      </c>
      <c r="J160" s="4">
        <v>131</v>
      </c>
      <c r="K160" s="4">
        <v>138</v>
      </c>
      <c r="L160" s="4">
        <v>13.0999999999999</v>
      </c>
      <c r="M160" s="4">
        <v>13.8</v>
      </c>
      <c r="O160">
        <f t="shared" si="6"/>
        <v>1.0534351145038168</v>
      </c>
      <c r="P160">
        <f t="shared" si="7"/>
        <v>1.0534351145038248</v>
      </c>
    </row>
    <row r="161" spans="1:16" x14ac:dyDescent="0.3">
      <c r="A161">
        <v>2.1</v>
      </c>
      <c r="B161">
        <v>19.589552000000001</v>
      </c>
      <c r="C161">
        <v>4.75</v>
      </c>
      <c r="D161">
        <v>3</v>
      </c>
      <c r="E161">
        <v>31.25</v>
      </c>
      <c r="F161">
        <v>31.25</v>
      </c>
      <c r="G161">
        <v>25</v>
      </c>
      <c r="H161">
        <v>135.9375</v>
      </c>
      <c r="I161">
        <v>12.5</v>
      </c>
      <c r="J161" s="4">
        <v>132</v>
      </c>
      <c r="K161" s="4">
        <v>150</v>
      </c>
      <c r="L161" s="4">
        <v>13.1999999999999</v>
      </c>
      <c r="M161" s="4">
        <v>15</v>
      </c>
      <c r="O161">
        <f t="shared" si="6"/>
        <v>1.1363636363636365</v>
      </c>
      <c r="P161">
        <f t="shared" si="7"/>
        <v>1.1363636363636449</v>
      </c>
    </row>
    <row r="162" spans="1:16" x14ac:dyDescent="0.3">
      <c r="A162">
        <v>2.1</v>
      </c>
      <c r="B162">
        <v>19.589552000000001</v>
      </c>
      <c r="C162">
        <v>6</v>
      </c>
      <c r="D162">
        <v>3</v>
      </c>
      <c r="E162">
        <v>31.25</v>
      </c>
      <c r="F162">
        <v>31.25</v>
      </c>
      <c r="G162">
        <v>25</v>
      </c>
      <c r="H162">
        <v>175</v>
      </c>
      <c r="I162">
        <v>12.5</v>
      </c>
      <c r="J162" s="4">
        <v>132</v>
      </c>
      <c r="K162" s="4">
        <v>149</v>
      </c>
      <c r="L162" s="4">
        <v>13.1999999999999</v>
      </c>
      <c r="M162" s="4">
        <v>14.9</v>
      </c>
      <c r="O162">
        <f t="shared" si="6"/>
        <v>1.1287878787878789</v>
      </c>
      <c r="P162">
        <f t="shared" si="7"/>
        <v>1.1287878787878873</v>
      </c>
    </row>
    <row r="163" spans="1:16" x14ac:dyDescent="0.3">
      <c r="A163" t="s">
        <v>12</v>
      </c>
      <c r="B163">
        <v>0.59</v>
      </c>
      <c r="C163" t="s">
        <v>13</v>
      </c>
      <c r="D163">
        <v>2</v>
      </c>
    </row>
    <row r="164" spans="1:16" x14ac:dyDescent="0.3">
      <c r="A164" t="s">
        <v>14</v>
      </c>
    </row>
    <row r="165" spans="1:16" x14ac:dyDescent="0.3">
      <c r="A165" t="s">
        <v>0</v>
      </c>
      <c r="B165" t="s">
        <v>1</v>
      </c>
      <c r="C165" s="1" t="s">
        <v>2</v>
      </c>
      <c r="D165" t="s">
        <v>3</v>
      </c>
      <c r="E165" t="s">
        <v>4</v>
      </c>
      <c r="F165" t="s">
        <v>5</v>
      </c>
      <c r="G165" t="s">
        <v>15</v>
      </c>
      <c r="H165" s="3" t="s">
        <v>6</v>
      </c>
      <c r="I165" t="s">
        <v>7</v>
      </c>
      <c r="J165" s="4" t="s">
        <v>8</v>
      </c>
      <c r="K165" s="4" t="s">
        <v>9</v>
      </c>
      <c r="L165" s="4" t="s">
        <v>10</v>
      </c>
      <c r="M165" s="4" t="s">
        <v>11</v>
      </c>
    </row>
    <row r="166" spans="1:16" x14ac:dyDescent="0.3">
      <c r="A166">
        <v>2.1</v>
      </c>
      <c r="B166">
        <v>19.589552000000001</v>
      </c>
      <c r="C166">
        <v>1</v>
      </c>
      <c r="D166">
        <v>3</v>
      </c>
      <c r="E166">
        <v>31.25</v>
      </c>
      <c r="F166">
        <v>31.25</v>
      </c>
      <c r="G166">
        <v>25</v>
      </c>
      <c r="H166">
        <v>15.625</v>
      </c>
      <c r="I166">
        <v>12.5</v>
      </c>
      <c r="J166" s="4">
        <v>8</v>
      </c>
      <c r="K166" s="4">
        <v>30</v>
      </c>
      <c r="L166" s="4">
        <v>0.8</v>
      </c>
      <c r="M166" s="4">
        <v>3</v>
      </c>
      <c r="O166">
        <f t="shared" si="6"/>
        <v>3.75</v>
      </c>
      <c r="P166">
        <f t="shared" si="7"/>
        <v>3.75</v>
      </c>
    </row>
    <row r="167" spans="1:16" x14ac:dyDescent="0.3">
      <c r="A167">
        <v>2.1</v>
      </c>
      <c r="B167">
        <v>19.589552000000001</v>
      </c>
      <c r="C167">
        <v>2.25</v>
      </c>
      <c r="D167">
        <v>3</v>
      </c>
      <c r="E167">
        <v>31.25</v>
      </c>
      <c r="F167">
        <v>31.25</v>
      </c>
      <c r="G167">
        <v>25</v>
      </c>
      <c r="H167">
        <v>15.625</v>
      </c>
      <c r="I167">
        <v>12.5</v>
      </c>
      <c r="J167" s="4">
        <v>8</v>
      </c>
      <c r="K167" s="4">
        <v>4</v>
      </c>
      <c r="L167" s="4">
        <v>0.8</v>
      </c>
      <c r="M167" s="4">
        <v>0.4</v>
      </c>
      <c r="O167">
        <f t="shared" si="6"/>
        <v>0.5</v>
      </c>
      <c r="P167">
        <f t="shared" si="7"/>
        <v>0.5</v>
      </c>
    </row>
    <row r="168" spans="1:16" x14ac:dyDescent="0.3">
      <c r="A168">
        <v>2.1</v>
      </c>
      <c r="B168">
        <v>19.589552000000001</v>
      </c>
      <c r="C168">
        <v>3.5</v>
      </c>
      <c r="D168">
        <v>3</v>
      </c>
      <c r="E168">
        <v>31.25</v>
      </c>
      <c r="F168">
        <v>31.25</v>
      </c>
      <c r="G168">
        <v>25</v>
      </c>
      <c r="H168">
        <v>15.625</v>
      </c>
      <c r="I168">
        <v>12.5</v>
      </c>
      <c r="J168" s="4">
        <v>8</v>
      </c>
      <c r="K168" s="4">
        <v>14</v>
      </c>
      <c r="L168" s="4">
        <v>0.8</v>
      </c>
      <c r="M168" s="4">
        <v>1.3999999999999899</v>
      </c>
      <c r="O168">
        <f t="shared" si="6"/>
        <v>1.75</v>
      </c>
      <c r="P168">
        <f t="shared" si="7"/>
        <v>1.7499999999999873</v>
      </c>
    </row>
    <row r="169" spans="1:16" x14ac:dyDescent="0.3">
      <c r="A169">
        <v>2.1</v>
      </c>
      <c r="B169">
        <v>19.589552000000001</v>
      </c>
      <c r="C169">
        <v>4.75</v>
      </c>
      <c r="D169">
        <v>3</v>
      </c>
      <c r="E169">
        <v>31.25</v>
      </c>
      <c r="F169">
        <v>31.25</v>
      </c>
      <c r="G169">
        <v>25</v>
      </c>
      <c r="H169">
        <v>15.625</v>
      </c>
      <c r="I169">
        <v>12.5</v>
      </c>
      <c r="J169" s="4">
        <v>8</v>
      </c>
      <c r="K169" s="4">
        <v>26</v>
      </c>
      <c r="L169" s="4">
        <v>0.8</v>
      </c>
      <c r="M169" s="4">
        <v>2.6</v>
      </c>
      <c r="O169">
        <f t="shared" si="6"/>
        <v>3.25</v>
      </c>
      <c r="P169">
        <f t="shared" si="7"/>
        <v>3.25</v>
      </c>
    </row>
    <row r="170" spans="1:16" x14ac:dyDescent="0.3">
      <c r="A170">
        <v>2.1</v>
      </c>
      <c r="B170">
        <v>19.589552000000001</v>
      </c>
      <c r="C170">
        <v>6</v>
      </c>
      <c r="D170">
        <v>3</v>
      </c>
      <c r="E170">
        <v>31.25</v>
      </c>
      <c r="F170">
        <v>31.25</v>
      </c>
      <c r="G170">
        <v>25</v>
      </c>
      <c r="H170">
        <v>15.625</v>
      </c>
      <c r="I170">
        <v>12.5</v>
      </c>
      <c r="J170" s="4">
        <v>8</v>
      </c>
      <c r="K170" s="4">
        <v>7</v>
      </c>
      <c r="L170" s="4">
        <v>0.8</v>
      </c>
      <c r="M170" s="4">
        <v>0.69999999999999896</v>
      </c>
      <c r="O170">
        <f t="shared" si="6"/>
        <v>0.875</v>
      </c>
      <c r="P170">
        <f t="shared" si="7"/>
        <v>0.87499999999999867</v>
      </c>
    </row>
    <row r="171" spans="1:16" x14ac:dyDescent="0.3">
      <c r="A171" t="s">
        <v>12</v>
      </c>
      <c r="B171">
        <v>0.59</v>
      </c>
      <c r="C171" t="s">
        <v>13</v>
      </c>
      <c r="D171">
        <v>2</v>
      </c>
    </row>
    <row r="172" spans="1:16" x14ac:dyDescent="0.3">
      <c r="A172" t="s">
        <v>14</v>
      </c>
    </row>
    <row r="173" spans="1:16" x14ac:dyDescent="0.3">
      <c r="A173" t="s">
        <v>0</v>
      </c>
      <c r="B173" t="s">
        <v>1</v>
      </c>
      <c r="C173" s="1" t="s">
        <v>2</v>
      </c>
      <c r="D173" t="s">
        <v>3</v>
      </c>
      <c r="E173" t="s">
        <v>4</v>
      </c>
      <c r="F173" t="s">
        <v>5</v>
      </c>
      <c r="G173" t="s">
        <v>15</v>
      </c>
      <c r="H173" s="3" t="s">
        <v>6</v>
      </c>
      <c r="I173" t="s">
        <v>7</v>
      </c>
      <c r="J173" s="4" t="s">
        <v>8</v>
      </c>
      <c r="K173" s="4" t="s">
        <v>9</v>
      </c>
      <c r="L173" s="4" t="s">
        <v>10</v>
      </c>
      <c r="M173" s="4" t="s">
        <v>11</v>
      </c>
    </row>
    <row r="174" spans="1:16" x14ac:dyDescent="0.3">
      <c r="A174">
        <v>2.1</v>
      </c>
      <c r="B174">
        <v>19.589552000000001</v>
      </c>
      <c r="C174">
        <v>1</v>
      </c>
      <c r="D174">
        <v>3</v>
      </c>
      <c r="E174">
        <v>31.25</v>
      </c>
      <c r="F174">
        <v>31.25</v>
      </c>
      <c r="G174">
        <v>25</v>
      </c>
      <c r="H174">
        <v>15.625</v>
      </c>
      <c r="I174">
        <v>12.5</v>
      </c>
      <c r="J174" s="4">
        <v>8</v>
      </c>
      <c r="K174" s="4">
        <v>30</v>
      </c>
      <c r="L174" s="4">
        <v>0.8</v>
      </c>
      <c r="M174" s="4">
        <v>3</v>
      </c>
      <c r="O174">
        <f t="shared" si="6"/>
        <v>3.75</v>
      </c>
      <c r="P174">
        <f t="shared" si="7"/>
        <v>3.75</v>
      </c>
    </row>
    <row r="175" spans="1:16" x14ac:dyDescent="0.3">
      <c r="A175">
        <v>2.1</v>
      </c>
      <c r="B175">
        <v>19.589552000000001</v>
      </c>
      <c r="C175">
        <v>2.25</v>
      </c>
      <c r="D175">
        <v>3</v>
      </c>
      <c r="E175">
        <v>31.25</v>
      </c>
      <c r="F175">
        <v>31.25</v>
      </c>
      <c r="G175">
        <v>25</v>
      </c>
      <c r="H175">
        <v>35.15625</v>
      </c>
      <c r="I175">
        <v>12.5</v>
      </c>
      <c r="J175" s="4">
        <v>45</v>
      </c>
      <c r="K175" s="4">
        <v>47</v>
      </c>
      <c r="L175" s="4">
        <v>4.5</v>
      </c>
      <c r="M175" s="4">
        <v>4.7</v>
      </c>
      <c r="O175">
        <f t="shared" si="6"/>
        <v>1.0444444444444445</v>
      </c>
      <c r="P175">
        <f t="shared" si="7"/>
        <v>1.0444444444444445</v>
      </c>
    </row>
    <row r="176" spans="1:16" x14ac:dyDescent="0.3">
      <c r="A176">
        <v>2.1</v>
      </c>
      <c r="B176">
        <v>19.589552000000001</v>
      </c>
      <c r="C176">
        <v>3.5</v>
      </c>
      <c r="D176">
        <v>3</v>
      </c>
      <c r="E176">
        <v>31.25</v>
      </c>
      <c r="F176">
        <v>31.25</v>
      </c>
      <c r="G176">
        <v>25</v>
      </c>
      <c r="H176">
        <v>54.6875</v>
      </c>
      <c r="I176">
        <v>12.5</v>
      </c>
      <c r="J176" s="4">
        <v>95</v>
      </c>
      <c r="K176" s="4">
        <v>95</v>
      </c>
      <c r="L176" s="4">
        <v>9.4999990000000007</v>
      </c>
      <c r="M176" s="4">
        <v>9.4999990000000007</v>
      </c>
      <c r="O176">
        <f t="shared" si="6"/>
        <v>1</v>
      </c>
      <c r="P176">
        <f t="shared" si="7"/>
        <v>1</v>
      </c>
    </row>
    <row r="177" spans="1:16" x14ac:dyDescent="0.3">
      <c r="A177">
        <v>2.1</v>
      </c>
      <c r="B177">
        <v>19.589552000000001</v>
      </c>
      <c r="C177">
        <v>4.75</v>
      </c>
      <c r="D177">
        <v>3</v>
      </c>
      <c r="E177">
        <v>31.25</v>
      </c>
      <c r="F177">
        <v>31.25</v>
      </c>
      <c r="G177">
        <v>25</v>
      </c>
      <c r="H177">
        <v>74.21875</v>
      </c>
      <c r="I177">
        <v>12.5</v>
      </c>
      <c r="J177" s="4">
        <v>125</v>
      </c>
      <c r="K177" s="4">
        <v>140</v>
      </c>
      <c r="L177" s="4">
        <v>12.5</v>
      </c>
      <c r="M177" s="4">
        <v>14</v>
      </c>
      <c r="O177">
        <f t="shared" si="6"/>
        <v>1.1200000000000001</v>
      </c>
      <c r="P177">
        <f t="shared" si="7"/>
        <v>1.1200000000000001</v>
      </c>
    </row>
    <row r="178" spans="1:16" x14ac:dyDescent="0.3">
      <c r="A178">
        <v>2.1</v>
      </c>
      <c r="B178">
        <v>19.589552000000001</v>
      </c>
      <c r="C178">
        <v>6</v>
      </c>
      <c r="D178">
        <v>3</v>
      </c>
      <c r="E178">
        <v>31.25</v>
      </c>
      <c r="F178">
        <v>31.25</v>
      </c>
      <c r="G178">
        <v>25</v>
      </c>
      <c r="H178">
        <v>93.75</v>
      </c>
      <c r="I178">
        <v>12.5</v>
      </c>
      <c r="J178" s="4">
        <v>131</v>
      </c>
      <c r="K178" s="4">
        <v>143</v>
      </c>
      <c r="L178" s="4">
        <v>13.0999999999999</v>
      </c>
      <c r="M178" s="4">
        <v>14.3</v>
      </c>
      <c r="O178">
        <f t="shared" si="6"/>
        <v>1.0916030534351144</v>
      </c>
      <c r="P178">
        <f t="shared" si="7"/>
        <v>1.0916030534351229</v>
      </c>
    </row>
    <row r="179" spans="1:16" x14ac:dyDescent="0.3">
      <c r="A179" t="s">
        <v>12</v>
      </c>
      <c r="B179">
        <v>0.59</v>
      </c>
      <c r="C179" t="s">
        <v>13</v>
      </c>
      <c r="D179">
        <v>2</v>
      </c>
    </row>
    <row r="180" spans="1:16" x14ac:dyDescent="0.3">
      <c r="A180" t="s">
        <v>14</v>
      </c>
    </row>
    <row r="181" spans="1:16" x14ac:dyDescent="0.3">
      <c r="A181" t="s">
        <v>0</v>
      </c>
      <c r="B181" t="s">
        <v>1</v>
      </c>
      <c r="C181" t="s">
        <v>2</v>
      </c>
      <c r="D181" s="1" t="s">
        <v>3</v>
      </c>
      <c r="E181" t="s">
        <v>4</v>
      </c>
      <c r="F181" t="s">
        <v>5</v>
      </c>
      <c r="G181" t="s">
        <v>15</v>
      </c>
      <c r="H181" s="3" t="s">
        <v>6</v>
      </c>
      <c r="I181" t="s">
        <v>7</v>
      </c>
      <c r="J181" s="4" t="s">
        <v>8</v>
      </c>
      <c r="K181" s="4" t="s">
        <v>9</v>
      </c>
      <c r="L181" s="4" t="s">
        <v>10</v>
      </c>
      <c r="M181" s="4" t="s">
        <v>11</v>
      </c>
    </row>
    <row r="182" spans="1:16" x14ac:dyDescent="0.3">
      <c r="A182">
        <v>2.1</v>
      </c>
      <c r="B182">
        <v>19.589552000000001</v>
      </c>
      <c r="C182">
        <v>3</v>
      </c>
      <c r="D182">
        <v>1</v>
      </c>
      <c r="E182">
        <v>31.25</v>
      </c>
      <c r="F182">
        <v>31.25</v>
      </c>
      <c r="G182">
        <v>25</v>
      </c>
      <c r="H182">
        <v>15.625</v>
      </c>
      <c r="I182">
        <v>12.5</v>
      </c>
      <c r="J182" s="4">
        <v>8</v>
      </c>
      <c r="K182" s="4">
        <v>33</v>
      </c>
      <c r="L182" s="4">
        <v>0.8</v>
      </c>
      <c r="M182" s="4">
        <v>3.2999999999999901</v>
      </c>
      <c r="O182">
        <f t="shared" si="6"/>
        <v>4.125</v>
      </c>
      <c r="P182">
        <f t="shared" si="7"/>
        <v>4.1249999999999876</v>
      </c>
    </row>
    <row r="183" spans="1:16" x14ac:dyDescent="0.3">
      <c r="A183">
        <v>2.1</v>
      </c>
      <c r="B183">
        <v>19.589552000000001</v>
      </c>
      <c r="C183">
        <v>3</v>
      </c>
      <c r="D183">
        <v>2.25</v>
      </c>
      <c r="E183">
        <v>31.25</v>
      </c>
      <c r="F183">
        <v>31.25</v>
      </c>
      <c r="G183">
        <v>25</v>
      </c>
      <c r="H183">
        <v>35.15625</v>
      </c>
      <c r="I183">
        <v>12.5</v>
      </c>
      <c r="J183" s="4">
        <v>45</v>
      </c>
      <c r="K183" s="4">
        <v>51</v>
      </c>
      <c r="L183" s="4">
        <v>4.5</v>
      </c>
      <c r="M183" s="4">
        <v>5.0999999999999899</v>
      </c>
      <c r="O183">
        <f t="shared" ref="O183:O186" si="8">K183/J183</f>
        <v>1.1333333333333333</v>
      </c>
      <c r="P183">
        <f t="shared" ref="P183:P186" si="9">M183/L183</f>
        <v>1.1333333333333311</v>
      </c>
    </row>
    <row r="184" spans="1:16" x14ac:dyDescent="0.3">
      <c r="A184">
        <v>2.1</v>
      </c>
      <c r="B184">
        <v>19.589552000000001</v>
      </c>
      <c r="C184">
        <v>3</v>
      </c>
      <c r="D184">
        <v>3.5</v>
      </c>
      <c r="E184">
        <v>31.25</v>
      </c>
      <c r="F184">
        <v>31.25</v>
      </c>
      <c r="G184">
        <v>25</v>
      </c>
      <c r="H184">
        <v>54.6875</v>
      </c>
      <c r="I184">
        <v>12.5</v>
      </c>
      <c r="J184" s="4">
        <v>95</v>
      </c>
      <c r="K184" s="4">
        <v>95</v>
      </c>
      <c r="L184" s="4">
        <v>9.4999990000000007</v>
      </c>
      <c r="M184" s="4">
        <v>9.4999990000000007</v>
      </c>
      <c r="O184">
        <f t="shared" si="8"/>
        <v>1</v>
      </c>
      <c r="P184">
        <f t="shared" si="9"/>
        <v>1</v>
      </c>
    </row>
    <row r="185" spans="1:16" x14ac:dyDescent="0.3">
      <c r="A185">
        <v>2.1</v>
      </c>
      <c r="B185">
        <v>19.589552000000001</v>
      </c>
      <c r="C185">
        <v>3</v>
      </c>
      <c r="D185">
        <v>4.75</v>
      </c>
      <c r="E185">
        <v>31.25</v>
      </c>
      <c r="F185">
        <v>31.25</v>
      </c>
      <c r="G185">
        <v>25</v>
      </c>
      <c r="H185">
        <v>74.21875</v>
      </c>
      <c r="I185">
        <v>12.5</v>
      </c>
      <c r="J185" s="4">
        <v>125</v>
      </c>
      <c r="K185" s="4">
        <v>120</v>
      </c>
      <c r="L185" s="4">
        <v>12.5</v>
      </c>
      <c r="M185" s="4">
        <v>12</v>
      </c>
      <c r="O185">
        <f t="shared" si="8"/>
        <v>0.96</v>
      </c>
      <c r="P185">
        <f t="shared" si="9"/>
        <v>0.96</v>
      </c>
    </row>
    <row r="186" spans="1:16" x14ac:dyDescent="0.3">
      <c r="A186">
        <v>2.1</v>
      </c>
      <c r="B186">
        <v>19.589552000000001</v>
      </c>
      <c r="C186">
        <v>3</v>
      </c>
      <c r="D186">
        <v>6</v>
      </c>
      <c r="E186">
        <v>31.25</v>
      </c>
      <c r="F186">
        <v>31.25</v>
      </c>
      <c r="G186">
        <v>25</v>
      </c>
      <c r="H186">
        <v>93.75</v>
      </c>
      <c r="I186">
        <v>12.5</v>
      </c>
      <c r="J186" s="4">
        <v>131</v>
      </c>
      <c r="K186" s="4">
        <v>153</v>
      </c>
      <c r="L186" s="4">
        <v>13.0999999999999</v>
      </c>
      <c r="M186" s="4">
        <v>15.3</v>
      </c>
      <c r="O186">
        <f t="shared" si="8"/>
        <v>1.16793893129771</v>
      </c>
      <c r="P186">
        <f t="shared" si="9"/>
        <v>1.1679389312977189</v>
      </c>
    </row>
    <row r="187" spans="1:16" x14ac:dyDescent="0.3">
      <c r="A187" t="s">
        <v>12</v>
      </c>
      <c r="B187">
        <v>0.59</v>
      </c>
      <c r="C187" t="s">
        <v>13</v>
      </c>
      <c r="D187">
        <v>2</v>
      </c>
    </row>
    <row r="188" spans="1:16" x14ac:dyDescent="0.3">
      <c r="A188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channel_ball_array-uniform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</dc:creator>
  <cp:lastModifiedBy>Debbie</cp:lastModifiedBy>
  <dcterms:created xsi:type="dcterms:W3CDTF">2015-01-21T14:06:07Z</dcterms:created>
  <dcterms:modified xsi:type="dcterms:W3CDTF">2015-01-21T14:25:55Z</dcterms:modified>
</cp:coreProperties>
</file>