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Simulation/ASAP/"/>
    </mc:Choice>
  </mc:AlternateContent>
  <bookViews>
    <workbookView xWindow="0" yWindow="0" windowWidth="23040" windowHeight="9576"/>
  </bookViews>
  <sheets>
    <sheet name="channel_ball_detector_lensdia" sheetId="1" r:id="rId1"/>
  </sheets>
  <calcPr calcId="0"/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6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<sst xmlns="http://schemas.openxmlformats.org/spreadsheetml/2006/main" count="45" uniqueCount="16">
  <si>
    <t xml:space="preserve"> LENS_DIA (um)</t>
  </si>
  <si>
    <t>LENS_F (um)</t>
  </si>
  <si>
    <t>PDMS_LENS_DET (um)</t>
  </si>
  <si>
    <t>DET_RAD (um)</t>
  </si>
  <si>
    <t>BASENUMBEROFRAYS</t>
  </si>
  <si>
    <t xml:space="preserve">NUMBEROFRAYS    </t>
  </si>
  <si>
    <t xml:space="preserve"> EM_WAVE</t>
  </si>
  <si>
    <t xml:space="preserve"> AIR_GAP</t>
  </si>
  <si>
    <t xml:space="preserve">          </t>
  </si>
  <si>
    <t>Improvement</t>
  </si>
  <si>
    <t>Improvemet</t>
  </si>
  <si>
    <t xml:space="preserve">greatest improvement </t>
  </si>
  <si>
    <t>obviously larger detector catches more regardless of lens or not</t>
  </si>
  <si>
    <t>increasing working distance compsated by increasing size</t>
  </si>
  <si>
    <t>there is an optimal lens size for a given device layout</t>
  </si>
  <si>
    <t>increasing working distance compasated by increase detector and lens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</si>
</sst>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33" borderId="0" xfId="0" applyFont="1" applyFill="1"/>
    <xf numFmtId="0" fontId="14" fillId="33" borderId="0" xfId="0" applyFont="1" applyFill="1"/>
    <xf numFmtId="0" fontId="14" fillId="0" borderId="0" xfId="0" applyFont="1"/>
    <xf numFmtId="0" fontId="19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channel_ball_detector_lensdia!$A$2:$A$18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channel_ball_detector_lensdia!$G$2:$G$18</c:f>
              <c:numCache>
                <c:formatCode>General</c:formatCode>
                <c:ptCount val="17"/>
                <c:pt idx="0">
                  <c:v>1.0120481927710843</c:v>
                </c:pt>
                <c:pt idx="1">
                  <c:v>1.196078431372549</c:v>
                </c:pt>
                <c:pt idx="2">
                  <c:v>1.2195121951219512</c:v>
                </c:pt>
                <c:pt idx="3">
                  <c:v>1.7857142857142858</c:v>
                </c:pt>
                <c:pt idx="4">
                  <c:v>3.0526315789473686</c:v>
                </c:pt>
                <c:pt idx="5">
                  <c:v>4.9230769230769234</c:v>
                </c:pt>
                <c:pt idx="6">
                  <c:v>6.3636363636363633</c:v>
                </c:pt>
                <c:pt idx="7">
                  <c:v>6.6363636363636367</c:v>
                </c:pt>
                <c:pt idx="8">
                  <c:v>8.1111111111111107</c:v>
                </c:pt>
                <c:pt idx="9">
                  <c:v>7.4</c:v>
                </c:pt>
                <c:pt idx="10">
                  <c:v>13.666666666666666</c:v>
                </c:pt>
                <c:pt idx="11">
                  <c:v>16.2</c:v>
                </c:pt>
                <c:pt idx="12">
                  <c:v>17.2</c:v>
                </c:pt>
                <c:pt idx="13">
                  <c:v>20.25</c:v>
                </c:pt>
                <c:pt idx="14">
                  <c:v>17</c:v>
                </c:pt>
                <c:pt idx="15">
                  <c:v>25</c:v>
                </c:pt>
                <c:pt idx="16">
                  <c:v>1.1428571428571428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channel_ball_detector_lensdia!$A$22:$A$38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channel_ball_detector_lensdia!$G$22:$G$38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6</c:v>
                </c:pt>
                <c:pt idx="4">
                  <c:v>10.5</c:v>
                </c:pt>
                <c:pt idx="5">
                  <c:v>17.666666666666668</c:v>
                </c:pt>
                <c:pt idx="6">
                  <c:v>11</c:v>
                </c:pt>
                <c:pt idx="7">
                  <c:v>11.8</c:v>
                </c:pt>
                <c:pt idx="8">
                  <c:v>13.6</c:v>
                </c:pt>
                <c:pt idx="9">
                  <c:v>9.125</c:v>
                </c:pt>
                <c:pt idx="10">
                  <c:v>9.25</c:v>
                </c:pt>
                <c:pt idx="11">
                  <c:v>9</c:v>
                </c:pt>
                <c:pt idx="12">
                  <c:v>11.125</c:v>
                </c:pt>
                <c:pt idx="13">
                  <c:v>8.7777777777777786</c:v>
                </c:pt>
                <c:pt idx="14">
                  <c:v>7.3636363636363633</c:v>
                </c:pt>
                <c:pt idx="15">
                  <c:v>8.9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channel_ball_detector_lensdia!$A$42:$A$58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channel_ball_detector_lensdia!$G$42:$G$58</c:f>
              <c:numCache>
                <c:formatCode>General</c:formatCode>
                <c:ptCount val="17"/>
                <c:pt idx="0">
                  <c:v>1.1351351351351351</c:v>
                </c:pt>
                <c:pt idx="1">
                  <c:v>0.93548387096774188</c:v>
                </c:pt>
                <c:pt idx="2">
                  <c:v>1.4</c:v>
                </c:pt>
                <c:pt idx="3">
                  <c:v>3.4285714285714284</c:v>
                </c:pt>
                <c:pt idx="4">
                  <c:v>5</c:v>
                </c:pt>
                <c:pt idx="5">
                  <c:v>6.5</c:v>
                </c:pt>
                <c:pt idx="6">
                  <c:v>6</c:v>
                </c:pt>
                <c:pt idx="7">
                  <c:v>6.4</c:v>
                </c:pt>
                <c:pt idx="8">
                  <c:v>7.8888888888888893</c:v>
                </c:pt>
                <c:pt idx="9">
                  <c:v>8.1111111111111107</c:v>
                </c:pt>
                <c:pt idx="10">
                  <c:v>9.25</c:v>
                </c:pt>
                <c:pt idx="11">
                  <c:v>15.8</c:v>
                </c:pt>
                <c:pt idx="12">
                  <c:v>17.8</c:v>
                </c:pt>
                <c:pt idx="13">
                  <c:v>19</c:v>
                </c:pt>
                <c:pt idx="14">
                  <c:v>19.25</c:v>
                </c:pt>
                <c:pt idx="15">
                  <c:v>21</c:v>
                </c:pt>
                <c:pt idx="16">
                  <c:v>1.25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channel_ball_detector_lensdia!$A$62:$A$78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channel_ball_detector_lensdia!$G$62:$G$78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3.25</c:v>
                </c:pt>
                <c:pt idx="3">
                  <c:v>7.75</c:v>
                </c:pt>
                <c:pt idx="4">
                  <c:v>9.4</c:v>
                </c:pt>
                <c:pt idx="5">
                  <c:v>11.6</c:v>
                </c:pt>
                <c:pt idx="6">
                  <c:v>16.75</c:v>
                </c:pt>
                <c:pt idx="7">
                  <c:v>9.8571428571428577</c:v>
                </c:pt>
                <c:pt idx="8">
                  <c:v>10.142857142857142</c:v>
                </c:pt>
                <c:pt idx="9">
                  <c:v>8.2222222222222214</c:v>
                </c:pt>
                <c:pt idx="10">
                  <c:v>11.857142857142858</c:v>
                </c:pt>
                <c:pt idx="11">
                  <c:v>11.714285714285714</c:v>
                </c:pt>
                <c:pt idx="12">
                  <c:v>10.875</c:v>
                </c:pt>
                <c:pt idx="13">
                  <c:v>9.5555555555555554</c:v>
                </c:pt>
                <c:pt idx="14">
                  <c:v>8.8000000000000007</c:v>
                </c:pt>
                <c:pt idx="15">
                  <c:v>8.8888888888888893</c:v>
                </c:pt>
                <c:pt idx="1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98544"/>
        <c:axId val="292458848"/>
      </c:scatterChart>
      <c:valAx>
        <c:axId val="3587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8848"/>
        <c:crosses val="autoZero"/>
        <c:crossBetween val="midCat"/>
      </c:valAx>
      <c:valAx>
        <c:axId val="2924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channel_ball_detector_lensdia!$A$2:$A$18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channel_ball_detector_lensdia!$F$2:$F$18</c:f>
              <c:numCache>
                <c:formatCode>General</c:formatCode>
                <c:ptCount val="17"/>
                <c:pt idx="0">
                  <c:v>84</c:v>
                </c:pt>
                <c:pt idx="1">
                  <c:v>61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64</c:v>
                </c:pt>
                <c:pt idx="6">
                  <c:v>70</c:v>
                </c:pt>
                <c:pt idx="7">
                  <c:v>73</c:v>
                </c:pt>
                <c:pt idx="8">
                  <c:v>73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86</c:v>
                </c:pt>
                <c:pt idx="13">
                  <c:v>81</c:v>
                </c:pt>
                <c:pt idx="14">
                  <c:v>85</c:v>
                </c:pt>
                <c:pt idx="15">
                  <c:v>75</c:v>
                </c:pt>
                <c:pt idx="16">
                  <c:v>72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channel_ball_detector_lensdia!$A$22:$A$38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channel_ball_detector_lensdia!$F$22:$F$38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18</c:v>
                </c:pt>
                <c:pt idx="4">
                  <c:v>42</c:v>
                </c:pt>
                <c:pt idx="5">
                  <c:v>53</c:v>
                </c:pt>
                <c:pt idx="6">
                  <c:v>55</c:v>
                </c:pt>
                <c:pt idx="7">
                  <c:v>59</c:v>
                </c:pt>
                <c:pt idx="8">
                  <c:v>68</c:v>
                </c:pt>
                <c:pt idx="9">
                  <c:v>73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79</c:v>
                </c:pt>
                <c:pt idx="14">
                  <c:v>81</c:v>
                </c:pt>
                <c:pt idx="15">
                  <c:v>89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channel_ball_detector_lensdia!$A$42:$A$58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channel_ball_detector_lensdia!$F$42:$F$58</c:f>
              <c:numCache>
                <c:formatCode>General</c:formatCode>
                <c:ptCount val="17"/>
                <c:pt idx="0">
                  <c:v>42</c:v>
                </c:pt>
                <c:pt idx="1">
                  <c:v>29</c:v>
                </c:pt>
                <c:pt idx="2">
                  <c:v>28</c:v>
                </c:pt>
                <c:pt idx="3">
                  <c:v>48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64</c:v>
                </c:pt>
                <c:pt idx="8">
                  <c:v>71</c:v>
                </c:pt>
                <c:pt idx="9">
                  <c:v>73</c:v>
                </c:pt>
                <c:pt idx="10">
                  <c:v>74</c:v>
                </c:pt>
                <c:pt idx="11">
                  <c:v>79</c:v>
                </c:pt>
                <c:pt idx="12">
                  <c:v>89</c:v>
                </c:pt>
                <c:pt idx="13">
                  <c:v>76</c:v>
                </c:pt>
                <c:pt idx="14">
                  <c:v>77</c:v>
                </c:pt>
                <c:pt idx="15">
                  <c:v>84</c:v>
                </c:pt>
                <c:pt idx="16">
                  <c:v>40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channel_ball_detector_lensdia!$A$62:$A$78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channel_ball_detector_lensdia!$F$62:$F$78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31</c:v>
                </c:pt>
                <c:pt idx="4">
                  <c:v>47</c:v>
                </c:pt>
                <c:pt idx="5">
                  <c:v>58</c:v>
                </c:pt>
                <c:pt idx="6">
                  <c:v>67</c:v>
                </c:pt>
                <c:pt idx="7">
                  <c:v>69</c:v>
                </c:pt>
                <c:pt idx="8">
                  <c:v>71</c:v>
                </c:pt>
                <c:pt idx="9">
                  <c:v>74</c:v>
                </c:pt>
                <c:pt idx="10">
                  <c:v>83</c:v>
                </c:pt>
                <c:pt idx="11">
                  <c:v>82</c:v>
                </c:pt>
                <c:pt idx="12">
                  <c:v>87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54048"/>
        <c:axId val="515256288"/>
      </c:scatterChart>
      <c:valAx>
        <c:axId val="5152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6288"/>
        <c:crosses val="autoZero"/>
        <c:crossBetween val="midCat"/>
      </c:valAx>
      <c:valAx>
        <c:axId val="5152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8</xdr:row>
      <xdr:rowOff>64770</xdr:rowOff>
    </xdr:from>
    <xdr:to>
      <xdr:col>19</xdr:col>
      <xdr:colOff>411480</xdr:colOff>
      <xdr:row>23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24</xdr:row>
      <xdr:rowOff>41910</xdr:rowOff>
    </xdr:from>
    <xdr:to>
      <xdr:col>19</xdr:col>
      <xdr:colOff>274320</xdr:colOff>
      <xdr:row>39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O4" sqref="O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9</v>
      </c>
    </row>
    <row r="2" spans="1:8" x14ac:dyDescent="0.3">
      <c r="A2">
        <v>10</v>
      </c>
      <c r="B2">
        <v>7.8358208999999999</v>
      </c>
      <c r="C2">
        <v>5</v>
      </c>
      <c r="D2">
        <v>50</v>
      </c>
      <c r="E2">
        <v>83</v>
      </c>
      <c r="F2">
        <v>84</v>
      </c>
      <c r="G2">
        <f>F2/E2</f>
        <v>1.0120481927710843</v>
      </c>
    </row>
    <row r="3" spans="1:8" x14ac:dyDescent="0.3">
      <c r="A3">
        <v>19.333333329999999</v>
      </c>
      <c r="B3">
        <v>15.149253</v>
      </c>
      <c r="C3">
        <v>9.6666666666666607</v>
      </c>
      <c r="D3">
        <v>50</v>
      </c>
      <c r="E3">
        <v>51</v>
      </c>
      <c r="F3">
        <v>61</v>
      </c>
      <c r="G3">
        <f t="shared" ref="G3:G18" si="0">F3/E3</f>
        <v>1.196078431372549</v>
      </c>
    </row>
    <row r="4" spans="1:8" x14ac:dyDescent="0.3">
      <c r="A4">
        <v>28.666666660000001</v>
      </c>
      <c r="B4">
        <v>22.462686000000001</v>
      </c>
      <c r="C4">
        <v>14.3333333333333</v>
      </c>
      <c r="D4">
        <v>50</v>
      </c>
      <c r="E4">
        <v>41</v>
      </c>
      <c r="F4">
        <v>50</v>
      </c>
      <c r="G4">
        <f t="shared" si="0"/>
        <v>1.2195121951219512</v>
      </c>
    </row>
    <row r="5" spans="1:8" x14ac:dyDescent="0.3">
      <c r="A5">
        <v>38</v>
      </c>
      <c r="B5">
        <v>29.776119000000001</v>
      </c>
      <c r="C5">
        <v>19</v>
      </c>
      <c r="D5">
        <v>50</v>
      </c>
      <c r="E5">
        <v>28</v>
      </c>
      <c r="F5">
        <v>50</v>
      </c>
      <c r="G5">
        <f t="shared" si="0"/>
        <v>1.7857142857142858</v>
      </c>
    </row>
    <row r="6" spans="1:8" x14ac:dyDescent="0.3">
      <c r="A6">
        <v>47.333333330000002</v>
      </c>
      <c r="B6">
        <v>37.089551999999998</v>
      </c>
      <c r="C6">
        <v>23.6666666666666</v>
      </c>
      <c r="D6">
        <v>50</v>
      </c>
      <c r="E6">
        <v>19</v>
      </c>
      <c r="F6">
        <v>58</v>
      </c>
      <c r="G6">
        <f t="shared" si="0"/>
        <v>3.0526315789473686</v>
      </c>
    </row>
    <row r="7" spans="1:8" x14ac:dyDescent="0.3">
      <c r="A7">
        <v>56.666666659999997</v>
      </c>
      <c r="B7">
        <v>44.402985000000001</v>
      </c>
      <c r="C7">
        <v>28.3333333333333</v>
      </c>
      <c r="D7">
        <v>50</v>
      </c>
      <c r="E7">
        <v>13</v>
      </c>
      <c r="F7">
        <v>64</v>
      </c>
      <c r="G7">
        <f t="shared" si="0"/>
        <v>4.9230769230769234</v>
      </c>
    </row>
    <row r="8" spans="1:8" x14ac:dyDescent="0.3">
      <c r="A8">
        <v>66</v>
      </c>
      <c r="B8">
        <v>51.716417</v>
      </c>
      <c r="C8">
        <v>33</v>
      </c>
      <c r="D8">
        <v>50</v>
      </c>
      <c r="E8">
        <v>11</v>
      </c>
      <c r="F8">
        <v>70</v>
      </c>
      <c r="G8">
        <f t="shared" si="0"/>
        <v>6.3636363636363633</v>
      </c>
    </row>
    <row r="9" spans="1:8" x14ac:dyDescent="0.3">
      <c r="A9">
        <v>75.333333330000002</v>
      </c>
      <c r="B9">
        <v>59.029850000000003</v>
      </c>
      <c r="C9">
        <v>37.6666666666666</v>
      </c>
      <c r="D9">
        <v>50</v>
      </c>
      <c r="E9">
        <v>11</v>
      </c>
      <c r="F9">
        <v>73</v>
      </c>
      <c r="G9">
        <f t="shared" si="0"/>
        <v>6.6363636363636367</v>
      </c>
    </row>
    <row r="10" spans="1:8" x14ac:dyDescent="0.3">
      <c r="A10">
        <v>84.666666660000004</v>
      </c>
      <c r="B10">
        <v>66.343283</v>
      </c>
      <c r="C10">
        <v>42.3333333333333</v>
      </c>
      <c r="D10">
        <v>50</v>
      </c>
      <c r="E10">
        <v>9</v>
      </c>
      <c r="F10">
        <v>73</v>
      </c>
      <c r="G10">
        <f t="shared" si="0"/>
        <v>8.1111111111111107</v>
      </c>
    </row>
    <row r="11" spans="1:8" x14ac:dyDescent="0.3">
      <c r="A11">
        <v>94</v>
      </c>
      <c r="B11">
        <v>73.656716000000003</v>
      </c>
      <c r="C11">
        <v>47</v>
      </c>
      <c r="D11">
        <v>50</v>
      </c>
      <c r="E11">
        <v>10</v>
      </c>
      <c r="F11">
        <v>74</v>
      </c>
      <c r="G11">
        <f t="shared" si="0"/>
        <v>7.4</v>
      </c>
    </row>
    <row r="12" spans="1:8" x14ac:dyDescent="0.3">
      <c r="A12">
        <v>103.33333330000001</v>
      </c>
      <c r="B12">
        <v>80.970149000000006</v>
      </c>
      <c r="C12">
        <v>51.6666666666666</v>
      </c>
      <c r="D12">
        <v>50</v>
      </c>
      <c r="E12">
        <v>6</v>
      </c>
      <c r="F12">
        <v>82</v>
      </c>
      <c r="G12">
        <f t="shared" si="0"/>
        <v>13.666666666666666</v>
      </c>
    </row>
    <row r="13" spans="1:8" x14ac:dyDescent="0.3">
      <c r="A13">
        <v>112.6666666</v>
      </c>
      <c r="B13">
        <v>88.283581999999996</v>
      </c>
      <c r="C13">
        <v>56.3333333333333</v>
      </c>
      <c r="D13">
        <v>50</v>
      </c>
      <c r="E13">
        <v>5</v>
      </c>
      <c r="F13">
        <v>81</v>
      </c>
      <c r="G13">
        <f t="shared" si="0"/>
        <v>16.2</v>
      </c>
    </row>
    <row r="14" spans="1:8" x14ac:dyDescent="0.3">
      <c r="A14" s="1">
        <v>122</v>
      </c>
      <c r="B14" s="1">
        <v>95.597014000000001</v>
      </c>
      <c r="C14" s="1">
        <v>61</v>
      </c>
      <c r="D14" s="2">
        <v>50</v>
      </c>
      <c r="E14" s="1">
        <v>5</v>
      </c>
      <c r="F14" s="5">
        <v>86</v>
      </c>
      <c r="G14" s="1">
        <f t="shared" si="0"/>
        <v>17.2</v>
      </c>
      <c r="H14" t="s">
        <v>13</v>
      </c>
    </row>
    <row r="15" spans="1:8" x14ac:dyDescent="0.3">
      <c r="A15">
        <v>131.33333329999999</v>
      </c>
      <c r="B15">
        <v>102.91043999999999</v>
      </c>
      <c r="C15">
        <v>65.6666666666666</v>
      </c>
      <c r="D15">
        <v>50</v>
      </c>
      <c r="E15">
        <v>4</v>
      </c>
      <c r="F15">
        <v>81</v>
      </c>
      <c r="G15" s="4">
        <f t="shared" si="0"/>
        <v>20.25</v>
      </c>
    </row>
    <row r="16" spans="1:8" x14ac:dyDescent="0.3">
      <c r="A16">
        <v>140.66666660000001</v>
      </c>
      <c r="B16">
        <v>110.22387999999999</v>
      </c>
      <c r="C16">
        <v>70.3333333333333</v>
      </c>
      <c r="D16">
        <v>50</v>
      </c>
      <c r="E16">
        <v>5</v>
      </c>
      <c r="F16">
        <v>85</v>
      </c>
      <c r="G16">
        <f t="shared" si="0"/>
        <v>17</v>
      </c>
    </row>
    <row r="17" spans="1:8" x14ac:dyDescent="0.3">
      <c r="A17">
        <v>150</v>
      </c>
      <c r="B17">
        <v>117.53731000000001</v>
      </c>
      <c r="C17">
        <v>75</v>
      </c>
      <c r="D17">
        <v>50</v>
      </c>
      <c r="E17">
        <v>3</v>
      </c>
      <c r="F17">
        <v>75</v>
      </c>
      <c r="G17">
        <f t="shared" si="0"/>
        <v>25</v>
      </c>
    </row>
    <row r="18" spans="1:8" x14ac:dyDescent="0.3">
      <c r="A18">
        <v>14.666666660000001</v>
      </c>
      <c r="B18">
        <v>11.492537</v>
      </c>
      <c r="C18">
        <v>7.3333333333333304</v>
      </c>
      <c r="D18">
        <v>50</v>
      </c>
      <c r="E18">
        <v>63</v>
      </c>
      <c r="F18">
        <v>72</v>
      </c>
      <c r="G18">
        <f t="shared" si="0"/>
        <v>1.1428571428571428</v>
      </c>
    </row>
    <row r="19" spans="1:8" x14ac:dyDescent="0.3">
      <c r="A19" t="s">
        <v>6</v>
      </c>
      <c r="B19">
        <v>0.59</v>
      </c>
      <c r="C19" t="s">
        <v>7</v>
      </c>
      <c r="D19">
        <v>20</v>
      </c>
    </row>
    <row r="20" spans="1:8" x14ac:dyDescent="0.3">
      <c r="A20" t="s">
        <v>8</v>
      </c>
    </row>
    <row r="21" spans="1:8" x14ac:dyDescent="0.3">
      <c r="A21" t="s">
        <v>0</v>
      </c>
      <c r="B21" t="s">
        <v>1</v>
      </c>
      <c r="C21" t="s">
        <v>2</v>
      </c>
      <c r="D21" s="4" t="s">
        <v>3</v>
      </c>
      <c r="E21" t="s">
        <v>4</v>
      </c>
      <c r="F21" t="s">
        <v>5</v>
      </c>
      <c r="G21" t="s">
        <v>10</v>
      </c>
    </row>
    <row r="22" spans="1:8" x14ac:dyDescent="0.3">
      <c r="A22">
        <v>10</v>
      </c>
      <c r="B22">
        <v>7.8358208999999999</v>
      </c>
      <c r="C22">
        <v>50</v>
      </c>
      <c r="D22">
        <v>5</v>
      </c>
      <c r="E22">
        <v>1</v>
      </c>
      <c r="F22">
        <v>0</v>
      </c>
      <c r="G22">
        <f>F22/E22</f>
        <v>0</v>
      </c>
    </row>
    <row r="23" spans="1:8" x14ac:dyDescent="0.3">
      <c r="A23">
        <v>19.333333329999999</v>
      </c>
      <c r="B23">
        <v>15.149253</v>
      </c>
      <c r="C23">
        <v>50</v>
      </c>
      <c r="D23">
        <v>9.6666666600000006</v>
      </c>
      <c r="E23">
        <v>1</v>
      </c>
      <c r="F23">
        <v>1</v>
      </c>
      <c r="G23">
        <f t="shared" ref="G23:G38" si="1">F23/E23</f>
        <v>1</v>
      </c>
    </row>
    <row r="24" spans="1:8" x14ac:dyDescent="0.3">
      <c r="A24">
        <v>28.666666660000001</v>
      </c>
      <c r="B24">
        <v>22.462686000000001</v>
      </c>
      <c r="C24">
        <v>50</v>
      </c>
      <c r="D24">
        <v>14.3333333</v>
      </c>
      <c r="E24">
        <v>4</v>
      </c>
      <c r="F24">
        <v>5</v>
      </c>
      <c r="G24">
        <f t="shared" si="1"/>
        <v>1.25</v>
      </c>
    </row>
    <row r="25" spans="1:8" x14ac:dyDescent="0.3">
      <c r="A25">
        <v>38</v>
      </c>
      <c r="B25">
        <v>29.776119000000001</v>
      </c>
      <c r="C25">
        <v>50</v>
      </c>
      <c r="D25">
        <v>19</v>
      </c>
      <c r="E25">
        <v>3</v>
      </c>
      <c r="F25">
        <v>18</v>
      </c>
      <c r="G25">
        <f t="shared" si="1"/>
        <v>6</v>
      </c>
    </row>
    <row r="26" spans="1:8" x14ac:dyDescent="0.3">
      <c r="A26">
        <v>47.333333330000002</v>
      </c>
      <c r="B26">
        <v>37.089551999999998</v>
      </c>
      <c r="C26">
        <v>50</v>
      </c>
      <c r="D26">
        <v>23.666666599999999</v>
      </c>
      <c r="E26">
        <v>4</v>
      </c>
      <c r="F26">
        <v>42</v>
      </c>
      <c r="G26">
        <f t="shared" si="1"/>
        <v>10.5</v>
      </c>
    </row>
    <row r="27" spans="1:8" x14ac:dyDescent="0.3">
      <c r="A27">
        <v>56.666666659999997</v>
      </c>
      <c r="B27">
        <v>44.402985000000001</v>
      </c>
      <c r="C27">
        <v>50</v>
      </c>
      <c r="D27">
        <v>28.3333333</v>
      </c>
      <c r="E27">
        <v>3</v>
      </c>
      <c r="F27">
        <v>53</v>
      </c>
      <c r="G27" s="4">
        <f t="shared" si="1"/>
        <v>17.666666666666668</v>
      </c>
      <c r="H27" t="s">
        <v>11</v>
      </c>
    </row>
    <row r="28" spans="1:8" x14ac:dyDescent="0.3">
      <c r="A28">
        <v>66</v>
      </c>
      <c r="B28">
        <v>51.716417</v>
      </c>
      <c r="C28">
        <v>50</v>
      </c>
      <c r="D28">
        <v>33</v>
      </c>
      <c r="E28">
        <v>5</v>
      </c>
      <c r="F28">
        <v>55</v>
      </c>
      <c r="G28">
        <f t="shared" si="1"/>
        <v>11</v>
      </c>
    </row>
    <row r="29" spans="1:8" x14ac:dyDescent="0.3">
      <c r="A29">
        <v>75.333333330000002</v>
      </c>
      <c r="B29">
        <v>59.029850000000003</v>
      </c>
      <c r="C29">
        <v>50</v>
      </c>
      <c r="D29">
        <v>37.666666599999999</v>
      </c>
      <c r="E29">
        <v>5</v>
      </c>
      <c r="F29">
        <v>59</v>
      </c>
      <c r="G29">
        <f t="shared" si="1"/>
        <v>11.8</v>
      </c>
    </row>
    <row r="30" spans="1:8" x14ac:dyDescent="0.3">
      <c r="A30">
        <v>84.666666660000004</v>
      </c>
      <c r="B30">
        <v>66.343283</v>
      </c>
      <c r="C30">
        <v>50</v>
      </c>
      <c r="D30">
        <v>42.3333333</v>
      </c>
      <c r="E30">
        <v>5</v>
      </c>
      <c r="F30">
        <v>68</v>
      </c>
      <c r="G30">
        <f t="shared" si="1"/>
        <v>13.6</v>
      </c>
    </row>
    <row r="31" spans="1:8" x14ac:dyDescent="0.3">
      <c r="A31">
        <v>94</v>
      </c>
      <c r="B31">
        <v>73.656716000000003</v>
      </c>
      <c r="C31">
        <v>50</v>
      </c>
      <c r="D31">
        <v>47</v>
      </c>
      <c r="E31">
        <v>8</v>
      </c>
      <c r="F31">
        <v>73</v>
      </c>
      <c r="G31">
        <f t="shared" si="1"/>
        <v>9.125</v>
      </c>
    </row>
    <row r="32" spans="1:8" x14ac:dyDescent="0.3">
      <c r="A32">
        <v>103.33333330000001</v>
      </c>
      <c r="B32">
        <v>80.970149000000006</v>
      </c>
      <c r="C32">
        <v>50</v>
      </c>
      <c r="D32">
        <v>51.666666599999999</v>
      </c>
      <c r="E32">
        <v>8</v>
      </c>
      <c r="F32">
        <v>74</v>
      </c>
      <c r="G32">
        <f t="shared" si="1"/>
        <v>9.25</v>
      </c>
    </row>
    <row r="33" spans="1:8" x14ac:dyDescent="0.3">
      <c r="A33">
        <v>112.6666666</v>
      </c>
      <c r="B33">
        <v>88.283581999999996</v>
      </c>
      <c r="C33">
        <v>50</v>
      </c>
      <c r="D33">
        <v>56.3333333</v>
      </c>
      <c r="E33">
        <v>9</v>
      </c>
      <c r="F33">
        <v>81</v>
      </c>
      <c r="G33">
        <f t="shared" si="1"/>
        <v>9</v>
      </c>
    </row>
    <row r="34" spans="1:8" x14ac:dyDescent="0.3">
      <c r="A34">
        <v>122</v>
      </c>
      <c r="B34">
        <v>95.597014000000001</v>
      </c>
      <c r="C34">
        <v>50</v>
      </c>
      <c r="D34">
        <v>61</v>
      </c>
      <c r="E34">
        <v>8</v>
      </c>
      <c r="F34">
        <v>89</v>
      </c>
      <c r="G34">
        <f t="shared" si="1"/>
        <v>11.125</v>
      </c>
    </row>
    <row r="35" spans="1:8" x14ac:dyDescent="0.3">
      <c r="A35">
        <v>131.33333329999999</v>
      </c>
      <c r="B35">
        <v>102.91043999999999</v>
      </c>
      <c r="C35">
        <v>50</v>
      </c>
      <c r="D35">
        <v>65.666666599999999</v>
      </c>
      <c r="E35">
        <v>9</v>
      </c>
      <c r="F35">
        <v>79</v>
      </c>
      <c r="G35">
        <f t="shared" si="1"/>
        <v>8.7777777777777786</v>
      </c>
    </row>
    <row r="36" spans="1:8" x14ac:dyDescent="0.3">
      <c r="A36">
        <v>140.66666660000001</v>
      </c>
      <c r="B36">
        <v>110.22387999999999</v>
      </c>
      <c r="C36">
        <v>50</v>
      </c>
      <c r="D36">
        <v>70.333333300000007</v>
      </c>
      <c r="E36">
        <v>11</v>
      </c>
      <c r="F36">
        <v>81</v>
      </c>
      <c r="G36">
        <f t="shared" si="1"/>
        <v>7.3636363636363633</v>
      </c>
    </row>
    <row r="37" spans="1:8" x14ac:dyDescent="0.3">
      <c r="A37" s="1">
        <v>150</v>
      </c>
      <c r="B37" s="1">
        <v>117.53731000000001</v>
      </c>
      <c r="C37" s="1">
        <v>50</v>
      </c>
      <c r="D37" s="1">
        <v>75</v>
      </c>
      <c r="E37" s="1">
        <v>10</v>
      </c>
      <c r="F37" s="3">
        <v>89</v>
      </c>
      <c r="G37" s="1">
        <f t="shared" si="1"/>
        <v>8.9</v>
      </c>
      <c r="H37" t="s">
        <v>12</v>
      </c>
    </row>
    <row r="38" spans="1:8" x14ac:dyDescent="0.3">
      <c r="A38">
        <v>14.666666660000001</v>
      </c>
      <c r="B38">
        <v>11.492537</v>
      </c>
      <c r="C38">
        <v>50</v>
      </c>
      <c r="D38">
        <v>7.3333333300000003</v>
      </c>
      <c r="E38">
        <v>1</v>
      </c>
      <c r="F38">
        <v>0</v>
      </c>
      <c r="G38">
        <f t="shared" si="1"/>
        <v>0</v>
      </c>
    </row>
    <row r="39" spans="1:8" x14ac:dyDescent="0.3">
      <c r="A39" t="s">
        <v>6</v>
      </c>
      <c r="B39">
        <v>0.59</v>
      </c>
      <c r="C39" t="s">
        <v>7</v>
      </c>
      <c r="D39">
        <v>20</v>
      </c>
    </row>
    <row r="40" spans="1:8" x14ac:dyDescent="0.3">
      <c r="A40" t="s">
        <v>8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9</v>
      </c>
    </row>
    <row r="42" spans="1:8" x14ac:dyDescent="0.3">
      <c r="A42">
        <v>10</v>
      </c>
      <c r="B42">
        <v>7.8358208999999999</v>
      </c>
      <c r="C42">
        <v>50</v>
      </c>
      <c r="D42">
        <v>50</v>
      </c>
      <c r="E42">
        <v>37</v>
      </c>
      <c r="F42">
        <v>42</v>
      </c>
      <c r="G42">
        <f>F42/E42</f>
        <v>1.1351351351351351</v>
      </c>
    </row>
    <row r="43" spans="1:8" x14ac:dyDescent="0.3">
      <c r="A43">
        <v>19.333333329999999</v>
      </c>
      <c r="B43">
        <v>15.149253</v>
      </c>
      <c r="C43">
        <v>50</v>
      </c>
      <c r="D43">
        <v>50</v>
      </c>
      <c r="E43">
        <v>31</v>
      </c>
      <c r="F43">
        <v>29</v>
      </c>
      <c r="G43">
        <f t="shared" ref="G43:G58" si="2">F43/E43</f>
        <v>0.93548387096774188</v>
      </c>
    </row>
    <row r="44" spans="1:8" x14ac:dyDescent="0.3">
      <c r="A44">
        <v>28.666666660000001</v>
      </c>
      <c r="B44">
        <v>22.462686000000001</v>
      </c>
      <c r="C44">
        <v>50</v>
      </c>
      <c r="D44">
        <v>50</v>
      </c>
      <c r="E44">
        <v>20</v>
      </c>
      <c r="F44">
        <v>28</v>
      </c>
      <c r="G44">
        <f t="shared" si="2"/>
        <v>1.4</v>
      </c>
    </row>
    <row r="45" spans="1:8" x14ac:dyDescent="0.3">
      <c r="A45">
        <v>38</v>
      </c>
      <c r="B45">
        <v>29.776119000000001</v>
      </c>
      <c r="C45">
        <v>50</v>
      </c>
      <c r="D45">
        <v>50</v>
      </c>
      <c r="E45">
        <v>14</v>
      </c>
      <c r="F45">
        <v>48</v>
      </c>
      <c r="G45">
        <f t="shared" si="2"/>
        <v>3.4285714285714284</v>
      </c>
    </row>
    <row r="46" spans="1:8" x14ac:dyDescent="0.3">
      <c r="A46">
        <v>47.333333330000002</v>
      </c>
      <c r="B46">
        <v>37.089551999999998</v>
      </c>
      <c r="C46">
        <v>50</v>
      </c>
      <c r="D46">
        <v>50</v>
      </c>
      <c r="E46">
        <v>12</v>
      </c>
      <c r="F46">
        <v>60</v>
      </c>
      <c r="G46">
        <f t="shared" si="2"/>
        <v>5</v>
      </c>
    </row>
    <row r="47" spans="1:8" x14ac:dyDescent="0.3">
      <c r="A47">
        <v>56.666666659999997</v>
      </c>
      <c r="B47">
        <v>44.402985000000001</v>
      </c>
      <c r="C47">
        <v>50</v>
      </c>
      <c r="D47">
        <v>50</v>
      </c>
      <c r="E47">
        <v>10</v>
      </c>
      <c r="F47">
        <v>65</v>
      </c>
      <c r="G47">
        <f t="shared" si="2"/>
        <v>6.5</v>
      </c>
    </row>
    <row r="48" spans="1:8" x14ac:dyDescent="0.3">
      <c r="A48">
        <v>66</v>
      </c>
      <c r="B48">
        <v>51.716417</v>
      </c>
      <c r="C48">
        <v>50</v>
      </c>
      <c r="D48">
        <v>50</v>
      </c>
      <c r="E48">
        <v>10</v>
      </c>
      <c r="F48">
        <v>60</v>
      </c>
      <c r="G48">
        <f t="shared" si="2"/>
        <v>6</v>
      </c>
    </row>
    <row r="49" spans="1:8" x14ac:dyDescent="0.3">
      <c r="A49">
        <v>75.333333330000002</v>
      </c>
      <c r="B49">
        <v>59.029850000000003</v>
      </c>
      <c r="C49">
        <v>50</v>
      </c>
      <c r="D49">
        <v>50</v>
      </c>
      <c r="E49">
        <v>10</v>
      </c>
      <c r="F49">
        <v>64</v>
      </c>
      <c r="G49">
        <f t="shared" si="2"/>
        <v>6.4</v>
      </c>
    </row>
    <row r="50" spans="1:8" x14ac:dyDescent="0.3">
      <c r="A50">
        <v>84.666666660000004</v>
      </c>
      <c r="B50">
        <v>66.343283</v>
      </c>
      <c r="C50">
        <v>50</v>
      </c>
      <c r="D50">
        <v>50</v>
      </c>
      <c r="E50">
        <v>9</v>
      </c>
      <c r="F50">
        <v>71</v>
      </c>
      <c r="G50">
        <f t="shared" si="2"/>
        <v>7.8888888888888893</v>
      </c>
    </row>
    <row r="51" spans="1:8" x14ac:dyDescent="0.3">
      <c r="A51">
        <v>94</v>
      </c>
      <c r="B51">
        <v>73.656716000000003</v>
      </c>
      <c r="C51">
        <v>50</v>
      </c>
      <c r="D51">
        <v>50</v>
      </c>
      <c r="E51">
        <v>9</v>
      </c>
      <c r="F51">
        <v>73</v>
      </c>
      <c r="G51">
        <f t="shared" si="2"/>
        <v>8.1111111111111107</v>
      </c>
    </row>
    <row r="52" spans="1:8" x14ac:dyDescent="0.3">
      <c r="A52">
        <v>103.33333330000001</v>
      </c>
      <c r="B52">
        <v>80.970149000000006</v>
      </c>
      <c r="C52">
        <v>50</v>
      </c>
      <c r="D52">
        <v>50</v>
      </c>
      <c r="E52">
        <v>8</v>
      </c>
      <c r="F52">
        <v>74</v>
      </c>
      <c r="G52">
        <f t="shared" si="2"/>
        <v>9.25</v>
      </c>
    </row>
    <row r="53" spans="1:8" x14ac:dyDescent="0.3">
      <c r="A53">
        <v>112.6666666</v>
      </c>
      <c r="B53">
        <v>88.283581999999996</v>
      </c>
      <c r="C53">
        <v>50</v>
      </c>
      <c r="D53">
        <v>50</v>
      </c>
      <c r="E53">
        <v>5</v>
      </c>
      <c r="F53">
        <v>79</v>
      </c>
      <c r="G53">
        <f t="shared" si="2"/>
        <v>15.8</v>
      </c>
    </row>
    <row r="54" spans="1:8" x14ac:dyDescent="0.3">
      <c r="A54" s="1">
        <v>122</v>
      </c>
      <c r="B54" s="1">
        <v>95.597014000000001</v>
      </c>
      <c r="C54" s="1">
        <v>50</v>
      </c>
      <c r="D54" s="1">
        <v>50</v>
      </c>
      <c r="E54" s="1">
        <v>5</v>
      </c>
      <c r="F54" s="3">
        <v>89</v>
      </c>
      <c r="G54" s="1">
        <f t="shared" si="2"/>
        <v>17.8</v>
      </c>
      <c r="H54" t="s">
        <v>14</v>
      </c>
    </row>
    <row r="55" spans="1:8" x14ac:dyDescent="0.3">
      <c r="A55">
        <v>131.33333329999999</v>
      </c>
      <c r="B55">
        <v>102.91043999999999</v>
      </c>
      <c r="C55">
        <v>50</v>
      </c>
      <c r="D55">
        <v>50</v>
      </c>
      <c r="E55">
        <v>4</v>
      </c>
      <c r="F55">
        <v>76</v>
      </c>
      <c r="G55">
        <f t="shared" si="2"/>
        <v>19</v>
      </c>
    </row>
    <row r="56" spans="1:8" x14ac:dyDescent="0.3">
      <c r="A56">
        <v>140.66666660000001</v>
      </c>
      <c r="B56">
        <v>110.22387999999999</v>
      </c>
      <c r="C56">
        <v>50</v>
      </c>
      <c r="D56">
        <v>50</v>
      </c>
      <c r="E56">
        <v>4</v>
      </c>
      <c r="F56">
        <v>77</v>
      </c>
      <c r="G56" s="4">
        <f t="shared" si="2"/>
        <v>19.25</v>
      </c>
    </row>
    <row r="57" spans="1:8" x14ac:dyDescent="0.3">
      <c r="A57">
        <v>150</v>
      </c>
      <c r="B57">
        <v>117.53731000000001</v>
      </c>
      <c r="C57">
        <v>50</v>
      </c>
      <c r="D57">
        <v>50</v>
      </c>
      <c r="E57">
        <v>4</v>
      </c>
      <c r="F57">
        <v>84</v>
      </c>
      <c r="G57">
        <f t="shared" si="2"/>
        <v>21</v>
      </c>
    </row>
    <row r="58" spans="1:8" x14ac:dyDescent="0.3">
      <c r="A58">
        <v>14.666666660000001</v>
      </c>
      <c r="B58">
        <v>11.492537</v>
      </c>
      <c r="C58">
        <v>50</v>
      </c>
      <c r="D58">
        <v>50</v>
      </c>
      <c r="E58">
        <v>32</v>
      </c>
      <c r="F58">
        <v>40</v>
      </c>
      <c r="G58">
        <f t="shared" si="2"/>
        <v>1.25</v>
      </c>
    </row>
    <row r="59" spans="1:8" x14ac:dyDescent="0.3">
      <c r="A59" t="s">
        <v>6</v>
      </c>
      <c r="B59">
        <v>0.59</v>
      </c>
      <c r="C59" t="s">
        <v>7</v>
      </c>
      <c r="D59">
        <v>20</v>
      </c>
    </row>
    <row r="60" spans="1:8" x14ac:dyDescent="0.3">
      <c r="A60" t="s">
        <v>8</v>
      </c>
    </row>
    <row r="61" spans="1:8" x14ac:dyDescent="0.3">
      <c r="A61" t="s">
        <v>0</v>
      </c>
      <c r="B61" t="s">
        <v>1</v>
      </c>
      <c r="C61" s="4" t="s">
        <v>2</v>
      </c>
      <c r="D61" s="4" t="s">
        <v>3</v>
      </c>
      <c r="E61" t="s">
        <v>4</v>
      </c>
      <c r="F61" t="s">
        <v>5</v>
      </c>
      <c r="G61" t="s">
        <v>9</v>
      </c>
    </row>
    <row r="62" spans="1:8" x14ac:dyDescent="0.3">
      <c r="A62">
        <v>10</v>
      </c>
      <c r="B62">
        <v>7.8358208999999999</v>
      </c>
      <c r="C62">
        <v>5</v>
      </c>
      <c r="D62">
        <v>5</v>
      </c>
      <c r="E62">
        <v>1</v>
      </c>
      <c r="F62">
        <v>2</v>
      </c>
      <c r="G62">
        <f>F62/E62</f>
        <v>2</v>
      </c>
    </row>
    <row r="63" spans="1:8" x14ac:dyDescent="0.3">
      <c r="A63">
        <v>19.333333329999999</v>
      </c>
      <c r="B63">
        <v>15.149253</v>
      </c>
      <c r="C63">
        <v>9.6666666666666607</v>
      </c>
      <c r="D63">
        <v>9.6666666600000006</v>
      </c>
      <c r="E63">
        <v>3</v>
      </c>
      <c r="F63">
        <v>6</v>
      </c>
      <c r="G63">
        <f t="shared" ref="G63:G78" si="3">F63/E63</f>
        <v>2</v>
      </c>
    </row>
    <row r="64" spans="1:8" x14ac:dyDescent="0.3">
      <c r="A64">
        <v>28.666666660000001</v>
      </c>
      <c r="B64">
        <v>22.462686000000001</v>
      </c>
      <c r="C64">
        <v>14.3333333333333</v>
      </c>
      <c r="D64">
        <v>14.3333333</v>
      </c>
      <c r="E64">
        <v>4</v>
      </c>
      <c r="F64">
        <v>13</v>
      </c>
      <c r="G64">
        <f t="shared" si="3"/>
        <v>3.25</v>
      </c>
    </row>
    <row r="65" spans="1:8" x14ac:dyDescent="0.3">
      <c r="A65">
        <v>38</v>
      </c>
      <c r="B65">
        <v>29.776119000000001</v>
      </c>
      <c r="C65">
        <v>19</v>
      </c>
      <c r="D65">
        <v>19</v>
      </c>
      <c r="E65">
        <v>4</v>
      </c>
      <c r="F65">
        <v>31</v>
      </c>
      <c r="G65">
        <f t="shared" si="3"/>
        <v>7.75</v>
      </c>
    </row>
    <row r="66" spans="1:8" x14ac:dyDescent="0.3">
      <c r="A66">
        <v>47.333333330000002</v>
      </c>
      <c r="B66">
        <v>37.089551999999998</v>
      </c>
      <c r="C66">
        <v>23.6666666666666</v>
      </c>
      <c r="D66">
        <v>23.666666599999999</v>
      </c>
      <c r="E66">
        <v>5</v>
      </c>
      <c r="F66">
        <v>47</v>
      </c>
      <c r="G66">
        <f t="shared" si="3"/>
        <v>9.4</v>
      </c>
    </row>
    <row r="67" spans="1:8" x14ac:dyDescent="0.3">
      <c r="A67">
        <v>56.666666659999997</v>
      </c>
      <c r="B67">
        <v>44.402985000000001</v>
      </c>
      <c r="C67">
        <v>28.3333333333333</v>
      </c>
      <c r="D67">
        <v>28.3333333</v>
      </c>
      <c r="E67">
        <v>5</v>
      </c>
      <c r="F67">
        <v>58</v>
      </c>
      <c r="G67">
        <f t="shared" si="3"/>
        <v>11.6</v>
      </c>
    </row>
    <row r="68" spans="1:8" x14ac:dyDescent="0.3">
      <c r="A68">
        <v>66</v>
      </c>
      <c r="B68">
        <v>51.716417</v>
      </c>
      <c r="C68">
        <v>33</v>
      </c>
      <c r="D68">
        <v>33</v>
      </c>
      <c r="E68">
        <v>4</v>
      </c>
      <c r="F68">
        <v>67</v>
      </c>
      <c r="G68">
        <f t="shared" si="3"/>
        <v>16.75</v>
      </c>
    </row>
    <row r="69" spans="1:8" x14ac:dyDescent="0.3">
      <c r="A69">
        <v>75.333333330000002</v>
      </c>
      <c r="B69">
        <v>59.029850000000003</v>
      </c>
      <c r="C69">
        <v>37.6666666666666</v>
      </c>
      <c r="D69">
        <v>37.666666599999999</v>
      </c>
      <c r="E69">
        <v>7</v>
      </c>
      <c r="F69">
        <v>69</v>
      </c>
      <c r="G69">
        <f t="shared" si="3"/>
        <v>9.8571428571428577</v>
      </c>
    </row>
    <row r="70" spans="1:8" x14ac:dyDescent="0.3">
      <c r="A70">
        <v>84.666666660000004</v>
      </c>
      <c r="B70">
        <v>66.343283</v>
      </c>
      <c r="C70">
        <v>42.3333333333333</v>
      </c>
      <c r="D70">
        <v>42.3333333</v>
      </c>
      <c r="E70">
        <v>7</v>
      </c>
      <c r="F70">
        <v>71</v>
      </c>
      <c r="G70">
        <f t="shared" si="3"/>
        <v>10.142857142857142</v>
      </c>
    </row>
    <row r="71" spans="1:8" x14ac:dyDescent="0.3">
      <c r="A71">
        <v>94</v>
      </c>
      <c r="B71">
        <v>73.656716000000003</v>
      </c>
      <c r="C71">
        <v>47</v>
      </c>
      <c r="D71">
        <v>47</v>
      </c>
      <c r="E71">
        <v>9</v>
      </c>
      <c r="F71">
        <v>74</v>
      </c>
      <c r="G71">
        <f t="shared" si="3"/>
        <v>8.2222222222222214</v>
      </c>
    </row>
    <row r="72" spans="1:8" x14ac:dyDescent="0.3">
      <c r="A72">
        <v>103.33333330000001</v>
      </c>
      <c r="B72">
        <v>80.970149000000006</v>
      </c>
      <c r="C72">
        <v>51.6666666666666</v>
      </c>
      <c r="D72">
        <v>51.666666599999999</v>
      </c>
      <c r="E72">
        <v>7</v>
      </c>
      <c r="F72">
        <v>83</v>
      </c>
      <c r="G72" s="4">
        <f t="shared" si="3"/>
        <v>11.857142857142858</v>
      </c>
    </row>
    <row r="73" spans="1:8" x14ac:dyDescent="0.3">
      <c r="A73">
        <v>112.6666666</v>
      </c>
      <c r="B73">
        <v>88.283581999999996</v>
      </c>
      <c r="C73">
        <v>56.3333333333333</v>
      </c>
      <c r="D73">
        <v>56.3333333</v>
      </c>
      <c r="E73">
        <v>7</v>
      </c>
      <c r="F73">
        <v>82</v>
      </c>
      <c r="G73">
        <f t="shared" si="3"/>
        <v>11.714285714285714</v>
      </c>
    </row>
    <row r="74" spans="1:8" x14ac:dyDescent="0.3">
      <c r="A74">
        <v>122</v>
      </c>
      <c r="B74">
        <v>95.597014000000001</v>
      </c>
      <c r="C74">
        <v>61</v>
      </c>
      <c r="D74">
        <v>61</v>
      </c>
      <c r="E74">
        <v>8</v>
      </c>
      <c r="F74">
        <v>87</v>
      </c>
      <c r="G74">
        <f t="shared" si="3"/>
        <v>10.875</v>
      </c>
    </row>
    <row r="75" spans="1:8" x14ac:dyDescent="0.3">
      <c r="A75">
        <v>131.33333329999999</v>
      </c>
      <c r="B75">
        <v>102.91043999999999</v>
      </c>
      <c r="C75">
        <v>65.6666666666666</v>
      </c>
      <c r="D75">
        <v>65.666666599999999</v>
      </c>
      <c r="E75">
        <v>9</v>
      </c>
      <c r="F75">
        <v>86</v>
      </c>
      <c r="G75">
        <f t="shared" si="3"/>
        <v>9.5555555555555554</v>
      </c>
    </row>
    <row r="76" spans="1:8" x14ac:dyDescent="0.3">
      <c r="A76" s="6">
        <v>140.66666660000001</v>
      </c>
      <c r="B76" s="6">
        <v>110.22387999999999</v>
      </c>
      <c r="C76" s="6">
        <v>70.3333333333333</v>
      </c>
      <c r="D76" s="6">
        <v>70.333333300000007</v>
      </c>
      <c r="E76" s="6">
        <v>10</v>
      </c>
      <c r="F76" s="7">
        <v>88</v>
      </c>
      <c r="G76" s="6">
        <f t="shared" si="3"/>
        <v>8.8000000000000007</v>
      </c>
      <c r="H76" t="s">
        <v>15</v>
      </c>
    </row>
    <row r="77" spans="1:8" x14ac:dyDescent="0.3">
      <c r="A77">
        <v>150</v>
      </c>
      <c r="B77">
        <v>117.53731000000001</v>
      </c>
      <c r="C77">
        <v>75</v>
      </c>
      <c r="D77">
        <v>75</v>
      </c>
      <c r="E77">
        <v>9</v>
      </c>
      <c r="F77">
        <v>80</v>
      </c>
      <c r="G77">
        <f t="shared" si="3"/>
        <v>8.8888888888888893</v>
      </c>
    </row>
    <row r="78" spans="1:8" x14ac:dyDescent="0.3">
      <c r="A78">
        <v>14.666666660000001</v>
      </c>
      <c r="B78">
        <v>11.492537</v>
      </c>
      <c r="C78">
        <v>7.3333333333333304</v>
      </c>
      <c r="D78">
        <v>7.3333333300000003</v>
      </c>
      <c r="E78">
        <v>1</v>
      </c>
      <c r="F78">
        <v>3</v>
      </c>
      <c r="G78">
        <f t="shared" si="3"/>
        <v>3</v>
      </c>
    </row>
    <row r="79" spans="1:8" x14ac:dyDescent="0.3">
      <c r="A79" t="s">
        <v>6</v>
      </c>
      <c r="B79">
        <v>0.59</v>
      </c>
      <c r="C79" t="s">
        <v>7</v>
      </c>
      <c r="D79">
        <v>20</v>
      </c>
    </row>
    <row r="80" spans="1:8" x14ac:dyDescent="0.3">
      <c r="A8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channel_ball_detector_lensdia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2015-01-19T02:50:55Z</dcterms:created>
  <dcterms:modified xsi:type="dcterms:W3CDTF">2015-01-19T05:48:09Z</dcterms:modified>
</cp:coreProperties>
</file>