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icorvinus-my.sharepoint.com/personal/olga_takacs_stud_uni-corvinus_hu/Documents/phd/research/technical note/data/results/"/>
    </mc:Choice>
  </mc:AlternateContent>
  <xr:revisionPtr revIDLastSave="0" documentId="14_{C56EE674-AA30-4366-BCF1-2FCDC2ABC8EF}" xr6:coauthVersionLast="45" xr6:coauthVersionMax="45" xr10:uidLastSave="{00000000-0000-0000-0000-000000000000}"/>
  <bookViews>
    <workbookView xWindow="-110" yWindow="-110" windowWidth="19420" windowHeight="10420" activeTab="2" xr2:uid="{34671DF8-5943-4F57-BC00-88B2098A0B9F}"/>
  </bookViews>
  <sheets>
    <sheet name="csak_ferfiak" sheetId="3" r:id="rId1"/>
    <sheet name="csak_nok" sheetId="2" r:id="rId2"/>
    <sheet name="Munk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3" l="1"/>
  <c r="K20" i="3"/>
  <c r="J20" i="3"/>
  <c r="L19" i="3"/>
  <c r="K19" i="3"/>
  <c r="J19" i="3"/>
  <c r="L18" i="3"/>
  <c r="K18" i="3"/>
  <c r="J18" i="3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L5" i="3"/>
  <c r="K5" i="3"/>
  <c r="J5" i="3"/>
  <c r="L4" i="3"/>
  <c r="K4" i="3"/>
  <c r="J4" i="3"/>
  <c r="L3" i="3"/>
  <c r="K3" i="3"/>
  <c r="J3" i="3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K3" i="2"/>
  <c r="L3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67DE5B-C56E-4A26-895A-92CECDA55110}" keepAlive="1" name="Lekérdezés - mse_csak_ferfiak" description="A munkafüzetben levő „mse_csak_ferfiak” lekérdezés kapcsolata" type="5" refreshedVersion="6" background="1">
    <dbPr connection="Provider=Microsoft.Mashup.OleDb.1;Data Source=$Workbook$;Location=mse_csak_ferfiak;Extended Properties=&quot;&quot;" command="SELECT * FROM [mse_csak_ferfiak]"/>
  </connection>
  <connection id="2" xr16:uid="{9D41FF7C-8E09-4BC9-B070-41177EFA290C}" keepAlive="1" name="Lekérdezés - mse_csak_ferfiak_95" description="A munkafüzetben levő „mse_csak_ferfiak_95” lekérdezés kapcsolata" type="5" refreshedVersion="0" background="1" saveData="1">
    <dbPr connection="Provider=Microsoft.Mashup.OleDb.1;Data Source=$Workbook$;Location=mse_csak_ferfiak_95;Extended Properties=&quot;&quot;" command="SELECT * FROM [mse_csak_ferfiak_95]"/>
  </connection>
  <connection id="3" xr16:uid="{D01B77C4-78BD-4581-B3DA-AA70DAB8712F}" keepAlive="1" name="Lekérdezés - mse_csak_ferfiak_95 (2)" description="A munkafüzetben levő „mse_csak_ferfiak_95 (2)” lekérdezés kapcsolata" type="5" refreshedVersion="6" background="1" saveData="1">
    <dbPr connection="Provider=Microsoft.Mashup.OleDb.1;Data Source=$Workbook$;Location=&quot;mse_csak_ferfiak_95 (2)&quot;;Extended Properties=&quot;&quot;" command="SELECT * FROM [mse_csak_ferfiak_95 (2)]"/>
  </connection>
  <connection id="4" xr16:uid="{5C313D76-86DD-4A42-B11F-9F110AFB862E}" keepAlive="1" name="Lekérdezés - mse_csak_nok" description="A munkafüzetben levő „mse_csak_nok” lekérdezés kapcsolata" type="5" refreshedVersion="6" background="1">
    <dbPr connection="Provider=Microsoft.Mashup.OleDb.1;Data Source=$Workbook$;Location=mse_csak_nok;Extended Properties=&quot;&quot;" command="SELECT * FROM [mse_csak_nok]"/>
  </connection>
  <connection id="5" xr16:uid="{304BDA1B-4A87-43EA-B624-142B0BBD2BA9}" keepAlive="1" name="Lekérdezés - mse_csak_nok_95" description="A munkafüzetben levő „mse_csak_nok_95” lekérdezés kapcsolata" type="5" refreshedVersion="6" background="1" saveData="1">
    <dbPr connection="Provider=Microsoft.Mashup.OleDb.1;Data Source=$Workbook$;Location=mse_csak_nok_95;Extended Properties=&quot;&quot;" command="SELECT * FROM [mse_csak_nok_95]"/>
  </connection>
</connections>
</file>

<file path=xl/sharedStrings.xml><?xml version="1.0" encoding="utf-8"?>
<sst xmlns="http://schemas.openxmlformats.org/spreadsheetml/2006/main" count="268" uniqueCount="133">
  <si>
    <t>Column1</t>
  </si>
  <si>
    <t>V1</t>
  </si>
  <si>
    <t>V2</t>
  </si>
  <si>
    <t>V3</t>
  </si>
  <si>
    <t>V4</t>
  </si>
  <si>
    <t>V5</t>
  </si>
  <si>
    <t>év</t>
  </si>
  <si>
    <t>adatbázis</t>
  </si>
  <si>
    <t>RF</t>
  </si>
  <si>
    <t>regr</t>
  </si>
  <si>
    <t>elemszam</t>
  </si>
  <si>
    <t>2008</t>
  </si>
  <si>
    <t>train</t>
  </si>
  <si>
    <t>test</t>
  </si>
  <si>
    <t>2009</t>
  </si>
  <si>
    <t>2010</t>
  </si>
  <si>
    <t>2011</t>
  </si>
  <si>
    <t>2012</t>
  </si>
  <si>
    <t>2013</t>
  </si>
  <si>
    <t>2014</t>
  </si>
  <si>
    <t>2015</t>
  </si>
  <si>
    <t>2016</t>
  </si>
  <si>
    <t>OLS</t>
  </si>
  <si>
    <t>nok</t>
  </si>
  <si>
    <t>ferfiak</t>
  </si>
  <si>
    <t>0.0394573705889912</t>
  </si>
  <si>
    <t>0.134958221002494</t>
  </si>
  <si>
    <t>30030</t>
  </si>
  <si>
    <t>0.0938819676823135</t>
  </si>
  <si>
    <t>0.136027469450954</t>
  </si>
  <si>
    <t>30271</t>
  </si>
  <si>
    <t>0.0412373290898943</t>
  </si>
  <si>
    <t>0.142722817058702</t>
  </si>
  <si>
    <t>29336</t>
  </si>
  <si>
    <t>0.0989498747245243</t>
  </si>
  <si>
    <t>0.143893355667869</t>
  </si>
  <si>
    <t>23992</t>
  </si>
  <si>
    <t>0.0401704821663917</t>
  </si>
  <si>
    <t>0.138459944760029</t>
  </si>
  <si>
    <t>29443</t>
  </si>
  <si>
    <t>0.0946668018850124</t>
  </si>
  <si>
    <t>0.13875118036934</t>
  </si>
  <si>
    <t>25392</t>
  </si>
  <si>
    <t>0.0384929758051218</t>
  </si>
  <si>
    <t>0.133946151987948</t>
  </si>
  <si>
    <t>29531</t>
  </si>
  <si>
    <t>0.0946492457705386</t>
  </si>
  <si>
    <t>0.135452032559273</t>
  </si>
  <si>
    <t>25626</t>
  </si>
  <si>
    <t>0.0354450544949214</t>
  </si>
  <si>
    <t>0.122406389641977</t>
  </si>
  <si>
    <t>29226</t>
  </si>
  <si>
    <t>0.0847032748752854</t>
  </si>
  <si>
    <t>0.123878126674069</t>
  </si>
  <si>
    <t>25374</t>
  </si>
  <si>
    <t>0.0337451551733405</t>
  </si>
  <si>
    <t>0.119417993339658</t>
  </si>
  <si>
    <t>30499</t>
  </si>
  <si>
    <t>0.0789737832208407</t>
  </si>
  <si>
    <t>0.118139221651578</t>
  </si>
  <si>
    <t>28455</t>
  </si>
  <si>
    <t>0.0424444907000561</t>
  </si>
  <si>
    <t>0.139155466231887</t>
  </si>
  <si>
    <t>30994</t>
  </si>
  <si>
    <t>0.0987808698575427</t>
  </si>
  <si>
    <t>0.13867735733684</t>
  </si>
  <si>
    <t>31752</t>
  </si>
  <si>
    <t>0.0350318411917763</t>
  </si>
  <si>
    <t>0.121194822632957</t>
  </si>
  <si>
    <t>30438</t>
  </si>
  <si>
    <t>0.0815716141825074</t>
  </si>
  <si>
    <t>0.121265084569063</t>
  </si>
  <si>
    <t>45676</t>
  </si>
  <si>
    <t>0.0340876433625907</t>
  </si>
  <si>
    <t>0.11854984005389</t>
  </si>
  <si>
    <t>29852</t>
  </si>
  <si>
    <t>0.0822526163039303</t>
  </si>
  <si>
    <t>0.120496322976587</t>
  </si>
  <si>
    <t>32551</t>
  </si>
  <si>
    <t>0.03485885322017</t>
  </si>
  <si>
    <t>0.110529877947352</t>
  </si>
  <si>
    <t>19970</t>
  </si>
  <si>
    <t>0.0831138322038336</t>
  </si>
  <si>
    <t>0.113412424698307</t>
  </si>
  <si>
    <t>19962</t>
  </si>
  <si>
    <t>0.0373562378366933</t>
  </si>
  <si>
    <t>0.119233835893277</t>
  </si>
  <si>
    <t>20664</t>
  </si>
  <si>
    <t>0.0882782412587585</t>
  </si>
  <si>
    <t>0.121843980011264</t>
  </si>
  <si>
    <t>16256</t>
  </si>
  <si>
    <t>0.035846653205246</t>
  </si>
  <si>
    <t>0.114371511973939</t>
  </si>
  <si>
    <t>20557</t>
  </si>
  <si>
    <t>0.0845810132768774</t>
  </si>
  <si>
    <t>0.115161665026299</t>
  </si>
  <si>
    <t>17873</t>
  </si>
  <si>
    <t>0.0344543780253985</t>
  </si>
  <si>
    <t>0.107253634292714</t>
  </si>
  <si>
    <t>20469</t>
  </si>
  <si>
    <t>0.0838358326027012</t>
  </si>
  <si>
    <t>0.111567301210064</t>
  </si>
  <si>
    <t>17766</t>
  </si>
  <si>
    <t>0.0316872601790618</t>
  </si>
  <si>
    <t>0.099156804181194</t>
  </si>
  <si>
    <t>20774</t>
  </si>
  <si>
    <t>0.0736476269230319</t>
  </si>
  <si>
    <t>0.0994818800551888</t>
  </si>
  <si>
    <t>18347</t>
  </si>
  <si>
    <t>0.0295093377948241</t>
  </si>
  <si>
    <t>0.0948229108672388</t>
  </si>
  <si>
    <t>19501</t>
  </si>
  <si>
    <t>0.0695179994717811</t>
  </si>
  <si>
    <t>0.0960771385458476</t>
  </si>
  <si>
    <t>18212</t>
  </si>
  <si>
    <t>0.0465832779374556</t>
  </si>
  <si>
    <t>0.131044697247295</t>
  </si>
  <si>
    <t>19006</t>
  </si>
  <si>
    <t>0.0968717533655374</t>
  </si>
  <si>
    <t>0.124225342492569</t>
  </si>
  <si>
    <t>19884</t>
  </si>
  <si>
    <t>0.0296019087501717</t>
  </si>
  <si>
    <t>0.0969950591403829</t>
  </si>
  <si>
    <t>19562</t>
  </si>
  <si>
    <t>0.0698947956652506</t>
  </si>
  <si>
    <t>0.0983858095077863</t>
  </si>
  <si>
    <t>29613</t>
  </si>
  <si>
    <t>0.0293097814082435</t>
  </si>
  <si>
    <t>0.0932715939041633</t>
  </si>
  <si>
    <t>20148</t>
  </si>
  <si>
    <t>0.0690531188949013</t>
  </si>
  <si>
    <t>0.0942313012716995</t>
  </si>
  <si>
    <t>21951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</si>
</sst>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4" xfId="0" applyFont="1" applyBorder="1"/>
    <xf numFmtId="0" fontId="0" fillId="0" borderId="5" xfId="0" applyNumberFormat="1" applyFont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csak_ferfiak!$J$2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csak_ferfiak!$H$3:$I$20</c:f>
              <c:multiLvlStrCache>
                <c:ptCount val="18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  <c:pt idx="6">
                    <c:v>train</c:v>
                  </c:pt>
                  <c:pt idx="7">
                    <c:v>test</c:v>
                  </c:pt>
                  <c:pt idx="8">
                    <c:v>train</c:v>
                  </c:pt>
                  <c:pt idx="9">
                    <c:v>test</c:v>
                  </c:pt>
                  <c:pt idx="10">
                    <c:v>train</c:v>
                  </c:pt>
                  <c:pt idx="11">
                    <c:v>test</c:v>
                  </c:pt>
                  <c:pt idx="12">
                    <c:v>train</c:v>
                  </c:pt>
                  <c:pt idx="13">
                    <c:v>test</c:v>
                  </c:pt>
                  <c:pt idx="14">
                    <c:v>train</c:v>
                  </c:pt>
                  <c:pt idx="15">
                    <c:v>test</c:v>
                  </c:pt>
                  <c:pt idx="16">
                    <c:v>train</c:v>
                  </c:pt>
                  <c:pt idx="17">
                    <c:v>test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csak_ferfiak!$J$3:$J$20</c:f>
              <c:numCache>
                <c:formatCode>General</c:formatCode>
                <c:ptCount val="18"/>
                <c:pt idx="0">
                  <c:v>3.95E-2</c:v>
                </c:pt>
                <c:pt idx="1">
                  <c:v>9.3899999999999997E-2</c:v>
                </c:pt>
                <c:pt idx="2">
                  <c:v>4.1200000000000001E-2</c:v>
                </c:pt>
                <c:pt idx="3">
                  <c:v>9.8900000000000002E-2</c:v>
                </c:pt>
                <c:pt idx="4">
                  <c:v>4.02E-2</c:v>
                </c:pt>
                <c:pt idx="5">
                  <c:v>9.4700000000000006E-2</c:v>
                </c:pt>
                <c:pt idx="6">
                  <c:v>3.85E-2</c:v>
                </c:pt>
                <c:pt idx="7">
                  <c:v>9.4600000000000004E-2</c:v>
                </c:pt>
                <c:pt idx="8">
                  <c:v>3.5400000000000001E-2</c:v>
                </c:pt>
                <c:pt idx="9">
                  <c:v>8.4699999999999998E-2</c:v>
                </c:pt>
                <c:pt idx="10">
                  <c:v>3.3700000000000001E-2</c:v>
                </c:pt>
                <c:pt idx="11">
                  <c:v>7.9000000000000001E-2</c:v>
                </c:pt>
                <c:pt idx="12">
                  <c:v>4.24E-2</c:v>
                </c:pt>
                <c:pt idx="13">
                  <c:v>9.8799999999999999E-2</c:v>
                </c:pt>
                <c:pt idx="14">
                  <c:v>3.5000000000000003E-2</c:v>
                </c:pt>
                <c:pt idx="15">
                  <c:v>8.1600000000000006E-2</c:v>
                </c:pt>
                <c:pt idx="16">
                  <c:v>3.4099999999999998E-2</c:v>
                </c:pt>
                <c:pt idx="17">
                  <c:v>8.2299999999999998E-2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B-4BF0-B119-00AB612B63FB}"/>
            </c:ext>
          </c:extLst>
        </c:ser>
        <c:ser>
          <c:idx val="1"/>
          <c:order val="1"/>
          <c:tx>
            <c:strRef>
              <c:f>csak_ferfiak!$K$2</c:f>
              <c:strCache>
                <c:ptCount val="1"/>
                <c:pt idx="0">
                  <c:v>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csak_ferfiak!$H$3:$I$20</c:f>
              <c:multiLvlStrCache>
                <c:ptCount val="18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  <c:pt idx="6">
                    <c:v>train</c:v>
                  </c:pt>
                  <c:pt idx="7">
                    <c:v>test</c:v>
                  </c:pt>
                  <c:pt idx="8">
                    <c:v>train</c:v>
                  </c:pt>
                  <c:pt idx="9">
                    <c:v>test</c:v>
                  </c:pt>
                  <c:pt idx="10">
                    <c:v>train</c:v>
                  </c:pt>
                  <c:pt idx="11">
                    <c:v>test</c:v>
                  </c:pt>
                  <c:pt idx="12">
                    <c:v>train</c:v>
                  </c:pt>
                  <c:pt idx="13">
                    <c:v>test</c:v>
                  </c:pt>
                  <c:pt idx="14">
                    <c:v>train</c:v>
                  </c:pt>
                  <c:pt idx="15">
                    <c:v>test</c:v>
                  </c:pt>
                  <c:pt idx="16">
                    <c:v>train</c:v>
                  </c:pt>
                  <c:pt idx="17">
                    <c:v>test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csak_ferfiak!$K$3:$K$20</c:f>
              <c:numCache>
                <c:formatCode>General</c:formatCode>
                <c:ptCount val="18"/>
                <c:pt idx="0">
                  <c:v>0.13500000000000001</c:v>
                </c:pt>
                <c:pt idx="1">
                  <c:v>0.13600000000000001</c:v>
                </c:pt>
                <c:pt idx="2">
                  <c:v>0.14269999999999999</c:v>
                </c:pt>
                <c:pt idx="3">
                  <c:v>0.1439</c:v>
                </c:pt>
                <c:pt idx="4">
                  <c:v>0.13850000000000001</c:v>
                </c:pt>
                <c:pt idx="5">
                  <c:v>0.13880000000000001</c:v>
                </c:pt>
                <c:pt idx="6">
                  <c:v>0.13389999999999999</c:v>
                </c:pt>
                <c:pt idx="7">
                  <c:v>0.13550000000000001</c:v>
                </c:pt>
                <c:pt idx="8">
                  <c:v>0.12239999999999999</c:v>
                </c:pt>
                <c:pt idx="9">
                  <c:v>0.1239</c:v>
                </c:pt>
                <c:pt idx="10">
                  <c:v>0.11940000000000001</c:v>
                </c:pt>
                <c:pt idx="11">
                  <c:v>0.1181</c:v>
                </c:pt>
                <c:pt idx="12">
                  <c:v>0.13919999999999999</c:v>
                </c:pt>
                <c:pt idx="13">
                  <c:v>0.13869999999999999</c:v>
                </c:pt>
                <c:pt idx="14">
                  <c:v>0.1212</c:v>
                </c:pt>
                <c:pt idx="15">
                  <c:v>0.12130000000000001</c:v>
                </c:pt>
                <c:pt idx="16">
                  <c:v>0.11849999999999999</c:v>
                </c:pt>
                <c:pt idx="17">
                  <c:v>0.1205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B-4BF0-B119-00AB612B6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381536"/>
        <c:axId val="590010736"/>
      </c:barChart>
      <c:catAx>
        <c:axId val="6833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0010736"/>
        <c:crosses val="autoZero"/>
        <c:auto val="1"/>
        <c:lblAlgn val="ctr"/>
        <c:lblOffset val="100"/>
        <c:noMultiLvlLbl val="0"/>
      </c:catAx>
      <c:valAx>
        <c:axId val="5900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33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csak_nok!$J$2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csak_nok!$H$3:$I$20</c:f>
              <c:multiLvlStrCache>
                <c:ptCount val="18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  <c:pt idx="6">
                    <c:v>train</c:v>
                  </c:pt>
                  <c:pt idx="7">
                    <c:v>test</c:v>
                  </c:pt>
                  <c:pt idx="8">
                    <c:v>train</c:v>
                  </c:pt>
                  <c:pt idx="9">
                    <c:v>test</c:v>
                  </c:pt>
                  <c:pt idx="10">
                    <c:v>train</c:v>
                  </c:pt>
                  <c:pt idx="11">
                    <c:v>test</c:v>
                  </c:pt>
                  <c:pt idx="12">
                    <c:v>train</c:v>
                  </c:pt>
                  <c:pt idx="13">
                    <c:v>test</c:v>
                  </c:pt>
                  <c:pt idx="14">
                    <c:v>train</c:v>
                  </c:pt>
                  <c:pt idx="15">
                    <c:v>test</c:v>
                  </c:pt>
                  <c:pt idx="16">
                    <c:v>train</c:v>
                  </c:pt>
                  <c:pt idx="17">
                    <c:v>test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csak_nok!$J$3:$J$20</c:f>
              <c:numCache>
                <c:formatCode>General</c:formatCode>
                <c:ptCount val="18"/>
                <c:pt idx="0">
                  <c:v>3.49E-2</c:v>
                </c:pt>
                <c:pt idx="1">
                  <c:v>8.3099999999999993E-2</c:v>
                </c:pt>
                <c:pt idx="2">
                  <c:v>3.7400000000000003E-2</c:v>
                </c:pt>
                <c:pt idx="3">
                  <c:v>8.8300000000000003E-2</c:v>
                </c:pt>
                <c:pt idx="4">
                  <c:v>3.5799999999999998E-2</c:v>
                </c:pt>
                <c:pt idx="5">
                  <c:v>8.4599999999999995E-2</c:v>
                </c:pt>
                <c:pt idx="6">
                  <c:v>3.4500000000000003E-2</c:v>
                </c:pt>
                <c:pt idx="7">
                  <c:v>8.3799999999999999E-2</c:v>
                </c:pt>
                <c:pt idx="8">
                  <c:v>3.1699999999999999E-2</c:v>
                </c:pt>
                <c:pt idx="9">
                  <c:v>7.3599999999999999E-2</c:v>
                </c:pt>
                <c:pt idx="10">
                  <c:v>2.9499999999999998E-2</c:v>
                </c:pt>
                <c:pt idx="11">
                  <c:v>6.9500000000000006E-2</c:v>
                </c:pt>
                <c:pt idx="12">
                  <c:v>4.6600000000000003E-2</c:v>
                </c:pt>
                <c:pt idx="13">
                  <c:v>9.69E-2</c:v>
                </c:pt>
                <c:pt idx="14">
                  <c:v>2.9600000000000001E-2</c:v>
                </c:pt>
                <c:pt idx="15">
                  <c:v>6.9900000000000004E-2</c:v>
                </c:pt>
                <c:pt idx="16">
                  <c:v>2.93E-2</c:v>
                </c:pt>
                <c:pt idx="17">
                  <c:v>6.9099999999999995E-2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1-469F-9358-EF2C90AECBEC}"/>
            </c:ext>
          </c:extLst>
        </c:ser>
        <c:ser>
          <c:idx val="1"/>
          <c:order val="1"/>
          <c:tx>
            <c:strRef>
              <c:f>csak_nok!$K$2</c:f>
              <c:strCache>
                <c:ptCount val="1"/>
                <c:pt idx="0">
                  <c:v>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csak_nok!$H$3:$I$20</c:f>
              <c:multiLvlStrCache>
                <c:ptCount val="18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  <c:pt idx="6">
                    <c:v>train</c:v>
                  </c:pt>
                  <c:pt idx="7">
                    <c:v>test</c:v>
                  </c:pt>
                  <c:pt idx="8">
                    <c:v>train</c:v>
                  </c:pt>
                  <c:pt idx="9">
                    <c:v>test</c:v>
                  </c:pt>
                  <c:pt idx="10">
                    <c:v>train</c:v>
                  </c:pt>
                  <c:pt idx="11">
                    <c:v>test</c:v>
                  </c:pt>
                  <c:pt idx="12">
                    <c:v>train</c:v>
                  </c:pt>
                  <c:pt idx="13">
                    <c:v>test</c:v>
                  </c:pt>
                  <c:pt idx="14">
                    <c:v>train</c:v>
                  </c:pt>
                  <c:pt idx="15">
                    <c:v>test</c:v>
                  </c:pt>
                  <c:pt idx="16">
                    <c:v>train</c:v>
                  </c:pt>
                  <c:pt idx="17">
                    <c:v>test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csak_nok!$K$3:$K$20</c:f>
              <c:numCache>
                <c:formatCode>General</c:formatCode>
                <c:ptCount val="18"/>
                <c:pt idx="0">
                  <c:v>0.1105</c:v>
                </c:pt>
                <c:pt idx="1">
                  <c:v>0.1134</c:v>
                </c:pt>
                <c:pt idx="2">
                  <c:v>0.1192</c:v>
                </c:pt>
                <c:pt idx="3">
                  <c:v>0.12180000000000001</c:v>
                </c:pt>
                <c:pt idx="4">
                  <c:v>0.1144</c:v>
                </c:pt>
                <c:pt idx="5">
                  <c:v>0.1152</c:v>
                </c:pt>
                <c:pt idx="6">
                  <c:v>0.10730000000000001</c:v>
                </c:pt>
                <c:pt idx="7">
                  <c:v>0.1116</c:v>
                </c:pt>
                <c:pt idx="8">
                  <c:v>9.9199999999999997E-2</c:v>
                </c:pt>
                <c:pt idx="9">
                  <c:v>9.9500000000000005E-2</c:v>
                </c:pt>
                <c:pt idx="10">
                  <c:v>9.4799999999999995E-2</c:v>
                </c:pt>
                <c:pt idx="11">
                  <c:v>9.6100000000000005E-2</c:v>
                </c:pt>
                <c:pt idx="12">
                  <c:v>0.13100000000000001</c:v>
                </c:pt>
                <c:pt idx="13">
                  <c:v>0.1242</c:v>
                </c:pt>
                <c:pt idx="14">
                  <c:v>9.7000000000000003E-2</c:v>
                </c:pt>
                <c:pt idx="15">
                  <c:v>9.8400000000000001E-2</c:v>
                </c:pt>
                <c:pt idx="16">
                  <c:v>9.3299999999999994E-2</c:v>
                </c:pt>
                <c:pt idx="17">
                  <c:v>9.4200000000000006E-2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1-469F-9358-EF2C90AEC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57056"/>
        <c:axId val="588191392"/>
      </c:barChart>
      <c:catAx>
        <c:axId val="5838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8191392"/>
        <c:crosses val="autoZero"/>
        <c:auto val="1"/>
        <c:lblAlgn val="ctr"/>
        <c:lblOffset val="100"/>
        <c:noMultiLvlLbl val="0"/>
      </c:catAx>
      <c:valAx>
        <c:axId val="5881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38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csak_nok!$J$2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csak_nok!$H$3:$I$20</c:f>
              <c:multiLvlStrCache>
                <c:ptCount val="18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  <c:pt idx="6">
                    <c:v>train</c:v>
                  </c:pt>
                  <c:pt idx="7">
                    <c:v>test</c:v>
                  </c:pt>
                  <c:pt idx="8">
                    <c:v>train</c:v>
                  </c:pt>
                  <c:pt idx="9">
                    <c:v>test</c:v>
                  </c:pt>
                  <c:pt idx="10">
                    <c:v>train</c:v>
                  </c:pt>
                  <c:pt idx="11">
                    <c:v>test</c:v>
                  </c:pt>
                  <c:pt idx="12">
                    <c:v>train</c:v>
                  </c:pt>
                  <c:pt idx="13">
                    <c:v>test</c:v>
                  </c:pt>
                  <c:pt idx="14">
                    <c:v>train</c:v>
                  </c:pt>
                  <c:pt idx="15">
                    <c:v>test</c:v>
                  </c:pt>
                  <c:pt idx="16">
                    <c:v>train</c:v>
                  </c:pt>
                  <c:pt idx="17">
                    <c:v>test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csak_nok!$J$3:$J$20</c:f>
              <c:numCache>
                <c:formatCode>General</c:formatCode>
                <c:ptCount val="18"/>
                <c:pt idx="0">
                  <c:v>3.49E-2</c:v>
                </c:pt>
                <c:pt idx="1">
                  <c:v>8.3099999999999993E-2</c:v>
                </c:pt>
                <c:pt idx="2">
                  <c:v>3.7400000000000003E-2</c:v>
                </c:pt>
                <c:pt idx="3">
                  <c:v>8.8300000000000003E-2</c:v>
                </c:pt>
                <c:pt idx="4">
                  <c:v>3.5799999999999998E-2</c:v>
                </c:pt>
                <c:pt idx="5">
                  <c:v>8.4599999999999995E-2</c:v>
                </c:pt>
                <c:pt idx="6">
                  <c:v>3.4500000000000003E-2</c:v>
                </c:pt>
                <c:pt idx="7">
                  <c:v>8.3799999999999999E-2</c:v>
                </c:pt>
                <c:pt idx="8">
                  <c:v>3.1699999999999999E-2</c:v>
                </c:pt>
                <c:pt idx="9">
                  <c:v>7.3599999999999999E-2</c:v>
                </c:pt>
                <c:pt idx="10">
                  <c:v>2.9499999999999998E-2</c:v>
                </c:pt>
                <c:pt idx="11">
                  <c:v>6.9500000000000006E-2</c:v>
                </c:pt>
                <c:pt idx="12">
                  <c:v>4.6600000000000003E-2</c:v>
                </c:pt>
                <c:pt idx="13">
                  <c:v>9.69E-2</c:v>
                </c:pt>
                <c:pt idx="14">
                  <c:v>2.9600000000000001E-2</c:v>
                </c:pt>
                <c:pt idx="15">
                  <c:v>6.9900000000000004E-2</c:v>
                </c:pt>
                <c:pt idx="16">
                  <c:v>2.93E-2</c:v>
                </c:pt>
                <c:pt idx="17">
                  <c:v>6.9099999999999995E-2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4BBC-8291-D312A35289E1}"/>
            </c:ext>
          </c:extLst>
        </c:ser>
        <c:ser>
          <c:idx val="1"/>
          <c:order val="1"/>
          <c:tx>
            <c:strRef>
              <c:f>csak_nok!$K$2</c:f>
              <c:strCache>
                <c:ptCount val="1"/>
                <c:pt idx="0">
                  <c:v>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csak_nok!$H$3:$I$20</c:f>
              <c:multiLvlStrCache>
                <c:ptCount val="18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  <c:pt idx="6">
                    <c:v>train</c:v>
                  </c:pt>
                  <c:pt idx="7">
                    <c:v>test</c:v>
                  </c:pt>
                  <c:pt idx="8">
                    <c:v>train</c:v>
                  </c:pt>
                  <c:pt idx="9">
                    <c:v>test</c:v>
                  </c:pt>
                  <c:pt idx="10">
                    <c:v>train</c:v>
                  </c:pt>
                  <c:pt idx="11">
                    <c:v>test</c:v>
                  </c:pt>
                  <c:pt idx="12">
                    <c:v>train</c:v>
                  </c:pt>
                  <c:pt idx="13">
                    <c:v>test</c:v>
                  </c:pt>
                  <c:pt idx="14">
                    <c:v>train</c:v>
                  </c:pt>
                  <c:pt idx="15">
                    <c:v>test</c:v>
                  </c:pt>
                  <c:pt idx="16">
                    <c:v>train</c:v>
                  </c:pt>
                  <c:pt idx="17">
                    <c:v>test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csak_nok!$K$3:$K$20</c:f>
              <c:numCache>
                <c:formatCode>General</c:formatCode>
                <c:ptCount val="18"/>
                <c:pt idx="0">
                  <c:v>0.1105</c:v>
                </c:pt>
                <c:pt idx="1">
                  <c:v>0.1134</c:v>
                </c:pt>
                <c:pt idx="2">
                  <c:v>0.1192</c:v>
                </c:pt>
                <c:pt idx="3">
                  <c:v>0.12180000000000001</c:v>
                </c:pt>
                <c:pt idx="4">
                  <c:v>0.1144</c:v>
                </c:pt>
                <c:pt idx="5">
                  <c:v>0.1152</c:v>
                </c:pt>
                <c:pt idx="6">
                  <c:v>0.10730000000000001</c:v>
                </c:pt>
                <c:pt idx="7">
                  <c:v>0.1116</c:v>
                </c:pt>
                <c:pt idx="8">
                  <c:v>9.9199999999999997E-2</c:v>
                </c:pt>
                <c:pt idx="9">
                  <c:v>9.9500000000000005E-2</c:v>
                </c:pt>
                <c:pt idx="10">
                  <c:v>9.4799999999999995E-2</c:v>
                </c:pt>
                <c:pt idx="11">
                  <c:v>9.6100000000000005E-2</c:v>
                </c:pt>
                <c:pt idx="12">
                  <c:v>0.13100000000000001</c:v>
                </c:pt>
                <c:pt idx="13">
                  <c:v>0.1242</c:v>
                </c:pt>
                <c:pt idx="14">
                  <c:v>9.7000000000000003E-2</c:v>
                </c:pt>
                <c:pt idx="15">
                  <c:v>9.8400000000000001E-2</c:v>
                </c:pt>
                <c:pt idx="16">
                  <c:v>9.3299999999999994E-2</c:v>
                </c:pt>
                <c:pt idx="17">
                  <c:v>9.4200000000000006E-2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8-4BBC-8291-D312A352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57056"/>
        <c:axId val="588191392"/>
      </c:barChart>
      <c:catAx>
        <c:axId val="5838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8191392"/>
        <c:crosses val="autoZero"/>
        <c:auto val="1"/>
        <c:lblAlgn val="ctr"/>
        <c:lblOffset val="100"/>
        <c:noMultiLvlLbl val="0"/>
      </c:catAx>
      <c:valAx>
        <c:axId val="588191392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38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csak_ferfiak!$J$2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csak_ferfiak!$H$3:$I$20</c:f>
              <c:multiLvlStrCache>
                <c:ptCount val="18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  <c:pt idx="6">
                    <c:v>train</c:v>
                  </c:pt>
                  <c:pt idx="7">
                    <c:v>test</c:v>
                  </c:pt>
                  <c:pt idx="8">
                    <c:v>train</c:v>
                  </c:pt>
                  <c:pt idx="9">
                    <c:v>test</c:v>
                  </c:pt>
                  <c:pt idx="10">
                    <c:v>train</c:v>
                  </c:pt>
                  <c:pt idx="11">
                    <c:v>test</c:v>
                  </c:pt>
                  <c:pt idx="12">
                    <c:v>train</c:v>
                  </c:pt>
                  <c:pt idx="13">
                    <c:v>test</c:v>
                  </c:pt>
                  <c:pt idx="14">
                    <c:v>train</c:v>
                  </c:pt>
                  <c:pt idx="15">
                    <c:v>test</c:v>
                  </c:pt>
                  <c:pt idx="16">
                    <c:v>train</c:v>
                  </c:pt>
                  <c:pt idx="17">
                    <c:v>test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csak_ferfiak!$J$3:$J$20</c:f>
              <c:numCache>
                <c:formatCode>General</c:formatCode>
                <c:ptCount val="18"/>
                <c:pt idx="0">
                  <c:v>3.95E-2</c:v>
                </c:pt>
                <c:pt idx="1">
                  <c:v>9.3899999999999997E-2</c:v>
                </c:pt>
                <c:pt idx="2">
                  <c:v>4.1200000000000001E-2</c:v>
                </c:pt>
                <c:pt idx="3">
                  <c:v>9.8900000000000002E-2</c:v>
                </c:pt>
                <c:pt idx="4">
                  <c:v>4.02E-2</c:v>
                </c:pt>
                <c:pt idx="5">
                  <c:v>9.4700000000000006E-2</c:v>
                </c:pt>
                <c:pt idx="6">
                  <c:v>3.85E-2</c:v>
                </c:pt>
                <c:pt idx="7">
                  <c:v>9.4600000000000004E-2</c:v>
                </c:pt>
                <c:pt idx="8">
                  <c:v>3.5400000000000001E-2</c:v>
                </c:pt>
                <c:pt idx="9">
                  <c:v>8.4699999999999998E-2</c:v>
                </c:pt>
                <c:pt idx="10">
                  <c:v>3.3700000000000001E-2</c:v>
                </c:pt>
                <c:pt idx="11">
                  <c:v>7.9000000000000001E-2</c:v>
                </c:pt>
                <c:pt idx="12">
                  <c:v>4.24E-2</c:v>
                </c:pt>
                <c:pt idx="13">
                  <c:v>9.8799999999999999E-2</c:v>
                </c:pt>
                <c:pt idx="14">
                  <c:v>3.5000000000000003E-2</c:v>
                </c:pt>
                <c:pt idx="15">
                  <c:v>8.1600000000000006E-2</c:v>
                </c:pt>
                <c:pt idx="16">
                  <c:v>3.4099999999999998E-2</c:v>
                </c:pt>
                <c:pt idx="17">
                  <c:v>8.2299999999999998E-2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2-4B95-B096-150D389CCCD9}"/>
            </c:ext>
          </c:extLst>
        </c:ser>
        <c:ser>
          <c:idx val="1"/>
          <c:order val="1"/>
          <c:tx>
            <c:strRef>
              <c:f>csak_ferfiak!$K$2</c:f>
              <c:strCache>
                <c:ptCount val="1"/>
                <c:pt idx="0">
                  <c:v>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csak_ferfiak!$H$3:$I$20</c:f>
              <c:multiLvlStrCache>
                <c:ptCount val="18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  <c:pt idx="6">
                    <c:v>train</c:v>
                  </c:pt>
                  <c:pt idx="7">
                    <c:v>test</c:v>
                  </c:pt>
                  <c:pt idx="8">
                    <c:v>train</c:v>
                  </c:pt>
                  <c:pt idx="9">
                    <c:v>test</c:v>
                  </c:pt>
                  <c:pt idx="10">
                    <c:v>train</c:v>
                  </c:pt>
                  <c:pt idx="11">
                    <c:v>test</c:v>
                  </c:pt>
                  <c:pt idx="12">
                    <c:v>train</c:v>
                  </c:pt>
                  <c:pt idx="13">
                    <c:v>test</c:v>
                  </c:pt>
                  <c:pt idx="14">
                    <c:v>train</c:v>
                  </c:pt>
                  <c:pt idx="15">
                    <c:v>test</c:v>
                  </c:pt>
                  <c:pt idx="16">
                    <c:v>train</c:v>
                  </c:pt>
                  <c:pt idx="17">
                    <c:v>test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csak_ferfiak!$K$3:$K$20</c:f>
              <c:numCache>
                <c:formatCode>General</c:formatCode>
                <c:ptCount val="18"/>
                <c:pt idx="0">
                  <c:v>0.13500000000000001</c:v>
                </c:pt>
                <c:pt idx="1">
                  <c:v>0.13600000000000001</c:v>
                </c:pt>
                <c:pt idx="2">
                  <c:v>0.14269999999999999</c:v>
                </c:pt>
                <c:pt idx="3">
                  <c:v>0.1439</c:v>
                </c:pt>
                <c:pt idx="4">
                  <c:v>0.13850000000000001</c:v>
                </c:pt>
                <c:pt idx="5">
                  <c:v>0.13880000000000001</c:v>
                </c:pt>
                <c:pt idx="6">
                  <c:v>0.13389999999999999</c:v>
                </c:pt>
                <c:pt idx="7">
                  <c:v>0.13550000000000001</c:v>
                </c:pt>
                <c:pt idx="8">
                  <c:v>0.12239999999999999</c:v>
                </c:pt>
                <c:pt idx="9">
                  <c:v>0.1239</c:v>
                </c:pt>
                <c:pt idx="10">
                  <c:v>0.11940000000000001</c:v>
                </c:pt>
                <c:pt idx="11">
                  <c:v>0.1181</c:v>
                </c:pt>
                <c:pt idx="12">
                  <c:v>0.13919999999999999</c:v>
                </c:pt>
                <c:pt idx="13">
                  <c:v>0.13869999999999999</c:v>
                </c:pt>
                <c:pt idx="14">
                  <c:v>0.1212</c:v>
                </c:pt>
                <c:pt idx="15">
                  <c:v>0.12130000000000001</c:v>
                </c:pt>
                <c:pt idx="16">
                  <c:v>0.11849999999999999</c:v>
                </c:pt>
                <c:pt idx="17">
                  <c:v>0.1205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2-4B95-B096-150D389C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381536"/>
        <c:axId val="590010736"/>
      </c:barChart>
      <c:catAx>
        <c:axId val="6833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0010736"/>
        <c:crosses val="autoZero"/>
        <c:auto val="1"/>
        <c:lblAlgn val="ctr"/>
        <c:lblOffset val="100"/>
        <c:noMultiLvlLbl val="0"/>
      </c:catAx>
      <c:valAx>
        <c:axId val="5900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33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358775</xdr:colOff>
      <xdr:row>1</xdr:row>
      <xdr:rowOff>92075</xdr:rowOff>
    </xdr:from>
    <xdr:to>
      <xdr:col>20</xdr:col>
      <xdr:colOff>53975</xdr:colOff>
      <xdr:row>16</xdr:row>
      <xdr:rowOff>73025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A1CB8DB-5E7F-402D-898F-B23D417B7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73025</xdr:colOff>
      <xdr:row>1</xdr:row>
      <xdr:rowOff>79375</xdr:rowOff>
    </xdr:from>
    <xdr:to>
      <xdr:col>20</xdr:col>
      <xdr:colOff>377825</xdr:colOff>
      <xdr:row>16</xdr:row>
      <xdr:rowOff>60325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691F8FF-CBA3-42E4-87CC-76C8F2D7C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C7534A5-981A-4627-9E5F-E90841B0F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1DE2588-2527-4C33-82A3-53F7CC3C8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4AF0-5987-4002-8A9E-C89B690D4BDB}">
  <dimension ref="A1:L20"/>
  <sheetViews>
    <sheetView topLeftCell="D1" workbookViewId="0">
      <selection activeCell="D3" sqref="D3:F20"/>
    </sheetView>
  </sheetViews>
  <sheetFormatPr defaultRowHeight="14.5" x14ac:dyDescent="0.35"/>
  <cols>
    <col min="1" max="1" width="10.54296875" bestFit="1" customWidth="1"/>
    <col min="2" max="2" width="5.26953125" bestFit="1" customWidth="1"/>
    <col min="4" max="4" width="18.54296875" bestFit="1" customWidth="1"/>
    <col min="5" max="5" width="17.54296875" bestFit="1" customWidth="1"/>
    <col min="6" max="6" width="9.1796875" bestFit="1" customWidth="1"/>
  </cols>
  <sheetData>
    <row r="1" spans="1:12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12" x14ac:dyDescent="0.35">
      <c r="A2" s="5">
        <v>1</v>
      </c>
      <c r="B2" s="6" t="s">
        <v>6</v>
      </c>
      <c r="C2" s="6" t="s">
        <v>7</v>
      </c>
      <c r="D2" s="6" t="s">
        <v>8</v>
      </c>
      <c r="E2" s="6" t="s">
        <v>9</v>
      </c>
      <c r="F2" s="7" t="s">
        <v>10</v>
      </c>
      <c r="H2" t="s">
        <v>6</v>
      </c>
      <c r="I2" t="s">
        <v>7</v>
      </c>
      <c r="J2" t="s">
        <v>8</v>
      </c>
      <c r="K2" t="s">
        <v>22</v>
      </c>
      <c r="L2" t="s">
        <v>10</v>
      </c>
    </row>
    <row r="3" spans="1:12" x14ac:dyDescent="0.35">
      <c r="A3" s="8">
        <v>2</v>
      </c>
      <c r="B3" s="9" t="s">
        <v>11</v>
      </c>
      <c r="C3" s="9" t="s">
        <v>12</v>
      </c>
      <c r="D3" s="12" t="s">
        <v>25</v>
      </c>
      <c r="E3" s="12" t="s">
        <v>26</v>
      </c>
      <c r="F3" s="13" t="s">
        <v>27</v>
      </c>
      <c r="H3" s="14" t="s">
        <v>11</v>
      </c>
      <c r="I3" t="s">
        <v>12</v>
      </c>
      <c r="J3">
        <f>ROUND(_xlfn.NUMBERVALUE(D3),4)</f>
        <v>3.95E-2</v>
      </c>
      <c r="K3">
        <f t="shared" ref="K3:L18" si="0">ROUND(_xlfn.NUMBERVALUE(E3),4)</f>
        <v>0.13500000000000001</v>
      </c>
      <c r="L3">
        <f t="shared" si="0"/>
        <v>30030</v>
      </c>
    </row>
    <row r="4" spans="1:12" x14ac:dyDescent="0.35">
      <c r="A4" s="5">
        <v>3</v>
      </c>
      <c r="B4" s="6" t="s">
        <v>11</v>
      </c>
      <c r="C4" s="6" t="s">
        <v>13</v>
      </c>
      <c r="D4" s="10" t="s">
        <v>28</v>
      </c>
      <c r="E4" s="10" t="s">
        <v>29</v>
      </c>
      <c r="F4" s="11" t="s">
        <v>30</v>
      </c>
      <c r="H4" s="14"/>
      <c r="I4" t="s">
        <v>13</v>
      </c>
      <c r="J4">
        <f t="shared" ref="J4:L20" si="1">ROUND(_xlfn.NUMBERVALUE(D4),4)</f>
        <v>9.3899999999999997E-2</v>
      </c>
      <c r="K4">
        <f t="shared" si="0"/>
        <v>0.13600000000000001</v>
      </c>
      <c r="L4">
        <f t="shared" si="0"/>
        <v>30271</v>
      </c>
    </row>
    <row r="5" spans="1:12" x14ac:dyDescent="0.35">
      <c r="A5" s="8">
        <v>4</v>
      </c>
      <c r="B5" s="9" t="s">
        <v>14</v>
      </c>
      <c r="C5" s="9" t="s">
        <v>12</v>
      </c>
      <c r="D5" s="12" t="s">
        <v>31</v>
      </c>
      <c r="E5" s="12" t="s">
        <v>32</v>
      </c>
      <c r="F5" s="13" t="s">
        <v>33</v>
      </c>
      <c r="H5" s="14" t="s">
        <v>14</v>
      </c>
      <c r="I5" t="s">
        <v>12</v>
      </c>
      <c r="J5">
        <f t="shared" si="1"/>
        <v>4.1200000000000001E-2</v>
      </c>
      <c r="K5">
        <f t="shared" si="0"/>
        <v>0.14269999999999999</v>
      </c>
      <c r="L5">
        <f t="shared" si="0"/>
        <v>29336</v>
      </c>
    </row>
    <row r="6" spans="1:12" x14ac:dyDescent="0.35">
      <c r="A6" s="5">
        <v>5</v>
      </c>
      <c r="B6" s="6" t="s">
        <v>14</v>
      </c>
      <c r="C6" s="6" t="s">
        <v>13</v>
      </c>
      <c r="D6" s="10" t="s">
        <v>34</v>
      </c>
      <c r="E6" s="10" t="s">
        <v>35</v>
      </c>
      <c r="F6" s="11" t="s">
        <v>36</v>
      </c>
      <c r="H6" s="14"/>
      <c r="I6" t="s">
        <v>13</v>
      </c>
      <c r="J6">
        <f t="shared" si="1"/>
        <v>9.8900000000000002E-2</v>
      </c>
      <c r="K6">
        <f t="shared" si="0"/>
        <v>0.1439</v>
      </c>
      <c r="L6">
        <f t="shared" si="0"/>
        <v>23992</v>
      </c>
    </row>
    <row r="7" spans="1:12" x14ac:dyDescent="0.35">
      <c r="A7" s="8">
        <v>6</v>
      </c>
      <c r="B7" s="9" t="s">
        <v>15</v>
      </c>
      <c r="C7" s="9" t="s">
        <v>12</v>
      </c>
      <c r="D7" s="12" t="s">
        <v>37</v>
      </c>
      <c r="E7" s="12" t="s">
        <v>38</v>
      </c>
      <c r="F7" s="13" t="s">
        <v>39</v>
      </c>
      <c r="H7" s="14" t="s">
        <v>15</v>
      </c>
      <c r="I7" t="s">
        <v>12</v>
      </c>
      <c r="J7">
        <f t="shared" si="1"/>
        <v>4.02E-2</v>
      </c>
      <c r="K7">
        <f t="shared" si="0"/>
        <v>0.13850000000000001</v>
      </c>
      <c r="L7">
        <f t="shared" si="0"/>
        <v>29443</v>
      </c>
    </row>
    <row r="8" spans="1:12" x14ac:dyDescent="0.35">
      <c r="A8" s="5">
        <v>7</v>
      </c>
      <c r="B8" s="6" t="s">
        <v>15</v>
      </c>
      <c r="C8" s="6" t="s">
        <v>13</v>
      </c>
      <c r="D8" s="10" t="s">
        <v>40</v>
      </c>
      <c r="E8" s="10" t="s">
        <v>41</v>
      </c>
      <c r="F8" s="11" t="s">
        <v>42</v>
      </c>
      <c r="H8" s="14"/>
      <c r="I8" t="s">
        <v>13</v>
      </c>
      <c r="J8">
        <f t="shared" si="1"/>
        <v>9.4700000000000006E-2</v>
      </c>
      <c r="K8">
        <f t="shared" si="0"/>
        <v>0.13880000000000001</v>
      </c>
      <c r="L8">
        <f t="shared" si="0"/>
        <v>25392</v>
      </c>
    </row>
    <row r="9" spans="1:12" x14ac:dyDescent="0.35">
      <c r="A9" s="8">
        <v>8</v>
      </c>
      <c r="B9" s="9" t="s">
        <v>16</v>
      </c>
      <c r="C9" s="9" t="s">
        <v>12</v>
      </c>
      <c r="D9" s="12" t="s">
        <v>43</v>
      </c>
      <c r="E9" s="12" t="s">
        <v>44</v>
      </c>
      <c r="F9" s="13" t="s">
        <v>45</v>
      </c>
      <c r="H9" s="14" t="s">
        <v>16</v>
      </c>
      <c r="I9" t="s">
        <v>12</v>
      </c>
      <c r="J9">
        <f t="shared" si="1"/>
        <v>3.85E-2</v>
      </c>
      <c r="K9">
        <f t="shared" si="0"/>
        <v>0.13389999999999999</v>
      </c>
      <c r="L9">
        <f t="shared" si="0"/>
        <v>29531</v>
      </c>
    </row>
    <row r="10" spans="1:12" x14ac:dyDescent="0.35">
      <c r="A10" s="5">
        <v>9</v>
      </c>
      <c r="B10" s="6" t="s">
        <v>16</v>
      </c>
      <c r="C10" s="6" t="s">
        <v>13</v>
      </c>
      <c r="D10" s="10" t="s">
        <v>46</v>
      </c>
      <c r="E10" s="10" t="s">
        <v>47</v>
      </c>
      <c r="F10" s="11" t="s">
        <v>48</v>
      </c>
      <c r="H10" s="14"/>
      <c r="I10" t="s">
        <v>13</v>
      </c>
      <c r="J10">
        <f t="shared" si="1"/>
        <v>9.4600000000000004E-2</v>
      </c>
      <c r="K10">
        <f t="shared" si="0"/>
        <v>0.13550000000000001</v>
      </c>
      <c r="L10">
        <f t="shared" si="0"/>
        <v>25626</v>
      </c>
    </row>
    <row r="11" spans="1:12" x14ac:dyDescent="0.35">
      <c r="A11" s="8">
        <v>10</v>
      </c>
      <c r="B11" s="9" t="s">
        <v>17</v>
      </c>
      <c r="C11" s="9" t="s">
        <v>12</v>
      </c>
      <c r="D11" s="12" t="s">
        <v>49</v>
      </c>
      <c r="E11" s="12" t="s">
        <v>50</v>
      </c>
      <c r="F11" s="13" t="s">
        <v>51</v>
      </c>
      <c r="H11" s="14" t="s">
        <v>17</v>
      </c>
      <c r="I11" t="s">
        <v>12</v>
      </c>
      <c r="J11">
        <f t="shared" si="1"/>
        <v>3.5400000000000001E-2</v>
      </c>
      <c r="K11">
        <f t="shared" si="0"/>
        <v>0.12239999999999999</v>
      </c>
      <c r="L11">
        <f t="shared" si="0"/>
        <v>29226</v>
      </c>
    </row>
    <row r="12" spans="1:12" x14ac:dyDescent="0.35">
      <c r="A12" s="5">
        <v>11</v>
      </c>
      <c r="B12" s="6" t="s">
        <v>17</v>
      </c>
      <c r="C12" s="6" t="s">
        <v>13</v>
      </c>
      <c r="D12" s="10" t="s">
        <v>52</v>
      </c>
      <c r="E12" s="10" t="s">
        <v>53</v>
      </c>
      <c r="F12" s="11" t="s">
        <v>54</v>
      </c>
      <c r="H12" s="14"/>
      <c r="I12" t="s">
        <v>13</v>
      </c>
      <c r="J12">
        <f t="shared" si="1"/>
        <v>8.4699999999999998E-2</v>
      </c>
      <c r="K12">
        <f t="shared" si="0"/>
        <v>0.1239</v>
      </c>
      <c r="L12">
        <f t="shared" si="0"/>
        <v>25374</v>
      </c>
    </row>
    <row r="13" spans="1:12" x14ac:dyDescent="0.35">
      <c r="A13" s="8">
        <v>12</v>
      </c>
      <c r="B13" s="9" t="s">
        <v>18</v>
      </c>
      <c r="C13" s="9" t="s">
        <v>12</v>
      </c>
      <c r="D13" s="12" t="s">
        <v>55</v>
      </c>
      <c r="E13" s="12" t="s">
        <v>56</v>
      </c>
      <c r="F13" s="13" t="s">
        <v>57</v>
      </c>
      <c r="H13" s="14" t="s">
        <v>18</v>
      </c>
      <c r="I13" t="s">
        <v>12</v>
      </c>
      <c r="J13">
        <f t="shared" si="1"/>
        <v>3.3700000000000001E-2</v>
      </c>
      <c r="K13">
        <f t="shared" si="0"/>
        <v>0.11940000000000001</v>
      </c>
      <c r="L13">
        <f t="shared" si="0"/>
        <v>30499</v>
      </c>
    </row>
    <row r="14" spans="1:12" x14ac:dyDescent="0.35">
      <c r="A14" s="5">
        <v>13</v>
      </c>
      <c r="B14" s="6" t="s">
        <v>18</v>
      </c>
      <c r="C14" s="6" t="s">
        <v>13</v>
      </c>
      <c r="D14" s="10" t="s">
        <v>58</v>
      </c>
      <c r="E14" s="10" t="s">
        <v>59</v>
      </c>
      <c r="F14" s="11" t="s">
        <v>60</v>
      </c>
      <c r="H14" s="14"/>
      <c r="I14" t="s">
        <v>13</v>
      </c>
      <c r="J14">
        <f t="shared" si="1"/>
        <v>7.9000000000000001E-2</v>
      </c>
      <c r="K14">
        <f t="shared" si="0"/>
        <v>0.1181</v>
      </c>
      <c r="L14">
        <f t="shared" si="0"/>
        <v>28455</v>
      </c>
    </row>
    <row r="15" spans="1:12" x14ac:dyDescent="0.35">
      <c r="A15" s="8">
        <v>14</v>
      </c>
      <c r="B15" s="9" t="s">
        <v>19</v>
      </c>
      <c r="C15" s="9" t="s">
        <v>12</v>
      </c>
      <c r="D15" s="12" t="s">
        <v>61</v>
      </c>
      <c r="E15" s="12" t="s">
        <v>62</v>
      </c>
      <c r="F15" s="13" t="s">
        <v>63</v>
      </c>
      <c r="H15" s="14" t="s">
        <v>19</v>
      </c>
      <c r="I15" t="s">
        <v>12</v>
      </c>
      <c r="J15">
        <f t="shared" si="1"/>
        <v>4.24E-2</v>
      </c>
      <c r="K15">
        <f t="shared" si="0"/>
        <v>0.13919999999999999</v>
      </c>
      <c r="L15">
        <f t="shared" si="0"/>
        <v>30994</v>
      </c>
    </row>
    <row r="16" spans="1:12" x14ac:dyDescent="0.35">
      <c r="A16" s="5">
        <v>15</v>
      </c>
      <c r="B16" s="6" t="s">
        <v>19</v>
      </c>
      <c r="C16" s="6" t="s">
        <v>13</v>
      </c>
      <c r="D16" s="10" t="s">
        <v>64</v>
      </c>
      <c r="E16" s="10" t="s">
        <v>65</v>
      </c>
      <c r="F16" s="11" t="s">
        <v>66</v>
      </c>
      <c r="H16" s="14"/>
      <c r="I16" t="s">
        <v>13</v>
      </c>
      <c r="J16">
        <f t="shared" si="1"/>
        <v>9.8799999999999999E-2</v>
      </c>
      <c r="K16">
        <f t="shared" si="0"/>
        <v>0.13869999999999999</v>
      </c>
      <c r="L16">
        <f t="shared" si="0"/>
        <v>31752</v>
      </c>
    </row>
    <row r="17" spans="1:12" x14ac:dyDescent="0.35">
      <c r="A17" s="8">
        <v>16</v>
      </c>
      <c r="B17" s="9" t="s">
        <v>20</v>
      </c>
      <c r="C17" s="9" t="s">
        <v>12</v>
      </c>
      <c r="D17" s="12" t="s">
        <v>67</v>
      </c>
      <c r="E17" s="12" t="s">
        <v>68</v>
      </c>
      <c r="F17" s="13" t="s">
        <v>69</v>
      </c>
      <c r="H17" s="14" t="s">
        <v>20</v>
      </c>
      <c r="I17" t="s">
        <v>12</v>
      </c>
      <c r="J17">
        <f t="shared" si="1"/>
        <v>3.5000000000000003E-2</v>
      </c>
      <c r="K17">
        <f t="shared" si="0"/>
        <v>0.1212</v>
      </c>
      <c r="L17">
        <f t="shared" si="0"/>
        <v>30438</v>
      </c>
    </row>
    <row r="18" spans="1:12" x14ac:dyDescent="0.35">
      <c r="A18" s="5">
        <v>17</v>
      </c>
      <c r="B18" s="6" t="s">
        <v>20</v>
      </c>
      <c r="C18" s="6" t="s">
        <v>13</v>
      </c>
      <c r="D18" s="10" t="s">
        <v>70</v>
      </c>
      <c r="E18" s="10" t="s">
        <v>71</v>
      </c>
      <c r="F18" s="11" t="s">
        <v>72</v>
      </c>
      <c r="H18" s="14"/>
      <c r="I18" t="s">
        <v>13</v>
      </c>
      <c r="J18">
        <f t="shared" si="1"/>
        <v>8.1600000000000006E-2</v>
      </c>
      <c r="K18">
        <f t="shared" si="0"/>
        <v>0.12130000000000001</v>
      </c>
      <c r="L18">
        <f t="shared" si="0"/>
        <v>45676</v>
      </c>
    </row>
    <row r="19" spans="1:12" x14ac:dyDescent="0.35">
      <c r="A19" s="8">
        <v>18</v>
      </c>
      <c r="B19" s="9" t="s">
        <v>21</v>
      </c>
      <c r="C19" s="9" t="s">
        <v>12</v>
      </c>
      <c r="D19" s="12" t="s">
        <v>73</v>
      </c>
      <c r="E19" s="12" t="s">
        <v>74</v>
      </c>
      <c r="F19" s="13" t="s">
        <v>75</v>
      </c>
      <c r="H19" s="14" t="s">
        <v>21</v>
      </c>
      <c r="I19" t="s">
        <v>12</v>
      </c>
      <c r="J19">
        <f t="shared" si="1"/>
        <v>3.4099999999999998E-2</v>
      </c>
      <c r="K19">
        <f t="shared" si="1"/>
        <v>0.11849999999999999</v>
      </c>
      <c r="L19">
        <f t="shared" si="1"/>
        <v>29852</v>
      </c>
    </row>
    <row r="20" spans="1:12" x14ac:dyDescent="0.35">
      <c r="A20" s="1">
        <v>19</v>
      </c>
      <c r="B20" s="10" t="s">
        <v>21</v>
      </c>
      <c r="C20" s="10" t="s">
        <v>13</v>
      </c>
      <c r="D20" s="10" t="s">
        <v>76</v>
      </c>
      <c r="E20" s="10" t="s">
        <v>77</v>
      </c>
      <c r="F20" s="11" t="s">
        <v>78</v>
      </c>
      <c r="H20" s="14"/>
      <c r="I20" t="s">
        <v>13</v>
      </c>
      <c r="J20">
        <f t="shared" si="1"/>
        <v>8.2299999999999998E-2</v>
      </c>
      <c r="K20">
        <f t="shared" si="1"/>
        <v>0.1205</v>
      </c>
      <c r="L20">
        <f t="shared" si="1"/>
        <v>32551</v>
      </c>
    </row>
  </sheetData>
  <mergeCells count="9">
    <mergeCell ref="H15:H16"/>
    <mergeCell ref="H17:H18"/>
    <mergeCell ref="H19:H20"/>
    <mergeCell ref="H3:H4"/>
    <mergeCell ref="H5:H6"/>
    <mergeCell ref="H7:H8"/>
    <mergeCell ref="H9:H10"/>
    <mergeCell ref="H11:H12"/>
    <mergeCell ref="H13:H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126D-A1D3-4D10-8150-4CAEC50248FC}">
  <dimension ref="A1:L20"/>
  <sheetViews>
    <sheetView workbookViewId="0">
      <selection activeCell="D3" sqref="D3:F20"/>
    </sheetView>
  </sheetViews>
  <sheetFormatPr defaultRowHeight="14.5" x14ac:dyDescent="0.35"/>
  <cols>
    <col min="1" max="1" width="10.54296875" bestFit="1" customWidth="1"/>
    <col min="2" max="2" width="5.26953125" bestFit="1" customWidth="1"/>
    <col min="4" max="4" width="18.54296875" bestFit="1" customWidth="1"/>
    <col min="5" max="5" width="17.54296875" bestFit="1" customWidth="1"/>
    <col min="6" max="6" width="9.1796875" bestFit="1" customWidth="1"/>
  </cols>
  <sheetData>
    <row r="1" spans="1:12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12" x14ac:dyDescent="0.35">
      <c r="A2" s="5">
        <v>1</v>
      </c>
      <c r="B2" s="6" t="s">
        <v>6</v>
      </c>
      <c r="C2" s="6" t="s">
        <v>7</v>
      </c>
      <c r="D2" s="6" t="s">
        <v>8</v>
      </c>
      <c r="E2" s="6" t="s">
        <v>9</v>
      </c>
      <c r="F2" s="7" t="s">
        <v>10</v>
      </c>
      <c r="H2" t="s">
        <v>6</v>
      </c>
      <c r="I2" t="s">
        <v>7</v>
      </c>
      <c r="J2" t="s">
        <v>8</v>
      </c>
      <c r="K2" t="s">
        <v>22</v>
      </c>
      <c r="L2" t="s">
        <v>10</v>
      </c>
    </row>
    <row r="3" spans="1:12" x14ac:dyDescent="0.35">
      <c r="A3" s="8">
        <v>2</v>
      </c>
      <c r="B3" s="9" t="s">
        <v>11</v>
      </c>
      <c r="C3" s="9" t="s">
        <v>12</v>
      </c>
      <c r="D3" s="12" t="s">
        <v>79</v>
      </c>
      <c r="E3" s="12" t="s">
        <v>80</v>
      </c>
      <c r="F3" s="13" t="s">
        <v>81</v>
      </c>
      <c r="H3" s="14" t="s">
        <v>11</v>
      </c>
      <c r="I3" t="s">
        <v>12</v>
      </c>
      <c r="J3">
        <f>ROUND(_xlfn.NUMBERVALUE(D3),4)</f>
        <v>3.49E-2</v>
      </c>
      <c r="K3">
        <f t="shared" ref="K3:L3" si="0">ROUND(_xlfn.NUMBERVALUE(E3),4)</f>
        <v>0.1105</v>
      </c>
      <c r="L3">
        <f t="shared" si="0"/>
        <v>19970</v>
      </c>
    </row>
    <row r="4" spans="1:12" x14ac:dyDescent="0.35">
      <c r="A4" s="5">
        <v>3</v>
      </c>
      <c r="B4" s="6" t="s">
        <v>11</v>
      </c>
      <c r="C4" s="6" t="s">
        <v>13</v>
      </c>
      <c r="D4" s="10" t="s">
        <v>82</v>
      </c>
      <c r="E4" s="10" t="s">
        <v>83</v>
      </c>
      <c r="F4" s="11" t="s">
        <v>84</v>
      </c>
      <c r="H4" s="14"/>
      <c r="I4" t="s">
        <v>13</v>
      </c>
      <c r="J4">
        <f t="shared" ref="J4:J20" si="1">ROUND(_xlfn.NUMBERVALUE(D4),4)</f>
        <v>8.3099999999999993E-2</v>
      </c>
      <c r="K4">
        <f t="shared" ref="K4:K20" si="2">ROUND(_xlfn.NUMBERVALUE(E4),4)</f>
        <v>0.1134</v>
      </c>
      <c r="L4">
        <f t="shared" ref="L4:L20" si="3">ROUND(_xlfn.NUMBERVALUE(F4),4)</f>
        <v>19962</v>
      </c>
    </row>
    <row r="5" spans="1:12" x14ac:dyDescent="0.35">
      <c r="A5" s="8">
        <v>4</v>
      </c>
      <c r="B5" s="9" t="s">
        <v>14</v>
      </c>
      <c r="C5" s="9" t="s">
        <v>12</v>
      </c>
      <c r="D5" s="12" t="s">
        <v>85</v>
      </c>
      <c r="E5" s="12" t="s">
        <v>86</v>
      </c>
      <c r="F5" s="13" t="s">
        <v>87</v>
      </c>
      <c r="H5" s="14" t="s">
        <v>14</v>
      </c>
      <c r="I5" t="s">
        <v>12</v>
      </c>
      <c r="J5">
        <f t="shared" si="1"/>
        <v>3.7400000000000003E-2</v>
      </c>
      <c r="K5">
        <f t="shared" si="2"/>
        <v>0.1192</v>
      </c>
      <c r="L5">
        <f t="shared" si="3"/>
        <v>20664</v>
      </c>
    </row>
    <row r="6" spans="1:12" x14ac:dyDescent="0.35">
      <c r="A6" s="5">
        <v>5</v>
      </c>
      <c r="B6" s="6" t="s">
        <v>14</v>
      </c>
      <c r="C6" s="6" t="s">
        <v>13</v>
      </c>
      <c r="D6" s="10" t="s">
        <v>88</v>
      </c>
      <c r="E6" s="10" t="s">
        <v>89</v>
      </c>
      <c r="F6" s="11" t="s">
        <v>90</v>
      </c>
      <c r="H6" s="14"/>
      <c r="I6" t="s">
        <v>13</v>
      </c>
      <c r="J6">
        <f t="shared" si="1"/>
        <v>8.8300000000000003E-2</v>
      </c>
      <c r="K6">
        <f t="shared" si="2"/>
        <v>0.12180000000000001</v>
      </c>
      <c r="L6">
        <f t="shared" si="3"/>
        <v>16256</v>
      </c>
    </row>
    <row r="7" spans="1:12" x14ac:dyDescent="0.35">
      <c r="A7" s="8">
        <v>6</v>
      </c>
      <c r="B7" s="9" t="s">
        <v>15</v>
      </c>
      <c r="C7" s="9" t="s">
        <v>12</v>
      </c>
      <c r="D7" s="12" t="s">
        <v>91</v>
      </c>
      <c r="E7" s="12" t="s">
        <v>92</v>
      </c>
      <c r="F7" s="13" t="s">
        <v>93</v>
      </c>
      <c r="H7" s="14" t="s">
        <v>15</v>
      </c>
      <c r="I7" t="s">
        <v>12</v>
      </c>
      <c r="J7">
        <f t="shared" si="1"/>
        <v>3.5799999999999998E-2</v>
      </c>
      <c r="K7">
        <f t="shared" si="2"/>
        <v>0.1144</v>
      </c>
      <c r="L7">
        <f t="shared" si="3"/>
        <v>20557</v>
      </c>
    </row>
    <row r="8" spans="1:12" x14ac:dyDescent="0.35">
      <c r="A8" s="5">
        <v>7</v>
      </c>
      <c r="B8" s="6" t="s">
        <v>15</v>
      </c>
      <c r="C8" s="6" t="s">
        <v>13</v>
      </c>
      <c r="D8" s="10" t="s">
        <v>94</v>
      </c>
      <c r="E8" s="10" t="s">
        <v>95</v>
      </c>
      <c r="F8" s="11" t="s">
        <v>96</v>
      </c>
      <c r="H8" s="14"/>
      <c r="I8" t="s">
        <v>13</v>
      </c>
      <c r="J8">
        <f t="shared" si="1"/>
        <v>8.4599999999999995E-2</v>
      </c>
      <c r="K8">
        <f t="shared" si="2"/>
        <v>0.1152</v>
      </c>
      <c r="L8">
        <f t="shared" si="3"/>
        <v>17873</v>
      </c>
    </row>
    <row r="9" spans="1:12" x14ac:dyDescent="0.35">
      <c r="A9" s="8">
        <v>8</v>
      </c>
      <c r="B9" s="9" t="s">
        <v>16</v>
      </c>
      <c r="C9" s="9" t="s">
        <v>12</v>
      </c>
      <c r="D9" s="12" t="s">
        <v>97</v>
      </c>
      <c r="E9" s="12" t="s">
        <v>98</v>
      </c>
      <c r="F9" s="13" t="s">
        <v>99</v>
      </c>
      <c r="H9" s="14" t="s">
        <v>16</v>
      </c>
      <c r="I9" t="s">
        <v>12</v>
      </c>
      <c r="J9">
        <f t="shared" si="1"/>
        <v>3.4500000000000003E-2</v>
      </c>
      <c r="K9">
        <f t="shared" si="2"/>
        <v>0.10730000000000001</v>
      </c>
      <c r="L9">
        <f t="shared" si="3"/>
        <v>20469</v>
      </c>
    </row>
    <row r="10" spans="1:12" x14ac:dyDescent="0.35">
      <c r="A10" s="5">
        <v>9</v>
      </c>
      <c r="B10" s="6" t="s">
        <v>16</v>
      </c>
      <c r="C10" s="6" t="s">
        <v>13</v>
      </c>
      <c r="D10" s="10" t="s">
        <v>100</v>
      </c>
      <c r="E10" s="10" t="s">
        <v>101</v>
      </c>
      <c r="F10" s="11" t="s">
        <v>102</v>
      </c>
      <c r="H10" s="14"/>
      <c r="I10" t="s">
        <v>13</v>
      </c>
      <c r="J10">
        <f t="shared" si="1"/>
        <v>8.3799999999999999E-2</v>
      </c>
      <c r="K10">
        <f t="shared" si="2"/>
        <v>0.1116</v>
      </c>
      <c r="L10">
        <f t="shared" si="3"/>
        <v>17766</v>
      </c>
    </row>
    <row r="11" spans="1:12" x14ac:dyDescent="0.35">
      <c r="A11" s="8">
        <v>10</v>
      </c>
      <c r="B11" s="9" t="s">
        <v>17</v>
      </c>
      <c r="C11" s="9" t="s">
        <v>12</v>
      </c>
      <c r="D11" s="12" t="s">
        <v>103</v>
      </c>
      <c r="E11" s="12" t="s">
        <v>104</v>
      </c>
      <c r="F11" s="13" t="s">
        <v>105</v>
      </c>
      <c r="H11" s="14" t="s">
        <v>17</v>
      </c>
      <c r="I11" t="s">
        <v>12</v>
      </c>
      <c r="J11">
        <f t="shared" si="1"/>
        <v>3.1699999999999999E-2</v>
      </c>
      <c r="K11">
        <f t="shared" si="2"/>
        <v>9.9199999999999997E-2</v>
      </c>
      <c r="L11">
        <f t="shared" si="3"/>
        <v>20774</v>
      </c>
    </row>
    <row r="12" spans="1:12" x14ac:dyDescent="0.35">
      <c r="A12" s="5">
        <v>11</v>
      </c>
      <c r="B12" s="6" t="s">
        <v>17</v>
      </c>
      <c r="C12" s="6" t="s">
        <v>13</v>
      </c>
      <c r="D12" s="10" t="s">
        <v>106</v>
      </c>
      <c r="E12" s="10" t="s">
        <v>107</v>
      </c>
      <c r="F12" s="11" t="s">
        <v>108</v>
      </c>
      <c r="H12" s="14"/>
      <c r="I12" t="s">
        <v>13</v>
      </c>
      <c r="J12">
        <f t="shared" si="1"/>
        <v>7.3599999999999999E-2</v>
      </c>
      <c r="K12">
        <f t="shared" si="2"/>
        <v>9.9500000000000005E-2</v>
      </c>
      <c r="L12">
        <f t="shared" si="3"/>
        <v>18347</v>
      </c>
    </row>
    <row r="13" spans="1:12" x14ac:dyDescent="0.35">
      <c r="A13" s="8">
        <v>12</v>
      </c>
      <c r="B13" s="9" t="s">
        <v>18</v>
      </c>
      <c r="C13" s="9" t="s">
        <v>12</v>
      </c>
      <c r="D13" s="12" t="s">
        <v>109</v>
      </c>
      <c r="E13" s="12" t="s">
        <v>110</v>
      </c>
      <c r="F13" s="13" t="s">
        <v>111</v>
      </c>
      <c r="H13" s="14" t="s">
        <v>18</v>
      </c>
      <c r="I13" t="s">
        <v>12</v>
      </c>
      <c r="J13">
        <f t="shared" si="1"/>
        <v>2.9499999999999998E-2</v>
      </c>
      <c r="K13">
        <f t="shared" si="2"/>
        <v>9.4799999999999995E-2</v>
      </c>
      <c r="L13">
        <f t="shared" si="3"/>
        <v>19501</v>
      </c>
    </row>
    <row r="14" spans="1:12" x14ac:dyDescent="0.35">
      <c r="A14" s="5">
        <v>13</v>
      </c>
      <c r="B14" s="6" t="s">
        <v>18</v>
      </c>
      <c r="C14" s="6" t="s">
        <v>13</v>
      </c>
      <c r="D14" s="10" t="s">
        <v>112</v>
      </c>
      <c r="E14" s="10" t="s">
        <v>113</v>
      </c>
      <c r="F14" s="11" t="s">
        <v>114</v>
      </c>
      <c r="H14" s="14"/>
      <c r="I14" t="s">
        <v>13</v>
      </c>
      <c r="J14">
        <f t="shared" si="1"/>
        <v>6.9500000000000006E-2</v>
      </c>
      <c r="K14">
        <f t="shared" si="2"/>
        <v>9.6100000000000005E-2</v>
      </c>
      <c r="L14">
        <f t="shared" si="3"/>
        <v>18212</v>
      </c>
    </row>
    <row r="15" spans="1:12" x14ac:dyDescent="0.35">
      <c r="A15" s="8">
        <v>14</v>
      </c>
      <c r="B15" s="9" t="s">
        <v>19</v>
      </c>
      <c r="C15" s="9" t="s">
        <v>12</v>
      </c>
      <c r="D15" s="12" t="s">
        <v>115</v>
      </c>
      <c r="E15" s="12" t="s">
        <v>116</v>
      </c>
      <c r="F15" s="13" t="s">
        <v>117</v>
      </c>
      <c r="H15" s="14" t="s">
        <v>19</v>
      </c>
      <c r="I15" t="s">
        <v>12</v>
      </c>
      <c r="J15">
        <f t="shared" si="1"/>
        <v>4.6600000000000003E-2</v>
      </c>
      <c r="K15">
        <f t="shared" si="2"/>
        <v>0.13100000000000001</v>
      </c>
      <c r="L15">
        <f t="shared" si="3"/>
        <v>19006</v>
      </c>
    </row>
    <row r="16" spans="1:12" x14ac:dyDescent="0.35">
      <c r="A16" s="5">
        <v>15</v>
      </c>
      <c r="B16" s="6" t="s">
        <v>19</v>
      </c>
      <c r="C16" s="6" t="s">
        <v>13</v>
      </c>
      <c r="D16" s="10" t="s">
        <v>118</v>
      </c>
      <c r="E16" s="10" t="s">
        <v>119</v>
      </c>
      <c r="F16" s="11" t="s">
        <v>120</v>
      </c>
      <c r="H16" s="14"/>
      <c r="I16" t="s">
        <v>13</v>
      </c>
      <c r="J16">
        <f t="shared" si="1"/>
        <v>9.69E-2</v>
      </c>
      <c r="K16">
        <f t="shared" si="2"/>
        <v>0.1242</v>
      </c>
      <c r="L16">
        <f t="shared" si="3"/>
        <v>19884</v>
      </c>
    </row>
    <row r="17" spans="1:12" x14ac:dyDescent="0.35">
      <c r="A17" s="8">
        <v>16</v>
      </c>
      <c r="B17" s="9" t="s">
        <v>20</v>
      </c>
      <c r="C17" s="9" t="s">
        <v>12</v>
      </c>
      <c r="D17" s="12" t="s">
        <v>121</v>
      </c>
      <c r="E17" s="12" t="s">
        <v>122</v>
      </c>
      <c r="F17" s="13" t="s">
        <v>123</v>
      </c>
      <c r="H17" s="14" t="s">
        <v>20</v>
      </c>
      <c r="I17" t="s">
        <v>12</v>
      </c>
      <c r="J17">
        <f t="shared" si="1"/>
        <v>2.9600000000000001E-2</v>
      </c>
      <c r="K17">
        <f t="shared" si="2"/>
        <v>9.7000000000000003E-2</v>
      </c>
      <c r="L17">
        <f t="shared" si="3"/>
        <v>19562</v>
      </c>
    </row>
    <row r="18" spans="1:12" x14ac:dyDescent="0.35">
      <c r="A18" s="5">
        <v>17</v>
      </c>
      <c r="B18" s="6" t="s">
        <v>20</v>
      </c>
      <c r="C18" s="6" t="s">
        <v>13</v>
      </c>
      <c r="D18" s="10" t="s">
        <v>124</v>
      </c>
      <c r="E18" s="10" t="s">
        <v>125</v>
      </c>
      <c r="F18" s="11" t="s">
        <v>126</v>
      </c>
      <c r="H18" s="14"/>
      <c r="I18" t="s">
        <v>13</v>
      </c>
      <c r="J18">
        <f t="shared" si="1"/>
        <v>6.9900000000000004E-2</v>
      </c>
      <c r="K18">
        <f t="shared" si="2"/>
        <v>9.8400000000000001E-2</v>
      </c>
      <c r="L18">
        <f t="shared" si="3"/>
        <v>29613</v>
      </c>
    </row>
    <row r="19" spans="1:12" x14ac:dyDescent="0.35">
      <c r="A19" s="8">
        <v>18</v>
      </c>
      <c r="B19" s="9" t="s">
        <v>21</v>
      </c>
      <c r="C19" s="9" t="s">
        <v>12</v>
      </c>
      <c r="D19" s="12" t="s">
        <v>127</v>
      </c>
      <c r="E19" s="12" t="s">
        <v>128</v>
      </c>
      <c r="F19" s="13" t="s">
        <v>129</v>
      </c>
      <c r="H19" s="14" t="s">
        <v>21</v>
      </c>
      <c r="I19" t="s">
        <v>12</v>
      </c>
      <c r="J19">
        <f t="shared" si="1"/>
        <v>2.93E-2</v>
      </c>
      <c r="K19">
        <f t="shared" si="2"/>
        <v>9.3299999999999994E-2</v>
      </c>
      <c r="L19">
        <f t="shared" si="3"/>
        <v>20148</v>
      </c>
    </row>
    <row r="20" spans="1:12" x14ac:dyDescent="0.35">
      <c r="A20" s="1">
        <v>19</v>
      </c>
      <c r="B20" s="10" t="s">
        <v>21</v>
      </c>
      <c r="C20" s="10" t="s">
        <v>13</v>
      </c>
      <c r="D20" s="10" t="s">
        <v>130</v>
      </c>
      <c r="E20" s="10" t="s">
        <v>131</v>
      </c>
      <c r="F20" s="11" t="s">
        <v>132</v>
      </c>
      <c r="H20" s="14"/>
      <c r="I20" t="s">
        <v>13</v>
      </c>
      <c r="J20">
        <f t="shared" si="1"/>
        <v>6.9099999999999995E-2</v>
      </c>
      <c r="K20">
        <f t="shared" si="2"/>
        <v>9.4200000000000006E-2</v>
      </c>
      <c r="L20">
        <f t="shared" si="3"/>
        <v>21951</v>
      </c>
    </row>
  </sheetData>
  <mergeCells count="9">
    <mergeCell ref="H15:H16"/>
    <mergeCell ref="H17:H18"/>
    <mergeCell ref="H19:H20"/>
    <mergeCell ref="H3:H4"/>
    <mergeCell ref="H5:H6"/>
    <mergeCell ref="H7:H8"/>
    <mergeCell ref="H9:H10"/>
    <mergeCell ref="H11:H12"/>
    <mergeCell ref="H13:H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767B-9CA3-48A2-98EC-869FAC2690EC}">
  <dimension ref="K2:K18"/>
  <sheetViews>
    <sheetView tabSelected="1" workbookViewId="0">
      <selection activeCell="L9" sqref="L9"/>
    </sheetView>
  </sheetViews>
  <sheetFormatPr defaultRowHeight="14.5" x14ac:dyDescent="0.35"/>
  <sheetData>
    <row r="2" spans="11:11" x14ac:dyDescent="0.35">
      <c r="K2" t="s">
        <v>23</v>
      </c>
    </row>
    <row r="18" spans="11:11" x14ac:dyDescent="0.35">
      <c r="K18" t="s">
        <v>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BEAFD93C56C749BBB1E64591C71F87" ma:contentTypeVersion="13" ma:contentTypeDescription="Create a new document." ma:contentTypeScope="" ma:versionID="83e86a743f54ef8c236d9fd1c82c2f72">
  <xsd:schema xmlns:xsd="http://www.w3.org/2001/XMLSchema" xmlns:xs="http://www.w3.org/2001/XMLSchema" xmlns:p="http://schemas.microsoft.com/office/2006/metadata/properties" xmlns:ns3="98a297d1-7136-48f2-9464-8add82ea035a" xmlns:ns4="5c3418b2-8942-46cf-ae3c-b1be49c7cfe3" targetNamespace="http://schemas.microsoft.com/office/2006/metadata/properties" ma:root="true" ma:fieldsID="376039b1e189e1ea9024dd8f1dca1d1c" ns3:_="" ns4:_="">
    <xsd:import namespace="98a297d1-7136-48f2-9464-8add82ea035a"/>
    <xsd:import namespace="5c3418b2-8942-46cf-ae3c-b1be49c7cf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297d1-7136-48f2-9464-8add82ea03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3418b2-8942-46cf-ae3c-b1be49c7cfe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L 4 E A A B Q S w M E F A A C A A g A z b z u U L h p l d W n A A A A + A A A A B I A H A B D b 2 5 m a W c v U G F j a 2 F n Z S 5 4 b W w g o h g A K K A U A A A A A A A A A A A A A A A A A A A A A A A A A A A A h Y + x D o I w F E V / h X S n D 6 o k h D z K 4 O I g i Y n R u D a l Q i M U Q 4 v w b w 5 + k r 8 g i a J u j v f k D O c + b n f M x q b 2 r q q z u j U p C W l A P G V k W 2 h T p q R 3 J z 8 m G c e t k G d R K m + S j U 1 G W 6 S k c u 6 S A A z D Q I c F b b s S W B C E c M w 3 O 1 m p R p C P r P / L v j b W C S M V 4 X h 4 x X B G Y 0 a j O I o p W 4 Y I M 8 Z c m 6 / C p m I a I P x A X P W 1 6 z v F q 9 5 f 7 x H m i f B + w Z 9 Q S w M E F A A C A A g A z b z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2 8 7 l A M w f N 1 t Q E A A K 8 L A A A T A B w A R m 9 y b X V s Y X M v U 2 V j d G l v b j E u b S C i G A A o o B Q A A A A A A A A A A A A A A A A A A A A A A A A A A A D t l s 9 q 2 0 A Q x u 8 G v 8 O y u c i g i t q N A 2 3 R o b U T 2 k v / Y K e X q J j t a l R v v d o 1 O y N R Y / I Q f Y Q e e 8 i p j y D y X p k g Q 1 I c c u r B A W k P q / l 2 d / T N 8 G M R g i b j n Z i 1 8 / B 1 v 9 f v 4 V I F y E W J s N C o V g v n V y I V F q j f E / y c + R C a 3 8 j S B O t k 6 n V V g q P o z F h I J t 4 R B x j J y a v s H C F g R k q v N t l H B 9 N g a h D P x M S H 2 r g K x b l j I a C h j f C F e F v l a g 1 I 2 X q Z Z w E Q V N D L j E A v n d H K C u c J s l y R u l 2 s L G F 2 3 2 C i s Z a D + G I K 1 p S G I K Q y l j F / y 1 a l w / Q k F q d O + 9 y 4 7 + l w N H 4 e i 8 8 V 5 5 v R x k J 6 9 5 p 8 8 A 6 + D u K 2 0 C N 5 a q 9 / 2 e b P m o A H i Q J + c K R h J b n 4 u f r G B z 4 F X / L p d 6 B y L i X a 9 S Y W F 7 u F N 9 b O 2 L 0 K m F K o 7 u e e N 1 d r b k L Z / M 0 9 N l d U q 7 u s 8 6 A c F j 6 U r f / 5 h h s T P W I n 3 m 4 l V / v e 0 c l x c r v 7 M h Z b + W X I G n E k C H 5 S K 4 3 2 p R f 7 0 v G + N P 5 H u h z 0 e 8 Y 9 U s q D I B U Q C q M O H K a d y Q 6 o p w P U 4 u X 4 S T D F P j u s D h e r I / k Q W N F o I D u 6 O r r + 2 6 X F f y s H f 2 G 1 H j u c D g y n G 1 B L A Q I t A B Q A A g A I A M 2 8 7 l C 4 a Z X V p w A A A P g A A A A S A A A A A A A A A A A A A A A A A A A A A A B D b 2 5 m a W c v U G F j a 2 F n Z S 5 4 b W x Q S w E C L Q A U A A I A C A D N v O 5 Q D 8 r p q 6 Q A A A D p A A A A E w A A A A A A A A A A A A A A A A D z A A A A W 0 N v b n R l b n R f V H l w Z X N d L n h t b F B L A Q I t A B Q A A g A I A M 2 8 7 l A M w f N 1 t Q E A A K 8 L A A A T A A A A A A A A A A A A A A A A A O Q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t A A A A A A A A t C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2 V f Y 3 N h a 1 9 u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y M T o y M j o x N S 4 3 N D I 0 N z A y W i I g L z 4 8 R W 5 0 c n k g V H l w Z T 0 i R m l s b E N v b H V t b l R 5 c G V z I i B W Y W x 1 Z T 0 i c 0 F 3 W U d C Z 1 l H I i A v P j x F b n R y e S B U e X B l P S J G a W x s Q 2 9 s d W 1 u T m F t Z X M i I F Z h b H V l P S J z W y Z x d W 9 0 O 0 N v b H V t b j E m c X V v d D s s J n F 1 b 3 Q 7 V j E m c X V v d D s s J n F 1 b 3 Q 7 V j I m c X V v d D s s J n F 1 b 3 Q 7 V j M m c X V v d D s s J n F 1 b 3 Q 7 V j Q m c X V v d D s s J n F 1 b 3 Q 7 V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2 V f Y 3 N h a 1 9 u b 2 s v V M O t c H V z I G 3 D s 2 R v c 8 O t d H Z h L n s s M H 0 m c X V v d D s s J n F 1 b 3 Q 7 U 2 V j d G l v b j E v b X N l X 2 N z Y W t f b m 9 r L 1 T D r X B 1 c y B t w 7 N k b 3 P D r X R 2 Y S 5 7 V j E s M X 0 m c X V v d D s s J n F 1 b 3 Q 7 U 2 V j d G l v b j E v b X N l X 2 N z Y W t f b m 9 r L 1 T D r X B 1 c y B t w 7 N k b 3 P D r X R 2 Y S 5 7 V j I s M n 0 m c X V v d D s s J n F 1 b 3 Q 7 U 2 V j d G l v b j E v b X N l X 2 N z Y W t f b m 9 r L 1 T D r X B 1 c y B t w 7 N k b 3 P D r X R 2 Y S 5 7 V j M s M 3 0 m c X V v d D s s J n F 1 b 3 Q 7 U 2 V j d G l v b j E v b X N l X 2 N z Y W t f b m 9 r L 1 T D r X B 1 c y B t w 7 N k b 3 P D r X R 2 Y S 5 7 V j Q s N H 0 m c X V v d D s s J n F 1 b 3 Q 7 U 2 V j d G l v b j E v b X N l X 2 N z Y W t f b m 9 r L 1 T D r X B 1 c y B t w 7 N k b 3 P D r X R 2 Y S 5 7 V j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X N l X 2 N z Y W t f b m 9 r L 1 T D r X B 1 c y B t w 7 N k b 3 P D r X R 2 Y S 5 7 L D B 9 J n F 1 b 3 Q 7 L C Z x d W 9 0 O 1 N l Y 3 R p b 2 4 x L 2 1 z Z V 9 j c 2 F r X 2 5 v a y 9 U w 6 1 w d X M g b c O z Z G 9 z w 6 1 0 d m E u e 1 Y x L D F 9 J n F 1 b 3 Q 7 L C Z x d W 9 0 O 1 N l Y 3 R p b 2 4 x L 2 1 z Z V 9 j c 2 F r X 2 5 v a y 9 U w 6 1 w d X M g b c O z Z G 9 z w 6 1 0 d m E u e 1 Y y L D J 9 J n F 1 b 3 Q 7 L C Z x d W 9 0 O 1 N l Y 3 R p b 2 4 x L 2 1 z Z V 9 j c 2 F r X 2 5 v a y 9 U w 6 1 w d X M g b c O z Z G 9 z w 6 1 0 d m E u e 1 Y z L D N 9 J n F 1 b 3 Q 7 L C Z x d W 9 0 O 1 N l Y 3 R p b 2 4 x L 2 1 z Z V 9 j c 2 F r X 2 5 v a y 9 U w 6 1 w d X M g b c O z Z G 9 z w 6 1 0 d m E u e 1 Y 0 L D R 9 J n F 1 b 3 Q 7 L C Z x d W 9 0 O 1 N l Y 3 R p b 2 4 x L 2 1 z Z V 9 j c 2 F r X 2 5 v a y 9 U w 6 1 w d X M g b c O z Z G 9 z w 6 1 0 d m E u e 1 Y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2 V f Y 3 N h a 1 9 u b 2 s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2 V f Y 3 N h a 1 9 u b 2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2 V f Y 3 N h a 1 9 u b 2 s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2 V f Y 3 N h a 1 9 m Z X J m a W F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j E 6 M j I 6 M z Y u M T c 5 M j U 1 M F o i I C 8 + P E V u d H J 5 I F R 5 c G U 9 I k Z p b G x D b 2 x 1 b W 5 U e X B l c y I g V m F s d W U 9 I n N B d 1 l H Q m d Z R y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L C Z x d W 9 0 O 1 Y 0 J n F 1 b 3 Q 7 L C Z x d W 9 0 O 1 Y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N l X 2 N z Y W t f Z m V y Z m l h a y 9 U w 6 1 w d X M g b c O z Z G 9 z w 6 1 0 d m E u e y w w f S Z x d W 9 0 O y w m c X V v d D t T Z W N 0 a W 9 u M S 9 t c 2 V f Y 3 N h a 1 9 m Z X J m a W F r L 1 T D r X B 1 c y B t w 7 N k b 3 P D r X R 2 Y S 5 7 V j E s M X 0 m c X V v d D s s J n F 1 b 3 Q 7 U 2 V j d G l v b j E v b X N l X 2 N z Y W t f Z m V y Z m l h a y 9 U w 6 1 w d X M g b c O z Z G 9 z w 6 1 0 d m E u e 1 Y y L D J 9 J n F 1 b 3 Q 7 L C Z x d W 9 0 O 1 N l Y 3 R p b 2 4 x L 2 1 z Z V 9 j c 2 F r X 2 Z l c m Z p Y W s v V M O t c H V z I G 3 D s 2 R v c 8 O t d H Z h L n t W M y w z f S Z x d W 9 0 O y w m c X V v d D t T Z W N 0 a W 9 u M S 9 t c 2 V f Y 3 N h a 1 9 m Z X J m a W F r L 1 T D r X B 1 c y B t w 7 N k b 3 P D r X R 2 Y S 5 7 V j Q s N H 0 m c X V v d D s s J n F 1 b 3 Q 7 U 2 V j d G l v b j E v b X N l X 2 N z Y W t f Z m V y Z m l h a y 9 U w 6 1 w d X M g b c O z Z G 9 z w 6 1 0 d m E u e 1 Y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z Z V 9 j c 2 F r X 2 Z l c m Z p Y W s v V M O t c H V z I G 3 D s 2 R v c 8 O t d H Z h L n s s M H 0 m c X V v d D s s J n F 1 b 3 Q 7 U 2 V j d G l v b j E v b X N l X 2 N z Y W t f Z m V y Z m l h a y 9 U w 6 1 w d X M g b c O z Z G 9 z w 6 1 0 d m E u e 1 Y x L D F 9 J n F 1 b 3 Q 7 L C Z x d W 9 0 O 1 N l Y 3 R p b 2 4 x L 2 1 z Z V 9 j c 2 F r X 2 Z l c m Z p Y W s v V M O t c H V z I G 3 D s 2 R v c 8 O t d H Z h L n t W M i w y f S Z x d W 9 0 O y w m c X V v d D t T Z W N 0 a W 9 u M S 9 t c 2 V f Y 3 N h a 1 9 m Z X J m a W F r L 1 T D r X B 1 c y B t w 7 N k b 3 P D r X R 2 Y S 5 7 V j M s M 3 0 m c X V v d D s s J n F 1 b 3 Q 7 U 2 V j d G l v b j E v b X N l X 2 N z Y W t f Z m V y Z m l h a y 9 U w 6 1 w d X M g b c O z Z G 9 z w 6 1 0 d m E u e 1 Y 0 L D R 9 J n F 1 b 3 Q 7 L C Z x d W 9 0 O 1 N l Y 3 R p b 2 4 x L 2 1 z Z V 9 j c 2 F r X 2 Z l c m Z p Y W s v V M O t c H V z I G 3 D s 2 R v c 8 O t d H Z h L n t W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N l X 2 N z Y W t f Z m V y Z m l h a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Z V 9 j c 2 F r X 2 Z l c m Z p Y W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2 V f Y 3 N h a 1 9 m Z X J m a W F r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l X 2 N z Y W t f Z m V y Z m l h a 1 8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j E 6 M z U 6 N T k u N D U 5 O T A z M V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t c 2 V f Y 3 N h a 1 9 m Z X J m a W F r X z k 1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l X 2 N z Y W t f Z m V y Z m l h a 1 8 5 N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Z V 9 j c 2 F r X 2 Z l c m Z p Y W t f O T U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2 V f Y 3 N h a 1 9 m Z X J m a W F r X z k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j E 6 M z c 6 N D E u O D g 3 M T A 2 M 1 o i I C 8 + P E V u d H J 5 I F R 5 c G U 9 I k Z p b G x D b 2 x 1 b W 5 U e X B l c y I g V m F s d W U 9 I n N B d 1 l H Q m d Z R y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L C Z x d W 9 0 O 1 Y 0 J n F 1 b 3 Q 7 L C Z x d W 9 0 O 1 Y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N l X 2 N z Y W t f Z m V y Z m l h a 1 8 5 N S A o M i k v V M O t c H V z I G 3 D s 2 R v c 8 O t d H Z h L n s s M H 0 m c X V v d D s s J n F 1 b 3 Q 7 U 2 V j d G l v b j E v b X N l X 2 N z Y W t f Z m V y Z m l h a 1 8 5 N S A o M i k v V M O t c H V z I G 3 D s 2 R v c 8 O t d H Z h L n t W M S w x f S Z x d W 9 0 O y w m c X V v d D t T Z W N 0 a W 9 u M S 9 t c 2 V f Y 3 N h a 1 9 m Z X J m a W F r X z k 1 I C g y K S 9 U w 6 1 w d X M g b c O z Z G 9 z w 6 1 0 d m E u e 1 Y y L D J 9 J n F 1 b 3 Q 7 L C Z x d W 9 0 O 1 N l Y 3 R p b 2 4 x L 2 1 z Z V 9 j c 2 F r X 2 Z l c m Z p Y W t f O T U g K D I p L 1 T D r X B 1 c y B t w 7 N k b 3 P D r X R 2 Y S 5 7 V j M s M 3 0 m c X V v d D s s J n F 1 b 3 Q 7 U 2 V j d G l v b j E v b X N l X 2 N z Y W t f Z m V y Z m l h a 1 8 5 N S A o M i k v V M O t c H V z I G 3 D s 2 R v c 8 O t d H Z h L n t W N C w 0 f S Z x d W 9 0 O y w m c X V v d D t T Z W N 0 a W 9 u M S 9 t c 2 V f Y 3 N h a 1 9 m Z X J m a W F r X z k 1 I C g y K S 9 U w 6 1 w d X M g b c O z Z G 9 z w 6 1 0 d m E u e 1 Y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z Z V 9 j c 2 F r X 2 Z l c m Z p Y W t f O T U g K D I p L 1 T D r X B 1 c y B t w 7 N k b 3 P D r X R 2 Y S 5 7 L D B 9 J n F 1 b 3 Q 7 L C Z x d W 9 0 O 1 N l Y 3 R p b 2 4 x L 2 1 z Z V 9 j c 2 F r X 2 Z l c m Z p Y W t f O T U g K D I p L 1 T D r X B 1 c y B t w 7 N k b 3 P D r X R 2 Y S 5 7 V j E s M X 0 m c X V v d D s s J n F 1 b 3 Q 7 U 2 V j d G l v b j E v b X N l X 2 N z Y W t f Z m V y Z m l h a 1 8 5 N S A o M i k v V M O t c H V z I G 3 D s 2 R v c 8 O t d H Z h L n t W M i w y f S Z x d W 9 0 O y w m c X V v d D t T Z W N 0 a W 9 u M S 9 t c 2 V f Y 3 N h a 1 9 m Z X J m a W F r X z k 1 I C g y K S 9 U w 6 1 w d X M g b c O z Z G 9 z w 6 1 0 d m E u e 1 Y z L D N 9 J n F 1 b 3 Q 7 L C Z x d W 9 0 O 1 N l Y 3 R p b 2 4 x L 2 1 z Z V 9 j c 2 F r X 2 Z l c m Z p Y W t f O T U g K D I p L 1 T D r X B 1 c y B t w 7 N k b 3 P D r X R 2 Y S 5 7 V j Q s N H 0 m c X V v d D s s J n F 1 b 3 Q 7 U 2 V j d G l v b j E v b X N l X 2 N z Y W t f Z m V y Z m l h a 1 8 5 N S A o M i k v V M O t c H V z I G 3 D s 2 R v c 8 O t d H Z h L n t W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N l X 2 N z Y W t f Z m V y Z m l h a 1 8 5 N S U y M C g y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Z V 9 j c 2 F r X 2 Z l c m Z p Y W t f O T U l M j A o M i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2 V f Y 3 N h a 1 9 m Z X J m a W F r X z k 1 J T I w K D I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l X 2 N z Y W t f b m 9 r X z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j E 6 M z g 6 M T Q u N z A 4 N z Y y M V o i I C 8 + P E V u d H J 5 I F R 5 c G U 9 I k Z p b G x D b 2 x 1 b W 5 U e X B l c y I g V m F s d W U 9 I n N B d 1 l H Q m d Z R y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L C Z x d W 9 0 O 1 Y 0 J n F 1 b 3 Q 7 L C Z x d W 9 0 O 1 Y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N l X 2 N z Y W t f b m 9 r X z k 1 L 1 T D r X B 1 c y B t w 7 N k b 3 P D r X R 2 Y S 5 7 L D B 9 J n F 1 b 3 Q 7 L C Z x d W 9 0 O 1 N l Y 3 R p b 2 4 x L 2 1 z Z V 9 j c 2 F r X 2 5 v a 1 8 5 N S 9 U w 6 1 w d X M g b c O z Z G 9 z w 6 1 0 d m E u e 1 Y x L D F 9 J n F 1 b 3 Q 7 L C Z x d W 9 0 O 1 N l Y 3 R p b 2 4 x L 2 1 z Z V 9 j c 2 F r X 2 5 v a 1 8 5 N S 9 U w 6 1 w d X M g b c O z Z G 9 z w 6 1 0 d m E u e 1 Y y L D J 9 J n F 1 b 3 Q 7 L C Z x d W 9 0 O 1 N l Y 3 R p b 2 4 x L 2 1 z Z V 9 j c 2 F r X 2 5 v a 1 8 5 N S 9 U w 6 1 w d X M g b c O z Z G 9 z w 6 1 0 d m E u e 1 Y z L D N 9 J n F 1 b 3 Q 7 L C Z x d W 9 0 O 1 N l Y 3 R p b 2 4 x L 2 1 z Z V 9 j c 2 F r X 2 5 v a 1 8 5 N S 9 U w 6 1 w d X M g b c O z Z G 9 z w 6 1 0 d m E u e 1 Y 0 L D R 9 J n F 1 b 3 Q 7 L C Z x d W 9 0 O 1 N l Y 3 R p b 2 4 x L 2 1 z Z V 9 j c 2 F r X 2 5 v a 1 8 5 N S 9 U w 6 1 w d X M g b c O z Z G 9 z w 6 1 0 d m E u e 1 Y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z Z V 9 j c 2 F r X 2 5 v a 1 8 5 N S 9 U w 6 1 w d X M g b c O z Z G 9 z w 6 1 0 d m E u e y w w f S Z x d W 9 0 O y w m c X V v d D t T Z W N 0 a W 9 u M S 9 t c 2 V f Y 3 N h a 1 9 u b 2 t f O T U v V M O t c H V z I G 3 D s 2 R v c 8 O t d H Z h L n t W M S w x f S Z x d W 9 0 O y w m c X V v d D t T Z W N 0 a W 9 u M S 9 t c 2 V f Y 3 N h a 1 9 u b 2 t f O T U v V M O t c H V z I G 3 D s 2 R v c 8 O t d H Z h L n t W M i w y f S Z x d W 9 0 O y w m c X V v d D t T Z W N 0 a W 9 u M S 9 t c 2 V f Y 3 N h a 1 9 u b 2 t f O T U v V M O t c H V z I G 3 D s 2 R v c 8 O t d H Z h L n t W M y w z f S Z x d W 9 0 O y w m c X V v d D t T Z W N 0 a W 9 u M S 9 t c 2 V f Y 3 N h a 1 9 u b 2 t f O T U v V M O t c H V z I G 3 D s 2 R v c 8 O t d H Z h L n t W N C w 0 f S Z x d W 9 0 O y w m c X V v d D t T Z W N 0 a W 9 u M S 9 t c 2 V f Y 3 N h a 1 9 u b 2 t f O T U v V M O t c H V z I G 3 D s 2 R v c 8 O t d H Z h L n t W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N l X 2 N z Y W t f b m 9 r X z k 1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l X 2 N z Y W t f b m 9 r X z k 1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l X 2 N z Y W t f b m 9 r X z k 1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/ S 0 i K t G y x C s 5 q O 7 8 0 g k J o A A A A A A g A A A A A A E G Y A A A A B A A A g A A A A b / K M H A F A G 1 Z u 0 6 U m S 5 m 8 p 6 W K C k k U T h 1 H u V A 7 w k C l d E 8 A A A A A D o A A A A A C A A A g A A A A A 4 4 D h M 2 E U M H q v W m O D R D g 0 0 5 y A g o J T v 4 I o c r Q B N W e B D d Q A A A A 7 Y k g z 9 z z e g 8 J v z U p j Q q i / m t y 3 V k E K a i 7 J e + 8 S m g e m o m o Z B c N F 3 L F S 7 f L n L X c I Y O U d D S C + r E L / e i g Q m i p p j 4 3 7 m d B j 1 F s q P 8 N V D Z I 2 r D 2 8 A B A A A A A F x Q X H M R 1 K K X 1 R D 0 Q J + 0 m Q D 6 F D + 1 C h k M h K y r 2 r 4 8 t N W n c 7 D 7 a K 0 o p P W i C W E N 1 m O 7 E C h T t r e R f 9 8 f Z d L x f k Y V X W g = = < / D a t a M a s h u p > 
</file>

<file path=customXml/itemProps1.xml><?xml version="1.0" encoding="utf-8"?>
<ds:datastoreItem xmlns:ds="http://schemas.openxmlformats.org/officeDocument/2006/customXml" ds:itemID="{93581756-B77A-423D-89F0-DF3764132A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E3AEFC-859A-4A69-B61B-F61A65C76C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6EC8D44-E8AF-4556-92B9-720993767E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a297d1-7136-48f2-9464-8add82ea035a"/>
    <ds:schemaRef ds:uri="5c3418b2-8942-46cf-ae3c-b1be49c7cf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593F17-1203-440A-BFD5-55AAFDFBF8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csak_ferfiak</vt:lpstr>
      <vt:lpstr>csak_nok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tacky olgi</dc:creator>
  <cp:lastModifiedBy>olgi tacky</cp:lastModifiedBy>
  <dcterms:created xsi:type="dcterms:W3CDTF">2020-07-14T21:20:35Z</dcterms:created>
  <dcterms:modified xsi:type="dcterms:W3CDTF">2020-07-16T08:09:36Z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0x01010008BEAFD93C56C749BBB1E64591C71F87</vt:lpwstr>
  </property>
</Properties>
</file>