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" yWindow="3495" windowWidth="19395" windowHeight="4590"/>
  </bookViews>
  <sheets>
    <sheet name="平成17年～26年　区別推計人口の推移" sheetId="6" r:id="rId1"/>
  </sheets>
  <externalReferences>
    <externalReference r:id="rId2"/>
    <externalReference r:id="rId3"/>
  </externalReferences>
  <definedNames>
    <definedName name="_xlnm.Print_Area">[1]出生!#REF!</definedName>
    <definedName name="PRINT_AREA_MI">[1]出生!#REF!</definedName>
    <definedName name="_xlnm.Print_Titles">#REF!</definedName>
    <definedName name="PRINT_TITLES_MI">#REF!</definedName>
    <definedName name="あああ">[2]出生!#REF!</definedName>
  </definedNames>
  <calcPr calcId="145621"/>
</workbook>
</file>

<file path=xl/calcChain.xml><?xml version="1.0" encoding="utf-8"?>
<calcChain xmlns="http://schemas.openxmlformats.org/spreadsheetml/2006/main">
  <c r="E34" i="6" l="1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O12" i="6" l="1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11" i="6"/>
  <c r="O10" i="6"/>
</calcChain>
</file>

<file path=xl/sharedStrings.xml><?xml version="1.0" encoding="utf-8"?>
<sst xmlns="http://schemas.openxmlformats.org/spreadsheetml/2006/main" count="85" uniqueCount="72">
  <si>
    <t>北</t>
    <rPh sb="0" eb="1">
      <t>キタ</t>
    </rPh>
    <phoneticPr fontId="2"/>
  </si>
  <si>
    <t>西</t>
    <rPh sb="0" eb="1">
      <t>ニシ</t>
    </rPh>
    <phoneticPr fontId="2"/>
  </si>
  <si>
    <t>港</t>
    <rPh sb="0" eb="1">
      <t>ミナト</t>
    </rPh>
    <phoneticPr fontId="2"/>
  </si>
  <si>
    <t>天王寺</t>
    <rPh sb="0" eb="3">
      <t>テンノウジ</t>
    </rPh>
    <phoneticPr fontId="2"/>
  </si>
  <si>
    <t>西淀川</t>
    <rPh sb="0" eb="3">
      <t>ニシヨドガワ</t>
    </rPh>
    <phoneticPr fontId="2"/>
  </si>
  <si>
    <t>旭</t>
    <rPh sb="0" eb="1">
      <t>アサヒ</t>
    </rPh>
    <phoneticPr fontId="2"/>
  </si>
  <si>
    <t>阿倍野</t>
    <rPh sb="0" eb="3">
      <t>アベノ</t>
    </rPh>
    <phoneticPr fontId="2"/>
  </si>
  <si>
    <t>住之江</t>
    <rPh sb="0" eb="3">
      <t>スミノエ</t>
    </rPh>
    <phoneticPr fontId="2"/>
  </si>
  <si>
    <t>東住吉</t>
    <rPh sb="0" eb="3">
      <t>ヒガシスミヨシ</t>
    </rPh>
    <phoneticPr fontId="2"/>
  </si>
  <si>
    <t>都市計画局「大阪市統計書」より</t>
    <rPh sb="0" eb="2">
      <t>トシ</t>
    </rPh>
    <rPh sb="2" eb="4">
      <t>ケイカク</t>
    </rPh>
    <rPh sb="4" eb="5">
      <t>キョク</t>
    </rPh>
    <rPh sb="6" eb="9">
      <t>オオサカシ</t>
    </rPh>
    <rPh sb="9" eb="11">
      <t>トウケイ</t>
    </rPh>
    <rPh sb="11" eb="12">
      <t>ショ</t>
    </rPh>
    <phoneticPr fontId="2"/>
  </si>
  <si>
    <t>人口　17</t>
    <rPh sb="0" eb="2">
      <t>ジンコウ</t>
    </rPh>
    <phoneticPr fontId="2"/>
  </si>
  <si>
    <t>この表は、毎年10月１日現在の大阪市の推計人口を掲げたものである。なお、平成17年及び平成22年は</t>
    <rPh sb="36" eb="38">
      <t>ヘイセイ</t>
    </rPh>
    <rPh sb="40" eb="41">
      <t>ネン</t>
    </rPh>
    <rPh sb="41" eb="42">
      <t>オヨ</t>
    </rPh>
    <rPh sb="43" eb="45">
      <t>ヘイセイ</t>
    </rPh>
    <rPh sb="47" eb="48">
      <t>ネン</t>
    </rPh>
    <phoneticPr fontId="2"/>
  </si>
  <si>
    <t>　国勢調査結果である。平成18年から21年は平成22年の国勢調査結果により遡及修正を加えたものである。</t>
    <rPh sb="11" eb="13">
      <t>ヘイセイ</t>
    </rPh>
    <phoneticPr fontId="2"/>
  </si>
  <si>
    <t>（単位：世帯・人）</t>
    <rPh sb="1" eb="3">
      <t>タンイ</t>
    </rPh>
    <rPh sb="4" eb="6">
      <t>セタイ</t>
    </rPh>
    <rPh sb="7" eb="8">
      <t>ニン</t>
    </rPh>
    <phoneticPr fontId="2"/>
  </si>
  <si>
    <t>年　　次</t>
    <rPh sb="0" eb="1">
      <t>トシ</t>
    </rPh>
    <rPh sb="3" eb="4">
      <t>ツギ</t>
    </rPh>
    <phoneticPr fontId="2"/>
  </si>
  <si>
    <t>　19　　年</t>
    <rPh sb="5" eb="6">
      <t>ネン</t>
    </rPh>
    <phoneticPr fontId="2"/>
  </si>
  <si>
    <t>区　　名</t>
    <rPh sb="0" eb="1">
      <t>ク</t>
    </rPh>
    <rPh sb="3" eb="4">
      <t>メイ</t>
    </rPh>
    <phoneticPr fontId="2"/>
  </si>
  <si>
    <t>世帯数</t>
    <rPh sb="0" eb="3">
      <t>セタイスウ</t>
    </rPh>
    <phoneticPr fontId="2"/>
  </si>
  <si>
    <t>人　　　　口</t>
    <rPh sb="0" eb="1">
      <t>ヒト</t>
    </rPh>
    <rPh sb="5" eb="6">
      <t>クチ</t>
    </rPh>
    <phoneticPr fontId="2"/>
  </si>
  <si>
    <t>総　数</t>
    <rPh sb="0" eb="1">
      <t>フサ</t>
    </rPh>
    <rPh sb="2" eb="3">
      <t>カズ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</si>
  <si>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</si>
  <si>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</si>
  <si>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２</t>
  </si>
  <si>
    <t>都　島</t>
    <rPh sb="0" eb="1">
      <t>ミヤコ</t>
    </rPh>
    <rPh sb="2" eb="3">
      <t>シマ</t>
    </rPh>
    <phoneticPr fontId="2"/>
  </si>
  <si>
    <t>３</t>
  </si>
  <si>
    <t>福　島</t>
    <rPh sb="0" eb="1">
      <t>フク</t>
    </rPh>
    <rPh sb="2" eb="3">
      <t>シマ</t>
    </rPh>
    <phoneticPr fontId="2"/>
  </si>
  <si>
    <t>４</t>
  </si>
  <si>
    <t>此　花</t>
    <rPh sb="0" eb="1">
      <t>ココ</t>
    </rPh>
    <rPh sb="2" eb="3">
      <t>ハナ</t>
    </rPh>
    <phoneticPr fontId="2"/>
  </si>
  <si>
    <t>５</t>
  </si>
  <si>
    <t>中　央</t>
    <rPh sb="0" eb="1">
      <t>ナカ</t>
    </rPh>
    <rPh sb="2" eb="3">
      <t>ヒサシ</t>
    </rPh>
    <phoneticPr fontId="2"/>
  </si>
  <si>
    <t>６</t>
  </si>
  <si>
    <t>７</t>
  </si>
  <si>
    <t>８</t>
  </si>
  <si>
    <t>大　正</t>
    <rPh sb="0" eb="1">
      <t>ダイ</t>
    </rPh>
    <rPh sb="2" eb="3">
      <t>セイ</t>
    </rPh>
    <phoneticPr fontId="2"/>
  </si>
  <si>
    <t>９</t>
  </si>
  <si>
    <t>浪　速</t>
    <rPh sb="0" eb="1">
      <t>ナミ</t>
    </rPh>
    <rPh sb="2" eb="3">
      <t>ソク</t>
    </rPh>
    <phoneticPr fontId="2"/>
  </si>
  <si>
    <t>11</t>
  </si>
  <si>
    <t>12</t>
  </si>
  <si>
    <t>淀　川</t>
    <rPh sb="0" eb="1">
      <t>ヨド</t>
    </rPh>
    <rPh sb="2" eb="3">
      <t>カワ</t>
    </rPh>
    <phoneticPr fontId="2"/>
  </si>
  <si>
    <t>13</t>
  </si>
  <si>
    <t>東淀川</t>
    <rPh sb="0" eb="3">
      <t>ヒガシヨドガワ</t>
    </rPh>
    <phoneticPr fontId="2"/>
  </si>
  <si>
    <t>14</t>
  </si>
  <si>
    <t>東　成</t>
    <rPh sb="0" eb="1">
      <t>ヒガシ</t>
    </rPh>
    <rPh sb="2" eb="3">
      <t>シゲル</t>
    </rPh>
    <phoneticPr fontId="2"/>
  </si>
  <si>
    <t>15</t>
  </si>
  <si>
    <t>生　野</t>
    <rPh sb="0" eb="1">
      <t>ショウ</t>
    </rPh>
    <rPh sb="2" eb="3">
      <t>ノ</t>
    </rPh>
    <phoneticPr fontId="2"/>
  </si>
  <si>
    <t>16</t>
  </si>
  <si>
    <t>17</t>
  </si>
  <si>
    <t>城　東</t>
    <rPh sb="0" eb="1">
      <t>シロ</t>
    </rPh>
    <rPh sb="2" eb="3">
      <t>ヒガシ</t>
    </rPh>
    <phoneticPr fontId="2"/>
  </si>
  <si>
    <t>18</t>
  </si>
  <si>
    <t>鶴　見</t>
    <rPh sb="0" eb="1">
      <t>ツル</t>
    </rPh>
    <rPh sb="2" eb="3">
      <t>ミ</t>
    </rPh>
    <phoneticPr fontId="2"/>
  </si>
  <si>
    <t>19</t>
  </si>
  <si>
    <t>20</t>
  </si>
  <si>
    <t>21</t>
  </si>
  <si>
    <t>住　吉</t>
    <rPh sb="0" eb="1">
      <t>ジュウ</t>
    </rPh>
    <rPh sb="2" eb="3">
      <t>キチ</t>
    </rPh>
    <phoneticPr fontId="2"/>
  </si>
  <si>
    <t>22</t>
  </si>
  <si>
    <t>23</t>
  </si>
  <si>
    <t>平　野</t>
    <rPh sb="0" eb="1">
      <t>ヒラ</t>
    </rPh>
    <rPh sb="2" eb="3">
      <t>ノ</t>
    </rPh>
    <phoneticPr fontId="2"/>
  </si>
  <si>
    <t>24</t>
  </si>
  <si>
    <t>西　成</t>
    <rPh sb="0" eb="1">
      <t>ニシ</t>
    </rPh>
    <rPh sb="2" eb="3">
      <t>シゲル</t>
    </rPh>
    <phoneticPr fontId="2"/>
  </si>
  <si>
    <t>　22　　年</t>
    <rPh sb="5" eb="6">
      <t>ネン</t>
    </rPh>
    <phoneticPr fontId="2"/>
  </si>
  <si>
    <t>　25　　年</t>
    <rPh sb="5" eb="6">
      <t>ネン</t>
    </rPh>
    <phoneticPr fontId="2"/>
  </si>
  <si>
    <t>　資　料　都市計画局、総務省統計局</t>
    <rPh sb="1" eb="2">
      <t>シ</t>
    </rPh>
    <rPh sb="3" eb="4">
      <t>リョウ</t>
    </rPh>
    <rPh sb="5" eb="7">
      <t>トシ</t>
    </rPh>
    <rPh sb="7" eb="9">
      <t>ケイカク</t>
    </rPh>
    <rPh sb="9" eb="10">
      <t>キョク</t>
    </rPh>
    <rPh sb="11" eb="13">
      <t>ソウム</t>
    </rPh>
    <rPh sb="13" eb="14">
      <t>ショウ</t>
    </rPh>
    <rPh sb="14" eb="17">
      <t>トウケイキョク</t>
    </rPh>
    <phoneticPr fontId="2"/>
  </si>
  <si>
    <t xml:space="preserve"> 平　　成</t>
    <phoneticPr fontId="2"/>
  </si>
  <si>
    <t>16　人口</t>
    <rPh sb="3" eb="5">
      <t>ジンコウ</t>
    </rPh>
    <phoneticPr fontId="2"/>
  </si>
  <si>
    <t>総</t>
    <rPh sb="0" eb="1">
      <t>ソウ</t>
    </rPh>
    <phoneticPr fontId="2"/>
  </si>
  <si>
    <t>　　数</t>
    <rPh sb="2" eb="3">
      <t>スウ</t>
    </rPh>
    <phoneticPr fontId="2"/>
  </si>
  <si>
    <t>１</t>
    <phoneticPr fontId="2"/>
  </si>
  <si>
    <t>10</t>
    <phoneticPr fontId="2"/>
  </si>
  <si>
    <t xml:space="preserve"> 平　　成</t>
    <phoneticPr fontId="2"/>
  </si>
  <si>
    <t>推　　　計　　　人　　　口　　　の　　　推　　　移</t>
    <rPh sb="0" eb="1">
      <t>スイ</t>
    </rPh>
    <rPh sb="4" eb="5">
      <t>ケイ</t>
    </rPh>
    <rPh sb="8" eb="9">
      <t>ヒト</t>
    </rPh>
    <rPh sb="12" eb="13">
      <t>クチ</t>
    </rPh>
    <phoneticPr fontId="2"/>
  </si>
  <si>
    <t>平均世帯人員</t>
    <rPh sb="0" eb="2">
      <t>ヘイキン</t>
    </rPh>
    <rPh sb="2" eb="4">
      <t>セタイ</t>
    </rPh>
    <rPh sb="4" eb="6">
      <t>ジンイン</t>
    </rPh>
    <phoneticPr fontId="2"/>
  </si>
  <si>
    <t>　注　    平成18年以前の推計人口の男女別は、直近の国勢調査結果による男女比により推計していたが、平成19年以降は人口異動を男女別に加減した推計方法に改めている。</t>
    <rPh sb="1" eb="2">
      <t>チュウ</t>
    </rPh>
    <rPh sb="7" eb="9">
      <t>ヘイセイ</t>
    </rPh>
    <rPh sb="11" eb="12">
      <t>ネン</t>
    </rPh>
    <rPh sb="12" eb="14">
      <t>イゼン</t>
    </rPh>
    <rPh sb="15" eb="17">
      <t>スイケイ</t>
    </rPh>
    <rPh sb="17" eb="19">
      <t>ジンコウ</t>
    </rPh>
    <rPh sb="20" eb="22">
      <t>ダンジョ</t>
    </rPh>
    <rPh sb="22" eb="23">
      <t>ベツ</t>
    </rPh>
    <rPh sb="25" eb="27">
      <t>チョッキン</t>
    </rPh>
    <rPh sb="28" eb="30">
      <t>コクセイ</t>
    </rPh>
    <rPh sb="30" eb="32">
      <t>チョウサ</t>
    </rPh>
    <rPh sb="32" eb="34">
      <t>ケッカ</t>
    </rPh>
    <rPh sb="37" eb="40">
      <t>ダンジョヒ</t>
    </rPh>
    <rPh sb="43" eb="45">
      <t>スイケイ</t>
    </rPh>
    <rPh sb="51" eb="53">
      <t>ヘイセイ</t>
    </rPh>
    <rPh sb="55" eb="58">
      <t>ネンイコウ</t>
    </rPh>
    <rPh sb="59" eb="61">
      <t>ジンコウ</t>
    </rPh>
    <rPh sb="61" eb="63">
      <t>イドウ</t>
    </rPh>
    <rPh sb="64" eb="66">
      <t>ダンジョ</t>
    </rPh>
    <rPh sb="66" eb="67">
      <t>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</si>
</sst>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_ "/>
    <numFmt numFmtId="179" formatCode="#,##0.00_ 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name val="明朝"/>
      <family val="3"/>
      <charset val="128"/>
    </font>
    <font>
      <sz val="8"/>
      <name val="ＭＳ ゴシック"/>
      <family val="3"/>
      <charset val="128"/>
    </font>
    <font>
      <sz val="7.5"/>
      <color indexed="8"/>
      <name val="ＭＳ 明朝"/>
      <family val="1"/>
      <charset val="128"/>
    </font>
    <font>
      <sz val="7.5"/>
      <name val="ＭＳ Ｐ明朝"/>
      <family val="1"/>
      <charset val="128"/>
    </font>
    <font>
      <sz val="8"/>
      <color indexed="8"/>
      <name val="ＭＳ 明朝"/>
      <family val="1"/>
      <charset val="128"/>
    </font>
    <font>
      <sz val="8"/>
      <color indexed="8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38" fontId="7" fillId="0" borderId="0" applyFont="0" applyFill="0" applyBorder="0" applyAlignment="0" applyProtection="0"/>
    <xf numFmtId="0" fontId="7" fillId="0" borderId="0"/>
    <xf numFmtId="38" fontId="7" fillId="0" borderId="0" applyFont="0" applyFill="0" applyBorder="0" applyAlignment="0" applyProtection="0"/>
    <xf numFmtId="0" fontId="7" fillId="0" borderId="0"/>
    <xf numFmtId="0" fontId="4" fillId="0" borderId="0"/>
  </cellStyleXfs>
  <cellXfs count="72">
    <xf numFmtId="0" fontId="0" fillId="0" borderId="0" xfId="0"/>
    <xf numFmtId="0" fontId="4" fillId="0" borderId="0" xfId="2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vertical="center"/>
    </xf>
    <xf numFmtId="0" fontId="4" fillId="0" borderId="0" xfId="2" applyFont="1" applyBorder="1" applyAlignment="1">
      <alignment vertical="center"/>
    </xf>
    <xf numFmtId="178" fontId="9" fillId="0" borderId="0" xfId="1" quotePrefix="1" applyNumberFormat="1" applyFont="1" applyFill="1" applyBorder="1" applyAlignment="1">
      <alignment vertical="center"/>
    </xf>
    <xf numFmtId="178" fontId="10" fillId="0" borderId="0" xfId="0" applyNumberFormat="1" applyFont="1" applyBorder="1" applyAlignment="1" applyProtection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178" fontId="11" fillId="0" borderId="0" xfId="1" quotePrefix="1" applyNumberFormat="1" applyFont="1" applyFill="1" applyBorder="1" applyAlignment="1">
      <alignment vertical="center"/>
    </xf>
    <xf numFmtId="178" fontId="4" fillId="0" borderId="0" xfId="0" applyNumberFormat="1" applyFont="1" applyBorder="1" applyAlignment="1" applyProtection="1">
      <alignment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178" fontId="11" fillId="0" borderId="7" xfId="1" quotePrefix="1" applyNumberFormat="1" applyFont="1" applyFill="1" applyBorder="1" applyAlignment="1">
      <alignment vertical="center"/>
    </xf>
    <xf numFmtId="178" fontId="4" fillId="0" borderId="7" xfId="0" applyNumberFormat="1" applyFont="1" applyBorder="1" applyAlignment="1" applyProtection="1">
      <alignment vertical="center"/>
    </xf>
    <xf numFmtId="49" fontId="4" fillId="0" borderId="0" xfId="0" applyNumberFormat="1" applyFont="1" applyFill="1" applyAlignment="1">
      <alignment vertical="center"/>
    </xf>
    <xf numFmtId="178" fontId="4" fillId="0" borderId="0" xfId="0" applyNumberFormat="1" applyFont="1" applyFill="1" applyBorder="1" applyAlignment="1" applyProtection="1">
      <alignment vertical="center"/>
    </xf>
    <xf numFmtId="178" fontId="4" fillId="0" borderId="7" xfId="0" applyNumberFormat="1" applyFont="1" applyFill="1" applyBorder="1" applyAlignment="1" applyProtection="1">
      <alignment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78" fontId="11" fillId="0" borderId="8" xfId="1" quotePrefix="1" applyNumberFormat="1" applyFont="1" applyFill="1" applyBorder="1" applyAlignment="1">
      <alignment vertical="center"/>
    </xf>
    <xf numFmtId="178" fontId="11" fillId="0" borderId="9" xfId="1" quotePrefix="1" applyNumberFormat="1" applyFont="1" applyFill="1" applyBorder="1" applyAlignment="1">
      <alignment vertical="center"/>
    </xf>
    <xf numFmtId="178" fontId="4" fillId="0" borderId="8" xfId="0" applyNumberFormat="1" applyFont="1" applyFill="1" applyBorder="1" applyAlignment="1" applyProtection="1">
      <alignment vertical="center"/>
    </xf>
    <xf numFmtId="178" fontId="4" fillId="0" borderId="9" xfId="0" applyNumberFormat="1" applyFont="1" applyFill="1" applyBorder="1" applyAlignment="1" applyProtection="1">
      <alignment vertical="center"/>
    </xf>
    <xf numFmtId="178" fontId="4" fillId="0" borderId="8" xfId="0" applyNumberFormat="1" applyFont="1" applyBorder="1" applyAlignment="1" applyProtection="1">
      <alignment vertical="center"/>
    </xf>
    <xf numFmtId="49" fontId="4" fillId="0" borderId="13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13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Fill="1" applyBorder="1" applyAlignment="1">
      <alignment vertical="center"/>
    </xf>
    <xf numFmtId="178" fontId="4" fillId="0" borderId="9" xfId="0" applyNumberFormat="1" applyFont="1" applyBorder="1" applyAlignment="1" applyProtection="1">
      <alignment vertical="center"/>
    </xf>
    <xf numFmtId="178" fontId="12" fillId="0" borderId="0" xfId="1" quotePrefix="1" applyNumberFormat="1" applyFont="1" applyFill="1" applyBorder="1" applyAlignment="1">
      <alignment vertical="center"/>
    </xf>
    <xf numFmtId="178" fontId="12" fillId="0" borderId="7" xfId="1" quotePrefix="1" applyNumberFormat="1" applyFont="1" applyFill="1" applyBorder="1" applyAlignment="1">
      <alignment vertical="center"/>
    </xf>
    <xf numFmtId="178" fontId="8" fillId="0" borderId="0" xfId="0" applyNumberFormat="1" applyFont="1" applyFill="1" applyBorder="1" applyAlignment="1" applyProtection="1">
      <alignment vertical="center"/>
    </xf>
    <xf numFmtId="178" fontId="8" fillId="0" borderId="7" xfId="0" applyNumberFormat="1" applyFont="1" applyFill="1" applyBorder="1" applyAlignment="1" applyProtection="1">
      <alignment vertical="center"/>
    </xf>
    <xf numFmtId="178" fontId="8" fillId="0" borderId="0" xfId="0" applyNumberFormat="1" applyFont="1" applyBorder="1" applyAlignment="1" applyProtection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178" fontId="8" fillId="0" borderId="7" xfId="0" applyNumberFormat="1" applyFont="1" applyBorder="1" applyAlignment="1" applyProtection="1">
      <alignment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179" fontId="8" fillId="0" borderId="0" xfId="0" applyNumberFormat="1" applyFont="1" applyFill="1" applyBorder="1" applyAlignment="1" applyProtection="1">
      <alignment vertical="center"/>
    </xf>
    <xf numFmtId="49" fontId="4" fillId="0" borderId="18" xfId="0" applyNumberFormat="1" applyFont="1" applyFill="1" applyBorder="1" applyAlignment="1">
      <alignment horizontal="center" vertical="center"/>
    </xf>
    <xf numFmtId="179" fontId="8" fillId="0" borderId="19" xfId="0" applyNumberFormat="1" applyFont="1" applyFill="1" applyBorder="1" applyAlignment="1" applyProtection="1">
      <alignment vertical="center"/>
    </xf>
    <xf numFmtId="179" fontId="8" fillId="0" borderId="20" xfId="0" applyNumberFormat="1" applyFont="1" applyFill="1" applyBorder="1" applyAlignment="1" applyProtection="1">
      <alignment vertical="center"/>
    </xf>
    <xf numFmtId="49" fontId="4" fillId="0" borderId="17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8">
    <cellStyle name="桁区切り 2" xfId="3"/>
    <cellStyle name="桁区切り 3" xfId="5"/>
    <cellStyle name="標準" xfId="0" builtinId="0"/>
    <cellStyle name="標準 2" xfId="4"/>
    <cellStyle name="標準 3" xfId="7"/>
    <cellStyle name="標準 4" xfId="6"/>
    <cellStyle name="標準_01 人口の変遷" xfId="2"/>
    <cellStyle name="標準_JB16" xfId="1"/>
  </cellStyles>
  <dxfs count="4"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  <colors>
    <mruColors>
      <color rgb="FFDDDDDD"/>
      <color rgb="FFFFFFCC"/>
      <color rgb="FFF8F8F8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ity.osaka.lg.jp/EAEU0010/&#24066;&#20250;&#36039;&#26009;/10%20%20&#12502;&#12525;&#12483;&#12463;&#21029;&#12398;&#33258;&#28982;&#21205;&#24907;.&#12398;&#25512;&#3122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ity.osaka.lg.jp/EAEU0010/&#24066;&#20250;&#36039;&#26009;/10%20&#12502;&#12525;&#12483;&#12463;&#21029;&#20154;&#21475;&#30064;&#212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然動態"/>
      <sheetName val="死亡"/>
      <sheetName val="出生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増加人口"/>
      <sheetName val="自然動態"/>
      <sheetName val="出生"/>
      <sheetName val="死亡"/>
      <sheetName val="社会動態"/>
      <sheetName val="転入"/>
      <sheetName val="転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showGridLines="0" tabSelected="1" zoomScaleNormal="100" workbookViewId="0">
      <selection activeCell="H17" sqref="H17"/>
    </sheetView>
  </sheetViews>
  <sheetFormatPr defaultRowHeight="11.25"/>
  <cols>
    <col min="1" max="1" width="3.125" style="2" customWidth="1"/>
    <col min="2" max="2" width="6.125" style="2" customWidth="1"/>
    <col min="3" max="14" width="8.75" style="2" customWidth="1"/>
    <col min="15" max="25" width="8.875" style="2" customWidth="1"/>
    <col min="26" max="26" width="8" style="2" customWidth="1"/>
    <col min="27" max="259" width="9" style="2"/>
    <col min="260" max="260" width="3.125" style="2" customWidth="1"/>
    <col min="261" max="261" width="6.125" style="2" customWidth="1"/>
    <col min="262" max="271" width="8.75" style="2" customWidth="1"/>
    <col min="272" max="281" width="8.875" style="2" customWidth="1"/>
    <col min="282" max="282" width="8" style="2" customWidth="1"/>
    <col min="283" max="515" width="9" style="2"/>
    <col min="516" max="516" width="3.125" style="2" customWidth="1"/>
    <col min="517" max="517" width="6.125" style="2" customWidth="1"/>
    <col min="518" max="527" width="8.75" style="2" customWidth="1"/>
    <col min="528" max="537" width="8.875" style="2" customWidth="1"/>
    <col min="538" max="538" width="8" style="2" customWidth="1"/>
    <col min="539" max="771" width="9" style="2"/>
    <col min="772" max="772" width="3.125" style="2" customWidth="1"/>
    <col min="773" max="773" width="6.125" style="2" customWidth="1"/>
    <col min="774" max="783" width="8.75" style="2" customWidth="1"/>
    <col min="784" max="793" width="8.875" style="2" customWidth="1"/>
    <col min="794" max="794" width="8" style="2" customWidth="1"/>
    <col min="795" max="1027" width="9" style="2"/>
    <col min="1028" max="1028" width="3.125" style="2" customWidth="1"/>
    <col min="1029" max="1029" width="6.125" style="2" customWidth="1"/>
    <col min="1030" max="1039" width="8.75" style="2" customWidth="1"/>
    <col min="1040" max="1049" width="8.875" style="2" customWidth="1"/>
    <col min="1050" max="1050" width="8" style="2" customWidth="1"/>
    <col min="1051" max="1283" width="9" style="2"/>
    <col min="1284" max="1284" width="3.125" style="2" customWidth="1"/>
    <col min="1285" max="1285" width="6.125" style="2" customWidth="1"/>
    <col min="1286" max="1295" width="8.75" style="2" customWidth="1"/>
    <col min="1296" max="1305" width="8.875" style="2" customWidth="1"/>
    <col min="1306" max="1306" width="8" style="2" customWidth="1"/>
    <col min="1307" max="1539" width="9" style="2"/>
    <col min="1540" max="1540" width="3.125" style="2" customWidth="1"/>
    <col min="1541" max="1541" width="6.125" style="2" customWidth="1"/>
    <col min="1542" max="1551" width="8.75" style="2" customWidth="1"/>
    <col min="1552" max="1561" width="8.875" style="2" customWidth="1"/>
    <col min="1562" max="1562" width="8" style="2" customWidth="1"/>
    <col min="1563" max="1795" width="9" style="2"/>
    <col min="1796" max="1796" width="3.125" style="2" customWidth="1"/>
    <col min="1797" max="1797" width="6.125" style="2" customWidth="1"/>
    <col min="1798" max="1807" width="8.75" style="2" customWidth="1"/>
    <col min="1808" max="1817" width="8.875" style="2" customWidth="1"/>
    <col min="1818" max="1818" width="8" style="2" customWidth="1"/>
    <col min="1819" max="2051" width="9" style="2"/>
    <col min="2052" max="2052" width="3.125" style="2" customWidth="1"/>
    <col min="2053" max="2053" width="6.125" style="2" customWidth="1"/>
    <col min="2054" max="2063" width="8.75" style="2" customWidth="1"/>
    <col min="2064" max="2073" width="8.875" style="2" customWidth="1"/>
    <col min="2074" max="2074" width="8" style="2" customWidth="1"/>
    <col min="2075" max="2307" width="9" style="2"/>
    <col min="2308" max="2308" width="3.125" style="2" customWidth="1"/>
    <col min="2309" max="2309" width="6.125" style="2" customWidth="1"/>
    <col min="2310" max="2319" width="8.75" style="2" customWidth="1"/>
    <col min="2320" max="2329" width="8.875" style="2" customWidth="1"/>
    <col min="2330" max="2330" width="8" style="2" customWidth="1"/>
    <col min="2331" max="2563" width="9" style="2"/>
    <col min="2564" max="2564" width="3.125" style="2" customWidth="1"/>
    <col min="2565" max="2565" width="6.125" style="2" customWidth="1"/>
    <col min="2566" max="2575" width="8.75" style="2" customWidth="1"/>
    <col min="2576" max="2585" width="8.875" style="2" customWidth="1"/>
    <col min="2586" max="2586" width="8" style="2" customWidth="1"/>
    <col min="2587" max="2819" width="9" style="2"/>
    <col min="2820" max="2820" width="3.125" style="2" customWidth="1"/>
    <col min="2821" max="2821" width="6.125" style="2" customWidth="1"/>
    <col min="2822" max="2831" width="8.75" style="2" customWidth="1"/>
    <col min="2832" max="2841" width="8.875" style="2" customWidth="1"/>
    <col min="2842" max="2842" width="8" style="2" customWidth="1"/>
    <col min="2843" max="3075" width="9" style="2"/>
    <col min="3076" max="3076" width="3.125" style="2" customWidth="1"/>
    <col min="3077" max="3077" width="6.125" style="2" customWidth="1"/>
    <col min="3078" max="3087" width="8.75" style="2" customWidth="1"/>
    <col min="3088" max="3097" width="8.875" style="2" customWidth="1"/>
    <col min="3098" max="3098" width="8" style="2" customWidth="1"/>
    <col min="3099" max="3331" width="9" style="2"/>
    <col min="3332" max="3332" width="3.125" style="2" customWidth="1"/>
    <col min="3333" max="3333" width="6.125" style="2" customWidth="1"/>
    <col min="3334" max="3343" width="8.75" style="2" customWidth="1"/>
    <col min="3344" max="3353" width="8.875" style="2" customWidth="1"/>
    <col min="3354" max="3354" width="8" style="2" customWidth="1"/>
    <col min="3355" max="3587" width="9" style="2"/>
    <col min="3588" max="3588" width="3.125" style="2" customWidth="1"/>
    <col min="3589" max="3589" width="6.125" style="2" customWidth="1"/>
    <col min="3590" max="3599" width="8.75" style="2" customWidth="1"/>
    <col min="3600" max="3609" width="8.875" style="2" customWidth="1"/>
    <col min="3610" max="3610" width="8" style="2" customWidth="1"/>
    <col min="3611" max="3843" width="9" style="2"/>
    <col min="3844" max="3844" width="3.125" style="2" customWidth="1"/>
    <col min="3845" max="3845" width="6.125" style="2" customWidth="1"/>
    <col min="3846" max="3855" width="8.75" style="2" customWidth="1"/>
    <col min="3856" max="3865" width="8.875" style="2" customWidth="1"/>
    <col min="3866" max="3866" width="8" style="2" customWidth="1"/>
    <col min="3867" max="4099" width="9" style="2"/>
    <col min="4100" max="4100" width="3.125" style="2" customWidth="1"/>
    <col min="4101" max="4101" width="6.125" style="2" customWidth="1"/>
    <col min="4102" max="4111" width="8.75" style="2" customWidth="1"/>
    <col min="4112" max="4121" width="8.875" style="2" customWidth="1"/>
    <col min="4122" max="4122" width="8" style="2" customWidth="1"/>
    <col min="4123" max="4355" width="9" style="2"/>
    <col min="4356" max="4356" width="3.125" style="2" customWidth="1"/>
    <col min="4357" max="4357" width="6.125" style="2" customWidth="1"/>
    <col min="4358" max="4367" width="8.75" style="2" customWidth="1"/>
    <col min="4368" max="4377" width="8.875" style="2" customWidth="1"/>
    <col min="4378" max="4378" width="8" style="2" customWidth="1"/>
    <col min="4379" max="4611" width="9" style="2"/>
    <col min="4612" max="4612" width="3.125" style="2" customWidth="1"/>
    <col min="4613" max="4613" width="6.125" style="2" customWidth="1"/>
    <col min="4614" max="4623" width="8.75" style="2" customWidth="1"/>
    <col min="4624" max="4633" width="8.875" style="2" customWidth="1"/>
    <col min="4634" max="4634" width="8" style="2" customWidth="1"/>
    <col min="4635" max="4867" width="9" style="2"/>
    <col min="4868" max="4868" width="3.125" style="2" customWidth="1"/>
    <col min="4869" max="4869" width="6.125" style="2" customWidth="1"/>
    <col min="4870" max="4879" width="8.75" style="2" customWidth="1"/>
    <col min="4880" max="4889" width="8.875" style="2" customWidth="1"/>
    <col min="4890" max="4890" width="8" style="2" customWidth="1"/>
    <col min="4891" max="5123" width="9" style="2"/>
    <col min="5124" max="5124" width="3.125" style="2" customWidth="1"/>
    <col min="5125" max="5125" width="6.125" style="2" customWidth="1"/>
    <col min="5126" max="5135" width="8.75" style="2" customWidth="1"/>
    <col min="5136" max="5145" width="8.875" style="2" customWidth="1"/>
    <col min="5146" max="5146" width="8" style="2" customWidth="1"/>
    <col min="5147" max="5379" width="9" style="2"/>
    <col min="5380" max="5380" width="3.125" style="2" customWidth="1"/>
    <col min="5381" max="5381" width="6.125" style="2" customWidth="1"/>
    <col min="5382" max="5391" width="8.75" style="2" customWidth="1"/>
    <col min="5392" max="5401" width="8.875" style="2" customWidth="1"/>
    <col min="5402" max="5402" width="8" style="2" customWidth="1"/>
    <col min="5403" max="5635" width="9" style="2"/>
    <col min="5636" max="5636" width="3.125" style="2" customWidth="1"/>
    <col min="5637" max="5637" width="6.125" style="2" customWidth="1"/>
    <col min="5638" max="5647" width="8.75" style="2" customWidth="1"/>
    <col min="5648" max="5657" width="8.875" style="2" customWidth="1"/>
    <col min="5658" max="5658" width="8" style="2" customWidth="1"/>
    <col min="5659" max="5891" width="9" style="2"/>
    <col min="5892" max="5892" width="3.125" style="2" customWidth="1"/>
    <col min="5893" max="5893" width="6.125" style="2" customWidth="1"/>
    <col min="5894" max="5903" width="8.75" style="2" customWidth="1"/>
    <col min="5904" max="5913" width="8.875" style="2" customWidth="1"/>
    <col min="5914" max="5914" width="8" style="2" customWidth="1"/>
    <col min="5915" max="6147" width="9" style="2"/>
    <col min="6148" max="6148" width="3.125" style="2" customWidth="1"/>
    <col min="6149" max="6149" width="6.125" style="2" customWidth="1"/>
    <col min="6150" max="6159" width="8.75" style="2" customWidth="1"/>
    <col min="6160" max="6169" width="8.875" style="2" customWidth="1"/>
    <col min="6170" max="6170" width="8" style="2" customWidth="1"/>
    <col min="6171" max="6403" width="9" style="2"/>
    <col min="6404" max="6404" width="3.125" style="2" customWidth="1"/>
    <col min="6405" max="6405" width="6.125" style="2" customWidth="1"/>
    <col min="6406" max="6415" width="8.75" style="2" customWidth="1"/>
    <col min="6416" max="6425" width="8.875" style="2" customWidth="1"/>
    <col min="6426" max="6426" width="8" style="2" customWidth="1"/>
    <col min="6427" max="6659" width="9" style="2"/>
    <col min="6660" max="6660" width="3.125" style="2" customWidth="1"/>
    <col min="6661" max="6661" width="6.125" style="2" customWidth="1"/>
    <col min="6662" max="6671" width="8.75" style="2" customWidth="1"/>
    <col min="6672" max="6681" width="8.875" style="2" customWidth="1"/>
    <col min="6682" max="6682" width="8" style="2" customWidth="1"/>
    <col min="6683" max="6915" width="9" style="2"/>
    <col min="6916" max="6916" width="3.125" style="2" customWidth="1"/>
    <col min="6917" max="6917" width="6.125" style="2" customWidth="1"/>
    <col min="6918" max="6927" width="8.75" style="2" customWidth="1"/>
    <col min="6928" max="6937" width="8.875" style="2" customWidth="1"/>
    <col min="6938" max="6938" width="8" style="2" customWidth="1"/>
    <col min="6939" max="7171" width="9" style="2"/>
    <col min="7172" max="7172" width="3.125" style="2" customWidth="1"/>
    <col min="7173" max="7173" width="6.125" style="2" customWidth="1"/>
    <col min="7174" max="7183" width="8.75" style="2" customWidth="1"/>
    <col min="7184" max="7193" width="8.875" style="2" customWidth="1"/>
    <col min="7194" max="7194" width="8" style="2" customWidth="1"/>
    <col min="7195" max="7427" width="9" style="2"/>
    <col min="7428" max="7428" width="3.125" style="2" customWidth="1"/>
    <col min="7429" max="7429" width="6.125" style="2" customWidth="1"/>
    <col min="7430" max="7439" width="8.75" style="2" customWidth="1"/>
    <col min="7440" max="7449" width="8.875" style="2" customWidth="1"/>
    <col min="7450" max="7450" width="8" style="2" customWidth="1"/>
    <col min="7451" max="7683" width="9" style="2"/>
    <col min="7684" max="7684" width="3.125" style="2" customWidth="1"/>
    <col min="7685" max="7685" width="6.125" style="2" customWidth="1"/>
    <col min="7686" max="7695" width="8.75" style="2" customWidth="1"/>
    <col min="7696" max="7705" width="8.875" style="2" customWidth="1"/>
    <col min="7706" max="7706" width="8" style="2" customWidth="1"/>
    <col min="7707" max="7939" width="9" style="2"/>
    <col min="7940" max="7940" width="3.125" style="2" customWidth="1"/>
    <col min="7941" max="7941" width="6.125" style="2" customWidth="1"/>
    <col min="7942" max="7951" width="8.75" style="2" customWidth="1"/>
    <col min="7952" max="7961" width="8.875" style="2" customWidth="1"/>
    <col min="7962" max="7962" width="8" style="2" customWidth="1"/>
    <col min="7963" max="8195" width="9" style="2"/>
    <col min="8196" max="8196" width="3.125" style="2" customWidth="1"/>
    <col min="8197" max="8197" width="6.125" style="2" customWidth="1"/>
    <col min="8198" max="8207" width="8.75" style="2" customWidth="1"/>
    <col min="8208" max="8217" width="8.875" style="2" customWidth="1"/>
    <col min="8218" max="8218" width="8" style="2" customWidth="1"/>
    <col min="8219" max="8451" width="9" style="2"/>
    <col min="8452" max="8452" width="3.125" style="2" customWidth="1"/>
    <col min="8453" max="8453" width="6.125" style="2" customWidth="1"/>
    <col min="8454" max="8463" width="8.75" style="2" customWidth="1"/>
    <col min="8464" max="8473" width="8.875" style="2" customWidth="1"/>
    <col min="8474" max="8474" width="8" style="2" customWidth="1"/>
    <col min="8475" max="8707" width="9" style="2"/>
    <col min="8708" max="8708" width="3.125" style="2" customWidth="1"/>
    <col min="8709" max="8709" width="6.125" style="2" customWidth="1"/>
    <col min="8710" max="8719" width="8.75" style="2" customWidth="1"/>
    <col min="8720" max="8729" width="8.875" style="2" customWidth="1"/>
    <col min="8730" max="8730" width="8" style="2" customWidth="1"/>
    <col min="8731" max="8963" width="9" style="2"/>
    <col min="8964" max="8964" width="3.125" style="2" customWidth="1"/>
    <col min="8965" max="8965" width="6.125" style="2" customWidth="1"/>
    <col min="8966" max="8975" width="8.75" style="2" customWidth="1"/>
    <col min="8976" max="8985" width="8.875" style="2" customWidth="1"/>
    <col min="8986" max="8986" width="8" style="2" customWidth="1"/>
    <col min="8987" max="9219" width="9" style="2"/>
    <col min="9220" max="9220" width="3.125" style="2" customWidth="1"/>
    <col min="9221" max="9221" width="6.125" style="2" customWidth="1"/>
    <col min="9222" max="9231" width="8.75" style="2" customWidth="1"/>
    <col min="9232" max="9241" width="8.875" style="2" customWidth="1"/>
    <col min="9242" max="9242" width="8" style="2" customWidth="1"/>
    <col min="9243" max="9475" width="9" style="2"/>
    <col min="9476" max="9476" width="3.125" style="2" customWidth="1"/>
    <col min="9477" max="9477" width="6.125" style="2" customWidth="1"/>
    <col min="9478" max="9487" width="8.75" style="2" customWidth="1"/>
    <col min="9488" max="9497" width="8.875" style="2" customWidth="1"/>
    <col min="9498" max="9498" width="8" style="2" customWidth="1"/>
    <col min="9499" max="9731" width="9" style="2"/>
    <col min="9732" max="9732" width="3.125" style="2" customWidth="1"/>
    <col min="9733" max="9733" width="6.125" style="2" customWidth="1"/>
    <col min="9734" max="9743" width="8.75" style="2" customWidth="1"/>
    <col min="9744" max="9753" width="8.875" style="2" customWidth="1"/>
    <col min="9754" max="9754" width="8" style="2" customWidth="1"/>
    <col min="9755" max="9987" width="9" style="2"/>
    <col min="9988" max="9988" width="3.125" style="2" customWidth="1"/>
    <col min="9989" max="9989" width="6.125" style="2" customWidth="1"/>
    <col min="9990" max="9999" width="8.75" style="2" customWidth="1"/>
    <col min="10000" max="10009" width="8.875" style="2" customWidth="1"/>
    <col min="10010" max="10010" width="8" style="2" customWidth="1"/>
    <col min="10011" max="10243" width="9" style="2"/>
    <col min="10244" max="10244" width="3.125" style="2" customWidth="1"/>
    <col min="10245" max="10245" width="6.125" style="2" customWidth="1"/>
    <col min="10246" max="10255" width="8.75" style="2" customWidth="1"/>
    <col min="10256" max="10265" width="8.875" style="2" customWidth="1"/>
    <col min="10266" max="10266" width="8" style="2" customWidth="1"/>
    <col min="10267" max="10499" width="9" style="2"/>
    <col min="10500" max="10500" width="3.125" style="2" customWidth="1"/>
    <col min="10501" max="10501" width="6.125" style="2" customWidth="1"/>
    <col min="10502" max="10511" width="8.75" style="2" customWidth="1"/>
    <col min="10512" max="10521" width="8.875" style="2" customWidth="1"/>
    <col min="10522" max="10522" width="8" style="2" customWidth="1"/>
    <col min="10523" max="10755" width="9" style="2"/>
    <col min="10756" max="10756" width="3.125" style="2" customWidth="1"/>
    <col min="10757" max="10757" width="6.125" style="2" customWidth="1"/>
    <col min="10758" max="10767" width="8.75" style="2" customWidth="1"/>
    <col min="10768" max="10777" width="8.875" style="2" customWidth="1"/>
    <col min="10778" max="10778" width="8" style="2" customWidth="1"/>
    <col min="10779" max="11011" width="9" style="2"/>
    <col min="11012" max="11012" width="3.125" style="2" customWidth="1"/>
    <col min="11013" max="11013" width="6.125" style="2" customWidth="1"/>
    <col min="11014" max="11023" width="8.75" style="2" customWidth="1"/>
    <col min="11024" max="11033" width="8.875" style="2" customWidth="1"/>
    <col min="11034" max="11034" width="8" style="2" customWidth="1"/>
    <col min="11035" max="11267" width="9" style="2"/>
    <col min="11268" max="11268" width="3.125" style="2" customWidth="1"/>
    <col min="11269" max="11269" width="6.125" style="2" customWidth="1"/>
    <col min="11270" max="11279" width="8.75" style="2" customWidth="1"/>
    <col min="11280" max="11289" width="8.875" style="2" customWidth="1"/>
    <col min="11290" max="11290" width="8" style="2" customWidth="1"/>
    <col min="11291" max="11523" width="9" style="2"/>
    <col min="11524" max="11524" width="3.125" style="2" customWidth="1"/>
    <col min="11525" max="11525" width="6.125" style="2" customWidth="1"/>
    <col min="11526" max="11535" width="8.75" style="2" customWidth="1"/>
    <col min="11536" max="11545" width="8.875" style="2" customWidth="1"/>
    <col min="11546" max="11546" width="8" style="2" customWidth="1"/>
    <col min="11547" max="11779" width="9" style="2"/>
    <col min="11780" max="11780" width="3.125" style="2" customWidth="1"/>
    <col min="11781" max="11781" width="6.125" style="2" customWidth="1"/>
    <col min="11782" max="11791" width="8.75" style="2" customWidth="1"/>
    <col min="11792" max="11801" width="8.875" style="2" customWidth="1"/>
    <col min="11802" max="11802" width="8" style="2" customWidth="1"/>
    <col min="11803" max="12035" width="9" style="2"/>
    <col min="12036" max="12036" width="3.125" style="2" customWidth="1"/>
    <col min="12037" max="12037" width="6.125" style="2" customWidth="1"/>
    <col min="12038" max="12047" width="8.75" style="2" customWidth="1"/>
    <col min="12048" max="12057" width="8.875" style="2" customWidth="1"/>
    <col min="12058" max="12058" width="8" style="2" customWidth="1"/>
    <col min="12059" max="12291" width="9" style="2"/>
    <col min="12292" max="12292" width="3.125" style="2" customWidth="1"/>
    <col min="12293" max="12293" width="6.125" style="2" customWidth="1"/>
    <col min="12294" max="12303" width="8.75" style="2" customWidth="1"/>
    <col min="12304" max="12313" width="8.875" style="2" customWidth="1"/>
    <col min="12314" max="12314" width="8" style="2" customWidth="1"/>
    <col min="12315" max="12547" width="9" style="2"/>
    <col min="12548" max="12548" width="3.125" style="2" customWidth="1"/>
    <col min="12549" max="12549" width="6.125" style="2" customWidth="1"/>
    <col min="12550" max="12559" width="8.75" style="2" customWidth="1"/>
    <col min="12560" max="12569" width="8.875" style="2" customWidth="1"/>
    <col min="12570" max="12570" width="8" style="2" customWidth="1"/>
    <col min="12571" max="12803" width="9" style="2"/>
    <col min="12804" max="12804" width="3.125" style="2" customWidth="1"/>
    <col min="12805" max="12805" width="6.125" style="2" customWidth="1"/>
    <col min="12806" max="12815" width="8.75" style="2" customWidth="1"/>
    <col min="12816" max="12825" width="8.875" style="2" customWidth="1"/>
    <col min="12826" max="12826" width="8" style="2" customWidth="1"/>
    <col min="12827" max="13059" width="9" style="2"/>
    <col min="13060" max="13060" width="3.125" style="2" customWidth="1"/>
    <col min="13061" max="13061" width="6.125" style="2" customWidth="1"/>
    <col min="13062" max="13071" width="8.75" style="2" customWidth="1"/>
    <col min="13072" max="13081" width="8.875" style="2" customWidth="1"/>
    <col min="13082" max="13082" width="8" style="2" customWidth="1"/>
    <col min="13083" max="13315" width="9" style="2"/>
    <col min="13316" max="13316" width="3.125" style="2" customWidth="1"/>
    <col min="13317" max="13317" width="6.125" style="2" customWidth="1"/>
    <col min="13318" max="13327" width="8.75" style="2" customWidth="1"/>
    <col min="13328" max="13337" width="8.875" style="2" customWidth="1"/>
    <col min="13338" max="13338" width="8" style="2" customWidth="1"/>
    <col min="13339" max="13571" width="9" style="2"/>
    <col min="13572" max="13572" width="3.125" style="2" customWidth="1"/>
    <col min="13573" max="13573" width="6.125" style="2" customWidth="1"/>
    <col min="13574" max="13583" width="8.75" style="2" customWidth="1"/>
    <col min="13584" max="13593" width="8.875" style="2" customWidth="1"/>
    <col min="13594" max="13594" width="8" style="2" customWidth="1"/>
    <col min="13595" max="13827" width="9" style="2"/>
    <col min="13828" max="13828" width="3.125" style="2" customWidth="1"/>
    <col min="13829" max="13829" width="6.125" style="2" customWidth="1"/>
    <col min="13830" max="13839" width="8.75" style="2" customWidth="1"/>
    <col min="13840" max="13849" width="8.875" style="2" customWidth="1"/>
    <col min="13850" max="13850" width="8" style="2" customWidth="1"/>
    <col min="13851" max="14083" width="9" style="2"/>
    <col min="14084" max="14084" width="3.125" style="2" customWidth="1"/>
    <col min="14085" max="14085" width="6.125" style="2" customWidth="1"/>
    <col min="14086" max="14095" width="8.75" style="2" customWidth="1"/>
    <col min="14096" max="14105" width="8.875" style="2" customWidth="1"/>
    <col min="14106" max="14106" width="8" style="2" customWidth="1"/>
    <col min="14107" max="14339" width="9" style="2"/>
    <col min="14340" max="14340" width="3.125" style="2" customWidth="1"/>
    <col min="14341" max="14341" width="6.125" style="2" customWidth="1"/>
    <col min="14342" max="14351" width="8.75" style="2" customWidth="1"/>
    <col min="14352" max="14361" width="8.875" style="2" customWidth="1"/>
    <col min="14362" max="14362" width="8" style="2" customWidth="1"/>
    <col min="14363" max="14595" width="9" style="2"/>
    <col min="14596" max="14596" width="3.125" style="2" customWidth="1"/>
    <col min="14597" max="14597" width="6.125" style="2" customWidth="1"/>
    <col min="14598" max="14607" width="8.75" style="2" customWidth="1"/>
    <col min="14608" max="14617" width="8.875" style="2" customWidth="1"/>
    <col min="14618" max="14618" width="8" style="2" customWidth="1"/>
    <col min="14619" max="14851" width="9" style="2"/>
    <col min="14852" max="14852" width="3.125" style="2" customWidth="1"/>
    <col min="14853" max="14853" width="6.125" style="2" customWidth="1"/>
    <col min="14854" max="14863" width="8.75" style="2" customWidth="1"/>
    <col min="14864" max="14873" width="8.875" style="2" customWidth="1"/>
    <col min="14874" max="14874" width="8" style="2" customWidth="1"/>
    <col min="14875" max="15107" width="9" style="2"/>
    <col min="15108" max="15108" width="3.125" style="2" customWidth="1"/>
    <col min="15109" max="15109" width="6.125" style="2" customWidth="1"/>
    <col min="15110" max="15119" width="8.75" style="2" customWidth="1"/>
    <col min="15120" max="15129" width="8.875" style="2" customWidth="1"/>
    <col min="15130" max="15130" width="8" style="2" customWidth="1"/>
    <col min="15131" max="15363" width="9" style="2"/>
    <col min="15364" max="15364" width="3.125" style="2" customWidth="1"/>
    <col min="15365" max="15365" width="6.125" style="2" customWidth="1"/>
    <col min="15366" max="15375" width="8.75" style="2" customWidth="1"/>
    <col min="15376" max="15385" width="8.875" style="2" customWidth="1"/>
    <col min="15386" max="15386" width="8" style="2" customWidth="1"/>
    <col min="15387" max="15619" width="9" style="2"/>
    <col min="15620" max="15620" width="3.125" style="2" customWidth="1"/>
    <col min="15621" max="15621" width="6.125" style="2" customWidth="1"/>
    <col min="15622" max="15631" width="8.75" style="2" customWidth="1"/>
    <col min="15632" max="15641" width="8.875" style="2" customWidth="1"/>
    <col min="15642" max="15642" width="8" style="2" customWidth="1"/>
    <col min="15643" max="15875" width="9" style="2"/>
    <col min="15876" max="15876" width="3.125" style="2" customWidth="1"/>
    <col min="15877" max="15877" width="6.125" style="2" customWidth="1"/>
    <col min="15878" max="15887" width="8.75" style="2" customWidth="1"/>
    <col min="15888" max="15897" width="8.875" style="2" customWidth="1"/>
    <col min="15898" max="15898" width="8" style="2" customWidth="1"/>
    <col min="15899" max="16131" width="9" style="2"/>
    <col min="16132" max="16132" width="3.125" style="2" customWidth="1"/>
    <col min="16133" max="16133" width="6.125" style="2" customWidth="1"/>
    <col min="16134" max="16143" width="8.75" style="2" customWidth="1"/>
    <col min="16144" max="16153" width="8.875" style="2" customWidth="1"/>
    <col min="16154" max="16154" width="8" style="2" customWidth="1"/>
    <col min="16155" max="16384" width="9" style="2"/>
  </cols>
  <sheetData>
    <row r="1" spans="1:26" ht="15" customHeight="1">
      <c r="A1" s="2" t="s">
        <v>63</v>
      </c>
      <c r="R1" s="1" t="s">
        <v>9</v>
      </c>
      <c r="S1" s="1"/>
      <c r="Z1" s="3" t="s">
        <v>10</v>
      </c>
    </row>
    <row r="2" spans="1:26" ht="11.25" customHeight="1">
      <c r="Z2" s="3"/>
    </row>
    <row r="3" spans="1:26" s="4" customFormat="1" ht="19.5" customHeight="1">
      <c r="A3" s="60" t="s">
        <v>69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s="4" customFormat="1" ht="11.25" customHeight="1">
      <c r="M4" s="5"/>
      <c r="N4" s="5"/>
    </row>
    <row r="5" spans="1:26" s="6" customFormat="1" ht="11.25" customHeight="1">
      <c r="M5" s="7" t="s">
        <v>11</v>
      </c>
      <c r="N5" s="7"/>
      <c r="O5" s="6" t="s">
        <v>12</v>
      </c>
    </row>
    <row r="6" spans="1:26" s="6" customFormat="1" ht="11.25" customHeight="1" thickBot="1">
      <c r="A6" s="6" t="s">
        <v>13</v>
      </c>
      <c r="L6" s="16"/>
      <c r="M6" s="16"/>
      <c r="N6" s="16"/>
    </row>
    <row r="7" spans="1:26" s="6" customFormat="1" ht="12.75" customHeight="1">
      <c r="A7" s="61" t="s">
        <v>14</v>
      </c>
      <c r="B7" s="62"/>
      <c r="C7" s="35"/>
      <c r="D7" s="36" t="s">
        <v>62</v>
      </c>
      <c r="E7" s="36"/>
      <c r="F7" s="36" t="s">
        <v>15</v>
      </c>
      <c r="G7" s="37"/>
      <c r="H7" s="35"/>
      <c r="I7" s="36" t="s">
        <v>68</v>
      </c>
      <c r="J7" s="36"/>
      <c r="K7" s="36" t="s">
        <v>59</v>
      </c>
      <c r="L7" s="37"/>
      <c r="M7" s="38"/>
      <c r="N7" s="39" t="s">
        <v>68</v>
      </c>
      <c r="O7" s="39"/>
      <c r="P7" s="39" t="s">
        <v>60</v>
      </c>
      <c r="Q7" s="40"/>
    </row>
    <row r="8" spans="1:26" s="6" customFormat="1" ht="12.75" customHeight="1" thickBot="1">
      <c r="A8" s="63" t="s">
        <v>16</v>
      </c>
      <c r="B8" s="64"/>
      <c r="C8" s="67" t="s">
        <v>17</v>
      </c>
      <c r="D8" s="47"/>
      <c r="E8" s="47"/>
      <c r="F8" s="17" t="s">
        <v>18</v>
      </c>
      <c r="G8" s="15"/>
      <c r="H8" s="67" t="s">
        <v>17</v>
      </c>
      <c r="I8" s="47"/>
      <c r="J8" s="47"/>
      <c r="K8" s="14" t="s">
        <v>18</v>
      </c>
      <c r="L8" s="15"/>
      <c r="M8" s="69" t="s">
        <v>17</v>
      </c>
      <c r="N8" s="71" t="s">
        <v>18</v>
      </c>
      <c r="O8" s="69"/>
      <c r="P8" s="71"/>
      <c r="Q8" s="71"/>
    </row>
    <row r="9" spans="1:26" s="6" customFormat="1" ht="12.75" customHeight="1" thickBot="1">
      <c r="A9" s="65"/>
      <c r="B9" s="66"/>
      <c r="C9" s="68"/>
      <c r="D9" s="53" t="s">
        <v>19</v>
      </c>
      <c r="E9" s="55" t="s">
        <v>70</v>
      </c>
      <c r="F9" s="49" t="s">
        <v>20</v>
      </c>
      <c r="G9" s="48" t="s">
        <v>21</v>
      </c>
      <c r="H9" s="68"/>
      <c r="I9" s="53" t="s">
        <v>19</v>
      </c>
      <c r="J9" s="55" t="s">
        <v>70</v>
      </c>
      <c r="K9" s="52" t="s">
        <v>20</v>
      </c>
      <c r="L9" s="48" t="s">
        <v>21</v>
      </c>
      <c r="M9" s="70"/>
      <c r="N9" s="58" t="s">
        <v>19</v>
      </c>
      <c r="O9" s="55" t="s">
        <v>70</v>
      </c>
      <c r="P9" s="59" t="s">
        <v>20</v>
      </c>
      <c r="Q9" s="50" t="s">
        <v>21</v>
      </c>
    </row>
    <row r="10" spans="1:26" s="8" customFormat="1" ht="12.75" customHeight="1">
      <c r="A10" s="21" t="s">
        <v>64</v>
      </c>
      <c r="B10" s="22" t="s">
        <v>65</v>
      </c>
      <c r="C10" s="42">
        <v>1273724</v>
      </c>
      <c r="D10" s="42">
        <v>2642854</v>
      </c>
      <c r="E10" s="56">
        <f>+D10/C10</f>
        <v>2.0749031972389624</v>
      </c>
      <c r="F10" s="42">
        <v>1284596</v>
      </c>
      <c r="G10" s="43">
        <v>1358258</v>
      </c>
      <c r="H10" s="42">
        <v>1317990</v>
      </c>
      <c r="I10" s="46">
        <v>2665314</v>
      </c>
      <c r="J10" s="56">
        <f>+I10/H10</f>
        <v>2.0222566180320034</v>
      </c>
      <c r="K10" s="46">
        <v>1293798</v>
      </c>
      <c r="L10" s="51">
        <v>1371516</v>
      </c>
      <c r="M10" s="42">
        <v>1353240</v>
      </c>
      <c r="N10" s="44">
        <v>2683487</v>
      </c>
      <c r="O10" s="56">
        <f>+N10/M10</f>
        <v>1.9830089267240105</v>
      </c>
      <c r="P10" s="44">
        <v>1301930</v>
      </c>
      <c r="Q10" s="45">
        <v>1381557</v>
      </c>
    </row>
    <row r="11" spans="1:26" s="6" customFormat="1" ht="12.75" customHeight="1">
      <c r="A11" s="9" t="s">
        <v>66</v>
      </c>
      <c r="B11" s="18" t="s">
        <v>0</v>
      </c>
      <c r="C11" s="19">
        <v>58880</v>
      </c>
      <c r="D11" s="19">
        <v>104229</v>
      </c>
      <c r="E11" s="56">
        <f t="shared" ref="E11:E34" si="0">+D11/C11</f>
        <v>1.7701936141304349</v>
      </c>
      <c r="F11" s="19">
        <v>50068</v>
      </c>
      <c r="G11" s="23">
        <v>54161</v>
      </c>
      <c r="H11" s="20">
        <v>65204</v>
      </c>
      <c r="I11" s="20">
        <v>110392</v>
      </c>
      <c r="J11" s="56">
        <f t="shared" ref="J11:J34" si="1">+I11/H11</f>
        <v>1.6930249677933868</v>
      </c>
      <c r="K11" s="20">
        <v>52754</v>
      </c>
      <c r="L11" s="24">
        <v>57638</v>
      </c>
      <c r="M11" s="26">
        <v>70534</v>
      </c>
      <c r="N11" s="26">
        <v>117543</v>
      </c>
      <c r="O11" s="56">
        <f t="shared" ref="O11:O34" si="2">+N11/M11</f>
        <v>1.6664729066833017</v>
      </c>
      <c r="P11" s="26">
        <v>56530</v>
      </c>
      <c r="Q11" s="27">
        <v>61013</v>
      </c>
    </row>
    <row r="12" spans="1:26" s="6" customFormat="1" ht="12.75" customHeight="1">
      <c r="A12" s="9" t="s">
        <v>22</v>
      </c>
      <c r="B12" s="18" t="s">
        <v>23</v>
      </c>
      <c r="C12" s="19">
        <v>48442</v>
      </c>
      <c r="D12" s="19">
        <v>102046</v>
      </c>
      <c r="E12" s="56">
        <f t="shared" si="0"/>
        <v>2.1065604227736263</v>
      </c>
      <c r="F12" s="19">
        <v>49440</v>
      </c>
      <c r="G12" s="23">
        <v>52606</v>
      </c>
      <c r="H12" s="20">
        <v>50075</v>
      </c>
      <c r="I12" s="20">
        <v>102632</v>
      </c>
      <c r="J12" s="56">
        <f t="shared" si="1"/>
        <v>2.0495656515227161</v>
      </c>
      <c r="K12" s="20">
        <v>49534</v>
      </c>
      <c r="L12" s="24">
        <v>53098</v>
      </c>
      <c r="M12" s="26">
        <v>51201</v>
      </c>
      <c r="N12" s="26">
        <v>104059</v>
      </c>
      <c r="O12" s="56">
        <f t="shared" si="2"/>
        <v>2.0323626491670086</v>
      </c>
      <c r="P12" s="26">
        <v>50183</v>
      </c>
      <c r="Q12" s="27">
        <v>53876</v>
      </c>
    </row>
    <row r="13" spans="1:26" s="6" customFormat="1" ht="12.75" customHeight="1">
      <c r="A13" s="9" t="s">
        <v>24</v>
      </c>
      <c r="B13" s="18" t="s">
        <v>25</v>
      </c>
      <c r="C13" s="19">
        <v>31102</v>
      </c>
      <c r="D13" s="19">
        <v>62537</v>
      </c>
      <c r="E13" s="56">
        <f t="shared" si="0"/>
        <v>2.0107067069641822</v>
      </c>
      <c r="F13" s="19">
        <v>29663</v>
      </c>
      <c r="G13" s="23">
        <v>32874</v>
      </c>
      <c r="H13" s="20">
        <v>34379</v>
      </c>
      <c r="I13" s="20">
        <v>67290</v>
      </c>
      <c r="J13" s="56">
        <f t="shared" si="1"/>
        <v>1.9572995142383431</v>
      </c>
      <c r="K13" s="20">
        <v>31818</v>
      </c>
      <c r="L13" s="24">
        <v>35472</v>
      </c>
      <c r="M13" s="26">
        <v>37163</v>
      </c>
      <c r="N13" s="26">
        <v>71367</v>
      </c>
      <c r="O13" s="56">
        <f t="shared" si="2"/>
        <v>1.920377795118801</v>
      </c>
      <c r="P13" s="26">
        <v>33668</v>
      </c>
      <c r="Q13" s="27">
        <v>37699</v>
      </c>
    </row>
    <row r="14" spans="1:26" s="6" customFormat="1" ht="12.75" customHeight="1">
      <c r="A14" s="9" t="s">
        <v>26</v>
      </c>
      <c r="B14" s="18" t="s">
        <v>27</v>
      </c>
      <c r="C14" s="19">
        <v>28574</v>
      </c>
      <c r="D14" s="19">
        <v>64460</v>
      </c>
      <c r="E14" s="56">
        <f t="shared" si="0"/>
        <v>2.2558969692727655</v>
      </c>
      <c r="F14" s="19">
        <v>31358</v>
      </c>
      <c r="G14" s="23">
        <v>33102</v>
      </c>
      <c r="H14" s="20">
        <v>29495</v>
      </c>
      <c r="I14" s="20">
        <v>65569</v>
      </c>
      <c r="J14" s="56">
        <f t="shared" si="1"/>
        <v>2.2230547550432278</v>
      </c>
      <c r="K14" s="20">
        <v>31949</v>
      </c>
      <c r="L14" s="24">
        <v>33620</v>
      </c>
      <c r="M14" s="26">
        <v>30135</v>
      </c>
      <c r="N14" s="26">
        <v>66351</v>
      </c>
      <c r="O14" s="56">
        <f t="shared" si="2"/>
        <v>2.20179193628671</v>
      </c>
      <c r="P14" s="26">
        <v>32347</v>
      </c>
      <c r="Q14" s="27">
        <v>34004</v>
      </c>
    </row>
    <row r="15" spans="1:26" s="6" customFormat="1" ht="12.75" customHeight="1">
      <c r="A15" s="9" t="s">
        <v>28</v>
      </c>
      <c r="B15" s="18" t="s">
        <v>29</v>
      </c>
      <c r="C15" s="19">
        <v>43917</v>
      </c>
      <c r="D15" s="19">
        <v>71378</v>
      </c>
      <c r="E15" s="56">
        <f t="shared" si="0"/>
        <v>1.6252931666552815</v>
      </c>
      <c r="F15" s="19">
        <v>33290</v>
      </c>
      <c r="G15" s="23">
        <v>38088</v>
      </c>
      <c r="H15" s="20">
        <v>49062</v>
      </c>
      <c r="I15" s="20">
        <v>78687</v>
      </c>
      <c r="J15" s="56">
        <f t="shared" si="1"/>
        <v>1.6038278097101626</v>
      </c>
      <c r="K15" s="20">
        <v>36885</v>
      </c>
      <c r="L15" s="24">
        <v>41802</v>
      </c>
      <c r="M15" s="26">
        <v>54381</v>
      </c>
      <c r="N15" s="26">
        <v>86032</v>
      </c>
      <c r="O15" s="56">
        <f t="shared" si="2"/>
        <v>1.5820231330795682</v>
      </c>
      <c r="P15" s="26">
        <v>40273</v>
      </c>
      <c r="Q15" s="27">
        <v>45759</v>
      </c>
    </row>
    <row r="16" spans="1:26" s="6" customFormat="1" ht="12.75" customHeight="1">
      <c r="A16" s="9" t="s">
        <v>30</v>
      </c>
      <c r="B16" s="18" t="s">
        <v>1</v>
      </c>
      <c r="C16" s="19">
        <v>44138</v>
      </c>
      <c r="D16" s="19">
        <v>77102</v>
      </c>
      <c r="E16" s="56">
        <f t="shared" si="0"/>
        <v>1.7468394580633468</v>
      </c>
      <c r="F16" s="19">
        <v>36461</v>
      </c>
      <c r="G16" s="23">
        <v>40641</v>
      </c>
      <c r="H16" s="20">
        <v>47073</v>
      </c>
      <c r="I16" s="20">
        <v>83058</v>
      </c>
      <c r="J16" s="56">
        <f t="shared" si="1"/>
        <v>1.7644509591485564</v>
      </c>
      <c r="K16" s="20">
        <v>39283</v>
      </c>
      <c r="L16" s="24">
        <v>43775</v>
      </c>
      <c r="M16" s="26">
        <v>50578</v>
      </c>
      <c r="N16" s="26">
        <v>88307</v>
      </c>
      <c r="O16" s="56">
        <f t="shared" si="2"/>
        <v>1.7459567400846219</v>
      </c>
      <c r="P16" s="26">
        <v>41757</v>
      </c>
      <c r="Q16" s="27">
        <v>46550</v>
      </c>
    </row>
    <row r="17" spans="1:17" s="6" customFormat="1" ht="12.75" customHeight="1">
      <c r="A17" s="9" t="s">
        <v>31</v>
      </c>
      <c r="B17" s="18" t="s">
        <v>2</v>
      </c>
      <c r="C17" s="19">
        <v>39191</v>
      </c>
      <c r="D17" s="19">
        <v>84043</v>
      </c>
      <c r="E17" s="56">
        <f t="shared" si="0"/>
        <v>2.1444464290270724</v>
      </c>
      <c r="F17" s="19">
        <v>41107</v>
      </c>
      <c r="G17" s="23">
        <v>42936</v>
      </c>
      <c r="H17" s="20">
        <v>40713</v>
      </c>
      <c r="I17" s="20">
        <v>84947</v>
      </c>
      <c r="J17" s="56">
        <f t="shared" si="1"/>
        <v>2.0864834328101591</v>
      </c>
      <c r="K17" s="20">
        <v>41761</v>
      </c>
      <c r="L17" s="24">
        <v>43186</v>
      </c>
      <c r="M17" s="26">
        <v>40265</v>
      </c>
      <c r="N17" s="26">
        <v>82593</v>
      </c>
      <c r="O17" s="56">
        <f t="shared" si="2"/>
        <v>2.051235564385943</v>
      </c>
      <c r="P17" s="26">
        <v>40461</v>
      </c>
      <c r="Q17" s="27">
        <v>42132</v>
      </c>
    </row>
    <row r="18" spans="1:17" s="6" customFormat="1" ht="12.75" customHeight="1">
      <c r="A18" s="9" t="s">
        <v>32</v>
      </c>
      <c r="B18" s="18" t="s">
        <v>33</v>
      </c>
      <c r="C18" s="19">
        <v>30925</v>
      </c>
      <c r="D18" s="19">
        <v>71874</v>
      </c>
      <c r="E18" s="56">
        <f t="shared" si="0"/>
        <v>2.3241390460792237</v>
      </c>
      <c r="F18" s="19">
        <v>35404</v>
      </c>
      <c r="G18" s="23">
        <v>36470</v>
      </c>
      <c r="H18" s="20">
        <v>30521</v>
      </c>
      <c r="I18" s="20">
        <v>69510</v>
      </c>
      <c r="J18" s="56">
        <f t="shared" si="1"/>
        <v>2.2774483142754169</v>
      </c>
      <c r="K18" s="20">
        <v>34147</v>
      </c>
      <c r="L18" s="24">
        <v>35363</v>
      </c>
      <c r="M18" s="26">
        <v>30257</v>
      </c>
      <c r="N18" s="26">
        <v>67138</v>
      </c>
      <c r="O18" s="56">
        <f t="shared" si="2"/>
        <v>2.2189245463859604</v>
      </c>
      <c r="P18" s="26">
        <v>32912</v>
      </c>
      <c r="Q18" s="27">
        <v>34226</v>
      </c>
    </row>
    <row r="19" spans="1:17" s="6" customFormat="1" ht="12.75" customHeight="1">
      <c r="A19" s="9" t="s">
        <v>34</v>
      </c>
      <c r="B19" s="18" t="s">
        <v>3</v>
      </c>
      <c r="C19" s="19">
        <v>31998</v>
      </c>
      <c r="D19" s="19">
        <v>65708</v>
      </c>
      <c r="E19" s="56">
        <f t="shared" si="0"/>
        <v>2.0535033439589974</v>
      </c>
      <c r="F19" s="19">
        <v>30445</v>
      </c>
      <c r="G19" s="23">
        <v>35263</v>
      </c>
      <c r="H19" s="20">
        <v>34730</v>
      </c>
      <c r="I19" s="20">
        <v>69775</v>
      </c>
      <c r="J19" s="56">
        <f t="shared" si="1"/>
        <v>2.0090699683270947</v>
      </c>
      <c r="K19" s="20">
        <v>32307</v>
      </c>
      <c r="L19" s="24">
        <v>37468</v>
      </c>
      <c r="M19" s="26">
        <v>36837</v>
      </c>
      <c r="N19" s="26">
        <v>73443</v>
      </c>
      <c r="O19" s="56">
        <f t="shared" si="2"/>
        <v>1.9937291310367293</v>
      </c>
      <c r="P19" s="26">
        <v>34075</v>
      </c>
      <c r="Q19" s="27">
        <v>39368</v>
      </c>
    </row>
    <row r="20" spans="1:17" s="6" customFormat="1" ht="12.75" customHeight="1">
      <c r="A20" s="9" t="s">
        <v>67</v>
      </c>
      <c r="B20" s="18" t="s">
        <v>35</v>
      </c>
      <c r="C20" s="19">
        <v>37664</v>
      </c>
      <c r="D20" s="19">
        <v>57543</v>
      </c>
      <c r="E20" s="56">
        <f t="shared" si="0"/>
        <v>1.5277984282073067</v>
      </c>
      <c r="F20" s="19">
        <v>29323</v>
      </c>
      <c r="G20" s="23">
        <v>28220</v>
      </c>
      <c r="H20" s="20">
        <v>42392</v>
      </c>
      <c r="I20" s="20">
        <v>61745</v>
      </c>
      <c r="J20" s="56">
        <f t="shared" si="1"/>
        <v>1.4565248160030195</v>
      </c>
      <c r="K20" s="20">
        <v>31306</v>
      </c>
      <c r="L20" s="24">
        <v>30439</v>
      </c>
      <c r="M20" s="26">
        <v>45251</v>
      </c>
      <c r="N20" s="26">
        <v>66246</v>
      </c>
      <c r="O20" s="56">
        <f t="shared" si="2"/>
        <v>1.4639676471238205</v>
      </c>
      <c r="P20" s="26">
        <v>33665</v>
      </c>
      <c r="Q20" s="27">
        <v>32581</v>
      </c>
    </row>
    <row r="21" spans="1:17" s="6" customFormat="1" ht="12.75" customHeight="1">
      <c r="A21" s="9" t="s">
        <v>36</v>
      </c>
      <c r="B21" s="18" t="s">
        <v>4</v>
      </c>
      <c r="C21" s="19">
        <v>42077</v>
      </c>
      <c r="D21" s="19">
        <v>96624</v>
      </c>
      <c r="E21" s="56">
        <f t="shared" si="0"/>
        <v>2.2963614326116404</v>
      </c>
      <c r="F21" s="19">
        <v>47773</v>
      </c>
      <c r="G21" s="23">
        <v>48851</v>
      </c>
      <c r="H21" s="20">
        <v>43608</v>
      </c>
      <c r="I21" s="20">
        <v>97504</v>
      </c>
      <c r="J21" s="56">
        <f t="shared" si="1"/>
        <v>2.2359200146762062</v>
      </c>
      <c r="K21" s="20">
        <v>48303</v>
      </c>
      <c r="L21" s="24">
        <v>49201</v>
      </c>
      <c r="M21" s="26">
        <v>44052</v>
      </c>
      <c r="N21" s="26">
        <v>96858</v>
      </c>
      <c r="O21" s="56">
        <f t="shared" si="2"/>
        <v>2.1987196949060204</v>
      </c>
      <c r="P21" s="26">
        <v>47908</v>
      </c>
      <c r="Q21" s="27">
        <v>48950</v>
      </c>
    </row>
    <row r="22" spans="1:17" s="6" customFormat="1" ht="12.75" customHeight="1">
      <c r="A22" s="9" t="s">
        <v>37</v>
      </c>
      <c r="B22" s="18" t="s">
        <v>38</v>
      </c>
      <c r="C22" s="19">
        <v>87421</v>
      </c>
      <c r="D22" s="19">
        <v>170078</v>
      </c>
      <c r="E22" s="56">
        <f t="shared" si="0"/>
        <v>1.945505084590659</v>
      </c>
      <c r="F22" s="19">
        <v>84097</v>
      </c>
      <c r="G22" s="23">
        <v>85981</v>
      </c>
      <c r="H22" s="20">
        <v>91116</v>
      </c>
      <c r="I22" s="20">
        <v>172078</v>
      </c>
      <c r="J22" s="56">
        <f t="shared" si="1"/>
        <v>1.8885596382633127</v>
      </c>
      <c r="K22" s="20">
        <v>85078</v>
      </c>
      <c r="L22" s="24">
        <v>87000</v>
      </c>
      <c r="M22" s="26">
        <v>93788</v>
      </c>
      <c r="N22" s="26">
        <v>174025</v>
      </c>
      <c r="O22" s="56">
        <f t="shared" si="2"/>
        <v>1.8555145647630826</v>
      </c>
      <c r="P22" s="26">
        <v>85989</v>
      </c>
      <c r="Q22" s="27">
        <v>88036</v>
      </c>
    </row>
    <row r="23" spans="1:17" s="6" customFormat="1" ht="12.75" customHeight="1">
      <c r="A23" s="9" t="s">
        <v>39</v>
      </c>
      <c r="B23" s="18" t="s">
        <v>40</v>
      </c>
      <c r="C23" s="19">
        <v>90919</v>
      </c>
      <c r="D23" s="19">
        <v>177583</v>
      </c>
      <c r="E23" s="56">
        <f t="shared" si="0"/>
        <v>1.9532001011889704</v>
      </c>
      <c r="F23" s="19">
        <v>88175</v>
      </c>
      <c r="G23" s="23">
        <v>89408</v>
      </c>
      <c r="H23" s="20">
        <v>91894</v>
      </c>
      <c r="I23" s="20">
        <v>176585</v>
      </c>
      <c r="J23" s="56">
        <f t="shared" si="1"/>
        <v>1.9216162099810652</v>
      </c>
      <c r="K23" s="20">
        <v>86952</v>
      </c>
      <c r="L23" s="24">
        <v>89633</v>
      </c>
      <c r="M23" s="26">
        <v>93740</v>
      </c>
      <c r="N23" s="26">
        <v>176450</v>
      </c>
      <c r="O23" s="56">
        <f t="shared" si="2"/>
        <v>1.8823341156390014</v>
      </c>
      <c r="P23" s="26">
        <v>86874</v>
      </c>
      <c r="Q23" s="27">
        <v>89576</v>
      </c>
    </row>
    <row r="24" spans="1:17" s="6" customFormat="1" ht="12.75" customHeight="1">
      <c r="A24" s="9" t="s">
        <v>41</v>
      </c>
      <c r="B24" s="18" t="s">
        <v>42</v>
      </c>
      <c r="C24" s="19">
        <v>37261</v>
      </c>
      <c r="D24" s="19">
        <v>79354</v>
      </c>
      <c r="E24" s="56">
        <f t="shared" si="0"/>
        <v>2.1296798260916239</v>
      </c>
      <c r="F24" s="19">
        <v>37806</v>
      </c>
      <c r="G24" s="23">
        <v>41548</v>
      </c>
      <c r="H24" s="20">
        <v>38920</v>
      </c>
      <c r="I24" s="20">
        <v>80231</v>
      </c>
      <c r="J24" s="56">
        <f t="shared" si="1"/>
        <v>2.0614337101747173</v>
      </c>
      <c r="K24" s="20">
        <v>38410</v>
      </c>
      <c r="L24" s="24">
        <v>41821</v>
      </c>
      <c r="M24" s="26">
        <v>39802</v>
      </c>
      <c r="N24" s="26">
        <v>80355</v>
      </c>
      <c r="O24" s="56">
        <f t="shared" si="2"/>
        <v>2.0188683985729359</v>
      </c>
      <c r="P24" s="26">
        <v>38416</v>
      </c>
      <c r="Q24" s="27">
        <v>41939</v>
      </c>
    </row>
    <row r="25" spans="1:17" s="6" customFormat="1" ht="12.75" customHeight="1">
      <c r="A25" s="9" t="s">
        <v>43</v>
      </c>
      <c r="B25" s="18" t="s">
        <v>44</v>
      </c>
      <c r="C25" s="19">
        <v>62061</v>
      </c>
      <c r="D25" s="19">
        <v>136276</v>
      </c>
      <c r="E25" s="56">
        <f t="shared" si="0"/>
        <v>2.195839577190184</v>
      </c>
      <c r="F25" s="19">
        <v>65148</v>
      </c>
      <c r="G25" s="23">
        <v>71128</v>
      </c>
      <c r="H25" s="20">
        <v>62808</v>
      </c>
      <c r="I25" s="20">
        <v>134009</v>
      </c>
      <c r="J25" s="56">
        <f t="shared" si="1"/>
        <v>2.1336294739523627</v>
      </c>
      <c r="K25" s="20">
        <v>64191</v>
      </c>
      <c r="L25" s="24">
        <v>69818</v>
      </c>
      <c r="M25" s="26">
        <v>63154</v>
      </c>
      <c r="N25" s="26">
        <v>130720</v>
      </c>
      <c r="O25" s="56">
        <f t="shared" si="2"/>
        <v>2.0698609747601102</v>
      </c>
      <c r="P25" s="26">
        <v>62774</v>
      </c>
      <c r="Q25" s="27">
        <v>67946</v>
      </c>
    </row>
    <row r="26" spans="1:17" s="6" customFormat="1" ht="12.75" customHeight="1">
      <c r="A26" s="9" t="s">
        <v>45</v>
      </c>
      <c r="B26" s="18" t="s">
        <v>5</v>
      </c>
      <c r="C26" s="19">
        <v>43791</v>
      </c>
      <c r="D26" s="19">
        <v>94136</v>
      </c>
      <c r="E26" s="56">
        <f t="shared" si="0"/>
        <v>2.1496654563723139</v>
      </c>
      <c r="F26" s="19">
        <v>44981</v>
      </c>
      <c r="G26" s="23">
        <v>49155</v>
      </c>
      <c r="H26" s="20">
        <v>43842</v>
      </c>
      <c r="I26" s="20">
        <v>92455</v>
      </c>
      <c r="J26" s="56">
        <f t="shared" si="1"/>
        <v>2.1088225902103006</v>
      </c>
      <c r="K26" s="20">
        <v>44289</v>
      </c>
      <c r="L26" s="24">
        <v>48166</v>
      </c>
      <c r="M26" s="26">
        <v>43997</v>
      </c>
      <c r="N26" s="26">
        <v>91027</v>
      </c>
      <c r="O26" s="56">
        <f t="shared" si="2"/>
        <v>2.0689365183989818</v>
      </c>
      <c r="P26" s="26">
        <v>43595</v>
      </c>
      <c r="Q26" s="27">
        <v>47432</v>
      </c>
    </row>
    <row r="27" spans="1:17" s="6" customFormat="1" ht="12.75" customHeight="1">
      <c r="A27" s="9" t="s">
        <v>46</v>
      </c>
      <c r="B27" s="18" t="s">
        <v>47</v>
      </c>
      <c r="C27" s="19">
        <v>73560</v>
      </c>
      <c r="D27" s="19">
        <v>162893</v>
      </c>
      <c r="E27" s="56">
        <f t="shared" si="0"/>
        <v>2.2144235997824904</v>
      </c>
      <c r="F27" s="19">
        <v>77956</v>
      </c>
      <c r="G27" s="23">
        <v>84937</v>
      </c>
      <c r="H27" s="20">
        <v>76043</v>
      </c>
      <c r="I27" s="20">
        <v>165832</v>
      </c>
      <c r="J27" s="56">
        <f t="shared" si="1"/>
        <v>2.1807661454703262</v>
      </c>
      <c r="K27" s="20">
        <v>79519</v>
      </c>
      <c r="L27" s="24">
        <v>86313</v>
      </c>
      <c r="M27" s="26">
        <v>76873</v>
      </c>
      <c r="N27" s="26">
        <v>164904</v>
      </c>
      <c r="O27" s="56">
        <f t="shared" si="2"/>
        <v>2.1451484916680759</v>
      </c>
      <c r="P27" s="26">
        <v>78807</v>
      </c>
      <c r="Q27" s="27">
        <v>86097</v>
      </c>
    </row>
    <row r="28" spans="1:17" s="6" customFormat="1" ht="12.75" customHeight="1">
      <c r="A28" s="9" t="s">
        <v>48</v>
      </c>
      <c r="B28" s="18" t="s">
        <v>49</v>
      </c>
      <c r="C28" s="19">
        <v>43790</v>
      </c>
      <c r="D28" s="19">
        <v>108931</v>
      </c>
      <c r="E28" s="56">
        <f t="shared" si="0"/>
        <v>2.4875770723909567</v>
      </c>
      <c r="F28" s="19">
        <v>52549</v>
      </c>
      <c r="G28" s="23">
        <v>56382</v>
      </c>
      <c r="H28" s="20">
        <v>45264</v>
      </c>
      <c r="I28" s="20">
        <v>111182</v>
      </c>
      <c r="J28" s="56">
        <f t="shared" si="1"/>
        <v>2.4563008130081303</v>
      </c>
      <c r="K28" s="20">
        <v>53279</v>
      </c>
      <c r="L28" s="24">
        <v>57903</v>
      </c>
      <c r="M28" s="26">
        <v>46416</v>
      </c>
      <c r="N28" s="26">
        <v>111877</v>
      </c>
      <c r="O28" s="56">
        <f t="shared" si="2"/>
        <v>2.4103110996208206</v>
      </c>
      <c r="P28" s="26">
        <v>53446</v>
      </c>
      <c r="Q28" s="27">
        <v>58431</v>
      </c>
    </row>
    <row r="29" spans="1:17" s="6" customFormat="1" ht="12.75" customHeight="1">
      <c r="A29" s="9" t="s">
        <v>50</v>
      </c>
      <c r="B29" s="18" t="s">
        <v>6</v>
      </c>
      <c r="C29" s="19">
        <v>48516</v>
      </c>
      <c r="D29" s="19">
        <v>107402</v>
      </c>
      <c r="E29" s="56">
        <f t="shared" si="0"/>
        <v>2.213743919531701</v>
      </c>
      <c r="F29" s="19">
        <v>49700</v>
      </c>
      <c r="G29" s="23">
        <v>57702</v>
      </c>
      <c r="H29" s="20">
        <v>49318</v>
      </c>
      <c r="I29" s="20">
        <v>106350</v>
      </c>
      <c r="J29" s="56">
        <f t="shared" si="1"/>
        <v>2.1564134798653636</v>
      </c>
      <c r="K29" s="20">
        <v>49015</v>
      </c>
      <c r="L29" s="24">
        <v>57335</v>
      </c>
      <c r="M29" s="26">
        <v>50585</v>
      </c>
      <c r="N29" s="26">
        <v>107909</v>
      </c>
      <c r="O29" s="56">
        <f t="shared" si="2"/>
        <v>2.1332213106652169</v>
      </c>
      <c r="P29" s="26">
        <v>49788</v>
      </c>
      <c r="Q29" s="27">
        <v>58121</v>
      </c>
    </row>
    <row r="30" spans="1:17" s="6" customFormat="1" ht="12.75" customHeight="1">
      <c r="A30" s="9" t="s">
        <v>51</v>
      </c>
      <c r="B30" s="18" t="s">
        <v>7</v>
      </c>
      <c r="C30" s="19">
        <v>55892</v>
      </c>
      <c r="D30" s="19">
        <v>129279</v>
      </c>
      <c r="E30" s="56">
        <f t="shared" si="0"/>
        <v>2.3130143848851357</v>
      </c>
      <c r="F30" s="19">
        <v>62109</v>
      </c>
      <c r="G30" s="23">
        <v>67170</v>
      </c>
      <c r="H30" s="20">
        <v>56593</v>
      </c>
      <c r="I30" s="20">
        <v>127210</v>
      </c>
      <c r="J30" s="56">
        <f t="shared" si="1"/>
        <v>2.2478044987896029</v>
      </c>
      <c r="K30" s="20">
        <v>61007</v>
      </c>
      <c r="L30" s="24">
        <v>66203</v>
      </c>
      <c r="M30" s="26">
        <v>57128</v>
      </c>
      <c r="N30" s="26">
        <v>124655</v>
      </c>
      <c r="O30" s="56">
        <f t="shared" si="2"/>
        <v>2.1820298277552164</v>
      </c>
      <c r="P30" s="26">
        <v>59695</v>
      </c>
      <c r="Q30" s="27">
        <v>64960</v>
      </c>
    </row>
    <row r="31" spans="1:17" s="6" customFormat="1" ht="12.75" customHeight="1">
      <c r="A31" s="9" t="s">
        <v>52</v>
      </c>
      <c r="B31" s="18" t="s">
        <v>53</v>
      </c>
      <c r="C31" s="19">
        <v>73368</v>
      </c>
      <c r="D31" s="19">
        <v>157760</v>
      </c>
      <c r="E31" s="56">
        <f t="shared" si="0"/>
        <v>2.1502562425035436</v>
      </c>
      <c r="F31" s="19">
        <v>74191</v>
      </c>
      <c r="G31" s="23">
        <v>83569</v>
      </c>
      <c r="H31" s="20">
        <v>73917</v>
      </c>
      <c r="I31" s="20">
        <v>155572</v>
      </c>
      <c r="J31" s="56">
        <f t="shared" si="1"/>
        <v>2.1046849845096527</v>
      </c>
      <c r="K31" s="20">
        <v>73145</v>
      </c>
      <c r="L31" s="24">
        <v>82427</v>
      </c>
      <c r="M31" s="26">
        <v>74929</v>
      </c>
      <c r="N31" s="26">
        <v>155061</v>
      </c>
      <c r="O31" s="56">
        <f t="shared" si="2"/>
        <v>2.0694390689853059</v>
      </c>
      <c r="P31" s="26">
        <v>72685</v>
      </c>
      <c r="Q31" s="27">
        <v>82376</v>
      </c>
    </row>
    <row r="32" spans="1:17" s="6" customFormat="1" ht="12.75" customHeight="1">
      <c r="A32" s="9" t="s">
        <v>54</v>
      </c>
      <c r="B32" s="18" t="s">
        <v>8</v>
      </c>
      <c r="C32" s="19">
        <v>60507</v>
      </c>
      <c r="D32" s="19">
        <v>133388</v>
      </c>
      <c r="E32" s="56">
        <f t="shared" si="0"/>
        <v>2.2045052638537688</v>
      </c>
      <c r="F32" s="19">
        <v>63202</v>
      </c>
      <c r="G32" s="23">
        <v>70186</v>
      </c>
      <c r="H32" s="20">
        <v>60057</v>
      </c>
      <c r="I32" s="20">
        <v>130724</v>
      </c>
      <c r="J32" s="56">
        <f t="shared" si="1"/>
        <v>2.1766655011072813</v>
      </c>
      <c r="K32" s="20">
        <v>61923</v>
      </c>
      <c r="L32" s="24">
        <v>68801</v>
      </c>
      <c r="M32" s="26">
        <v>60571</v>
      </c>
      <c r="N32" s="26">
        <v>129168</v>
      </c>
      <c r="O32" s="56">
        <f t="shared" si="2"/>
        <v>2.1325056545211405</v>
      </c>
      <c r="P32" s="26">
        <v>61174</v>
      </c>
      <c r="Q32" s="27">
        <v>67994</v>
      </c>
    </row>
    <row r="33" spans="1:26" s="6" customFormat="1" ht="12.75" customHeight="1">
      <c r="A33" s="9" t="s">
        <v>55</v>
      </c>
      <c r="B33" s="18" t="s">
        <v>56</v>
      </c>
      <c r="C33" s="19">
        <v>85053</v>
      </c>
      <c r="D33" s="19">
        <v>200439</v>
      </c>
      <c r="E33" s="56">
        <f t="shared" si="0"/>
        <v>2.3566364502133963</v>
      </c>
      <c r="F33" s="19">
        <v>95554</v>
      </c>
      <c r="G33" s="23">
        <v>104885</v>
      </c>
      <c r="H33" s="20">
        <v>86500</v>
      </c>
      <c r="I33" s="20">
        <v>200005</v>
      </c>
      <c r="J33" s="56">
        <f t="shared" si="1"/>
        <v>2.3121965317919075</v>
      </c>
      <c r="K33" s="20">
        <v>95072</v>
      </c>
      <c r="L33" s="24">
        <v>104933</v>
      </c>
      <c r="M33" s="26">
        <v>87836</v>
      </c>
      <c r="N33" s="26">
        <v>197839</v>
      </c>
      <c r="O33" s="56">
        <f t="shared" si="2"/>
        <v>2.2523680495468827</v>
      </c>
      <c r="P33" s="26">
        <v>93851</v>
      </c>
      <c r="Q33" s="27">
        <v>103988</v>
      </c>
    </row>
    <row r="34" spans="1:26" s="6" customFormat="1" ht="12.75" customHeight="1" thickBot="1">
      <c r="A34" s="28" t="s">
        <v>57</v>
      </c>
      <c r="B34" s="29" t="s">
        <v>58</v>
      </c>
      <c r="C34" s="30">
        <v>74677</v>
      </c>
      <c r="D34" s="30">
        <v>127791</v>
      </c>
      <c r="E34" s="57">
        <f t="shared" si="0"/>
        <v>1.7112497823961863</v>
      </c>
      <c r="F34" s="30">
        <v>74796</v>
      </c>
      <c r="G34" s="31">
        <v>52995</v>
      </c>
      <c r="H34" s="34">
        <v>74466</v>
      </c>
      <c r="I34" s="34">
        <v>121972</v>
      </c>
      <c r="J34" s="57">
        <f t="shared" si="1"/>
        <v>1.6379555770418714</v>
      </c>
      <c r="K34" s="34">
        <v>71871</v>
      </c>
      <c r="L34" s="41">
        <v>50101</v>
      </c>
      <c r="M34" s="32">
        <v>73767</v>
      </c>
      <c r="N34" s="32">
        <v>119560</v>
      </c>
      <c r="O34" s="57">
        <f t="shared" si="2"/>
        <v>1.620778939092006</v>
      </c>
      <c r="P34" s="32">
        <v>71057</v>
      </c>
      <c r="Q34" s="33">
        <v>48503</v>
      </c>
    </row>
    <row r="35" spans="1:26" s="6" customFormat="1" ht="12" customHeight="1">
      <c r="Q35" s="25"/>
      <c r="R35" s="25"/>
      <c r="S35" s="25"/>
      <c r="T35" s="25"/>
      <c r="U35" s="25"/>
    </row>
    <row r="36" spans="1:26" s="6" customFormat="1" ht="10.5" customHeight="1">
      <c r="A36" s="11" t="s">
        <v>71</v>
      </c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"/>
      <c r="P36" s="10"/>
      <c r="Q36" s="12"/>
      <c r="R36" s="12"/>
      <c r="S36" s="54"/>
      <c r="T36" s="12"/>
      <c r="U36" s="12"/>
      <c r="V36" s="13"/>
      <c r="W36" s="13"/>
      <c r="X36" s="13"/>
      <c r="Y36" s="13"/>
      <c r="Z36" s="9"/>
    </row>
    <row r="37" spans="1:26">
      <c r="A37" s="6" t="s">
        <v>61</v>
      </c>
      <c r="S37" s="54"/>
    </row>
  </sheetData>
  <mergeCells count="7">
    <mergeCell ref="N8:Q8"/>
    <mergeCell ref="H8:H9"/>
    <mergeCell ref="M8:M9"/>
    <mergeCell ref="A3:Z3"/>
    <mergeCell ref="A7:B7"/>
    <mergeCell ref="A8:B9"/>
    <mergeCell ref="C8:C9"/>
  </mergeCells>
  <phoneticPr fontId="2"/>
  <conditionalFormatting sqref="A11:D34 F11:I34 K11:N34 P11:Q34">
    <cfRule type="expression" dxfId="3" priority="5">
      <formula>MOD(ROW(),2)=0</formula>
    </cfRule>
  </conditionalFormatting>
  <conditionalFormatting sqref="O11:O34">
    <cfRule type="expression" dxfId="2" priority="3">
      <formula>MOD(ROW(),2)=0</formula>
    </cfRule>
  </conditionalFormatting>
  <conditionalFormatting sqref="J11:J34">
    <cfRule type="expression" dxfId="1" priority="2">
      <formula>MOD(ROW(),2)=0</formula>
    </cfRule>
  </conditionalFormatting>
  <conditionalFormatting sqref="E11:E34">
    <cfRule type="expression" dxfId="0" priority="1">
      <formula>MOD(ROW(),2)=0</formula>
    </cfRule>
  </conditionalFormatting>
  <printOptions horizontalCentered="1" verticalCentered="1"/>
  <pageMargins left="0.39370078740157483" right="0.39370078740157483" top="0.39370078740157483" bottom="0.39370078740157483" header="0.51181102362204722" footer="0.51181102362204722"/>
  <pageSetup paperSize="8" orientation="landscape" r:id="rId1"/>
  <headerFooter alignWithMargins="0"/>
  <ignoredErrors>
    <ignoredError sqref="A11:A3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ADA3FB1D865C469D1D5B4EBC370A1B" ma:contentTypeVersion="1" ma:contentTypeDescription="新しいドキュメントを作成します。" ma:contentTypeScope="" ma:versionID="a74ac30cf11b013f74941a9cd82a73e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870da235633f40a98351aad6a2538d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スケジュールの開始日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スケジュールの終了日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164946-B2B4-40FC-B779-3E3DB0F54F45}">
  <ds:schemaRefs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D8E8E7E-D619-4612-9CCD-6C5057FC6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9E6150-9B17-425E-9BA2-736A58BBE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平成17年～26年　区別推計人口の推移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 人口・世帯の推移(H27.9)</dc:title>
  <dc:creator>i9324607</dc:creator>
  <cp:lastModifiedBy>大阪市</cp:lastModifiedBy>
  <dcterms:created xsi:type="dcterms:W3CDTF">2014-07-02T01:13:21Z</dcterms:created>
  <dcterms:modified xsi:type="dcterms:W3CDTF">2017-11-13T05:00:30Z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0x0101008BADA3FB1D865C469D1D5B4EBC370A1B</vt:lpwstr>
  </property>
</Properties>
</file>