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oel\Desktop\Project-EDDIE-shiny\module8\data\wq_forecasts\"/>
    </mc:Choice>
  </mc:AlternateContent>
  <xr:revisionPtr revIDLastSave="0" documentId="8_{A855F746-7862-4BA1-8C4A-43F7A613F1F6}" xr6:coauthVersionLast="45" xr6:coauthVersionMax="45" xr10:uidLastSave="{00000000-0000-0000-0000-000000000000}"/>
  <bookViews>
    <workbookView xWindow="-110" yWindow="-110" windowWidth="19420" windowHeight="10420" xr2:uid="{D846BED0-8CA8-4705-BAA5-16C1776FF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<sst xmlns="http://schemas.openxmlformats.org/spreadsheetml/2006/main" count="4" uniqueCount="4">
  <si>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forecast_ugL</t>
  </si>
  <si>
    <t>days_ahead</t>
  </si>
  <si>
    <t>upper_CI</t>
  </si>
  <si>
    <t>lower_CI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</si>
</sst>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1941-A15D-48A2-8A0E-10966D1B466C}">
  <dimension ref="A1:D17"/>
  <sheetViews>
    <sheetView tabSelected="1" workbookViewId="0">
      <selection activeCell="D18" sqref="D18"/>
    </sheetView>
  </sheetViews>
  <sheetFormatPr defaultRowHeight="14.5" x14ac:dyDescent="0.35"/>
  <sheetData>
    <row r="1" spans="1:4" x14ac:dyDescent="0.35">
      <c r="A1" t="s">
        <v>1</v>
      </c>
      <c r="B1" t="s">
        <v>0</v>
      </c>
      <c r="C1" t="s">
        <v>2</v>
      </c>
      <c r="D1" t="s">
        <v>3</v>
      </c>
    </row>
    <row r="2" spans="1:4" x14ac:dyDescent="0.35">
      <c r="A2">
        <v>1</v>
      </c>
      <c r="B2">
        <v>37</v>
      </c>
      <c r="C2">
        <f>B2+3</f>
        <v>40</v>
      </c>
      <c r="D2">
        <f>B2-3</f>
        <v>34</v>
      </c>
    </row>
    <row r="3" spans="1:4" x14ac:dyDescent="0.35">
      <c r="A3">
        <v>2</v>
      </c>
      <c r="B3">
        <v>39</v>
      </c>
      <c r="C3">
        <f>B3+3.2</f>
        <v>42.2</v>
      </c>
      <c r="D3">
        <f>B3-3.2</f>
        <v>35.799999999999997</v>
      </c>
    </row>
    <row r="4" spans="1:4" x14ac:dyDescent="0.35">
      <c r="A4">
        <v>3</v>
      </c>
      <c r="B4">
        <v>36</v>
      </c>
      <c r="C4">
        <f>B4+3.7</f>
        <v>39.700000000000003</v>
      </c>
      <c r="D4">
        <f>B4-3.7</f>
        <v>32.299999999999997</v>
      </c>
    </row>
    <row r="5" spans="1:4" x14ac:dyDescent="0.35">
      <c r="A5">
        <v>4</v>
      </c>
      <c r="B5">
        <v>33</v>
      </c>
      <c r="C5">
        <f>B5+4.1</f>
        <v>37.1</v>
      </c>
      <c r="D5">
        <f>B5-4.1</f>
        <v>28.9</v>
      </c>
    </row>
    <row r="6" spans="1:4" x14ac:dyDescent="0.35">
      <c r="A6">
        <v>5</v>
      </c>
      <c r="B6">
        <v>29</v>
      </c>
      <c r="C6">
        <f>B6+4.4</f>
        <v>33.4</v>
      </c>
      <c r="D6">
        <f>B6-4.4</f>
        <v>24.6</v>
      </c>
    </row>
    <row r="7" spans="1:4" x14ac:dyDescent="0.35">
      <c r="A7">
        <v>6</v>
      </c>
      <c r="B7">
        <v>39</v>
      </c>
      <c r="C7">
        <f>B7+5</f>
        <v>44</v>
      </c>
      <c r="D7">
        <f>B7-5</f>
        <v>34</v>
      </c>
    </row>
    <row r="8" spans="1:4" x14ac:dyDescent="0.35">
      <c r="A8">
        <v>7</v>
      </c>
      <c r="B8">
        <v>32</v>
      </c>
      <c r="C8">
        <f>B8+7</f>
        <v>39</v>
      </c>
      <c r="D8">
        <f>B8-7</f>
        <v>25</v>
      </c>
    </row>
    <row r="9" spans="1:4" x14ac:dyDescent="0.35">
      <c r="A9">
        <v>8</v>
      </c>
      <c r="B9">
        <v>28</v>
      </c>
      <c r="C9">
        <f>B9+7.6</f>
        <v>35.6</v>
      </c>
      <c r="D9">
        <f>B9-7.6</f>
        <v>20.399999999999999</v>
      </c>
    </row>
    <row r="10" spans="1:4" x14ac:dyDescent="0.35">
      <c r="A10">
        <v>9</v>
      </c>
      <c r="B10">
        <v>27</v>
      </c>
      <c r="C10">
        <f>B10+8</f>
        <v>35</v>
      </c>
      <c r="D10">
        <f>B10-8</f>
        <v>19</v>
      </c>
    </row>
    <row r="11" spans="1:4" x14ac:dyDescent="0.35">
      <c r="A11">
        <v>10</v>
      </c>
      <c r="B11">
        <v>24</v>
      </c>
      <c r="C11">
        <f>B11+8.7</f>
        <v>32.700000000000003</v>
      </c>
      <c r="D11">
        <f>B11-8.7</f>
        <v>15.3</v>
      </c>
    </row>
    <row r="12" spans="1:4" x14ac:dyDescent="0.35">
      <c r="A12">
        <v>11</v>
      </c>
      <c r="B12">
        <v>24</v>
      </c>
      <c r="C12">
        <f>B12+9.9</f>
        <v>33.9</v>
      </c>
      <c r="D12">
        <f>B12-9.9</f>
        <v>14.1</v>
      </c>
    </row>
    <row r="13" spans="1:4" x14ac:dyDescent="0.35">
      <c r="A13">
        <v>12</v>
      </c>
      <c r="B13">
        <v>26</v>
      </c>
      <c r="C13">
        <f>B13+9.9</f>
        <v>35.9</v>
      </c>
      <c r="D13">
        <f>B13-9.9</f>
        <v>16.100000000000001</v>
      </c>
    </row>
    <row r="14" spans="1:4" x14ac:dyDescent="0.35">
      <c r="A14">
        <v>13</v>
      </c>
      <c r="B14">
        <v>24</v>
      </c>
      <c r="C14">
        <f>B14+10.3</f>
        <v>34.299999999999997</v>
      </c>
      <c r="D14">
        <f>B14-10.3</f>
        <v>13.7</v>
      </c>
    </row>
    <row r="15" spans="1:4" x14ac:dyDescent="0.35">
      <c r="A15">
        <v>14</v>
      </c>
      <c r="B15">
        <v>22</v>
      </c>
      <c r="C15">
        <f>B15+10.8</f>
        <v>32.799999999999997</v>
      </c>
      <c r="D15">
        <f>B15-10.8</f>
        <v>11.2</v>
      </c>
    </row>
    <row r="16" spans="1:4" x14ac:dyDescent="0.35">
      <c r="A16">
        <v>15</v>
      </c>
      <c r="B16">
        <v>23</v>
      </c>
      <c r="C16">
        <f>B16+11.5</f>
        <v>34.5</v>
      </c>
      <c r="D16">
        <f>B16-11.5</f>
        <v>11.5</v>
      </c>
    </row>
    <row r="17" spans="1:4" x14ac:dyDescent="0.35">
      <c r="A17">
        <v>16</v>
      </c>
      <c r="B17">
        <v>22</v>
      </c>
      <c r="C17">
        <f>B17+12</f>
        <v>34</v>
      </c>
      <c r="D17">
        <f>B17-12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Woelmer</dc:creator>
  <cp:lastModifiedBy>Whitney Woelmer</cp:lastModifiedBy>
  <dcterms:created xsi:type="dcterms:W3CDTF">2020-12-14T15:43:15Z</dcterms:created>
  <dcterms:modified xsi:type="dcterms:W3CDTF">2020-12-14T15:50:32Z</dcterms:modified>
</cp:coreProperties>
</file>