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GDC LE Leave  240420 By Cost" sheetId="1" r:id="rId1"/>
  </sheets>
  <calcPr calcId="144525"/>
</workbook>
</file>

<file path=xl/calcChain.xml><?xml version="1.0" encoding="utf-8"?>
<calcChain xmlns="http://schemas.openxmlformats.org/spreadsheetml/2006/main">
  <c r="I65" i="1"/>
  <c r="I8"/>
  <c r="I23"/>
  <c r="I18"/>
  <c r="I35"/>
  <c r="I16"/>
  <c r="I47"/>
  <c r="I11"/>
  <c r="I44"/>
  <c r="I64"/>
  <c r="I66"/>
  <c r="I14"/>
  <c r="I37"/>
  <c r="I49"/>
  <c r="I53"/>
  <c r="I48"/>
  <c r="I43"/>
  <c r="I27"/>
  <c r="I15"/>
  <c r="I62"/>
  <c r="I45"/>
  <c r="I26"/>
  <c r="I6"/>
  <c r="I33"/>
  <c r="I30"/>
  <c r="I10"/>
  <c r="I58"/>
  <c r="I17"/>
  <c r="I38"/>
  <c r="I22"/>
  <c r="I42"/>
  <c r="I51"/>
  <c r="I52"/>
  <c r="I21"/>
  <c r="I28"/>
  <c r="I57"/>
  <c r="I61"/>
  <c r="I56"/>
  <c r="I29"/>
  <c r="I9"/>
  <c r="I4"/>
  <c r="I5"/>
  <c r="I13"/>
  <c r="I36"/>
  <c r="I25"/>
  <c r="I50"/>
  <c r="I55"/>
  <c r="I40"/>
  <c r="I60"/>
  <c r="I39"/>
  <c r="I20"/>
  <c r="I24"/>
  <c r="I34"/>
  <c r="I63"/>
  <c r="I7"/>
  <c r="I46"/>
  <c r="I19"/>
  <c r="I59"/>
  <c r="I12"/>
  <c r="I54"/>
  <c r="I32"/>
  <c r="I41"/>
  <c r="I31"/>
  <c r="D68"/>
  <c r="E68"/>
  <c r="F68"/>
  <c r="G68"/>
  <c r="H68"/>
  <c r="I68" l="1"/>
</calcChain>
</file>

<file path=xl/sharedStrings.xml><?xml version="1.0" encoding="utf-8"?>
<sst xmlns="http://schemas.openxmlformats.org/spreadsheetml/2006/main" count="139" uniqueCount="134">
  <si>
    <t>No.</t>
  </si>
  <si>
    <t>Name</t>
  </si>
  <si>
    <t>First Name</t>
  </si>
  <si>
    <t>B/fwd</t>
  </si>
  <si>
    <t>LveTaken</t>
  </si>
  <si>
    <t>Jnls</t>
  </si>
  <si>
    <t>Allow</t>
  </si>
  <si>
    <t>CILL</t>
  </si>
  <si>
    <t>LveDue</t>
  </si>
  <si>
    <t xml:space="preserve">MASAWU                             </t>
  </si>
  <si>
    <t xml:space="preserve">RUMBIDZAI                     </t>
  </si>
  <si>
    <t xml:space="preserve">WALAZA                             </t>
  </si>
  <si>
    <t xml:space="preserve">HARRY                         </t>
  </si>
  <si>
    <t xml:space="preserve">CHIVIZHE                           </t>
  </si>
  <si>
    <t xml:space="preserve">EDWIN                         </t>
  </si>
  <si>
    <t xml:space="preserve">MAKWARA                            </t>
  </si>
  <si>
    <t xml:space="preserve">LUXMORE                       </t>
  </si>
  <si>
    <t xml:space="preserve">MACHIRIDZA                         </t>
  </si>
  <si>
    <t xml:space="preserve">PATSON HAMADZIRIPI            </t>
  </si>
  <si>
    <t xml:space="preserve">MPAMHANGA                          </t>
  </si>
  <si>
    <t xml:space="preserve">CHIEDZA ADRINE                </t>
  </si>
  <si>
    <t xml:space="preserve">GWAZE                              </t>
  </si>
  <si>
    <t xml:space="preserve">TICHAONA                      </t>
  </si>
  <si>
    <t xml:space="preserve">NYABANGA                           </t>
  </si>
  <si>
    <t xml:space="preserve">SIMON                         </t>
  </si>
  <si>
    <t xml:space="preserve">GANDI                              </t>
  </si>
  <si>
    <t xml:space="preserve">KAURISAYI                     </t>
  </si>
  <si>
    <t xml:space="preserve">MWENJE                             </t>
  </si>
  <si>
    <t xml:space="preserve">NONGERAI                      </t>
  </si>
  <si>
    <t xml:space="preserve">WACHENUKA                          </t>
  </si>
  <si>
    <t xml:space="preserve">MATTHEW                       </t>
  </si>
  <si>
    <t xml:space="preserve">ZIKI                               </t>
  </si>
  <si>
    <t xml:space="preserve">DENNIS                        </t>
  </si>
  <si>
    <t xml:space="preserve">GUYO                               </t>
  </si>
  <si>
    <t xml:space="preserve">VINCENT                       </t>
  </si>
  <si>
    <t xml:space="preserve">MUHWATI                            </t>
  </si>
  <si>
    <t xml:space="preserve">LESTER                        </t>
  </si>
  <si>
    <t xml:space="preserve">   4A</t>
  </si>
  <si>
    <t xml:space="preserve">NYAHUNZVI                          </t>
  </si>
  <si>
    <t xml:space="preserve">DOUGLAS                       </t>
  </si>
  <si>
    <t xml:space="preserve">PASIPAMIRE                         </t>
  </si>
  <si>
    <t xml:space="preserve">THEMBINKOSI                   </t>
  </si>
  <si>
    <t xml:space="preserve">TAWANDA SHEPHERD              </t>
  </si>
  <si>
    <t xml:space="preserve">MUSEZA                             </t>
  </si>
  <si>
    <t xml:space="preserve">CYNTHIA                       </t>
  </si>
  <si>
    <t xml:space="preserve">MANYANI                            </t>
  </si>
  <si>
    <t xml:space="preserve">CHIDO                         </t>
  </si>
  <si>
    <t xml:space="preserve">GWATIDZO                           </t>
  </si>
  <si>
    <t xml:space="preserve">KEITH                         </t>
  </si>
  <si>
    <t xml:space="preserve">USHE                               </t>
  </si>
  <si>
    <t xml:space="preserve">TRUST                         </t>
  </si>
  <si>
    <t xml:space="preserve">NDLOVU                             </t>
  </si>
  <si>
    <t xml:space="preserve">NOREENE                       </t>
  </si>
  <si>
    <t xml:space="preserve">MANGOTA                            </t>
  </si>
  <si>
    <t xml:space="preserve">GRAHAM                        </t>
  </si>
  <si>
    <t xml:space="preserve">  23A</t>
  </si>
  <si>
    <t xml:space="preserve">CHIHUMBIRI                         </t>
  </si>
  <si>
    <t xml:space="preserve">EDWARD                        </t>
  </si>
  <si>
    <t xml:space="preserve">MOUNTFORD                          </t>
  </si>
  <si>
    <t xml:space="preserve">GODWIN                        </t>
  </si>
  <si>
    <t xml:space="preserve">MAREYA                             </t>
  </si>
  <si>
    <t xml:space="preserve">FORWARD                       </t>
  </si>
  <si>
    <t xml:space="preserve">DUTIRO                             </t>
  </si>
  <si>
    <t xml:space="preserve">MARSHAL                       </t>
  </si>
  <si>
    <t xml:space="preserve">SETLHAKO                           </t>
  </si>
  <si>
    <t xml:space="preserve">DIKGANG                       </t>
  </si>
  <si>
    <t xml:space="preserve">KATAI                              </t>
  </si>
  <si>
    <t xml:space="preserve">BLESSING                      </t>
  </si>
  <si>
    <t xml:space="preserve">MUKANGANWA                         </t>
  </si>
  <si>
    <t xml:space="preserve">FARAI                         </t>
  </si>
  <si>
    <t xml:space="preserve">MAKONI                             </t>
  </si>
  <si>
    <t xml:space="preserve">GWINYAI WALTER                </t>
  </si>
  <si>
    <t xml:space="preserve">MUSABAYANA                         </t>
  </si>
  <si>
    <t xml:space="preserve">ALLAN UPENYU                  </t>
  </si>
  <si>
    <t xml:space="preserve">NYAMHUKA                           </t>
  </si>
  <si>
    <t xml:space="preserve">KUDAKWASHE CLINTON            </t>
  </si>
  <si>
    <t xml:space="preserve">NYAZENGA                           </t>
  </si>
  <si>
    <t xml:space="preserve">ADMIRE                        </t>
  </si>
  <si>
    <t xml:space="preserve">MAKAMERA                           </t>
  </si>
  <si>
    <t xml:space="preserve">VICTOR                        </t>
  </si>
  <si>
    <t xml:space="preserve">MAPARICHI                          </t>
  </si>
  <si>
    <t xml:space="preserve">DANIEL                        </t>
  </si>
  <si>
    <t xml:space="preserve">SERIMA                             </t>
  </si>
  <si>
    <t xml:space="preserve">BENJAMIN                      </t>
  </si>
  <si>
    <t xml:space="preserve">URENGWA                            </t>
  </si>
  <si>
    <t xml:space="preserve">THEMBA                        </t>
  </si>
  <si>
    <t xml:space="preserve">SENT                               </t>
  </si>
  <si>
    <t xml:space="preserve">SIMBARASHE                    </t>
  </si>
  <si>
    <t xml:space="preserve">MARANGWANDA                        </t>
  </si>
  <si>
    <t xml:space="preserve">LOVENESS                      </t>
  </si>
  <si>
    <t xml:space="preserve">  55A</t>
  </si>
  <si>
    <t xml:space="preserve">CHIWEDA                            </t>
  </si>
  <si>
    <t xml:space="preserve">ENOCK                         </t>
  </si>
  <si>
    <t xml:space="preserve">CHAKUFOA                           </t>
  </si>
  <si>
    <t xml:space="preserve">SHEILLAH                      </t>
  </si>
  <si>
    <t xml:space="preserve">CHIDZUNGU                          </t>
  </si>
  <si>
    <t xml:space="preserve">TATENDA                       </t>
  </si>
  <si>
    <t xml:space="preserve">GONYORA                            </t>
  </si>
  <si>
    <t xml:space="preserve">ALEX                          </t>
  </si>
  <si>
    <t xml:space="preserve">MUCHENJE                           </t>
  </si>
  <si>
    <t xml:space="preserve">ANDREW                        </t>
  </si>
  <si>
    <t xml:space="preserve">MANDAZA                            </t>
  </si>
  <si>
    <t xml:space="preserve">PHILLIP                       </t>
  </si>
  <si>
    <t xml:space="preserve">NYAKAZEYA                          </t>
  </si>
  <si>
    <t xml:space="preserve">RWAMBIWA                           </t>
  </si>
  <si>
    <t xml:space="preserve">FEDIAS                        </t>
  </si>
  <si>
    <t xml:space="preserve">MUNENGE                            </t>
  </si>
  <si>
    <t xml:space="preserve">TAWANDA                       </t>
  </si>
  <si>
    <t xml:space="preserve">STEAD                              </t>
  </si>
  <si>
    <t xml:space="preserve">KYALL MATTHEW                 </t>
  </si>
  <si>
    <t xml:space="preserve">MUKUNGA                            </t>
  </si>
  <si>
    <t xml:space="preserve">Nyasha Gerald                 </t>
  </si>
  <si>
    <t xml:space="preserve">MAGUJU                             </t>
  </si>
  <si>
    <t xml:space="preserve">JOHANE                        </t>
  </si>
  <si>
    <t xml:space="preserve">MANAKIRE                           </t>
  </si>
  <si>
    <t xml:space="preserve">VIGILANT                      </t>
  </si>
  <si>
    <t xml:space="preserve">MPAHLO                             </t>
  </si>
  <si>
    <t xml:space="preserve">GRACE                         </t>
  </si>
  <si>
    <t xml:space="preserve">VILENGALENGA                       </t>
  </si>
  <si>
    <t xml:space="preserve">THEOPHILUS                    </t>
  </si>
  <si>
    <t xml:space="preserve">CHIPANGURA                         </t>
  </si>
  <si>
    <t xml:space="preserve">TUNGAMIRIRAI                  </t>
  </si>
  <si>
    <t xml:space="preserve">NGORIMA                            </t>
  </si>
  <si>
    <t xml:space="preserve">MAFUKO                             </t>
  </si>
  <si>
    <t xml:space="preserve">RICHARD                       </t>
  </si>
  <si>
    <t xml:space="preserve">SIBANDA                            </t>
  </si>
  <si>
    <t xml:space="preserve">GATSI                              </t>
  </si>
  <si>
    <t xml:space="preserve">SYDNEY BEAVEN                 </t>
  </si>
  <si>
    <t xml:space="preserve">RAMBAYI                            </t>
  </si>
  <si>
    <t xml:space="preserve">MHUKA                              </t>
  </si>
  <si>
    <t xml:space="preserve">HAZVINEI KUDAKWASHE           </t>
  </si>
  <si>
    <t xml:space="preserve">MUROYI                             </t>
  </si>
  <si>
    <t xml:space="preserve">ROY PEDZISAYI                 </t>
  </si>
  <si>
    <t>Pay date 24/04/2020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</si>
</sst>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39" fontId="0" fillId="0" borderId="0" xfId="0" applyNumberFormat="1"/>
    <xf numFmtId="39" fontId="0" fillId="0" borderId="10" xfId="0" applyNumberFormat="1" applyBorder="1"/>
    <xf numFmtId="0" fontId="16" fillId="0" borderId="0" xfId="0" applyFont="1" applyAlignment="1">
      <alignment horizontal="center"/>
    </xf>
    <xf numFmtId="39" fontId="16" fillId="0" borderId="0" xfId="0" applyNumberFormat="1" applyFont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3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showZeros="0" tabSelected="1" workbookViewId="0">
      <selection activeCell="C72" sqref="C72"/>
    </sheetView>
  </sheetViews>
  <sheetFormatPr defaultRowHeight="15.75"/>
  <cols>
    <col min="1" max="1" width="9" style="1"/>
    <col min="2" max="2" width="21.375" customWidth="1"/>
    <col min="3" max="3" width="26.875" bestFit="1" customWidth="1"/>
  </cols>
  <sheetData>
    <row r="1" spans="1:12">
      <c r="G1" t="s">
        <v>133</v>
      </c>
    </row>
    <row r="2" spans="1:12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4" spans="1:12" s="7" customFormat="1">
      <c r="A4" s="6">
        <v>561</v>
      </c>
      <c r="B4" s="7" t="s">
        <v>93</v>
      </c>
      <c r="C4" s="7" t="s">
        <v>94</v>
      </c>
      <c r="D4" s="8">
        <v>23.12</v>
      </c>
      <c r="E4" s="8">
        <v>0</v>
      </c>
      <c r="F4" s="8"/>
      <c r="G4" s="8">
        <v>1.83</v>
      </c>
      <c r="H4" s="8"/>
      <c r="I4" s="8">
        <f t="shared" ref="I4:I35" si="0">SUM(D4:H4)</f>
        <v>24.950000000000003</v>
      </c>
      <c r="K4" s="8"/>
      <c r="L4" s="8"/>
    </row>
    <row r="5" spans="1:12" s="7" customFormat="1">
      <c r="A5" s="6">
        <v>562</v>
      </c>
      <c r="B5" s="7" t="s">
        <v>95</v>
      </c>
      <c r="C5" s="7" t="s">
        <v>96</v>
      </c>
      <c r="D5" s="8">
        <v>26.62</v>
      </c>
      <c r="E5" s="8">
        <v>0</v>
      </c>
      <c r="F5" s="8"/>
      <c r="G5" s="8">
        <v>1.83</v>
      </c>
      <c r="H5" s="8"/>
      <c r="I5" s="8">
        <f t="shared" si="0"/>
        <v>28.450000000000003</v>
      </c>
      <c r="K5" s="8"/>
      <c r="L5" s="8"/>
    </row>
    <row r="6" spans="1:12" s="7" customFormat="1">
      <c r="A6" s="6" t="s">
        <v>55</v>
      </c>
      <c r="B6" s="7" t="s">
        <v>56</v>
      </c>
      <c r="C6" s="7" t="s">
        <v>57</v>
      </c>
      <c r="D6" s="8">
        <v>22.62</v>
      </c>
      <c r="E6" s="8">
        <v>0</v>
      </c>
      <c r="F6" s="8"/>
      <c r="G6" s="8">
        <v>1.83</v>
      </c>
      <c r="H6" s="8"/>
      <c r="I6" s="8">
        <f t="shared" si="0"/>
        <v>24.450000000000003</v>
      </c>
      <c r="K6" s="8"/>
      <c r="L6" s="8"/>
    </row>
    <row r="7" spans="1:12">
      <c r="A7" s="1">
        <v>784</v>
      </c>
      <c r="B7" t="s">
        <v>120</v>
      </c>
      <c r="C7" t="s">
        <v>121</v>
      </c>
      <c r="D7" s="2">
        <v>3.66</v>
      </c>
      <c r="E7" s="2">
        <v>0</v>
      </c>
      <c r="F7" s="2"/>
      <c r="G7" s="2">
        <v>1.83</v>
      </c>
      <c r="H7" s="2"/>
      <c r="I7" s="2">
        <f t="shared" si="0"/>
        <v>5.49</v>
      </c>
      <c r="K7" s="2"/>
      <c r="L7" s="2"/>
    </row>
    <row r="8" spans="1:12" s="7" customFormat="1">
      <c r="A8" s="6">
        <v>779</v>
      </c>
      <c r="B8" s="7" t="s">
        <v>13</v>
      </c>
      <c r="C8" s="7" t="s">
        <v>14</v>
      </c>
      <c r="D8" s="8">
        <v>5.49</v>
      </c>
      <c r="E8" s="8">
        <v>0</v>
      </c>
      <c r="F8" s="8"/>
      <c r="G8" s="8">
        <v>1.83</v>
      </c>
      <c r="H8" s="8"/>
      <c r="I8" s="8">
        <f t="shared" si="0"/>
        <v>7.32</v>
      </c>
      <c r="K8" s="8"/>
      <c r="L8" s="8"/>
    </row>
    <row r="9" spans="1:12" s="7" customFormat="1">
      <c r="A9" s="6" t="s">
        <v>90</v>
      </c>
      <c r="B9" s="7" t="s">
        <v>91</v>
      </c>
      <c r="C9" s="7" t="s">
        <v>92</v>
      </c>
      <c r="D9" s="8">
        <v>29.12</v>
      </c>
      <c r="E9" s="8">
        <v>0</v>
      </c>
      <c r="F9" s="8"/>
      <c r="G9" s="8">
        <v>1.83</v>
      </c>
      <c r="H9" s="8"/>
      <c r="I9" s="8">
        <f t="shared" si="0"/>
        <v>30.950000000000003</v>
      </c>
      <c r="K9" s="8"/>
      <c r="L9" s="8"/>
    </row>
    <row r="10" spans="1:12" s="7" customFormat="1">
      <c r="A10" s="6">
        <v>268</v>
      </c>
      <c r="B10" s="7" t="s">
        <v>62</v>
      </c>
      <c r="C10" s="7" t="s">
        <v>63</v>
      </c>
      <c r="D10" s="8">
        <v>20.39</v>
      </c>
      <c r="E10" s="8">
        <v>0</v>
      </c>
      <c r="F10" s="8"/>
      <c r="G10" s="8">
        <v>1.83</v>
      </c>
      <c r="H10" s="8"/>
      <c r="I10" s="8">
        <f t="shared" si="0"/>
        <v>22.22</v>
      </c>
      <c r="K10" s="8"/>
      <c r="L10" s="8"/>
    </row>
    <row r="11" spans="1:12" s="7" customFormat="1">
      <c r="A11" s="6">
        <v>9</v>
      </c>
      <c r="B11" s="7" t="s">
        <v>25</v>
      </c>
      <c r="C11" s="7" t="s">
        <v>26</v>
      </c>
      <c r="D11" s="8">
        <v>22.62</v>
      </c>
      <c r="E11" s="8">
        <v>0</v>
      </c>
      <c r="F11" s="8"/>
      <c r="G11" s="8">
        <v>1.83</v>
      </c>
      <c r="H11" s="8"/>
      <c r="I11" s="8">
        <f t="shared" si="0"/>
        <v>24.450000000000003</v>
      </c>
      <c r="K11" s="8"/>
      <c r="L11" s="8"/>
    </row>
    <row r="12" spans="1:12">
      <c r="A12" s="1">
        <v>121</v>
      </c>
      <c r="B12" t="s">
        <v>126</v>
      </c>
      <c r="C12" t="s">
        <v>127</v>
      </c>
      <c r="D12" s="2">
        <v>3.66</v>
      </c>
      <c r="E12" s="2">
        <v>0</v>
      </c>
      <c r="F12" s="2"/>
      <c r="G12" s="2">
        <v>1.83</v>
      </c>
      <c r="H12" s="2"/>
      <c r="I12" s="2">
        <f t="shared" si="0"/>
        <v>5.49</v>
      </c>
      <c r="K12" s="2"/>
      <c r="L12" s="2"/>
    </row>
    <row r="13" spans="1:12" s="7" customFormat="1">
      <c r="A13" s="6">
        <v>694</v>
      </c>
      <c r="B13" s="7" t="s">
        <v>97</v>
      </c>
      <c r="C13" s="7" t="s">
        <v>98</v>
      </c>
      <c r="D13" s="8">
        <v>32.619999999999997</v>
      </c>
      <c r="E13" s="8">
        <v>0</v>
      </c>
      <c r="F13" s="8"/>
      <c r="G13" s="8">
        <v>1.83</v>
      </c>
      <c r="H13" s="8"/>
      <c r="I13" s="8">
        <f t="shared" si="0"/>
        <v>34.449999999999996</v>
      </c>
      <c r="K13" s="8"/>
      <c r="L13" s="8"/>
    </row>
    <row r="14" spans="1:12" s="7" customFormat="1">
      <c r="A14" s="6">
        <v>25</v>
      </c>
      <c r="B14" s="7" t="s">
        <v>33</v>
      </c>
      <c r="C14" s="7" t="s">
        <v>34</v>
      </c>
      <c r="D14" s="8">
        <v>10.61</v>
      </c>
      <c r="E14" s="8">
        <v>-9</v>
      </c>
      <c r="F14" s="8"/>
      <c r="G14" s="8">
        <v>1.83</v>
      </c>
      <c r="H14" s="8"/>
      <c r="I14" s="8">
        <f t="shared" si="0"/>
        <v>3.4399999999999995</v>
      </c>
      <c r="K14" s="8"/>
      <c r="L14" s="8"/>
    </row>
    <row r="15" spans="1:12" s="7" customFormat="1">
      <c r="A15" s="6">
        <v>63</v>
      </c>
      <c r="B15" s="7" t="s">
        <v>47</v>
      </c>
      <c r="C15" s="7" t="s">
        <v>48</v>
      </c>
      <c r="D15" s="8">
        <v>24.44</v>
      </c>
      <c r="E15" s="8">
        <v>0</v>
      </c>
      <c r="F15" s="8"/>
      <c r="G15" s="8">
        <v>1.83</v>
      </c>
      <c r="H15" s="8"/>
      <c r="I15" s="8">
        <f t="shared" si="0"/>
        <v>26.270000000000003</v>
      </c>
      <c r="K15" s="8"/>
      <c r="L15" s="8"/>
    </row>
    <row r="16" spans="1:12">
      <c r="A16" s="1">
        <v>785</v>
      </c>
      <c r="B16" t="s">
        <v>21</v>
      </c>
      <c r="C16" t="s">
        <v>22</v>
      </c>
      <c r="D16" s="2">
        <v>1.83</v>
      </c>
      <c r="E16" s="2">
        <v>0</v>
      </c>
      <c r="F16" s="2"/>
      <c r="G16" s="2">
        <v>1.83</v>
      </c>
      <c r="H16" s="2"/>
      <c r="I16" s="2">
        <f t="shared" si="0"/>
        <v>3.66</v>
      </c>
      <c r="K16" s="2"/>
      <c r="L16" s="2"/>
    </row>
    <row r="17" spans="1:12" s="7" customFormat="1">
      <c r="A17" s="6">
        <v>274</v>
      </c>
      <c r="B17" s="7" t="s">
        <v>66</v>
      </c>
      <c r="C17" s="7" t="s">
        <v>67</v>
      </c>
      <c r="D17" s="8">
        <v>20.59</v>
      </c>
      <c r="E17" s="8">
        <v>0</v>
      </c>
      <c r="F17" s="8"/>
      <c r="G17" s="8">
        <v>1.83</v>
      </c>
      <c r="H17" s="8"/>
      <c r="I17" s="8">
        <f t="shared" si="0"/>
        <v>22.42</v>
      </c>
      <c r="K17" s="8"/>
      <c r="L17" s="8"/>
    </row>
    <row r="18" spans="1:12" s="7" customFormat="1">
      <c r="A18" s="6">
        <v>781</v>
      </c>
      <c r="B18" s="7" t="s">
        <v>17</v>
      </c>
      <c r="C18" s="7" t="s">
        <v>18</v>
      </c>
      <c r="D18" s="8">
        <v>5.49</v>
      </c>
      <c r="E18" s="8">
        <v>0</v>
      </c>
      <c r="F18" s="8"/>
      <c r="G18" s="8">
        <v>1.83</v>
      </c>
      <c r="H18" s="8"/>
      <c r="I18" s="8">
        <f t="shared" si="0"/>
        <v>7.32</v>
      </c>
      <c r="K18" s="8"/>
      <c r="L18" s="8"/>
    </row>
    <row r="19" spans="1:12" s="7" customFormat="1">
      <c r="A19" s="6">
        <v>69</v>
      </c>
      <c r="B19" s="7" t="s">
        <v>123</v>
      </c>
      <c r="C19" s="7" t="s">
        <v>124</v>
      </c>
      <c r="D19" s="8">
        <v>6.62</v>
      </c>
      <c r="E19" s="8">
        <v>0</v>
      </c>
      <c r="F19" s="8"/>
      <c r="G19" s="8">
        <v>1.83</v>
      </c>
      <c r="H19" s="8"/>
      <c r="I19" s="8">
        <f t="shared" si="0"/>
        <v>8.4499999999999993</v>
      </c>
      <c r="K19" s="8"/>
      <c r="L19" s="8"/>
    </row>
    <row r="20" spans="1:12" s="7" customFormat="1">
      <c r="A20" s="6">
        <v>776</v>
      </c>
      <c r="B20" s="7" t="s">
        <v>112</v>
      </c>
      <c r="C20" s="7" t="s">
        <v>113</v>
      </c>
      <c r="D20" s="8">
        <v>9.9600000000000009</v>
      </c>
      <c r="E20" s="8">
        <v>0</v>
      </c>
      <c r="F20" s="8"/>
      <c r="G20" s="8">
        <v>1.83</v>
      </c>
      <c r="H20" s="8"/>
      <c r="I20" s="8">
        <f t="shared" si="0"/>
        <v>11.790000000000001</v>
      </c>
      <c r="K20" s="8"/>
      <c r="L20" s="8"/>
    </row>
    <row r="21" spans="1:12" s="7" customFormat="1">
      <c r="A21" s="6">
        <v>300</v>
      </c>
      <c r="B21" s="7" t="s">
        <v>78</v>
      </c>
      <c r="C21" s="7" t="s">
        <v>79</v>
      </c>
      <c r="D21" s="8">
        <v>22.12</v>
      </c>
      <c r="E21" s="8">
        <v>-1</v>
      </c>
      <c r="F21" s="8"/>
      <c r="G21" s="8">
        <v>1.83</v>
      </c>
      <c r="H21" s="8"/>
      <c r="I21" s="8">
        <f t="shared" si="0"/>
        <v>22.950000000000003</v>
      </c>
      <c r="K21" s="8"/>
      <c r="L21" s="8"/>
    </row>
    <row r="22" spans="1:12" s="7" customFormat="1">
      <c r="A22" s="6">
        <v>280</v>
      </c>
      <c r="B22" s="7" t="s">
        <v>70</v>
      </c>
      <c r="C22" s="7" t="s">
        <v>71</v>
      </c>
      <c r="D22" s="8">
        <v>25.12</v>
      </c>
      <c r="E22" s="8">
        <v>0</v>
      </c>
      <c r="F22" s="8"/>
      <c r="G22" s="8">
        <v>1.83</v>
      </c>
      <c r="H22" s="8"/>
      <c r="I22" s="8">
        <f t="shared" si="0"/>
        <v>26.950000000000003</v>
      </c>
      <c r="K22" s="8"/>
      <c r="L22" s="8"/>
    </row>
    <row r="23" spans="1:12" s="7" customFormat="1">
      <c r="A23" s="6">
        <v>780</v>
      </c>
      <c r="B23" s="7" t="s">
        <v>15</v>
      </c>
      <c r="C23" s="7" t="s">
        <v>16</v>
      </c>
      <c r="D23" s="8">
        <v>5.49</v>
      </c>
      <c r="E23" s="8">
        <v>0</v>
      </c>
      <c r="F23" s="8"/>
      <c r="G23" s="8">
        <v>1.83</v>
      </c>
      <c r="H23" s="8"/>
      <c r="I23" s="8">
        <f t="shared" si="0"/>
        <v>7.32</v>
      </c>
      <c r="K23" s="8"/>
      <c r="L23" s="8"/>
    </row>
    <row r="24" spans="1:12" s="7" customFormat="1">
      <c r="A24" s="6">
        <v>777</v>
      </c>
      <c r="B24" s="7" t="s">
        <v>114</v>
      </c>
      <c r="C24" s="7" t="s">
        <v>115</v>
      </c>
      <c r="D24" s="8">
        <v>8.31</v>
      </c>
      <c r="E24" s="8">
        <v>0</v>
      </c>
      <c r="F24" s="8"/>
      <c r="G24" s="8">
        <v>1.83</v>
      </c>
      <c r="H24" s="8"/>
      <c r="I24" s="8">
        <f t="shared" si="0"/>
        <v>10.14</v>
      </c>
      <c r="K24" s="8"/>
      <c r="L24" s="8"/>
    </row>
    <row r="25" spans="1:12" s="7" customFormat="1" ht="14.25" customHeight="1">
      <c r="A25" s="6">
        <v>696</v>
      </c>
      <c r="B25" s="7" t="s">
        <v>101</v>
      </c>
      <c r="C25" s="7" t="s">
        <v>102</v>
      </c>
      <c r="D25" s="8">
        <v>6.81</v>
      </c>
      <c r="E25" s="8">
        <v>0</v>
      </c>
      <c r="F25" s="8"/>
      <c r="G25" s="8">
        <v>1.83</v>
      </c>
      <c r="H25" s="8"/>
      <c r="I25" s="8">
        <f t="shared" si="0"/>
        <v>8.64</v>
      </c>
      <c r="K25" s="8"/>
      <c r="L25" s="8"/>
    </row>
    <row r="26" spans="1:12" s="7" customFormat="1">
      <c r="A26" s="6">
        <v>91</v>
      </c>
      <c r="B26" s="7" t="s">
        <v>53</v>
      </c>
      <c r="C26" s="7" t="s">
        <v>54</v>
      </c>
      <c r="D26" s="8">
        <v>30.12</v>
      </c>
      <c r="E26" s="8">
        <v>0</v>
      </c>
      <c r="F26" s="8"/>
      <c r="G26" s="8">
        <v>1.83</v>
      </c>
      <c r="H26" s="8"/>
      <c r="I26" s="8">
        <f t="shared" si="0"/>
        <v>31.950000000000003</v>
      </c>
      <c r="K26" s="8"/>
      <c r="L26" s="8"/>
    </row>
    <row r="27" spans="1:12" s="7" customFormat="1">
      <c r="A27" s="6">
        <v>61</v>
      </c>
      <c r="B27" s="7" t="s">
        <v>45</v>
      </c>
      <c r="C27" s="7" t="s">
        <v>46</v>
      </c>
      <c r="D27" s="8">
        <v>28.62</v>
      </c>
      <c r="E27" s="8">
        <v>-13</v>
      </c>
      <c r="F27" s="8"/>
      <c r="G27" s="8">
        <v>1.83</v>
      </c>
      <c r="H27" s="8"/>
      <c r="I27" s="8">
        <f t="shared" si="0"/>
        <v>17.450000000000003</v>
      </c>
      <c r="K27" s="8"/>
      <c r="L27" s="8"/>
    </row>
    <row r="28" spans="1:12" s="7" customFormat="1">
      <c r="A28" s="6">
        <v>350</v>
      </c>
      <c r="B28" s="7" t="s">
        <v>80</v>
      </c>
      <c r="C28" s="7" t="s">
        <v>81</v>
      </c>
      <c r="D28" s="8">
        <v>32.119999999999997</v>
      </c>
      <c r="E28" s="8">
        <v>-11</v>
      </c>
      <c r="F28" s="8"/>
      <c r="G28" s="8">
        <v>1.83</v>
      </c>
      <c r="H28" s="8"/>
      <c r="I28" s="8">
        <f t="shared" si="0"/>
        <v>22.949999999999996</v>
      </c>
      <c r="K28" s="8"/>
      <c r="L28" s="8"/>
    </row>
    <row r="29" spans="1:12" s="7" customFormat="1">
      <c r="A29" s="6">
        <v>549</v>
      </c>
      <c r="B29" s="7" t="s">
        <v>88</v>
      </c>
      <c r="C29" s="7" t="s">
        <v>89</v>
      </c>
      <c r="D29" s="8">
        <v>26.62</v>
      </c>
      <c r="E29" s="8">
        <v>0</v>
      </c>
      <c r="F29" s="8"/>
      <c r="G29" s="8">
        <v>1.83</v>
      </c>
      <c r="H29" s="8"/>
      <c r="I29" s="8">
        <f t="shared" si="0"/>
        <v>28.450000000000003</v>
      </c>
      <c r="K29" s="8"/>
      <c r="L29" s="8"/>
    </row>
    <row r="30" spans="1:12" s="7" customFormat="1">
      <c r="A30" s="6">
        <v>263</v>
      </c>
      <c r="B30" s="7" t="s">
        <v>60</v>
      </c>
      <c r="C30" s="7" t="s">
        <v>61</v>
      </c>
      <c r="D30" s="8">
        <v>16.62</v>
      </c>
      <c r="E30" s="8">
        <v>-1</v>
      </c>
      <c r="F30" s="8"/>
      <c r="G30" s="8">
        <v>1.83</v>
      </c>
      <c r="H30" s="8"/>
      <c r="I30" s="8">
        <f t="shared" si="0"/>
        <v>17.450000000000003</v>
      </c>
      <c r="L30" s="8"/>
    </row>
    <row r="31" spans="1:12" s="7" customFormat="1">
      <c r="A31" s="6">
        <v>84</v>
      </c>
      <c r="B31" s="7" t="s">
        <v>9</v>
      </c>
      <c r="C31" s="7" t="s">
        <v>10</v>
      </c>
      <c r="D31" s="8">
        <v>24.12</v>
      </c>
      <c r="E31" s="8">
        <v>-0.5</v>
      </c>
      <c r="F31" s="8"/>
      <c r="G31" s="8">
        <v>1.83</v>
      </c>
      <c r="H31" s="8"/>
      <c r="I31" s="8">
        <f t="shared" si="0"/>
        <v>25.450000000000003</v>
      </c>
      <c r="L31" s="8"/>
    </row>
    <row r="32" spans="1:12" s="7" customFormat="1">
      <c r="A32" s="6">
        <v>281</v>
      </c>
      <c r="B32" s="7" t="s">
        <v>129</v>
      </c>
      <c r="C32" s="7" t="s">
        <v>130</v>
      </c>
      <c r="D32" s="8">
        <v>27.12</v>
      </c>
      <c r="E32" s="8">
        <v>0</v>
      </c>
      <c r="F32" s="8"/>
      <c r="G32" s="8">
        <v>1.83</v>
      </c>
      <c r="H32" s="8"/>
      <c r="I32" s="8">
        <f t="shared" si="0"/>
        <v>28.950000000000003</v>
      </c>
      <c r="L32" s="8"/>
    </row>
    <row r="33" spans="1:12" s="7" customFormat="1">
      <c r="A33" s="6">
        <v>251</v>
      </c>
      <c r="B33" s="7" t="s">
        <v>58</v>
      </c>
      <c r="C33" s="7" t="s">
        <v>59</v>
      </c>
      <c r="D33" s="8">
        <v>30.12</v>
      </c>
      <c r="E33" s="8">
        <v>-5</v>
      </c>
      <c r="F33" s="8"/>
      <c r="G33" s="8">
        <v>1.83</v>
      </c>
      <c r="H33" s="8"/>
      <c r="I33" s="8">
        <f t="shared" si="0"/>
        <v>26.950000000000003</v>
      </c>
      <c r="L33" s="8"/>
    </row>
    <row r="34" spans="1:12" s="7" customFormat="1">
      <c r="A34" s="6">
        <v>778</v>
      </c>
      <c r="B34" s="7" t="s">
        <v>116</v>
      </c>
      <c r="C34" s="7" t="s">
        <v>117</v>
      </c>
      <c r="D34" s="8">
        <v>5.31</v>
      </c>
      <c r="E34" s="8">
        <v>0</v>
      </c>
      <c r="F34" s="8"/>
      <c r="G34" s="8">
        <v>1.83</v>
      </c>
      <c r="H34" s="8"/>
      <c r="I34" s="8">
        <f t="shared" si="0"/>
        <v>7.14</v>
      </c>
      <c r="L34" s="8"/>
    </row>
    <row r="35" spans="1:12" s="7" customFormat="1">
      <c r="A35" s="6">
        <v>782</v>
      </c>
      <c r="B35" s="7" t="s">
        <v>19</v>
      </c>
      <c r="C35" s="7" t="s">
        <v>20</v>
      </c>
      <c r="D35" s="8">
        <v>5.49</v>
      </c>
      <c r="E35" s="8">
        <v>0</v>
      </c>
      <c r="F35" s="8"/>
      <c r="G35" s="8">
        <v>1.83</v>
      </c>
      <c r="H35" s="8"/>
      <c r="I35" s="8">
        <f t="shared" si="0"/>
        <v>7.32</v>
      </c>
      <c r="L35" s="8"/>
    </row>
    <row r="36" spans="1:12" s="7" customFormat="1">
      <c r="A36" s="6">
        <v>695</v>
      </c>
      <c r="B36" s="7" t="s">
        <v>99</v>
      </c>
      <c r="C36" s="7" t="s">
        <v>100</v>
      </c>
      <c r="D36" s="8">
        <v>21.96</v>
      </c>
      <c r="E36" s="8">
        <v>0</v>
      </c>
      <c r="F36" s="8"/>
      <c r="G36" s="8">
        <v>1.83</v>
      </c>
      <c r="H36" s="8"/>
      <c r="I36" s="8">
        <f t="shared" ref="I36:I66" si="1">SUM(D36:H36)</f>
        <v>23.79</v>
      </c>
      <c r="L36" s="8"/>
    </row>
    <row r="37" spans="1:12" s="7" customFormat="1">
      <c r="A37" s="6">
        <v>26</v>
      </c>
      <c r="B37" s="7" t="s">
        <v>35</v>
      </c>
      <c r="C37" s="7" t="s">
        <v>36</v>
      </c>
      <c r="D37" s="8">
        <v>20.29</v>
      </c>
      <c r="E37" s="8">
        <v>-5</v>
      </c>
      <c r="F37" s="8"/>
      <c r="G37" s="8">
        <v>1.83</v>
      </c>
      <c r="H37" s="8"/>
      <c r="I37" s="8">
        <f t="shared" si="1"/>
        <v>17.119999999999997</v>
      </c>
      <c r="L37" s="8"/>
    </row>
    <row r="38" spans="1:12" s="7" customFormat="1">
      <c r="A38" s="6">
        <v>276</v>
      </c>
      <c r="B38" s="7" t="s">
        <v>68</v>
      </c>
      <c r="C38" s="7" t="s">
        <v>69</v>
      </c>
      <c r="D38" s="8">
        <v>15.3</v>
      </c>
      <c r="E38" s="8">
        <v>0</v>
      </c>
      <c r="F38" s="8"/>
      <c r="G38" s="8">
        <v>1.83</v>
      </c>
      <c r="H38" s="8"/>
      <c r="I38" s="8">
        <f t="shared" si="1"/>
        <v>17.130000000000003</v>
      </c>
      <c r="L38" s="8"/>
    </row>
    <row r="39" spans="1:12" s="7" customFormat="1">
      <c r="A39" s="6">
        <v>772</v>
      </c>
      <c r="B39" s="7" t="s">
        <v>110</v>
      </c>
      <c r="C39" s="7" t="s">
        <v>111</v>
      </c>
      <c r="D39" s="8">
        <v>29.62</v>
      </c>
      <c r="E39" s="8">
        <v>0</v>
      </c>
      <c r="F39" s="8"/>
      <c r="G39" s="8">
        <v>1.83</v>
      </c>
      <c r="H39" s="8"/>
      <c r="I39" s="8">
        <f t="shared" si="1"/>
        <v>31.450000000000003</v>
      </c>
      <c r="L39" s="8"/>
    </row>
    <row r="40" spans="1:12" s="7" customFormat="1">
      <c r="A40" s="6">
        <v>720</v>
      </c>
      <c r="B40" s="7" t="s">
        <v>106</v>
      </c>
      <c r="C40" s="7" t="s">
        <v>107</v>
      </c>
      <c r="D40" s="8">
        <v>5.49</v>
      </c>
      <c r="E40" s="8">
        <v>0</v>
      </c>
      <c r="F40" s="8"/>
      <c r="G40" s="8">
        <v>1.83</v>
      </c>
      <c r="H40" s="8"/>
      <c r="I40" s="8">
        <f t="shared" si="1"/>
        <v>7.32</v>
      </c>
      <c r="L40" s="8"/>
    </row>
    <row r="41" spans="1:12" s="7" customFormat="1">
      <c r="A41" s="6">
        <v>306</v>
      </c>
      <c r="B41" s="7" t="s">
        <v>131</v>
      </c>
      <c r="C41" s="7" t="s">
        <v>132</v>
      </c>
      <c r="D41" s="8">
        <v>25.62</v>
      </c>
      <c r="E41" s="8">
        <v>-1</v>
      </c>
      <c r="F41" s="8"/>
      <c r="G41" s="8">
        <v>1.83</v>
      </c>
      <c r="H41" s="8"/>
      <c r="I41" s="8">
        <f t="shared" si="1"/>
        <v>26.450000000000003</v>
      </c>
      <c r="L41" s="8"/>
    </row>
    <row r="42" spans="1:12" s="7" customFormat="1">
      <c r="A42" s="6">
        <v>283</v>
      </c>
      <c r="B42" s="7" t="s">
        <v>72</v>
      </c>
      <c r="C42" s="7" t="s">
        <v>73</v>
      </c>
      <c r="D42" s="8">
        <v>10.62</v>
      </c>
      <c r="E42" s="8">
        <v>-21</v>
      </c>
      <c r="F42" s="8"/>
      <c r="G42" s="8">
        <v>1.83</v>
      </c>
      <c r="H42" s="8"/>
      <c r="I42" s="8">
        <f t="shared" si="1"/>
        <v>-8.5500000000000007</v>
      </c>
      <c r="L42" s="8"/>
    </row>
    <row r="43" spans="1:12" s="7" customFormat="1">
      <c r="A43" s="6">
        <v>60</v>
      </c>
      <c r="B43" s="7" t="s">
        <v>43</v>
      </c>
      <c r="C43" s="7" t="s">
        <v>44</v>
      </c>
      <c r="D43" s="8">
        <v>25.89</v>
      </c>
      <c r="E43" s="8">
        <v>0</v>
      </c>
      <c r="F43" s="8"/>
      <c r="G43" s="8">
        <v>1.83</v>
      </c>
      <c r="H43" s="8"/>
      <c r="I43" s="8">
        <f t="shared" si="1"/>
        <v>27.72</v>
      </c>
      <c r="L43" s="8"/>
    </row>
    <row r="44" spans="1:12" s="7" customFormat="1">
      <c r="A44" s="6">
        <v>1</v>
      </c>
      <c r="B44" s="7" t="s">
        <v>27</v>
      </c>
      <c r="C44" s="7" t="s">
        <v>28</v>
      </c>
      <c r="D44" s="8">
        <v>19.12</v>
      </c>
      <c r="E44" s="8">
        <v>0</v>
      </c>
      <c r="F44" s="8"/>
      <c r="G44" s="8">
        <v>1.83</v>
      </c>
      <c r="H44" s="8"/>
      <c r="I44" s="8">
        <f t="shared" si="1"/>
        <v>20.950000000000003</v>
      </c>
      <c r="L44" s="8"/>
    </row>
    <row r="45" spans="1:12" s="7" customFormat="1">
      <c r="A45" s="6">
        <v>90</v>
      </c>
      <c r="B45" s="7" t="s">
        <v>51</v>
      </c>
      <c r="C45" s="7" t="s">
        <v>52</v>
      </c>
      <c r="D45" s="8">
        <v>15.62</v>
      </c>
      <c r="E45" s="8">
        <v>0</v>
      </c>
      <c r="F45" s="8"/>
      <c r="G45" s="8">
        <v>1.83</v>
      </c>
      <c r="H45" s="8"/>
      <c r="I45" s="8">
        <f t="shared" si="1"/>
        <v>17.45</v>
      </c>
      <c r="L45" s="8"/>
    </row>
    <row r="46" spans="1:12" s="7" customFormat="1">
      <c r="A46" s="6">
        <v>864</v>
      </c>
      <c r="B46" s="7" t="s">
        <v>122</v>
      </c>
      <c r="C46" s="7" t="s">
        <v>100</v>
      </c>
      <c r="D46" s="8">
        <v>23.62</v>
      </c>
      <c r="E46" s="8">
        <v>0</v>
      </c>
      <c r="F46" s="8"/>
      <c r="G46" s="8">
        <v>1.83</v>
      </c>
      <c r="H46" s="8"/>
      <c r="I46" s="8">
        <f t="shared" si="1"/>
        <v>25.450000000000003</v>
      </c>
      <c r="L46" s="8"/>
    </row>
    <row r="47" spans="1:12" s="7" customFormat="1">
      <c r="A47" s="6">
        <v>3</v>
      </c>
      <c r="B47" s="7" t="s">
        <v>23</v>
      </c>
      <c r="C47" s="7" t="s">
        <v>24</v>
      </c>
      <c r="D47" s="8">
        <v>25.62</v>
      </c>
      <c r="E47" s="8">
        <v>0</v>
      </c>
      <c r="F47" s="8"/>
      <c r="G47" s="8">
        <v>1.83</v>
      </c>
      <c r="H47" s="8"/>
      <c r="I47" s="8">
        <f t="shared" si="1"/>
        <v>27.450000000000003</v>
      </c>
      <c r="L47" s="8"/>
    </row>
    <row r="48" spans="1:12" s="7" customFormat="1">
      <c r="A48" s="6">
        <v>59</v>
      </c>
      <c r="B48" s="7" t="s">
        <v>23</v>
      </c>
      <c r="C48" s="7" t="s">
        <v>42</v>
      </c>
      <c r="D48" s="8">
        <v>12.63</v>
      </c>
      <c r="E48" s="8">
        <v>0</v>
      </c>
      <c r="F48" s="8"/>
      <c r="G48" s="8">
        <v>1.83</v>
      </c>
      <c r="H48" s="8"/>
      <c r="I48" s="8">
        <f t="shared" si="1"/>
        <v>14.46</v>
      </c>
      <c r="L48" s="8"/>
    </row>
    <row r="49" spans="1:12" s="7" customFormat="1">
      <c r="A49" s="6" t="s">
        <v>37</v>
      </c>
      <c r="B49" s="7" t="s">
        <v>38</v>
      </c>
      <c r="C49" s="7" t="s">
        <v>39</v>
      </c>
      <c r="D49" s="8">
        <v>21.62</v>
      </c>
      <c r="E49" s="8">
        <v>-1</v>
      </c>
      <c r="F49" s="8"/>
      <c r="G49" s="8">
        <v>1.83</v>
      </c>
      <c r="H49" s="8"/>
      <c r="I49" s="8">
        <f t="shared" si="1"/>
        <v>22.450000000000003</v>
      </c>
      <c r="L49" s="8"/>
    </row>
    <row r="50" spans="1:12" s="7" customFormat="1">
      <c r="A50" s="6">
        <v>713</v>
      </c>
      <c r="B50" s="7" t="s">
        <v>103</v>
      </c>
      <c r="C50" s="7" t="s">
        <v>24</v>
      </c>
      <c r="D50" s="8">
        <v>23.62</v>
      </c>
      <c r="E50" s="8">
        <v>0</v>
      </c>
      <c r="F50" s="8"/>
      <c r="G50" s="8">
        <v>1.83</v>
      </c>
      <c r="H50" s="8"/>
      <c r="I50" s="8">
        <f t="shared" si="1"/>
        <v>25.450000000000003</v>
      </c>
      <c r="L50" s="8"/>
    </row>
    <row r="51" spans="1:12" s="7" customFormat="1">
      <c r="A51" s="6">
        <v>284</v>
      </c>
      <c r="B51" s="7" t="s">
        <v>74</v>
      </c>
      <c r="C51" s="7" t="s">
        <v>75</v>
      </c>
      <c r="D51" s="8">
        <v>8.15</v>
      </c>
      <c r="E51" s="8">
        <v>0</v>
      </c>
      <c r="F51" s="8"/>
      <c r="G51" s="8">
        <v>1.83</v>
      </c>
      <c r="H51" s="8"/>
      <c r="I51" s="8">
        <f t="shared" si="1"/>
        <v>9.98</v>
      </c>
      <c r="L51" s="8"/>
    </row>
    <row r="52" spans="1:12" s="7" customFormat="1">
      <c r="A52" s="6">
        <v>285</v>
      </c>
      <c r="B52" s="7" t="s">
        <v>76</v>
      </c>
      <c r="C52" s="7" t="s">
        <v>77</v>
      </c>
      <c r="D52" s="8">
        <v>9.15</v>
      </c>
      <c r="E52" s="8">
        <v>0</v>
      </c>
      <c r="F52" s="8"/>
      <c r="G52" s="8">
        <v>1.83</v>
      </c>
      <c r="H52" s="8"/>
      <c r="I52" s="8">
        <f t="shared" si="1"/>
        <v>10.98</v>
      </c>
      <c r="L52" s="8"/>
    </row>
    <row r="53" spans="1:12" s="7" customFormat="1">
      <c r="A53" s="6">
        <v>57</v>
      </c>
      <c r="B53" s="7" t="s">
        <v>40</v>
      </c>
      <c r="C53" s="7" t="s">
        <v>41</v>
      </c>
      <c r="D53" s="8">
        <v>12.46</v>
      </c>
      <c r="E53" s="8">
        <v>0</v>
      </c>
      <c r="F53" s="8"/>
      <c r="G53" s="8">
        <v>1.83</v>
      </c>
      <c r="H53" s="8"/>
      <c r="I53" s="8">
        <f t="shared" si="1"/>
        <v>14.290000000000001</v>
      </c>
      <c r="L53" s="8"/>
    </row>
    <row r="54" spans="1:12" s="7" customFormat="1">
      <c r="A54" s="6">
        <v>218</v>
      </c>
      <c r="B54" s="7" t="s">
        <v>128</v>
      </c>
      <c r="C54" s="7" t="s">
        <v>54</v>
      </c>
      <c r="D54" s="8">
        <v>27.62</v>
      </c>
      <c r="E54" s="8">
        <v>0</v>
      </c>
      <c r="F54" s="8"/>
      <c r="G54" s="8">
        <v>1.83</v>
      </c>
      <c r="H54" s="8"/>
      <c r="I54" s="8">
        <f t="shared" si="1"/>
        <v>29.450000000000003</v>
      </c>
      <c r="L54" s="8"/>
    </row>
    <row r="55" spans="1:12" s="7" customFormat="1">
      <c r="A55" s="6">
        <v>719</v>
      </c>
      <c r="B55" s="7" t="s">
        <v>104</v>
      </c>
      <c r="C55" s="7" t="s">
        <v>105</v>
      </c>
      <c r="D55" s="8">
        <v>26.47</v>
      </c>
      <c r="E55" s="8">
        <v>0</v>
      </c>
      <c r="F55" s="8"/>
      <c r="G55" s="8">
        <v>1.83</v>
      </c>
      <c r="H55" s="8"/>
      <c r="I55" s="8">
        <f t="shared" si="1"/>
        <v>28.299999999999997</v>
      </c>
      <c r="L55" s="8"/>
    </row>
    <row r="56" spans="1:12" s="7" customFormat="1">
      <c r="A56" s="6">
        <v>464</v>
      </c>
      <c r="B56" s="7" t="s">
        <v>86</v>
      </c>
      <c r="C56" s="7" t="s">
        <v>87</v>
      </c>
      <c r="D56" s="8">
        <v>18.97</v>
      </c>
      <c r="E56" s="8">
        <v>0</v>
      </c>
      <c r="F56" s="8"/>
      <c r="G56" s="8">
        <v>1.83</v>
      </c>
      <c r="H56" s="8"/>
      <c r="I56" s="8">
        <f t="shared" si="1"/>
        <v>20.799999999999997</v>
      </c>
      <c r="L56" s="8"/>
    </row>
    <row r="57" spans="1:12" s="7" customFormat="1">
      <c r="A57" s="6">
        <v>351</v>
      </c>
      <c r="B57" s="7" t="s">
        <v>82</v>
      </c>
      <c r="C57" s="7" t="s">
        <v>83</v>
      </c>
      <c r="D57" s="8">
        <v>29.12</v>
      </c>
      <c r="E57" s="8">
        <v>-14</v>
      </c>
      <c r="F57" s="8"/>
      <c r="G57" s="8">
        <v>1.83</v>
      </c>
      <c r="H57" s="8"/>
      <c r="I57" s="8">
        <f t="shared" si="1"/>
        <v>16.950000000000003</v>
      </c>
      <c r="L57" s="8"/>
    </row>
    <row r="58" spans="1:12" s="7" customFormat="1">
      <c r="A58" s="6">
        <v>273</v>
      </c>
      <c r="B58" s="7" t="s">
        <v>64</v>
      </c>
      <c r="C58" s="7" t="s">
        <v>65</v>
      </c>
      <c r="D58" s="8">
        <v>28.62</v>
      </c>
      <c r="E58" s="8">
        <v>0</v>
      </c>
      <c r="F58" s="8"/>
      <c r="G58" s="8">
        <v>1.83</v>
      </c>
      <c r="H58" s="8"/>
      <c r="I58" s="8">
        <f t="shared" si="1"/>
        <v>30.450000000000003</v>
      </c>
      <c r="L58" s="8"/>
    </row>
    <row r="59" spans="1:12" s="7" customFormat="1">
      <c r="A59" s="6">
        <v>78</v>
      </c>
      <c r="B59" s="7" t="s">
        <v>125</v>
      </c>
      <c r="C59" s="7" t="s">
        <v>100</v>
      </c>
      <c r="D59" s="8">
        <v>14.62</v>
      </c>
      <c r="E59" s="8">
        <v>-3</v>
      </c>
      <c r="F59" s="8"/>
      <c r="G59" s="8">
        <v>1.83</v>
      </c>
      <c r="H59" s="8"/>
      <c r="I59" s="8">
        <f t="shared" si="1"/>
        <v>13.45</v>
      </c>
      <c r="L59" s="8"/>
    </row>
    <row r="60" spans="1:12" s="7" customFormat="1">
      <c r="A60" s="6">
        <v>752</v>
      </c>
      <c r="B60" s="7" t="s">
        <v>108</v>
      </c>
      <c r="C60" s="7" t="s">
        <v>109</v>
      </c>
      <c r="D60" s="8">
        <v>2.62</v>
      </c>
      <c r="E60" s="8">
        <v>0</v>
      </c>
      <c r="F60" s="8"/>
      <c r="G60" s="8">
        <v>1.83</v>
      </c>
      <c r="H60" s="8"/>
      <c r="I60" s="8">
        <f t="shared" si="1"/>
        <v>4.45</v>
      </c>
      <c r="L60" s="8"/>
    </row>
    <row r="61" spans="1:12" s="7" customFormat="1">
      <c r="A61" s="6">
        <v>352</v>
      </c>
      <c r="B61" s="7" t="s">
        <v>84</v>
      </c>
      <c r="C61" s="7" t="s">
        <v>85</v>
      </c>
      <c r="D61" s="8">
        <v>32.619999999999997</v>
      </c>
      <c r="E61" s="8">
        <v>-15</v>
      </c>
      <c r="F61" s="8"/>
      <c r="G61" s="8">
        <v>1.83</v>
      </c>
      <c r="H61" s="8"/>
      <c r="I61" s="8">
        <f t="shared" si="1"/>
        <v>19.449999999999996</v>
      </c>
      <c r="L61" s="8"/>
    </row>
    <row r="62" spans="1:12" s="7" customFormat="1">
      <c r="A62" s="6">
        <v>73</v>
      </c>
      <c r="B62" s="7" t="s">
        <v>49</v>
      </c>
      <c r="C62" s="7" t="s">
        <v>50</v>
      </c>
      <c r="D62" s="8">
        <v>18.62</v>
      </c>
      <c r="E62" s="8">
        <v>0</v>
      </c>
      <c r="F62" s="8"/>
      <c r="G62" s="8">
        <v>1.83</v>
      </c>
      <c r="H62" s="8"/>
      <c r="I62" s="8">
        <f t="shared" si="1"/>
        <v>20.450000000000003</v>
      </c>
      <c r="L62" s="8"/>
    </row>
    <row r="63" spans="1:12" s="7" customFormat="1">
      <c r="A63" s="6">
        <v>783</v>
      </c>
      <c r="B63" s="7" t="s">
        <v>118</v>
      </c>
      <c r="C63" s="7" t="s">
        <v>119</v>
      </c>
      <c r="D63" s="8">
        <v>5.49</v>
      </c>
      <c r="E63" s="8">
        <v>0</v>
      </c>
      <c r="F63" s="8"/>
      <c r="G63" s="8">
        <v>1.83</v>
      </c>
      <c r="H63" s="8"/>
      <c r="I63" s="8">
        <f t="shared" si="1"/>
        <v>7.32</v>
      </c>
      <c r="K63" s="8"/>
      <c r="L63" s="8"/>
    </row>
    <row r="64" spans="1:12" s="7" customFormat="1">
      <c r="A64" s="6">
        <v>10</v>
      </c>
      <c r="B64" s="7" t="s">
        <v>29</v>
      </c>
      <c r="C64" s="7" t="s">
        <v>30</v>
      </c>
      <c r="D64" s="8">
        <v>22.62</v>
      </c>
      <c r="E64" s="8">
        <v>0</v>
      </c>
      <c r="F64" s="8"/>
      <c r="G64" s="8">
        <v>1.83</v>
      </c>
      <c r="H64" s="8"/>
      <c r="I64" s="8">
        <f t="shared" si="1"/>
        <v>24.450000000000003</v>
      </c>
      <c r="K64" s="8"/>
      <c r="L64" s="8"/>
    </row>
    <row r="65" spans="1:12" s="7" customFormat="1">
      <c r="A65" s="6">
        <v>286</v>
      </c>
      <c r="B65" s="7" t="s">
        <v>11</v>
      </c>
      <c r="C65" s="7" t="s">
        <v>12</v>
      </c>
      <c r="D65" s="8">
        <v>7.32</v>
      </c>
      <c r="E65" s="8">
        <v>0</v>
      </c>
      <c r="F65" s="8"/>
      <c r="G65" s="8">
        <v>1.83</v>
      </c>
      <c r="H65" s="8"/>
      <c r="I65" s="8">
        <f t="shared" si="1"/>
        <v>9.15</v>
      </c>
      <c r="K65" s="8"/>
      <c r="L65" s="8"/>
    </row>
    <row r="66" spans="1:12" s="7" customFormat="1">
      <c r="A66" s="6">
        <v>21</v>
      </c>
      <c r="B66" s="7" t="s">
        <v>31</v>
      </c>
      <c r="C66" s="7" t="s">
        <v>32</v>
      </c>
      <c r="D66" s="8">
        <v>25.62</v>
      </c>
      <c r="E66" s="8">
        <v>0</v>
      </c>
      <c r="F66" s="8"/>
      <c r="G66" s="8">
        <v>1.83</v>
      </c>
      <c r="H66" s="8"/>
      <c r="I66" s="8">
        <f t="shared" si="1"/>
        <v>27.450000000000003</v>
      </c>
      <c r="K66" s="8"/>
    </row>
    <row r="67" spans="1:12">
      <c r="D67" s="2"/>
      <c r="E67" s="2"/>
      <c r="F67" s="2"/>
      <c r="G67" s="2"/>
      <c r="H67" s="2"/>
      <c r="I67" s="2"/>
      <c r="K67" s="2"/>
    </row>
    <row r="68" spans="1:12" ht="16.5" thickBot="1">
      <c r="D68" s="3">
        <f t="shared" ref="D68:I68" si="2">SUM(D4:D67)</f>
        <v>1150.2999999999993</v>
      </c>
      <c r="E68" s="3">
        <f t="shared" si="2"/>
        <v>-100.5</v>
      </c>
      <c r="F68" s="3">
        <f t="shared" si="2"/>
        <v>0</v>
      </c>
      <c r="G68" s="3">
        <f t="shared" si="2"/>
        <v>115.28999999999991</v>
      </c>
      <c r="H68" s="3">
        <f t="shared" si="2"/>
        <v>0</v>
      </c>
      <c r="I68" s="3">
        <f t="shared" si="2"/>
        <v>1165.0900000000008</v>
      </c>
    </row>
  </sheetData>
  <sortState ref="A4:N66">
    <sortCondition ref="B4:B6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 LE Leave  240420 By Cost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</dc:creator>
  <cp:lastModifiedBy>Windows User</cp:lastModifiedBy>
  <dcterms:created xsi:type="dcterms:W3CDTF">2020-04-24T09:56:55Z</dcterms:created>
  <dcterms:modified xsi:type="dcterms:W3CDTF">2020-04-30T02:45:50Z</dcterms:modified>
</cp:coreProperties>
</file>