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Financial Modeling and Valuation Analyst (FMVA)\03. Building a Financial Model in Excel\Attachment\Current Version 1 2018-07\"/>
    </mc:Choice>
  </mc:AlternateContent>
  <xr:revisionPtr revIDLastSave="0" documentId="13_ncr:1_{F3BDA1A5-8947-4968-BD7F-4298E443223E}" xr6:coauthVersionLast="44" xr6:coauthVersionMax="44" xr10:uidLastSave="{00000000-0000-0000-0000-000000000000}"/>
  <bookViews>
    <workbookView xWindow="-110" yWindow="-110" windowWidth="38620" windowHeight="21220" tabRatio="590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23" l="1"/>
  <c r="C15" i="23"/>
  <c r="E2" i="21" l="1"/>
  <c r="F2" i="21" s="1"/>
  <c r="G2" i="21" s="1"/>
  <c r="H2" i="21" s="1"/>
  <c r="I2" i="21" s="1"/>
  <c r="J2" i="21" l="1"/>
  <c r="K2" i="21" s="1"/>
  <c r="L2" i="21" s="1"/>
  <c r="M2" i="21" s="1"/>
  <c r="F3" i="21"/>
  <c r="G3" i="21"/>
  <c r="E3" i="21"/>
  <c r="D3" i="21"/>
  <c r="H3" i="21"/>
  <c r="I3" i="21" l="1"/>
  <c r="J3" i="21" l="1"/>
  <c r="K3" i="21" l="1"/>
  <c r="L3" i="21" l="1"/>
  <c r="M3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01" authorId="0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<sst xmlns="http://schemas.openxmlformats.org/spreadsheetml/2006/main" count="141" uniqueCount="90">
  <si>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</si>
  <si>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</si>
  <si>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</si>
  <si>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</si>
  <si>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</si>
  <si>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</si>
  <si>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</si>
  <si>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</si>
  <si>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</si>
  <si>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</si>
  <si>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</si>
  <si>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</si>
  <si>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</si>
  <si>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</si>
  <si>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</si>
  <si>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</si>
  <si>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</si>
  <si>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</si>
  <si>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</si>
  <si>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</si>
  <si>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</si>
  <si>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</si>
  <si>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</si>
  <si>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</si>
  <si>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</si>
  <si>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</si>
  <si>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</si>
  <si>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</si>
  <si>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</si>
  <si>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</si>
  <si>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</si>
  <si>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</si>
  <si>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</si>
  <si>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</si>
  <si>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</si>
  <si>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</si>
  <si>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</si>
  <si>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</si>
  <si>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</si>
  <si>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</si>
  <si>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</si>
  <si>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</si>
  <si>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</si>
  <si>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</si>
  <si>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</si>
  <si>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</si>
  <si>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</si>
  <si>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</si>
  <si>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</si>
  <si>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</si>
  <si>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</si>
  <si>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</si>
  <si>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</si>
  <si>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</si>
  <si>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</si>
  <si>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</si>
  <si>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</si>
  <si>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</si>
  <si>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</si>
  <si>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</si>
  <si>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</si>
  <si>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</si>
  <si>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</si>
  <si>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</si>
  <si>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</si>
  <si>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</si>
  <si>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</si>
  <si>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</si>
  <si>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</si>
  <si>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</si>
  <si>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</si>
  <si>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</si>
  <si>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</si>
  <si>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</si>
  <si>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</si>
  <si>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</si>
  <si>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</si>
  <si>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</si>
  <si>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</si>
  <si>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</si>
  <si>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</si>
  <si>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</si>
  <si>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</si>
  <si>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</si>
  <si>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</si>
  <si>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</si>
  <si>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</si>
  <si>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</si>
  <si>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</si>
  <si>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Case Study - Three Statement Model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</si>
</sst>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89">
    <xf numFmtId="0" fontId="0" fillId="0" borderId="0" xfId="0"/>
    <xf numFmtId="164" fontId="5" fillId="0" borderId="0" xfId="1" applyNumberFormat="1" applyFont="1" applyFill="1" applyProtection="1">
      <protection locked="0"/>
    </xf>
    <xf numFmtId="168" fontId="2" fillId="0" borderId="0" xfId="1" applyNumberFormat="1" applyFont="1" applyFill="1" applyBorder="1" applyProtection="1">
      <protection locked="0"/>
    </xf>
    <xf numFmtId="166" fontId="9" fillId="0" borderId="2" xfId="2" applyNumberFormat="1" applyFont="1" applyFill="1" applyBorder="1" applyProtection="1">
      <protection locked="0"/>
    </xf>
    <xf numFmtId="166" fontId="10" fillId="0" borderId="2" xfId="2" applyNumberFormat="1" applyFont="1" applyFill="1" applyBorder="1" applyProtection="1">
      <protection locked="0"/>
    </xf>
    <xf numFmtId="164" fontId="2" fillId="0" borderId="2" xfId="1" applyNumberFormat="1" applyFont="1" applyBorder="1" applyProtection="1">
      <protection locked="0"/>
    </xf>
    <xf numFmtId="164" fontId="2" fillId="0" borderId="0" xfId="1" applyNumberFormat="1" applyFont="1" applyFill="1" applyProtection="1">
      <protection locked="0"/>
    </xf>
    <xf numFmtId="164" fontId="2" fillId="0" borderId="0" xfId="1" applyNumberFormat="1" applyFont="1" applyBorder="1" applyProtection="1">
      <protection locked="0"/>
    </xf>
    <xf numFmtId="164" fontId="2" fillId="0" borderId="0" xfId="1" applyNumberFormat="1" applyFont="1" applyProtection="1">
      <protection locked="0"/>
    </xf>
    <xf numFmtId="164" fontId="5" fillId="0" borderId="0" xfId="1" applyNumberFormat="1" applyFont="1" applyProtection="1">
      <protection locked="0"/>
    </xf>
    <xf numFmtId="164" fontId="2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164" fontId="10" fillId="0" borderId="0" xfId="1" applyNumberFormat="1" applyFont="1" applyProtection="1">
      <protection locked="0"/>
    </xf>
    <xf numFmtId="164" fontId="3" fillId="0" borderId="0" xfId="1" applyNumberFormat="1" applyFont="1" applyAlignment="1" applyProtection="1">
      <protection locked="0"/>
    </xf>
    <xf numFmtId="164" fontId="6" fillId="0" borderId="0" xfId="1" applyNumberFormat="1" applyFont="1" applyAlignment="1" applyProtection="1">
      <alignment horizontal="right"/>
      <protection locked="0"/>
    </xf>
    <xf numFmtId="164" fontId="10" fillId="0" borderId="0" xfId="1" applyNumberFormat="1" applyFont="1" applyFill="1" applyProtection="1">
      <protection locked="0"/>
    </xf>
    <xf numFmtId="164" fontId="9" fillId="0" borderId="0" xfId="1" applyNumberFormat="1" applyFont="1" applyFill="1" applyProtection="1">
      <protection locked="0"/>
    </xf>
    <xf numFmtId="164" fontId="5" fillId="0" borderId="2" xfId="1" applyNumberFormat="1" applyFont="1" applyBorder="1" applyProtection="1">
      <protection locked="0"/>
    </xf>
    <xf numFmtId="164" fontId="5" fillId="0" borderId="2" xfId="1" applyNumberFormat="1" applyFont="1" applyBorder="1" applyAlignment="1" applyProtection="1">
      <alignment horizontal="center"/>
      <protection locked="0"/>
    </xf>
    <xf numFmtId="164" fontId="2" fillId="0" borderId="0" xfId="1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Fill="1" applyBorder="1" applyProtection="1">
      <protection locked="0"/>
    </xf>
    <xf numFmtId="166" fontId="9" fillId="0" borderId="0" xfId="2" applyNumberFormat="1" applyFont="1" applyFill="1" applyBorder="1" applyProtection="1">
      <protection locked="0"/>
    </xf>
    <xf numFmtId="164" fontId="10" fillId="0" borderId="0" xfId="1" applyNumberFormat="1" applyFont="1" applyFill="1" applyBorder="1" applyProtection="1">
      <protection locked="0"/>
    </xf>
    <xf numFmtId="164" fontId="9" fillId="0" borderId="0" xfId="1" applyNumberFormat="1" applyFont="1" applyFill="1" applyBorder="1" applyProtection="1">
      <protection locked="0"/>
    </xf>
    <xf numFmtId="164" fontId="6" fillId="0" borderId="0" xfId="1" applyNumberFormat="1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4" fontId="5" fillId="0" borderId="0" xfId="1" applyNumberFormat="1" applyFont="1" applyBorder="1" applyProtection="1">
      <protection locked="0"/>
    </xf>
    <xf numFmtId="164" fontId="8" fillId="0" borderId="0" xfId="1" applyNumberFormat="1" applyFont="1" applyBorder="1" applyProtection="1">
      <protection locked="0"/>
    </xf>
    <xf numFmtId="164" fontId="7" fillId="0" borderId="0" xfId="1" applyNumberFormat="1" applyFont="1" applyBorder="1" applyProtection="1">
      <protection locked="0"/>
    </xf>
    <xf numFmtId="164" fontId="5" fillId="0" borderId="0" xfId="1" applyNumberFormat="1" applyFont="1" applyAlignment="1" applyProtection="1">
      <alignment horizontal="center"/>
      <protection locked="0"/>
    </xf>
    <xf numFmtId="164" fontId="8" fillId="0" borderId="0" xfId="1" applyNumberFormat="1" applyFont="1" applyProtection="1">
      <protection locked="0"/>
    </xf>
    <xf numFmtId="164" fontId="9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9" fillId="0" borderId="1" xfId="1" applyNumberFormat="1" applyFont="1" applyBorder="1" applyProtection="1">
      <protection locked="0"/>
    </xf>
    <xf numFmtId="164" fontId="10" fillId="0" borderId="1" xfId="1" applyNumberFormat="1" applyFont="1" applyBorder="1" applyProtection="1">
      <protection locked="0"/>
    </xf>
    <xf numFmtId="168" fontId="2" fillId="0" borderId="0" xfId="1" applyNumberFormat="1" applyFont="1" applyFill="1" applyProtection="1">
      <protection locked="0"/>
    </xf>
    <xf numFmtId="164" fontId="5" fillId="0" borderId="4" xfId="1" applyNumberFormat="1" applyFont="1" applyBorder="1" applyProtection="1">
      <protection locked="0"/>
    </xf>
    <xf numFmtId="164" fontId="5" fillId="0" borderId="4" xfId="1" applyNumberFormat="1" applyFont="1" applyBorder="1" applyAlignment="1" applyProtection="1">
      <alignment horizontal="center"/>
      <protection locked="0"/>
    </xf>
    <xf numFmtId="164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7" fontId="2" fillId="0" borderId="0" xfId="1" applyNumberFormat="1" applyFont="1" applyProtection="1">
      <protection locked="0"/>
    </xf>
    <xf numFmtId="164" fontId="5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7" fillId="0" borderId="3" xfId="1" applyNumberFormat="1" applyFont="1" applyBorder="1" applyProtection="1">
      <protection locked="0"/>
    </xf>
    <xf numFmtId="164" fontId="6" fillId="0" borderId="0" xfId="1" applyNumberFormat="1" applyFont="1" applyProtection="1">
      <protection locked="0"/>
    </xf>
    <xf numFmtId="165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2" fillId="0" borderId="2" xfId="1" applyNumberFormat="1" applyFont="1" applyBorder="1" applyAlignment="1" applyProtection="1">
      <alignment horizontal="center"/>
      <protection locked="0"/>
    </xf>
    <xf numFmtId="164" fontId="10" fillId="0" borderId="0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2" fillId="2" borderId="0" xfId="1" applyNumberFormat="1" applyFont="1" applyFill="1" applyProtection="1">
      <protection locked="0"/>
    </xf>
    <xf numFmtId="164" fontId="2" fillId="2" borderId="0" xfId="1" applyNumberFormat="1" applyFont="1" applyFill="1" applyProtection="1">
      <protection locked="0"/>
    </xf>
    <xf numFmtId="164" fontId="2" fillId="2" borderId="0" xfId="1" applyNumberFormat="1" applyFont="1" applyFill="1" applyAlignment="1" applyProtection="1">
      <alignment horizontal="center"/>
      <protection locked="0"/>
    </xf>
    <xf numFmtId="164" fontId="1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alignment horizontal="center"/>
      <protection locked="0"/>
    </xf>
    <xf numFmtId="164" fontId="13" fillId="2" borderId="0" xfId="1" applyNumberFormat="1" applyFont="1" applyFill="1" applyAlignment="1" applyProtection="1">
      <alignment horizontal="centerContinuous"/>
      <protection locked="0"/>
    </xf>
    <xf numFmtId="164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4" fontId="13" fillId="3" borderId="0" xfId="1" applyNumberFormat="1" applyFont="1" applyFill="1" applyAlignment="1" applyProtection="1">
      <alignment horizontal="centerContinuous"/>
      <protection locked="0"/>
    </xf>
    <xf numFmtId="164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4" fontId="10" fillId="4" borderId="0" xfId="1" applyNumberFormat="1" applyFont="1" applyFill="1" applyBorder="1" applyProtection="1">
      <protection locked="0"/>
    </xf>
    <xf numFmtId="164" fontId="10" fillId="4" borderId="0" xfId="1" applyNumberFormat="1" applyFont="1" applyFill="1" applyBorder="1" applyAlignment="1" applyProtection="1">
      <alignment horizontal="center"/>
      <protection locked="0"/>
    </xf>
    <xf numFmtId="164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9" fontId="2" fillId="0" borderId="0" xfId="2" applyFont="1" applyProtection="1">
      <protection locked="0"/>
    </xf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18" fillId="0" borderId="0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5" borderId="0" xfId="6" applyFont="1" applyFill="1"/>
    <xf numFmtId="0" fontId="24" fillId="2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</cellXfs>
  <cellStyles count="8">
    <cellStyle name="Comma" xfId="1" builtinId="3"/>
    <cellStyle name="Hyperlink" xfId="3" builtinId="8"/>
    <cellStyle name="Hyperlink 2" xfId="5" xr:uid="{367C2164-93E5-4A33-9860-AE168EFB50CB}"/>
    <cellStyle name="Hyperlink 2 2" xfId="7" xr:uid="{4FC73AB5-C53B-4E9A-BE41-2D674C7CCF5D}"/>
    <cellStyle name="Normal" xfId="0" builtinId="0"/>
    <cellStyle name="Normal 2" xfId="4" xr:uid="{1DC7EEF5-8143-4258-8D46-7CCD2BC69E02}"/>
    <cellStyle name="Normal 2 2" xfId="6" xr:uid="{342B7F56-3B81-4480-A7A2-48DD6AA5F15B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676767"/>
      <color rgb="FFED942D"/>
      <color rgb="FFE6E7E8"/>
      <color rgb="FFFA621C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2540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E862D-72C1-4C42-8140-54177B1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7045" cy="1340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510-D4FF-4676-968A-5FC2C5D4CC93}">
  <dimension ref="B1:O46"/>
  <sheetViews>
    <sheetView showGridLines="0" tabSelected="1" zoomScaleNormal="100" workbookViewId="0"/>
  </sheetViews>
  <sheetFormatPr defaultColWidth="9.1796875" defaultRowHeight="14" x14ac:dyDescent="0.3"/>
  <cols>
    <col min="1" max="2" width="11" style="72" customWidth="1"/>
    <col min="3" max="3" width="32.453125" style="72" customWidth="1"/>
    <col min="4" max="22" width="11" style="72" customWidth="1"/>
    <col min="23" max="25" width="9.1796875" style="72"/>
    <col min="26" max="26" width="9.1796875" style="72" customWidth="1"/>
    <col min="27" max="16384" width="9.1796875" style="72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5" ht="19.5" customHeight="1" x14ac:dyDescent="0.3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19.5" customHeight="1" x14ac:dyDescent="0.3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2:15" ht="19.5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</row>
    <row r="7" spans="2:15" ht="19.5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</row>
    <row r="8" spans="2:15" ht="19.5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2:15" ht="19.5" customHeight="1" x14ac:dyDescent="0.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2:15" ht="19.5" customHeight="1" x14ac:dyDescent="0.3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19.5" customHeight="1" x14ac:dyDescent="0.3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ht="27" x14ac:dyDescent="0.5">
      <c r="B12" s="73"/>
      <c r="C12" s="74" t="s">
        <v>89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5" t="s">
        <v>79</v>
      </c>
      <c r="O12" s="73"/>
    </row>
    <row r="13" spans="2:15" ht="19.5" customHeight="1" x14ac:dyDescent="0.3">
      <c r="B13" s="73"/>
      <c r="C13" s="76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2:15" ht="19.5" customHeight="1" x14ac:dyDescent="0.3">
      <c r="B14" s="73"/>
      <c r="C14" s="77" t="s">
        <v>80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2:15" ht="19.5" customHeight="1" x14ac:dyDescent="0.35">
      <c r="B15" s="73"/>
      <c r="C15" s="87" t="str">
        <f ca="1">RIGHT(CELL("filename",'Three Statement Model'!A1),LEN(CELL("filename",'Three Statement Model'!A1))-FIND("]",CELL("filename",'Three Statement Model'!A1)))</f>
        <v>Three Statement Model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2:15" ht="19.5" customHeight="1" x14ac:dyDescent="0.35">
      <c r="B16" s="73"/>
      <c r="C16" s="88" t="str">
        <f ca="1">RIGHT(CELL("filename",'Raw Data'!A1),LEN(CELL("filename",'Raw Data'!A1))-FIND("]",CELL("filename",'Raw Data'!A1)))</f>
        <v>Raw Data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2:15" ht="19.5" customHeight="1" x14ac:dyDescent="0.3">
      <c r="B17" s="73"/>
      <c r="C17" s="7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2:15" ht="19.5" customHeight="1" x14ac:dyDescent="0.3">
      <c r="B18" s="73"/>
      <c r="C18" s="7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2:15" ht="19.5" customHeight="1" x14ac:dyDescent="0.3">
      <c r="B19" s="73"/>
      <c r="C19" s="73" t="s">
        <v>81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2:15" ht="19.5" customHeight="1" x14ac:dyDescent="0.3">
      <c r="B20" s="73"/>
      <c r="C20" s="79" t="s">
        <v>82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3"/>
    </row>
    <row r="21" spans="2:15" ht="19.5" customHeight="1" x14ac:dyDescent="0.3">
      <c r="B21" s="73"/>
      <c r="C21" s="73" t="s">
        <v>83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2:15" ht="19.5" customHeight="1" x14ac:dyDescent="0.3">
      <c r="B22" s="73"/>
      <c r="C22" s="80" t="s">
        <v>84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2:15" ht="19.5" customHeight="1" x14ac:dyDescent="0.3">
      <c r="B23" s="81"/>
      <c r="C23" s="82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 ht="19.5" customHeight="1" x14ac:dyDescent="0.3">
      <c r="B24" s="81"/>
      <c r="C24" s="83" t="s">
        <v>85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1"/>
    </row>
    <row r="25" spans="2:15" ht="19.5" customHeight="1" x14ac:dyDescent="0.3">
      <c r="B25" s="85"/>
      <c r="C25" s="86" t="s">
        <v>86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5"/>
    </row>
    <row r="26" spans="2:15" ht="19.5" customHeight="1" x14ac:dyDescent="0.3">
      <c r="B26" s="85"/>
      <c r="C26" s="86" t="s">
        <v>87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5"/>
    </row>
    <row r="27" spans="2:15" ht="19.5" customHeight="1" x14ac:dyDescent="0.3">
      <c r="B27" s="85"/>
      <c r="C27" s="86" t="s">
        <v>88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5"/>
    </row>
    <row r="28" spans="2:15" ht="19.5" customHeight="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5"/>
    </row>
    <row r="29" spans="2:15" ht="19.5" customHeight="1" x14ac:dyDescent="0.3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E2267473-2A83-4CE8-8FCB-31BD87603823}"/>
    <hyperlink ref="C16" location="'Raw Data'!A1" display="'Raw Data'!A1" xr:uid="{45A746A5-AD50-465F-AF08-95F242FABBED}"/>
    <hyperlink ref="C22" r:id="rId1" xr:uid="{CDBC4EFF-5C88-4EA4-897D-CD08689BC44A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9.1796875" defaultRowHeight="15.5" outlineLevelRow="1" x14ac:dyDescent="0.35"/>
  <cols>
    <col min="1" max="1" width="12.81640625" style="8" customWidth="1"/>
    <col min="2" max="2" width="12.453125" style="8" customWidth="1"/>
    <col min="3" max="3" width="11.1796875" style="10" customWidth="1"/>
    <col min="4" max="13" width="11.54296875" style="8" customWidth="1"/>
    <col min="14" max="16384" width="9.1796875" style="8"/>
  </cols>
  <sheetData>
    <row r="1" spans="1:16" x14ac:dyDescent="0.35">
      <c r="A1" s="55" t="s">
        <v>76</v>
      </c>
      <c r="B1" s="56"/>
      <c r="C1" s="57"/>
      <c r="D1" s="64" t="s">
        <v>55</v>
      </c>
      <c r="E1" s="65"/>
      <c r="F1" s="65"/>
      <c r="G1" s="65"/>
      <c r="H1" s="65"/>
      <c r="I1" s="61" t="s">
        <v>70</v>
      </c>
      <c r="J1" s="62"/>
      <c r="K1" s="62"/>
      <c r="L1" s="62"/>
      <c r="M1" s="62"/>
    </row>
    <row r="2" spans="1:16" ht="21" customHeight="1" x14ac:dyDescent="0.4">
      <c r="A2" s="58" t="s">
        <v>56</v>
      </c>
      <c r="B2" s="59"/>
      <c r="C2" s="60"/>
      <c r="D2" s="66">
        <v>2013</v>
      </c>
      <c r="E2" s="66">
        <f>+D2+1</f>
        <v>2014</v>
      </c>
      <c r="F2" s="66">
        <f t="shared" ref="F2:M2" si="0">+E2+1</f>
        <v>2015</v>
      </c>
      <c r="G2" s="66">
        <f t="shared" si="0"/>
        <v>2016</v>
      </c>
      <c r="H2" s="66">
        <f t="shared" si="0"/>
        <v>2017</v>
      </c>
      <c r="I2" s="63">
        <f t="shared" si="0"/>
        <v>2018</v>
      </c>
      <c r="J2" s="63">
        <f t="shared" si="0"/>
        <v>2019</v>
      </c>
      <c r="K2" s="63">
        <f t="shared" si="0"/>
        <v>2020</v>
      </c>
      <c r="L2" s="63">
        <f t="shared" si="0"/>
        <v>2021</v>
      </c>
      <c r="M2" s="63">
        <f t="shared" si="0"/>
        <v>2022</v>
      </c>
      <c r="N2" s="14"/>
      <c r="O2" s="14"/>
      <c r="P2" s="14"/>
    </row>
    <row r="3" spans="1:16" x14ac:dyDescent="0.35">
      <c r="A3" s="8" t="s">
        <v>71</v>
      </c>
      <c r="D3" s="15" t="str">
        <f t="shared" ref="D3:H3" si="1">IFERROR(IF(ABS(D59)&gt;1,"ERROR","OK"),"OK")</f>
        <v>OK</v>
      </c>
      <c r="E3" s="15" t="str">
        <f t="shared" si="1"/>
        <v>OK</v>
      </c>
      <c r="F3" s="15" t="str">
        <f t="shared" si="1"/>
        <v>OK</v>
      </c>
      <c r="G3" s="15" t="str">
        <f t="shared" si="1"/>
        <v>OK</v>
      </c>
      <c r="H3" s="15" t="str">
        <f t="shared" si="1"/>
        <v>OK</v>
      </c>
      <c r="I3" s="15" t="str">
        <f>IFERROR(IF(ABS(I59)&gt;1,"ERROR","OK"),"OK")</f>
        <v>OK</v>
      </c>
      <c r="J3" s="15" t="str">
        <f t="shared" ref="J3:M3" si="2">IFERROR(IF(ABS(J59)&gt;1,"ERROR","OK"),"OK")</f>
        <v>OK</v>
      </c>
      <c r="K3" s="15" t="str">
        <f t="shared" si="2"/>
        <v>OK</v>
      </c>
      <c r="L3" s="15" t="str">
        <f t="shared" si="2"/>
        <v>OK</v>
      </c>
      <c r="M3" s="15" t="str">
        <f t="shared" si="2"/>
        <v>OK</v>
      </c>
    </row>
    <row r="5" spans="1:16" ht="20" x14ac:dyDescent="0.4">
      <c r="A5" s="69" t="s">
        <v>72</v>
      </c>
      <c r="B5" s="67"/>
      <c r="C5" s="68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6" hidden="1" outlineLevel="1" x14ac:dyDescent="0.35">
      <c r="D6" s="16"/>
      <c r="E6" s="16"/>
      <c r="F6" s="16"/>
      <c r="G6" s="16"/>
      <c r="H6" s="16"/>
      <c r="I6" s="17"/>
      <c r="J6" s="17"/>
      <c r="K6" s="17"/>
      <c r="L6" s="17"/>
      <c r="M6" s="17"/>
    </row>
    <row r="7" spans="1:16" hidden="1" outlineLevel="1" x14ac:dyDescent="0.35">
      <c r="A7" s="9" t="s">
        <v>75</v>
      </c>
      <c r="D7" s="16"/>
      <c r="E7" s="16"/>
      <c r="F7" s="16"/>
      <c r="G7" s="16"/>
      <c r="H7" s="16"/>
      <c r="I7" s="17"/>
      <c r="J7" s="17"/>
      <c r="K7" s="17"/>
      <c r="L7" s="17"/>
      <c r="M7" s="17"/>
    </row>
    <row r="8" spans="1:16" hidden="1" outlineLevel="1" x14ac:dyDescent="0.35">
      <c r="A8" s="5" t="s">
        <v>61</v>
      </c>
      <c r="B8" s="18"/>
      <c r="C8" s="19"/>
      <c r="D8" s="4"/>
      <c r="E8" s="4"/>
      <c r="F8" s="4"/>
      <c r="G8" s="4"/>
      <c r="H8" s="4"/>
      <c r="I8" s="3"/>
      <c r="J8" s="3"/>
      <c r="K8" s="3"/>
      <c r="L8" s="3"/>
      <c r="M8" s="3"/>
    </row>
    <row r="9" spans="1:16" hidden="1" outlineLevel="1" x14ac:dyDescent="0.35">
      <c r="A9" s="7" t="s">
        <v>57</v>
      </c>
      <c r="B9" s="7"/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</row>
    <row r="10" spans="1:16" hidden="1" outlineLevel="1" x14ac:dyDescent="0.35">
      <c r="A10" s="7" t="s">
        <v>58</v>
      </c>
      <c r="B10" s="7"/>
      <c r="C10" s="20"/>
      <c r="D10" s="21"/>
      <c r="E10" s="21"/>
      <c r="F10" s="21"/>
      <c r="G10" s="21"/>
      <c r="H10" s="21"/>
      <c r="I10" s="22"/>
      <c r="J10" s="22"/>
      <c r="K10" s="22"/>
      <c r="L10" s="22"/>
      <c r="M10" s="22"/>
    </row>
    <row r="11" spans="1:16" hidden="1" outlineLevel="1" x14ac:dyDescent="0.35">
      <c r="A11" s="7" t="s">
        <v>59</v>
      </c>
      <c r="B11" s="7"/>
      <c r="C11" s="20"/>
      <c r="D11" s="23"/>
      <c r="E11" s="23"/>
      <c r="F11" s="23"/>
      <c r="G11" s="23"/>
      <c r="H11" s="23"/>
      <c r="I11" s="24"/>
      <c r="J11" s="24"/>
      <c r="K11" s="24"/>
      <c r="L11" s="24"/>
      <c r="M11" s="24"/>
    </row>
    <row r="12" spans="1:16" hidden="1" outlineLevel="1" x14ac:dyDescent="0.35">
      <c r="A12" s="7" t="s">
        <v>60</v>
      </c>
      <c r="B12" s="7"/>
      <c r="C12" s="20"/>
      <c r="D12" s="21"/>
      <c r="E12" s="21"/>
      <c r="F12" s="21"/>
      <c r="G12" s="21"/>
      <c r="H12" s="21"/>
      <c r="I12" s="22"/>
      <c r="J12" s="22"/>
      <c r="K12" s="22"/>
      <c r="L12" s="22"/>
      <c r="M12" s="22"/>
    </row>
    <row r="13" spans="1:16" hidden="1" outlineLevel="1" x14ac:dyDescent="0.35">
      <c r="A13" s="7" t="s">
        <v>62</v>
      </c>
      <c r="B13" s="7"/>
      <c r="C13" s="20"/>
      <c r="D13" s="21"/>
      <c r="E13" s="21"/>
      <c r="F13" s="21"/>
      <c r="G13" s="21"/>
      <c r="H13" s="21"/>
      <c r="I13" s="22"/>
      <c r="J13" s="22"/>
      <c r="K13" s="22"/>
      <c r="L13" s="22"/>
      <c r="M13" s="22"/>
    </row>
    <row r="14" spans="1:16" hidden="1" outlineLevel="1" x14ac:dyDescent="0.35">
      <c r="A14" s="7" t="s">
        <v>63</v>
      </c>
      <c r="B14" s="25"/>
      <c r="C14" s="26"/>
      <c r="D14" s="21"/>
      <c r="E14" s="21"/>
      <c r="F14" s="21"/>
      <c r="G14" s="21"/>
      <c r="H14" s="21"/>
      <c r="I14" s="22"/>
      <c r="J14" s="22"/>
      <c r="K14" s="22"/>
      <c r="L14" s="22"/>
      <c r="M14" s="22"/>
    </row>
    <row r="15" spans="1:16" hidden="1" outlineLevel="1" x14ac:dyDescent="0.35">
      <c r="A15" s="8" t="s">
        <v>64</v>
      </c>
      <c r="C15" s="27"/>
      <c r="D15" s="16"/>
      <c r="E15" s="16"/>
      <c r="F15" s="16"/>
      <c r="G15" s="16"/>
      <c r="H15" s="16"/>
      <c r="I15" s="17"/>
      <c r="J15" s="17"/>
      <c r="K15" s="17"/>
      <c r="L15" s="17"/>
      <c r="M15" s="17"/>
    </row>
    <row r="16" spans="1:16" hidden="1" outlineLevel="1" x14ac:dyDescent="0.35">
      <c r="A16" s="8" t="s">
        <v>65</v>
      </c>
      <c r="C16" s="27"/>
      <c r="D16" s="16"/>
      <c r="E16" s="16"/>
      <c r="F16" s="16"/>
      <c r="G16" s="16"/>
      <c r="H16" s="16"/>
      <c r="I16" s="17"/>
      <c r="J16" s="17"/>
      <c r="K16" s="17"/>
      <c r="L16" s="17"/>
      <c r="M16" s="17"/>
    </row>
    <row r="17" spans="1:13" hidden="1" outlineLevel="1" x14ac:dyDescent="0.35">
      <c r="A17" s="8" t="s">
        <v>66</v>
      </c>
      <c r="C17" s="27"/>
      <c r="D17" s="16"/>
      <c r="E17" s="16"/>
      <c r="F17" s="16"/>
      <c r="G17" s="16"/>
      <c r="H17" s="16"/>
      <c r="I17" s="17"/>
      <c r="J17" s="17"/>
      <c r="K17" s="17"/>
      <c r="L17" s="17"/>
      <c r="M17" s="17"/>
    </row>
    <row r="18" spans="1:13" hidden="1" outlineLevel="1" x14ac:dyDescent="0.35">
      <c r="A18" s="8" t="s">
        <v>67</v>
      </c>
      <c r="D18" s="16"/>
      <c r="E18" s="16"/>
      <c r="F18" s="16"/>
      <c r="G18" s="16"/>
      <c r="H18" s="16"/>
      <c r="I18" s="17"/>
      <c r="J18" s="17"/>
      <c r="K18" s="17"/>
      <c r="L18" s="17"/>
      <c r="M18" s="17"/>
    </row>
    <row r="19" spans="1:13" hidden="1" outlineLevel="1" x14ac:dyDescent="0.35">
      <c r="A19" s="8" t="s">
        <v>69</v>
      </c>
      <c r="D19" s="16"/>
      <c r="E19" s="16"/>
      <c r="F19" s="16"/>
      <c r="G19" s="16"/>
      <c r="H19" s="16"/>
      <c r="I19" s="17"/>
      <c r="J19" s="17"/>
      <c r="K19" s="17"/>
      <c r="L19" s="17"/>
      <c r="M19" s="17"/>
    </row>
    <row r="20" spans="1:13" hidden="1" outlineLevel="1" x14ac:dyDescent="0.35">
      <c r="A20" s="8" t="s">
        <v>68</v>
      </c>
      <c r="D20" s="16"/>
      <c r="E20" s="16"/>
      <c r="F20" s="16"/>
      <c r="G20" s="16"/>
      <c r="H20" s="16"/>
      <c r="I20" s="17"/>
      <c r="J20" s="17"/>
      <c r="K20" s="17"/>
      <c r="L20" s="17"/>
      <c r="M20" s="17"/>
    </row>
    <row r="21" spans="1:13" hidden="1" outlineLevel="1" x14ac:dyDescent="0.35">
      <c r="D21" s="16"/>
      <c r="E21" s="16"/>
      <c r="F21" s="16"/>
      <c r="G21" s="16"/>
      <c r="H21" s="16"/>
      <c r="I21" s="17"/>
      <c r="J21" s="17"/>
      <c r="K21" s="17"/>
      <c r="L21" s="17"/>
      <c r="M21" s="17"/>
    </row>
    <row r="22" spans="1:13" collapsed="1" x14ac:dyDescent="0.35">
      <c r="D22" s="16"/>
      <c r="E22" s="16"/>
      <c r="F22" s="16"/>
      <c r="G22" s="16"/>
      <c r="H22" s="16"/>
      <c r="I22" s="17"/>
      <c r="J22" s="17"/>
      <c r="K22" s="17"/>
      <c r="L22" s="17"/>
      <c r="M22" s="17"/>
    </row>
    <row r="23" spans="1:13" ht="20" x14ac:dyDescent="0.4">
      <c r="A23" s="69" t="s">
        <v>0</v>
      </c>
      <c r="B23" s="67"/>
      <c r="C23" s="68"/>
      <c r="D23" s="67"/>
      <c r="E23" s="67"/>
      <c r="F23" s="67"/>
      <c r="G23" s="67"/>
      <c r="H23" s="67"/>
      <c r="I23" s="67"/>
      <c r="J23" s="67"/>
      <c r="K23" s="67"/>
      <c r="L23" s="67"/>
      <c r="M23" s="67"/>
    </row>
    <row r="24" spans="1:13" hidden="1" outlineLevel="1" x14ac:dyDescent="0.35">
      <c r="A24" s="28"/>
      <c r="B24" s="28"/>
      <c r="C24" s="12"/>
      <c r="D24" s="29"/>
      <c r="E24" s="29"/>
      <c r="F24" s="29"/>
      <c r="G24" s="29"/>
      <c r="H24" s="29"/>
      <c r="I24" s="30"/>
      <c r="J24" s="30"/>
      <c r="K24" s="30"/>
      <c r="L24" s="30"/>
      <c r="M24" s="30"/>
    </row>
    <row r="25" spans="1:13" hidden="1" outlineLevel="1" x14ac:dyDescent="0.35">
      <c r="A25" s="9" t="s">
        <v>78</v>
      </c>
      <c r="B25" s="9"/>
      <c r="C25" s="31"/>
      <c r="D25" s="32"/>
      <c r="E25" s="32"/>
      <c r="F25" s="32"/>
      <c r="G25" s="32"/>
      <c r="H25" s="32"/>
      <c r="I25" s="1"/>
      <c r="J25" s="1"/>
      <c r="K25" s="1"/>
      <c r="L25" s="1"/>
      <c r="M25" s="1"/>
    </row>
    <row r="26" spans="1:13" hidden="1" outlineLevel="1" x14ac:dyDescent="0.35">
      <c r="A26" s="7" t="s">
        <v>54</v>
      </c>
      <c r="B26" s="7"/>
      <c r="C26" s="20"/>
      <c r="D26" s="33"/>
      <c r="E26" s="33"/>
      <c r="F26" s="33"/>
      <c r="G26" s="33"/>
      <c r="H26" s="33"/>
      <c r="I26" s="2"/>
      <c r="J26" s="2"/>
      <c r="K26" s="2"/>
      <c r="L26" s="2"/>
      <c r="M26" s="2"/>
    </row>
    <row r="27" spans="1:13" hidden="1" outlineLevel="1" x14ac:dyDescent="0.35">
      <c r="A27" s="18" t="s">
        <v>1</v>
      </c>
      <c r="B27" s="18"/>
      <c r="C27" s="19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hidden="1" outlineLevel="1" x14ac:dyDescent="0.35">
      <c r="A28" s="28" t="s">
        <v>73</v>
      </c>
      <c r="B28" s="28"/>
      <c r="C28" s="12"/>
      <c r="D28" s="35"/>
      <c r="E28" s="35"/>
      <c r="F28" s="35"/>
      <c r="G28" s="35"/>
      <c r="H28" s="35"/>
      <c r="I28" s="35"/>
      <c r="J28" s="35"/>
      <c r="K28" s="35"/>
      <c r="L28" s="30"/>
      <c r="M28" s="30"/>
    </row>
    <row r="29" spans="1:13" hidden="1" outlineLevel="1" x14ac:dyDescent="0.35">
      <c r="A29" s="8" t="s">
        <v>2</v>
      </c>
      <c r="D29" s="11"/>
      <c r="E29" s="11"/>
      <c r="F29" s="11"/>
      <c r="G29" s="11"/>
      <c r="H29" s="11"/>
      <c r="I29" s="6"/>
      <c r="J29" s="6"/>
      <c r="K29" s="6"/>
      <c r="L29" s="6"/>
      <c r="M29" s="6"/>
    </row>
    <row r="30" spans="1:13" hidden="1" outlineLevel="1" x14ac:dyDescent="0.35">
      <c r="A30" s="8" t="s">
        <v>3</v>
      </c>
      <c r="D30" s="11"/>
      <c r="E30" s="11"/>
      <c r="F30" s="11"/>
      <c r="G30" s="11"/>
      <c r="H30" s="11"/>
      <c r="I30" s="6"/>
      <c r="J30" s="6"/>
      <c r="K30" s="6"/>
      <c r="L30" s="6"/>
      <c r="M30" s="6"/>
    </row>
    <row r="31" spans="1:13" hidden="1" outlineLevel="1" x14ac:dyDescent="0.35">
      <c r="A31" s="8" t="s">
        <v>4</v>
      </c>
      <c r="D31" s="11"/>
      <c r="E31" s="11"/>
      <c r="F31" s="11"/>
      <c r="G31" s="11"/>
      <c r="H31" s="11"/>
      <c r="I31" s="6"/>
      <c r="J31" s="6"/>
      <c r="K31" s="6"/>
      <c r="L31" s="6"/>
      <c r="M31" s="6"/>
    </row>
    <row r="32" spans="1:13" hidden="1" outlineLevel="1" x14ac:dyDescent="0.35">
      <c r="A32" s="36" t="s">
        <v>5</v>
      </c>
      <c r="B32" s="36"/>
      <c r="C32" s="37"/>
      <c r="D32" s="38"/>
      <c r="E32" s="38"/>
      <c r="F32" s="38"/>
      <c r="G32" s="38"/>
      <c r="H32" s="38"/>
      <c r="I32" s="39"/>
      <c r="J32" s="39"/>
      <c r="K32" s="39"/>
      <c r="L32" s="39"/>
      <c r="M32" s="39"/>
    </row>
    <row r="33" spans="1:13" hidden="1" outlineLevel="1" x14ac:dyDescent="0.35">
      <c r="A33" s="28" t="s">
        <v>74</v>
      </c>
      <c r="B33" s="7"/>
      <c r="C33" s="2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hidden="1" outlineLevel="1" x14ac:dyDescent="0.35">
      <c r="A34" s="18" t="s">
        <v>6</v>
      </c>
      <c r="B34" s="18"/>
      <c r="C34" s="19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1:13" hidden="1" outlineLevel="1" x14ac:dyDescent="0.35">
      <c r="A35" s="28"/>
      <c r="B35" s="28"/>
      <c r="C35" s="12"/>
      <c r="D35" s="29"/>
      <c r="E35" s="29"/>
      <c r="F35" s="29"/>
      <c r="G35" s="29"/>
      <c r="H35" s="29"/>
      <c r="I35" s="30"/>
      <c r="J35" s="30"/>
      <c r="K35" s="30"/>
      <c r="L35" s="30"/>
      <c r="M35" s="30"/>
    </row>
    <row r="36" spans="1:13" hidden="1" outlineLevel="1" x14ac:dyDescent="0.35">
      <c r="A36" s="7" t="s">
        <v>7</v>
      </c>
      <c r="B36" s="7"/>
      <c r="C36" s="20"/>
      <c r="D36" s="11"/>
      <c r="E36" s="11"/>
      <c r="F36" s="11"/>
      <c r="G36" s="11"/>
      <c r="H36" s="11"/>
      <c r="I36" s="40"/>
      <c r="J36" s="40"/>
      <c r="K36" s="40"/>
      <c r="L36" s="40"/>
      <c r="M36" s="40"/>
    </row>
    <row r="37" spans="1:13" ht="16" hidden="1" outlineLevel="1" thickBot="1" x14ac:dyDescent="0.4">
      <c r="A37" s="41" t="s">
        <v>8</v>
      </c>
      <c r="B37" s="41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1:13" ht="16" hidden="1" outlineLevel="1" collapsed="1" thickTop="1" x14ac:dyDescent="0.35">
      <c r="D38" s="11"/>
      <c r="E38" s="11"/>
      <c r="F38" s="11"/>
      <c r="G38" s="11"/>
      <c r="H38" s="11"/>
    </row>
    <row r="39" spans="1:13" collapsed="1" x14ac:dyDescent="0.35">
      <c r="D39" s="11"/>
      <c r="E39" s="11"/>
      <c r="F39" s="11"/>
      <c r="G39" s="11"/>
      <c r="H39" s="11"/>
    </row>
    <row r="40" spans="1:13" ht="20" x14ac:dyDescent="0.4">
      <c r="A40" s="69" t="s">
        <v>9</v>
      </c>
      <c r="B40" s="67"/>
      <c r="C40" s="68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spans="1:13" hidden="1" outlineLevel="1" x14ac:dyDescent="0.35">
      <c r="D41" s="11"/>
      <c r="E41" s="11"/>
      <c r="F41" s="11"/>
      <c r="G41" s="11"/>
      <c r="H41" s="11"/>
    </row>
    <row r="42" spans="1:13" hidden="1" outlineLevel="1" x14ac:dyDescent="0.35">
      <c r="A42" s="9" t="s">
        <v>10</v>
      </c>
      <c r="D42" s="11"/>
      <c r="E42" s="11"/>
      <c r="F42" s="11"/>
      <c r="G42" s="11"/>
      <c r="H42" s="11"/>
    </row>
    <row r="43" spans="1:13" hidden="1" outlineLevel="1" x14ac:dyDescent="0.35">
      <c r="A43" s="8" t="s">
        <v>11</v>
      </c>
      <c r="C43" s="44"/>
      <c r="D43" s="11"/>
      <c r="E43" s="11"/>
      <c r="F43" s="11"/>
      <c r="G43" s="11"/>
      <c r="H43" s="11"/>
    </row>
    <row r="44" spans="1:13" hidden="1" outlineLevel="1" x14ac:dyDescent="0.35">
      <c r="A44" s="8" t="s">
        <v>12</v>
      </c>
      <c r="C44" s="44"/>
      <c r="D44" s="11"/>
      <c r="E44" s="11"/>
      <c r="F44" s="11"/>
      <c r="G44" s="11"/>
      <c r="H44" s="11"/>
      <c r="I44" s="45"/>
      <c r="J44" s="45"/>
      <c r="K44" s="45"/>
      <c r="L44" s="45"/>
      <c r="M44" s="45"/>
    </row>
    <row r="45" spans="1:13" hidden="1" outlineLevel="1" x14ac:dyDescent="0.35">
      <c r="A45" s="8" t="s">
        <v>18</v>
      </c>
      <c r="C45" s="44"/>
      <c r="D45" s="11"/>
      <c r="E45" s="11"/>
      <c r="F45" s="11"/>
      <c r="G45" s="11"/>
      <c r="H45" s="11"/>
    </row>
    <row r="46" spans="1:13" hidden="1" outlineLevel="1" x14ac:dyDescent="0.35">
      <c r="A46" s="8" t="s">
        <v>13</v>
      </c>
      <c r="D46" s="11"/>
      <c r="E46" s="11"/>
      <c r="F46" s="11"/>
      <c r="G46" s="11"/>
      <c r="H46" s="11"/>
    </row>
    <row r="47" spans="1:13" ht="16" hidden="1" outlineLevel="1" thickBot="1" x14ac:dyDescent="0.4">
      <c r="A47" s="41" t="s">
        <v>19</v>
      </c>
      <c r="B47" s="41"/>
      <c r="C47" s="42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spans="1:13" ht="16" hidden="1" outlineLevel="1" thickTop="1" x14ac:dyDescent="0.35">
      <c r="A48" s="28"/>
      <c r="B48" s="28"/>
      <c r="C48" s="12"/>
      <c r="D48" s="29"/>
      <c r="E48" s="29"/>
      <c r="F48" s="29"/>
      <c r="G48" s="29"/>
      <c r="H48" s="29"/>
      <c r="I48" s="28"/>
      <c r="J48" s="28"/>
      <c r="K48" s="28"/>
      <c r="L48" s="28"/>
      <c r="M48" s="28"/>
    </row>
    <row r="49" spans="1:13" hidden="1" outlineLevel="1" x14ac:dyDescent="0.35">
      <c r="A49" s="9" t="s">
        <v>20</v>
      </c>
      <c r="C49" s="44"/>
      <c r="D49" s="11"/>
      <c r="E49" s="11"/>
      <c r="F49" s="11"/>
      <c r="G49" s="11"/>
      <c r="H49" s="11"/>
    </row>
    <row r="50" spans="1:13" hidden="1" outlineLevel="1" x14ac:dyDescent="0.35">
      <c r="A50" s="8" t="s">
        <v>21</v>
      </c>
      <c r="C50" s="44"/>
      <c r="D50" s="11"/>
      <c r="E50" s="11"/>
      <c r="F50" s="11"/>
      <c r="G50" s="11"/>
      <c r="H50" s="11"/>
    </row>
    <row r="51" spans="1:13" hidden="1" outlineLevel="1" x14ac:dyDescent="0.35">
      <c r="A51" s="8" t="s">
        <v>22</v>
      </c>
      <c r="D51" s="11"/>
      <c r="E51" s="11"/>
      <c r="F51" s="11"/>
      <c r="G51" s="11"/>
      <c r="H51" s="11"/>
    </row>
    <row r="52" spans="1:13" hidden="1" outlineLevel="1" x14ac:dyDescent="0.35">
      <c r="A52" s="18" t="s">
        <v>27</v>
      </c>
      <c r="B52" s="18"/>
      <c r="C52" s="19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 spans="1:13" hidden="1" outlineLevel="1" x14ac:dyDescent="0.35">
      <c r="A53" s="9" t="s">
        <v>28</v>
      </c>
      <c r="D53" s="11"/>
      <c r="E53" s="11"/>
      <c r="F53" s="11"/>
      <c r="G53" s="11"/>
      <c r="H53" s="11"/>
    </row>
    <row r="54" spans="1:13" hidden="1" outlineLevel="1" x14ac:dyDescent="0.35">
      <c r="A54" s="8" t="s">
        <v>29</v>
      </c>
      <c r="D54" s="11"/>
      <c r="E54" s="11"/>
      <c r="F54" s="11"/>
      <c r="G54" s="11"/>
      <c r="H54" s="11"/>
    </row>
    <row r="55" spans="1:13" hidden="1" outlineLevel="1" x14ac:dyDescent="0.35">
      <c r="A55" s="8" t="s">
        <v>30</v>
      </c>
      <c r="D55" s="11"/>
      <c r="E55" s="11"/>
      <c r="F55" s="11"/>
      <c r="G55" s="11"/>
      <c r="H55" s="11"/>
    </row>
    <row r="56" spans="1:13" hidden="1" outlineLevel="1" x14ac:dyDescent="0.35">
      <c r="A56" s="46" t="s">
        <v>28</v>
      </c>
      <c r="B56" s="46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1:13" ht="16" hidden="1" outlineLevel="1" thickBot="1" x14ac:dyDescent="0.4">
      <c r="A57" s="41" t="s">
        <v>31</v>
      </c>
      <c r="B57" s="41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3" ht="16" hidden="1" outlineLevel="1" thickTop="1" x14ac:dyDescent="0.35">
      <c r="D58" s="11"/>
      <c r="E58" s="11"/>
      <c r="F58" s="11"/>
      <c r="G58" s="11"/>
      <c r="H58" s="11"/>
    </row>
    <row r="59" spans="1:13" hidden="1" outlineLevel="1" x14ac:dyDescent="0.35">
      <c r="A59" s="49" t="s">
        <v>49</v>
      </c>
      <c r="B59" s="50"/>
      <c r="C59" s="51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 hidden="1" outlineLevel="1" x14ac:dyDescent="0.35">
      <c r="A60" s="50"/>
      <c r="B60" s="50"/>
      <c r="C60" s="51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 collapsed="1" x14ac:dyDescent="0.35">
      <c r="D61" s="11"/>
      <c r="E61" s="11"/>
      <c r="F61" s="11"/>
      <c r="G61" s="11"/>
      <c r="H61" s="11"/>
    </row>
    <row r="62" spans="1:13" ht="20" x14ac:dyDescent="0.4">
      <c r="A62" s="69" t="s">
        <v>48</v>
      </c>
      <c r="B62" s="67"/>
      <c r="C62" s="68"/>
      <c r="D62" s="67"/>
      <c r="E62" s="67"/>
      <c r="F62" s="67"/>
      <c r="G62" s="67"/>
      <c r="H62" s="67"/>
      <c r="I62" s="67"/>
      <c r="J62" s="67"/>
      <c r="K62" s="67"/>
      <c r="L62" s="67"/>
      <c r="M62" s="67"/>
    </row>
    <row r="63" spans="1:13" hidden="1" outlineLevel="1" x14ac:dyDescent="0.35">
      <c r="A63" s="9"/>
      <c r="D63" s="29"/>
      <c r="E63" s="11"/>
      <c r="F63" s="11"/>
      <c r="G63" s="11"/>
      <c r="H63" s="11"/>
    </row>
    <row r="64" spans="1:13" hidden="1" outlineLevel="1" x14ac:dyDescent="0.35">
      <c r="A64" s="9" t="s">
        <v>32</v>
      </c>
      <c r="D64" s="11"/>
      <c r="E64" s="11"/>
      <c r="F64" s="11"/>
      <c r="G64" s="11"/>
      <c r="H64" s="11"/>
    </row>
    <row r="65" spans="1:13" hidden="1" outlineLevel="1" x14ac:dyDescent="0.35">
      <c r="A65" s="8" t="s">
        <v>8</v>
      </c>
      <c r="D65" s="11"/>
      <c r="E65" s="11"/>
      <c r="F65" s="11"/>
      <c r="G65" s="11"/>
      <c r="H65" s="11"/>
    </row>
    <row r="66" spans="1:13" hidden="1" outlineLevel="1" x14ac:dyDescent="0.35">
      <c r="A66" s="8" t="s">
        <v>33</v>
      </c>
      <c r="D66" s="11"/>
      <c r="E66" s="11"/>
      <c r="F66" s="11"/>
      <c r="G66" s="11"/>
      <c r="H66" s="11"/>
    </row>
    <row r="67" spans="1:13" hidden="1" outlineLevel="1" x14ac:dyDescent="0.35">
      <c r="A67" s="8" t="s">
        <v>37</v>
      </c>
      <c r="D67" s="11"/>
      <c r="E67" s="11"/>
      <c r="F67" s="11"/>
      <c r="G67" s="11"/>
      <c r="H67" s="11"/>
    </row>
    <row r="68" spans="1:13" hidden="1" outlineLevel="1" x14ac:dyDescent="0.35">
      <c r="A68" s="18" t="s">
        <v>34</v>
      </c>
      <c r="B68" s="5"/>
      <c r="C68" s="52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 hidden="1" outlineLevel="1" x14ac:dyDescent="0.35">
      <c r="A69" s="28"/>
      <c r="B69" s="7"/>
      <c r="C69" s="20"/>
      <c r="D69" s="29"/>
      <c r="E69" s="29"/>
      <c r="F69" s="29"/>
      <c r="G69" s="29"/>
      <c r="H69" s="29"/>
      <c r="I69" s="28"/>
      <c r="J69" s="28"/>
      <c r="K69" s="28"/>
      <c r="L69" s="28"/>
      <c r="M69" s="28"/>
    </row>
    <row r="70" spans="1:13" hidden="1" outlineLevel="1" x14ac:dyDescent="0.35">
      <c r="A70" s="9" t="s">
        <v>38</v>
      </c>
      <c r="D70" s="33"/>
      <c r="E70" s="33"/>
      <c r="F70" s="33"/>
      <c r="G70" s="33"/>
      <c r="H70" s="33"/>
      <c r="I70" s="7"/>
      <c r="J70" s="7"/>
      <c r="K70" s="7"/>
      <c r="L70" s="7"/>
      <c r="M70" s="7"/>
    </row>
    <row r="71" spans="1:13" hidden="1" outlineLevel="1" x14ac:dyDescent="0.35">
      <c r="A71" s="8" t="s">
        <v>39</v>
      </c>
      <c r="D71" s="33"/>
      <c r="E71" s="33"/>
      <c r="F71" s="33"/>
      <c r="G71" s="33"/>
      <c r="H71" s="33"/>
      <c r="I71" s="7"/>
      <c r="J71" s="7"/>
      <c r="K71" s="7"/>
      <c r="L71" s="7"/>
      <c r="M71" s="7"/>
    </row>
    <row r="72" spans="1:13" hidden="1" outlineLevel="1" x14ac:dyDescent="0.35">
      <c r="A72" s="18" t="s">
        <v>40</v>
      </c>
      <c r="B72" s="5"/>
      <c r="C72" s="52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13" hidden="1" outlineLevel="1" x14ac:dyDescent="0.35">
      <c r="A73" s="28"/>
      <c r="B73" s="7"/>
      <c r="C73" s="20"/>
      <c r="D73" s="29"/>
      <c r="E73" s="29"/>
      <c r="F73" s="29"/>
      <c r="G73" s="29"/>
      <c r="H73" s="29"/>
      <c r="I73" s="28"/>
      <c r="J73" s="28"/>
      <c r="K73" s="28"/>
      <c r="L73" s="28"/>
      <c r="M73" s="28"/>
    </row>
    <row r="74" spans="1:13" hidden="1" outlineLevel="1" x14ac:dyDescent="0.35">
      <c r="A74" s="9" t="s">
        <v>41</v>
      </c>
      <c r="D74" s="33"/>
      <c r="E74" s="33"/>
      <c r="F74" s="33"/>
      <c r="G74" s="33"/>
      <c r="H74" s="33"/>
      <c r="I74" s="7"/>
      <c r="J74" s="7"/>
      <c r="K74" s="7"/>
      <c r="L74" s="7"/>
      <c r="M74" s="7"/>
    </row>
    <row r="75" spans="1:13" hidden="1" outlineLevel="1" x14ac:dyDescent="0.35">
      <c r="A75" s="8" t="s">
        <v>42</v>
      </c>
      <c r="D75" s="33"/>
      <c r="E75" s="33"/>
      <c r="F75" s="33"/>
      <c r="G75" s="33"/>
      <c r="H75" s="33"/>
      <c r="I75" s="7"/>
      <c r="J75" s="7"/>
      <c r="K75" s="7"/>
      <c r="L75" s="7"/>
      <c r="M75" s="7"/>
    </row>
    <row r="76" spans="1:13" hidden="1" outlineLevel="1" x14ac:dyDescent="0.35">
      <c r="A76" s="8" t="s">
        <v>43</v>
      </c>
      <c r="D76" s="33"/>
      <c r="E76" s="33"/>
      <c r="F76" s="33"/>
      <c r="G76" s="33"/>
      <c r="H76" s="33"/>
      <c r="I76" s="7"/>
      <c r="J76" s="7"/>
      <c r="K76" s="7"/>
      <c r="L76" s="7"/>
      <c r="M76" s="7"/>
    </row>
    <row r="77" spans="1:13" hidden="1" outlineLevel="1" x14ac:dyDescent="0.35">
      <c r="A77" s="18" t="s">
        <v>44</v>
      </c>
      <c r="B77" s="5"/>
      <c r="C77" s="52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 hidden="1" outlineLevel="1" x14ac:dyDescent="0.35">
      <c r="A78" s="28"/>
      <c r="B78" s="7"/>
      <c r="C78" s="20"/>
      <c r="D78" s="29"/>
      <c r="E78" s="29"/>
      <c r="F78" s="29"/>
      <c r="G78" s="29"/>
      <c r="H78" s="29"/>
      <c r="I78" s="28"/>
      <c r="J78" s="28"/>
      <c r="K78" s="28"/>
      <c r="L78" s="28"/>
      <c r="M78" s="28"/>
    </row>
    <row r="79" spans="1:13" hidden="1" outlineLevel="1" x14ac:dyDescent="0.35">
      <c r="A79" s="8" t="s">
        <v>45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</row>
    <row r="80" spans="1:13" hidden="1" outlineLevel="1" x14ac:dyDescent="0.35">
      <c r="A80" s="8" t="s">
        <v>46</v>
      </c>
      <c r="D80" s="33"/>
      <c r="E80" s="33"/>
      <c r="F80" s="33"/>
      <c r="G80" s="33"/>
      <c r="H80" s="33"/>
      <c r="I80" s="7"/>
      <c r="J80" s="7"/>
      <c r="K80" s="7"/>
      <c r="L80" s="7"/>
      <c r="M80" s="7"/>
    </row>
    <row r="81" spans="1:13" hidden="1" outlineLevel="1" x14ac:dyDescent="0.35">
      <c r="A81" s="18" t="s">
        <v>47</v>
      </c>
      <c r="B81" s="5"/>
      <c r="C81" s="52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 hidden="1" outlineLevel="1" x14ac:dyDescent="0.35">
      <c r="A82" s="9"/>
      <c r="D82" s="29"/>
      <c r="E82" s="29"/>
      <c r="F82" s="29"/>
      <c r="G82" s="29"/>
      <c r="H82" s="29"/>
    </row>
    <row r="83" spans="1:13" hidden="1" outlineLevel="1" x14ac:dyDescent="0.35">
      <c r="A83" s="9"/>
      <c r="D83" s="29"/>
      <c r="E83" s="11"/>
      <c r="F83" s="11"/>
      <c r="G83" s="11"/>
      <c r="H83" s="11"/>
    </row>
    <row r="84" spans="1:13" collapsed="1" x14ac:dyDescent="0.35">
      <c r="D84" s="11"/>
      <c r="E84" s="11"/>
      <c r="F84" s="11"/>
      <c r="G84" s="11"/>
      <c r="H84" s="11"/>
    </row>
    <row r="85" spans="1:13" ht="20" x14ac:dyDescent="0.4">
      <c r="A85" s="69" t="s">
        <v>50</v>
      </c>
      <c r="B85" s="67"/>
      <c r="C85" s="68"/>
      <c r="D85" s="67"/>
      <c r="E85" s="67"/>
      <c r="F85" s="67"/>
      <c r="G85" s="67"/>
      <c r="H85" s="67"/>
      <c r="I85" s="67"/>
      <c r="J85" s="67"/>
      <c r="K85" s="67"/>
      <c r="L85" s="67"/>
      <c r="M85" s="67"/>
    </row>
    <row r="86" spans="1:13" hidden="1" outlineLevel="1" x14ac:dyDescent="0.35">
      <c r="D86" s="11"/>
      <c r="E86" s="11"/>
      <c r="F86" s="11"/>
      <c r="G86" s="11"/>
      <c r="H86" s="11"/>
    </row>
    <row r="87" spans="1:13" hidden="1" outlineLevel="1" x14ac:dyDescent="0.35">
      <c r="A87" s="9" t="s">
        <v>51</v>
      </c>
      <c r="D87" s="11"/>
      <c r="E87" s="11"/>
      <c r="F87" s="11"/>
      <c r="G87" s="11"/>
      <c r="H87" s="11"/>
    </row>
    <row r="88" spans="1:13" hidden="1" outlineLevel="1" x14ac:dyDescent="0.35">
      <c r="A88" s="8" t="s">
        <v>12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idden="1" outlineLevel="1" x14ac:dyDescent="0.35">
      <c r="A89" s="8" t="s">
        <v>18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idden="1" outlineLevel="1" x14ac:dyDescent="0.35">
      <c r="A90" s="8" t="s">
        <v>21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idden="1" outlineLevel="1" x14ac:dyDescent="0.35">
      <c r="A91" s="5" t="s">
        <v>36</v>
      </c>
      <c r="B91" s="5"/>
      <c r="C91" s="52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spans="1:13" hidden="1" outlineLevel="1" x14ac:dyDescent="0.35">
      <c r="A92" s="8" t="s">
        <v>35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idden="1" outlineLevel="1" x14ac:dyDescent="0.35"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idden="1" outlineLevel="1" x14ac:dyDescent="0.35">
      <c r="A94" s="9" t="s">
        <v>52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idden="1" outlineLevel="1" x14ac:dyDescent="0.35">
      <c r="A95" s="8" t="s">
        <v>14</v>
      </c>
      <c r="D95" s="11"/>
      <c r="E95" s="13"/>
      <c r="F95" s="13"/>
      <c r="G95" s="13"/>
      <c r="H95" s="13"/>
      <c r="I95" s="13"/>
      <c r="J95" s="13"/>
      <c r="K95" s="13"/>
      <c r="L95" s="13"/>
      <c r="M95" s="13"/>
    </row>
    <row r="96" spans="1:13" hidden="1" outlineLevel="1" x14ac:dyDescent="0.35">
      <c r="A96" s="8" t="s">
        <v>15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idden="1" outlineLevel="1" x14ac:dyDescent="0.35">
      <c r="A97" s="8" t="s">
        <v>16</v>
      </c>
      <c r="C97" s="44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idden="1" outlineLevel="1" x14ac:dyDescent="0.35">
      <c r="A98" s="5" t="s">
        <v>17</v>
      </c>
      <c r="B98" s="5"/>
      <c r="C98" s="52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hidden="1" outlineLevel="1" x14ac:dyDescent="0.35"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idden="1" outlineLevel="1" x14ac:dyDescent="0.35">
      <c r="A100" s="9" t="s">
        <v>53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hidden="1" outlineLevel="1" x14ac:dyDescent="0.35">
      <c r="A101" s="8" t="s">
        <v>23</v>
      </c>
      <c r="D101" s="11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idden="1" outlineLevel="1" x14ac:dyDescent="0.35">
      <c r="A102" s="8" t="s">
        <v>24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idden="1" outlineLevel="1" x14ac:dyDescent="0.35">
      <c r="A103" s="5" t="s">
        <v>25</v>
      </c>
      <c r="B103" s="5"/>
      <c r="C103" s="52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hidden="1" outlineLevel="1" x14ac:dyDescent="0.35">
      <c r="A104" s="8" t="s">
        <v>26</v>
      </c>
      <c r="C104" s="44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idden="1" outlineLevel="1" x14ac:dyDescent="0.35">
      <c r="D105" s="11"/>
      <c r="E105" s="11"/>
      <c r="F105" s="11"/>
      <c r="G105" s="11"/>
      <c r="H105" s="11"/>
    </row>
    <row r="106" spans="1:13" hidden="1" outlineLevel="1" x14ac:dyDescent="0.35">
      <c r="D106" s="11"/>
      <c r="E106" s="11"/>
      <c r="F106" s="11"/>
      <c r="G106" s="11"/>
      <c r="H106" s="11"/>
    </row>
    <row r="107" spans="1:13" collapsed="1" x14ac:dyDescent="0.35">
      <c r="D107" s="11"/>
      <c r="E107" s="11"/>
      <c r="F107" s="11"/>
      <c r="G107" s="11"/>
      <c r="H107" s="11"/>
    </row>
    <row r="108" spans="1:13" ht="20" x14ac:dyDescent="0.4">
      <c r="A108" s="69" t="s">
        <v>77</v>
      </c>
      <c r="B108" s="67"/>
      <c r="C108" s="68"/>
      <c r="D108" s="67"/>
      <c r="E108" s="67"/>
      <c r="F108" s="67"/>
      <c r="G108" s="67"/>
      <c r="H108" s="67"/>
      <c r="I108" s="67"/>
      <c r="J108" s="67"/>
      <c r="K108" s="67"/>
      <c r="L108" s="67"/>
      <c r="M108" s="67"/>
    </row>
    <row r="109" spans="1:13" hidden="1" outlineLevel="1" x14ac:dyDescent="0.35"/>
    <row r="110" spans="1:13" hidden="1" outlineLevel="1" x14ac:dyDescent="0.35"/>
    <row r="111" spans="1:13" hidden="1" outlineLevel="1" x14ac:dyDescent="0.35">
      <c r="D111" s="71"/>
      <c r="E111" s="71"/>
      <c r="F111" s="71"/>
      <c r="G111" s="71"/>
      <c r="H111" s="71"/>
      <c r="I111" s="71"/>
      <c r="J111" s="71"/>
      <c r="K111" s="71"/>
      <c r="L111" s="71"/>
      <c r="M111" s="71"/>
    </row>
    <row r="112" spans="1:13" hidden="1" outlineLevel="1" x14ac:dyDescent="0.35"/>
    <row r="113" hidden="1" outlineLevel="1" x14ac:dyDescent="0.35"/>
    <row r="114" hidden="1" outlineLevel="1" x14ac:dyDescent="0.35"/>
    <row r="115" hidden="1" outlineLevel="1" x14ac:dyDescent="0.35"/>
    <row r="116" hidden="1" outlineLevel="1" x14ac:dyDescent="0.35"/>
    <row r="117" hidden="1" outlineLevel="1" x14ac:dyDescent="0.35"/>
    <row r="118" hidden="1" outlineLevel="1" x14ac:dyDescent="0.35"/>
    <row r="119" hidden="1" outlineLevel="1" x14ac:dyDescent="0.35"/>
    <row r="120" hidden="1" outlineLevel="1" x14ac:dyDescent="0.35"/>
    <row r="121" hidden="1" outlineLevel="1" x14ac:dyDescent="0.35"/>
    <row r="122" hidden="1" outlineLevel="1" x14ac:dyDescent="0.35"/>
    <row r="123" hidden="1" outlineLevel="1" x14ac:dyDescent="0.35"/>
    <row r="124" hidden="1" outlineLevel="1" x14ac:dyDescent="0.35"/>
    <row r="125" hidden="1" outlineLevel="1" x14ac:dyDescent="0.35"/>
    <row r="126" hidden="1" outlineLevel="1" x14ac:dyDescent="0.35"/>
    <row r="127" hidden="1" outlineLevel="1" x14ac:dyDescent="0.35"/>
    <row r="128" hidden="1" outlineLevel="1" x14ac:dyDescent="0.35"/>
    <row r="129" hidden="1" outlineLevel="1" x14ac:dyDescent="0.35"/>
    <row r="130" hidden="1" outlineLevel="1" x14ac:dyDescent="0.35"/>
    <row r="131" hidden="1" outlineLevel="1" x14ac:dyDescent="0.35"/>
    <row r="132" hidden="1" outlineLevel="1" x14ac:dyDescent="0.35"/>
    <row r="133" collapsed="1" x14ac:dyDescent="0.3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zoomScaleNormal="100" workbookViewId="0"/>
  </sheetViews>
  <sheetFormatPr defaultRowHeight="14.5" x14ac:dyDescent="0.35"/>
  <cols>
    <col min="1" max="1" width="32.90625" bestFit="1" customWidth="1"/>
    <col min="2" max="6" width="11.08984375" style="70" bestFit="1" customWidth="1"/>
  </cols>
  <sheetData>
    <row r="1" spans="1:6" x14ac:dyDescent="0.35">
      <c r="B1" s="70">
        <v>2013</v>
      </c>
      <c r="C1" s="70">
        <v>2014</v>
      </c>
      <c r="D1" s="70">
        <v>2015</v>
      </c>
      <c r="E1" s="70">
        <v>2016</v>
      </c>
      <c r="F1" s="70">
        <v>2017</v>
      </c>
    </row>
    <row r="2" spans="1:6" x14ac:dyDescent="0.35">
      <c r="A2" t="s">
        <v>0</v>
      </c>
    </row>
    <row r="3" spans="1:6" x14ac:dyDescent="0.35">
      <c r="A3" t="s">
        <v>78</v>
      </c>
      <c r="B3" s="70">
        <v>102007</v>
      </c>
      <c r="C3" s="70">
        <v>118086</v>
      </c>
      <c r="D3" s="70">
        <v>131345</v>
      </c>
      <c r="E3" s="70">
        <v>142341</v>
      </c>
      <c r="F3" s="70">
        <v>150772</v>
      </c>
    </row>
    <row r="4" spans="1:6" x14ac:dyDescent="0.35">
      <c r="A4" t="s">
        <v>54</v>
      </c>
      <c r="B4" s="70">
        <v>39023</v>
      </c>
      <c r="C4" s="70">
        <v>48004</v>
      </c>
      <c r="D4" s="70">
        <v>49123</v>
      </c>
      <c r="E4" s="70">
        <v>52654</v>
      </c>
      <c r="F4" s="70">
        <v>56710</v>
      </c>
    </row>
    <row r="5" spans="1:6" x14ac:dyDescent="0.35">
      <c r="A5" t="s">
        <v>1</v>
      </c>
      <c r="B5" s="70">
        <v>62984</v>
      </c>
      <c r="C5" s="70">
        <v>70082</v>
      </c>
      <c r="D5" s="70">
        <v>82222</v>
      </c>
      <c r="E5" s="70">
        <v>89687</v>
      </c>
      <c r="F5" s="70">
        <v>94062</v>
      </c>
    </row>
    <row r="6" spans="1:6" x14ac:dyDescent="0.35">
      <c r="A6" t="s">
        <v>73</v>
      </c>
    </row>
    <row r="7" spans="1:6" x14ac:dyDescent="0.35">
      <c r="A7" t="s">
        <v>2</v>
      </c>
      <c r="B7" s="70">
        <v>26427</v>
      </c>
      <c r="C7" s="70">
        <v>22658</v>
      </c>
      <c r="D7" s="70">
        <v>23872</v>
      </c>
      <c r="E7" s="70">
        <v>23002</v>
      </c>
      <c r="F7" s="70">
        <v>25245</v>
      </c>
    </row>
    <row r="8" spans="1:6" x14ac:dyDescent="0.35">
      <c r="A8" t="s">
        <v>3</v>
      </c>
      <c r="B8" s="70">
        <v>10963</v>
      </c>
      <c r="C8" s="70">
        <v>10125</v>
      </c>
      <c r="D8" s="70">
        <v>10087</v>
      </c>
      <c r="E8" s="70">
        <v>11020</v>
      </c>
      <c r="F8" s="70">
        <v>11412</v>
      </c>
    </row>
    <row r="9" spans="1:6" x14ac:dyDescent="0.35">
      <c r="A9" t="s">
        <v>4</v>
      </c>
      <c r="B9" s="70">
        <v>19500</v>
      </c>
      <c r="C9" s="70">
        <v>18150</v>
      </c>
      <c r="D9" s="70">
        <v>17205</v>
      </c>
      <c r="E9" s="70">
        <v>16544</v>
      </c>
      <c r="F9" s="70">
        <v>16080</v>
      </c>
    </row>
    <row r="10" spans="1:6" x14ac:dyDescent="0.35">
      <c r="A10" t="s">
        <v>5</v>
      </c>
      <c r="B10" s="70">
        <v>2500</v>
      </c>
      <c r="C10" s="70">
        <v>2500</v>
      </c>
      <c r="D10" s="70">
        <v>1500</v>
      </c>
      <c r="E10" s="70">
        <v>1500</v>
      </c>
      <c r="F10" s="70">
        <v>1500</v>
      </c>
    </row>
    <row r="11" spans="1:6" x14ac:dyDescent="0.35">
      <c r="A11" t="s">
        <v>74</v>
      </c>
      <c r="B11" s="70">
        <v>59390</v>
      </c>
      <c r="C11" s="70">
        <v>53433</v>
      </c>
      <c r="D11" s="70">
        <v>52664</v>
      </c>
      <c r="E11" s="70">
        <v>52066</v>
      </c>
      <c r="F11" s="70">
        <v>54237</v>
      </c>
    </row>
    <row r="12" spans="1:6" x14ac:dyDescent="0.35">
      <c r="A12" t="s">
        <v>6</v>
      </c>
      <c r="B12" s="70">
        <v>3594</v>
      </c>
      <c r="C12" s="70">
        <v>16649</v>
      </c>
      <c r="D12" s="70">
        <v>29558</v>
      </c>
      <c r="E12" s="70">
        <v>37621</v>
      </c>
      <c r="F12" s="70">
        <v>39825</v>
      </c>
    </row>
    <row r="14" spans="1:6" x14ac:dyDescent="0.35">
      <c r="A14" t="s">
        <v>7</v>
      </c>
      <c r="B14" s="70">
        <v>1120</v>
      </c>
      <c r="C14" s="70">
        <v>4858</v>
      </c>
      <c r="D14" s="70">
        <v>8483</v>
      </c>
      <c r="E14" s="70">
        <v>10908</v>
      </c>
      <c r="F14" s="70">
        <v>11598</v>
      </c>
    </row>
    <row r="15" spans="1:6" x14ac:dyDescent="0.35">
      <c r="A15" t="s">
        <v>8</v>
      </c>
      <c r="B15" s="70">
        <v>2474</v>
      </c>
      <c r="C15" s="70">
        <v>11791</v>
      </c>
      <c r="D15" s="70">
        <v>21075</v>
      </c>
      <c r="E15" s="70">
        <v>26713</v>
      </c>
      <c r="F15" s="70">
        <v>28227</v>
      </c>
    </row>
    <row r="19" spans="1:6" x14ac:dyDescent="0.35">
      <c r="A19" t="s">
        <v>9</v>
      </c>
    </row>
    <row r="20" spans="1:6" x14ac:dyDescent="0.35">
      <c r="A20" t="s">
        <v>10</v>
      </c>
    </row>
    <row r="21" spans="1:6" x14ac:dyDescent="0.35">
      <c r="A21" t="s">
        <v>11</v>
      </c>
      <c r="B21" s="70">
        <v>67971</v>
      </c>
      <c r="C21" s="70">
        <v>81210</v>
      </c>
      <c r="D21" s="70">
        <v>83715</v>
      </c>
      <c r="E21" s="70">
        <v>111070</v>
      </c>
      <c r="F21" s="70">
        <v>139549</v>
      </c>
    </row>
    <row r="22" spans="1:6" x14ac:dyDescent="0.35">
      <c r="A22" t="s">
        <v>12</v>
      </c>
      <c r="B22" s="70">
        <v>5100</v>
      </c>
      <c r="C22" s="70">
        <v>5904</v>
      </c>
      <c r="D22" s="70">
        <v>6567</v>
      </c>
      <c r="E22" s="70">
        <v>7117</v>
      </c>
      <c r="F22" s="70">
        <v>7538</v>
      </c>
    </row>
    <row r="23" spans="1:6" x14ac:dyDescent="0.35">
      <c r="A23" t="s">
        <v>18</v>
      </c>
      <c r="B23" s="70">
        <v>7805</v>
      </c>
      <c r="C23" s="70">
        <v>9601</v>
      </c>
      <c r="D23" s="70">
        <v>9825</v>
      </c>
      <c r="E23" s="70">
        <v>10531</v>
      </c>
      <c r="F23" s="70">
        <v>11342</v>
      </c>
    </row>
    <row r="24" spans="1:6" x14ac:dyDescent="0.35">
      <c r="A24" t="s">
        <v>13</v>
      </c>
      <c r="B24" s="70">
        <v>45500.000000000007</v>
      </c>
      <c r="C24" s="70">
        <v>42350.000000000007</v>
      </c>
      <c r="D24" s="70">
        <v>40145.000000000007</v>
      </c>
      <c r="E24" s="70">
        <v>38601.000000000007</v>
      </c>
      <c r="F24" s="70">
        <v>37521.000000000007</v>
      </c>
    </row>
    <row r="25" spans="1:6" x14ac:dyDescent="0.35">
      <c r="A25" t="s">
        <v>19</v>
      </c>
      <c r="B25" s="70">
        <v>126376</v>
      </c>
      <c r="C25" s="70">
        <v>139065</v>
      </c>
      <c r="D25" s="70">
        <v>140252</v>
      </c>
      <c r="E25" s="70">
        <v>167319</v>
      </c>
      <c r="F25" s="70">
        <v>195950</v>
      </c>
    </row>
    <row r="27" spans="1:6" x14ac:dyDescent="0.35">
      <c r="A27" t="s">
        <v>20</v>
      </c>
    </row>
    <row r="28" spans="1:6" x14ac:dyDescent="0.35">
      <c r="A28" t="s">
        <v>21</v>
      </c>
      <c r="B28" s="70">
        <v>3902</v>
      </c>
      <c r="C28" s="70">
        <v>4800</v>
      </c>
      <c r="D28" s="70">
        <v>4912</v>
      </c>
      <c r="E28" s="70">
        <v>5266</v>
      </c>
      <c r="F28" s="70">
        <v>5670</v>
      </c>
    </row>
    <row r="29" spans="1:6" x14ac:dyDescent="0.35">
      <c r="A29" t="s">
        <v>22</v>
      </c>
      <c r="B29" s="70">
        <v>50000</v>
      </c>
      <c r="C29" s="70">
        <v>50000</v>
      </c>
      <c r="D29" s="70">
        <v>30000</v>
      </c>
      <c r="E29" s="70">
        <v>30000</v>
      </c>
      <c r="F29" s="70">
        <v>30000</v>
      </c>
    </row>
    <row r="30" spans="1:6" x14ac:dyDescent="0.35">
      <c r="A30" t="s">
        <v>27</v>
      </c>
      <c r="B30" s="70">
        <v>53902</v>
      </c>
      <c r="C30" s="70">
        <v>54800</v>
      </c>
      <c r="D30" s="70">
        <v>34912</v>
      </c>
      <c r="E30" s="70">
        <v>35266</v>
      </c>
      <c r="F30" s="70">
        <v>35670</v>
      </c>
    </row>
    <row r="31" spans="1:6" x14ac:dyDescent="0.35">
      <c r="A31" t="s">
        <v>28</v>
      </c>
    </row>
    <row r="32" spans="1:6" x14ac:dyDescent="0.35">
      <c r="A32" t="s">
        <v>29</v>
      </c>
      <c r="B32" s="70">
        <v>70000</v>
      </c>
      <c r="C32" s="70">
        <v>70000</v>
      </c>
      <c r="D32" s="70">
        <v>70000</v>
      </c>
      <c r="E32" s="70">
        <v>70000</v>
      </c>
      <c r="F32" s="70">
        <v>70000</v>
      </c>
    </row>
    <row r="33" spans="1:6" x14ac:dyDescent="0.35">
      <c r="A33" t="s">
        <v>30</v>
      </c>
      <c r="B33" s="70">
        <v>2474</v>
      </c>
      <c r="C33" s="70">
        <v>14265</v>
      </c>
      <c r="D33" s="70">
        <v>35340</v>
      </c>
      <c r="E33" s="70">
        <v>62053</v>
      </c>
      <c r="F33" s="70">
        <v>90280</v>
      </c>
    </row>
    <row r="34" spans="1:6" x14ac:dyDescent="0.35">
      <c r="A34" t="s">
        <v>28</v>
      </c>
      <c r="B34" s="70">
        <v>72474</v>
      </c>
      <c r="C34" s="70">
        <v>84265</v>
      </c>
      <c r="D34" s="70">
        <v>105340</v>
      </c>
      <c r="E34" s="70">
        <v>132053</v>
      </c>
      <c r="F34" s="70">
        <v>160280</v>
      </c>
    </row>
    <row r="35" spans="1:6" x14ac:dyDescent="0.35">
      <c r="A35" t="s">
        <v>31</v>
      </c>
      <c r="B35" s="70">
        <v>126376</v>
      </c>
      <c r="C35" s="70">
        <v>139065</v>
      </c>
      <c r="D35" s="70">
        <v>140252</v>
      </c>
      <c r="E35" s="70">
        <v>167319</v>
      </c>
      <c r="F35" s="70">
        <v>195950</v>
      </c>
    </row>
    <row r="37" spans="1:6" x14ac:dyDescent="0.35">
      <c r="A37" t="s">
        <v>49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</row>
    <row r="41" spans="1:6" x14ac:dyDescent="0.35">
      <c r="A41" t="s">
        <v>48</v>
      </c>
    </row>
    <row r="42" spans="1:6" x14ac:dyDescent="0.35">
      <c r="A42" t="s">
        <v>32</v>
      </c>
    </row>
    <row r="43" spans="1:6" x14ac:dyDescent="0.35">
      <c r="A43" t="s">
        <v>8</v>
      </c>
      <c r="B43" s="70">
        <v>2474</v>
      </c>
      <c r="C43" s="70">
        <v>11791</v>
      </c>
      <c r="D43" s="70">
        <v>21075</v>
      </c>
      <c r="E43" s="70">
        <v>26713</v>
      </c>
      <c r="F43" s="70">
        <v>28227</v>
      </c>
    </row>
    <row r="44" spans="1:6" x14ac:dyDescent="0.35">
      <c r="A44" t="s">
        <v>33</v>
      </c>
      <c r="B44" s="70">
        <v>19500</v>
      </c>
      <c r="C44" s="70">
        <v>18150</v>
      </c>
      <c r="D44" s="70">
        <v>17205</v>
      </c>
      <c r="E44" s="70">
        <v>16544</v>
      </c>
      <c r="F44" s="70">
        <v>16080</v>
      </c>
    </row>
    <row r="45" spans="1:6" x14ac:dyDescent="0.35">
      <c r="A45" t="s">
        <v>37</v>
      </c>
      <c r="B45" s="70">
        <v>9003</v>
      </c>
      <c r="C45" s="70">
        <v>1702</v>
      </c>
      <c r="D45" s="70">
        <v>775</v>
      </c>
      <c r="E45" s="70">
        <v>902</v>
      </c>
      <c r="F45" s="70">
        <v>828</v>
      </c>
    </row>
    <row r="46" spans="1:6" x14ac:dyDescent="0.35">
      <c r="A46" t="s">
        <v>34</v>
      </c>
      <c r="B46" s="70">
        <v>12971</v>
      </c>
      <c r="C46" s="70">
        <v>28239</v>
      </c>
      <c r="D46" s="70">
        <v>37505</v>
      </c>
      <c r="E46" s="70">
        <v>42355</v>
      </c>
      <c r="F46" s="70">
        <v>43479</v>
      </c>
    </row>
    <row r="48" spans="1:6" x14ac:dyDescent="0.35">
      <c r="A48" t="s">
        <v>38</v>
      </c>
    </row>
    <row r="49" spans="1:6" x14ac:dyDescent="0.35">
      <c r="A49" t="s">
        <v>39</v>
      </c>
      <c r="B49" s="70">
        <v>15000</v>
      </c>
      <c r="C49" s="70">
        <v>15000</v>
      </c>
      <c r="D49" s="70">
        <v>15000</v>
      </c>
      <c r="E49" s="70">
        <v>15000</v>
      </c>
      <c r="F49" s="70">
        <v>15000</v>
      </c>
    </row>
    <row r="50" spans="1:6" x14ac:dyDescent="0.35">
      <c r="A50" t="s">
        <v>40</v>
      </c>
      <c r="B50" s="70">
        <v>15000</v>
      </c>
      <c r="C50" s="70">
        <v>15000</v>
      </c>
      <c r="D50" s="70">
        <v>15000</v>
      </c>
      <c r="E50" s="70">
        <v>15000</v>
      </c>
      <c r="F50" s="70">
        <v>15000</v>
      </c>
    </row>
    <row r="52" spans="1:6" x14ac:dyDescent="0.35">
      <c r="A52" t="s">
        <v>41</v>
      </c>
    </row>
    <row r="53" spans="1:6" x14ac:dyDescent="0.35">
      <c r="A53" t="s">
        <v>42</v>
      </c>
      <c r="B53" s="70">
        <v>0</v>
      </c>
      <c r="C53" s="70">
        <v>0</v>
      </c>
      <c r="D53" s="70">
        <v>-20000</v>
      </c>
      <c r="E53" s="70">
        <v>0</v>
      </c>
      <c r="F53" s="70">
        <v>0</v>
      </c>
    </row>
    <row r="54" spans="1:6" x14ac:dyDescent="0.35">
      <c r="A54" t="s">
        <v>43</v>
      </c>
      <c r="B54" s="70">
        <v>70000</v>
      </c>
      <c r="C54" s="70">
        <v>0</v>
      </c>
      <c r="D54" s="70">
        <v>0</v>
      </c>
      <c r="E54" s="70">
        <v>0</v>
      </c>
      <c r="F54" s="70">
        <v>0</v>
      </c>
    </row>
    <row r="55" spans="1:6" x14ac:dyDescent="0.35">
      <c r="A55" t="s">
        <v>44</v>
      </c>
      <c r="B55" s="70">
        <v>70000</v>
      </c>
      <c r="C55" s="70">
        <v>0</v>
      </c>
      <c r="D55" s="70">
        <v>-20000</v>
      </c>
      <c r="E55" s="70">
        <v>0</v>
      </c>
      <c r="F55" s="70">
        <v>0</v>
      </c>
    </row>
    <row r="57" spans="1:6" x14ac:dyDescent="0.35">
      <c r="A57" t="s">
        <v>45</v>
      </c>
      <c r="B57" s="70">
        <v>67971</v>
      </c>
      <c r="C57" s="70">
        <v>13239</v>
      </c>
      <c r="D57" s="70">
        <v>2505</v>
      </c>
      <c r="E57" s="70">
        <v>27355</v>
      </c>
      <c r="F57" s="70">
        <v>28479</v>
      </c>
    </row>
    <row r="58" spans="1:6" x14ac:dyDescent="0.35">
      <c r="A58" t="s">
        <v>46</v>
      </c>
      <c r="B58" s="70">
        <v>0</v>
      </c>
      <c r="C58" s="70">
        <v>67971</v>
      </c>
      <c r="D58" s="70">
        <v>81210</v>
      </c>
      <c r="E58" s="70">
        <v>83715</v>
      </c>
      <c r="F58" s="70">
        <v>111070</v>
      </c>
    </row>
    <row r="59" spans="1:6" x14ac:dyDescent="0.35">
      <c r="A59" t="s">
        <v>47</v>
      </c>
      <c r="B59" s="70">
        <v>67971</v>
      </c>
      <c r="C59" s="70">
        <v>81210</v>
      </c>
      <c r="D59" s="70">
        <v>83715</v>
      </c>
      <c r="E59" s="70">
        <v>111070</v>
      </c>
      <c r="F59" s="70">
        <v>139549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2014-12-13T23:43:21Z</cp:lastPrinted>
  <dcterms:created xsi:type="dcterms:W3CDTF">2014-11-08T22:00:02Z</dcterms:created>
  <dcterms:modified xsi:type="dcterms:W3CDTF">2019-09-26T15:48:56Z</dcterms:modified>
</cp:coreProperties>
</file>