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E62DF650-F63D-4789-B1CE-D8675552267F}" xr6:coauthVersionLast="47" xr6:coauthVersionMax="47" xr10:uidLastSave="{00000000-0000-0000-0000-000000000000}"/>
  <bookViews>
    <workbookView xWindow="-108" yWindow="-108" windowWidth="23256" windowHeight="13176" tabRatio="818" activeTab="1"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<sst xmlns="http://schemas.openxmlformats.org/spreadsheetml/2006/main" count="1131" uniqueCount="364">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</sst>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abSelected="1"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25</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lo33bYmzHjSGGjuX1hAD+DMYMsWVRskEQrOiBEHqERtDZcNf7vP3jc8d16xgHHv87romQTWbe8NOVwrhbF1zWg==" saltValue="ahKmT3OZEyfRVIVOEjgxHA=="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X6V87Yl90/SK+sqLN+rpea5S8FOEG4gE2OwX4T23PKxnhDSYW5lzP5npkiARq9BONMmxHZwh11AzSSMHAJ0WA==" saltValue="O6cZVcxFUWbCW81Q2A6a5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23" activePane="bottomRight" state="frozen"/>
      <selection pane="topRight" activeCell="E1" sqref="E1"/>
      <selection pane="bottomLeft" activeCell="A11" sqref="A11"/>
      <selection pane="bottomRight" activeCell="G11" sqref="G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314</v>
      </c>
      <c r="B18" s="143"/>
      <c r="C18" s="143"/>
      <c r="D18" s="143"/>
      <c r="E18" s="143"/>
      <c r="F18" s="143"/>
      <c r="G18" s="143"/>
      <c r="H18" s="143"/>
      <c r="I18" s="143"/>
      <c r="J18" s="143"/>
      <c r="K18" s="143"/>
      <c r="L18" s="143"/>
      <c r="M18" s="143"/>
      <c r="N18" s="143"/>
      <c r="O18" s="143"/>
      <c r="P18" s="143"/>
      <c r="Q18" s="143"/>
      <c r="R18" s="144"/>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316</v>
      </c>
      <c r="J23" s="110">
        <f>110000/101325</f>
        <v>1.0856155933876142</v>
      </c>
      <c r="K23" s="33" t="s">
        <v>114</v>
      </c>
      <c r="L23" s="33" t="s">
        <v>317</v>
      </c>
      <c r="M23" s="33"/>
      <c r="N23" s="33"/>
      <c r="O23" s="33"/>
      <c r="P23" s="111"/>
      <c r="Q23" s="37"/>
      <c r="R23" s="25"/>
    </row>
    <row r="24" spans="1:18" ht="15.6">
      <c r="A24" s="26"/>
      <c r="B24" s="26"/>
      <c r="C24" s="112" t="s">
        <v>318</v>
      </c>
      <c r="D24" s="151">
        <f>IF($J$23&gt;$J$24,1,IF($J$23&lt;$J$24,-1,""))</f>
        <v>-1</v>
      </c>
      <c r="E24" s="151"/>
      <c r="F24" s="152" t="s">
        <v>3</v>
      </c>
      <c r="G24" s="153"/>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342</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343</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361</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41">
        <f>L84*(L80/L82)*(L83/L81)*1000/60</f>
        <v>0.27457510837252547</v>
      </c>
      <c r="F80" s="141"/>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25</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2022-12-10T01:09:30Z</dcterms:modified>
</cp:coreProperties>
</file>