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e\1_simulation_inputs\"/>
    </mc:Choice>
  </mc:AlternateContent>
  <xr:revisionPtr revIDLastSave="0" documentId="13_ncr:1_{3C2FF91E-E5B0-4940-A84C-AEE0DEFFA79D}"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49" l="1"/>
  <c r="F12" i="49"/>
  <c r="L36" i="49" l="1"/>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L75" i="53"/>
  <c r="L73" i="53"/>
  <c r="L70" i="53"/>
  <c r="L81" i="53"/>
  <c r="H15" i="50" l="1"/>
  <c r="H17" i="50"/>
  <c r="H19" i="50"/>
  <c r="H21" i="50"/>
  <c r="B21" i="50"/>
  <c r="H23" i="50"/>
  <c r="C8" i="49"/>
  <c r="E69" i="53"/>
  <c r="J25" i="49" l="1"/>
  <c r="H33" i="49"/>
  <c r="H25" i="49"/>
  <c r="L25" i="49"/>
  <c r="G21" i="49"/>
  <c r="I33" i="49"/>
  <c r="G37" i="49"/>
  <c r="L37" i="49"/>
  <c r="K21" i="49"/>
  <c r="F37" i="49"/>
  <c r="G25" i="49"/>
  <c r="I25" i="49"/>
  <c r="G33" i="49"/>
  <c r="F33" i="49"/>
  <c r="K33" i="49"/>
  <c r="H21" i="49"/>
  <c r="F25" i="49"/>
  <c r="H37" i="49"/>
  <c r="L21" i="49"/>
  <c r="F21" i="49"/>
  <c r="K37" i="49"/>
  <c r="J21" i="49"/>
  <c r="I21" i="49"/>
  <c r="I37" i="49"/>
  <c r="J33" i="49"/>
  <c r="K25" i="49"/>
  <c r="L33" i="49"/>
  <c r="J37" i="49"/>
  <c r="E33" i="49"/>
  <c r="E37"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<sst xmlns="http://schemas.openxmlformats.org/spreadsheetml/2006/main" count="1133" uniqueCount="365">
  <si>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</si>
  <si>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</si>
  <si>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</si>
  <si>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</si>
  <si>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</si>
  <si>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</si>
  <si>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</si>
  <si>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</si>
  <si>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</si>
  <si>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</si>
  <si>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</si>
  <si>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</si>
  <si>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</si>
  <si>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</si>
  <si>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</si>
  <si>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</si>
  <si>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</si>
  <si>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</si>
  <si>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</si>
  <si>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</si>
  <si>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</si>
  <si>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</si>
  <si>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</si>
  <si>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</si>
  <si>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</si>
  <si>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</si>
  <si>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</si>
  <si>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</si>
  <si>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</si>
  <si>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</si>
  <si>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</si>
  <si>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</si>
  <si>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</si>
  <si>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</si>
  <si>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</si>
  <si>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</si>
  <si>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</si>
  <si>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</si>
  <si>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</si>
  <si>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</si>
  <si>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</si>
  <si>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</si>
  <si>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</si>
  <si>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</si>
  <si>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</si>
  <si>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</si>
  <si>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</si>
  <si>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</si>
  <si>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</si>
  <si>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</si>
  <si>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</si>
  <si>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</si>
  <si>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</si>
  <si>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</si>
  <si>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</si>
  <si>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</si>
  <si>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</si>
  <si>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</si>
  <si>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</si>
  <si>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</si>
  <si>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</si>
  <si>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</si>
  <si>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</si>
  <si>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</si>
  <si>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</si>
  <si>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</si>
  <si>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</si>
  <si>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</si>
  <si>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</si>
  <si>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</si>
  <si>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</si>
  <si>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</si>
  <si>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</si>
  <si>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</si>
  <si>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</si>
  <si>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</si>
  <si>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</si>
  <si>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</si>
  <si>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</si>
  <si>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</si>
  <si>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</si>
  <si>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</si>
  <si>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</si>
  <si>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</si>
  <si>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</si>
  <si>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</si>
  <si>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</si>
  <si>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</si>
  <si>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</si>
  <si>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</si>
  <si>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</si>
  <si>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</si>
  <si>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</si>
  <si>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</si>
  <si>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</si>
  <si>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</si>
  <si>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</si>
  <si>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</si>
  <si>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</si>
  <si>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</si>
  <si>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</si>
  <si>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</si>
  <si>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</si>
  <si>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</si>
  <si>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</si>
  <si>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</si>
  <si>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</si>
  <si>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</si>
  <si>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</si>
  <si>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</si>
  <si>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</si>
  <si>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</si>
  <si>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</si>
  <si>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</si>
  <si>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</si>
  <si>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</si>
  <si>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</si>
  <si>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</si>
  <si>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</si>
  <si>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</si>
  <si>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</si>
  <si>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</si>
  <si>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</si>
  <si>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</si>
  <si>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</si>
  <si>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</si>
  <si>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</si>
  <si>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</si>
  <si>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</si>
  <si>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</si>
  <si>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</si>
  <si>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</si>
  <si>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</si>
  <si>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</si>
  <si>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</si>
  <si>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</si>
  <si>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</si>
  <si>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</si>
  <si>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</si>
  <si>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</si>
  <si>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</si>
  <si>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</si>
  <si>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</si>
  <si>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</si>
  <si>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</si>
  <si>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</si>
  <si>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</si>
  <si>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</si>
  <si>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</si>
  <si>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</si>
  <si>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</si>
  <si>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</si>
  <si>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</si>
  <si>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</si>
  <si>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</si>
  <si>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</si>
  <si>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</si>
  <si>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</si>
  <si>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</si>
  <si>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</si>
  <si>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</si>
  <si>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</si>
  <si>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</si>
  <si>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</si>
  <si>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</si>
  <si>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</si>
  <si>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</si>
  <si>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</si>
  <si>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</si>
  <si>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</si>
  <si>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</si>
  <si>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</si>
  <si>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</si>
  <si>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</si>
  <si>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</si>
  <si>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</si>
  <si>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</si>
  <si>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</si>
  <si>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</si>
  <si>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</si>
  <si>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</si>
  <si>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</si>
  <si>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</si>
  <si>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</si>
  <si>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</si>
  <si>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</si>
  <si>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</si>
  <si>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</si>
  <si>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</si>
  <si>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</si>
  <si>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</si>
  <si>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</si>
  <si>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</si>
  <si>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</si>
  <si>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</si>
  <si>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</si>
  <si>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</si>
  <si>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</si>
  <si>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</si>
  <si>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</si>
  <si>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</si>
  <si>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</si>
  <si>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</si>
  <si>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</si>
  <si>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</si>
  <si>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</si>
  <si>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</si>
  <si>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</si>
  <si>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</si>
  <si>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</si>
  <si>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</si>
  <si>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</si>
  <si>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</si>
  <si>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</si>
  <si>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</si>
  <si>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</si>
  <si>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</si>
  <si>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</si>
  <si>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</si>
  <si>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</si>
  <si>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</si>
  <si>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</si>
  <si>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</si>
  <si>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</si>
  <si>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</si>
  <si>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</si>
  <si>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</si>
  <si>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</si>
  <si>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</si>
  <si>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</si>
  <si>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</si>
  <si>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</si>
  <si>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</si>
  <si>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</si>
  <si>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</si>
  <si>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</si>
  <si>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</si>
  <si>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</si>
  <si>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</si>
  <si>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</si>
  <si>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</si>
  <si>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</si>
  <si>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</si>
  <si>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</si>
  <si>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</si>
  <si>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</si>
  <si>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</si>
  <si>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</si>
  <si>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</si>
  <si>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</si>
  <si>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</si>
  <si>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</si>
  <si>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</si>
  <si>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</si>
  <si>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</si>
  <si>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</si>
  <si>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</si>
  <si>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</si>
  <si>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</si>
  <si>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</si>
  <si>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</si>
  <si>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</si>
  <si>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</si>
  <si>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</si>
  <si>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</si>
  <si>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</si>
  <si>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</si>
  <si>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</si>
  <si>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</si>
  <si>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</si>
  <si>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</si>
  <si>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</si>
  <si>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</si>
  <si>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</si>
  <si>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</si>
  <si>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</si>
  <si>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</si>
  <si>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</si>
  <si>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</si>
  <si>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</si>
  <si>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</si>
  <si>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</si>
  <si>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</si>
  <si>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</si>
  <si>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</si>
  <si>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</si>
  <si>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</si>
  <si>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</si>
  <si>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</si>
  <si>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</si>
  <si>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</si>
  <si>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</si>
  <si>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</si>
  <si>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</si>
  <si>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</si>
  <si>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</si>
  <si>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</si>
  <si>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</si>
  <si>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</si>
  <si>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</si>
  <si>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</si>
  <si>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</si>
  <si>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</si>
  <si>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</si>
  <si>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</si>
  <si>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</si>
  <si>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</si>
  <si>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</si>
  <si>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</si>
  <si>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</si>
  <si>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</si>
  <si>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</si>
  <si>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</si>
  <si>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</si>
  <si>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</si>
  <si>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</si>
  <si>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</si>
  <si>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</si>
  <si>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</si>
  <si>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</si>
  <si>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</si>
  <si>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</si>
  <si>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</si>
  <si>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</si>
  <si>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</si>
  <si>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</si>
  <si>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</si>
  <si>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</si>
  <si>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</si>
  <si>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</si>
  <si>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</si>
  <si>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</si>
  <si>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</si>
  <si>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</si>
  <si>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</si>
  <si>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</si>
  <si>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</si>
  <si>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</si>
  <si>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</si>
  <si>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</si>
  <si>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</si>
  <si>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</si>
  <si>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</si>
  <si>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</si>
  <si>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</si>
  <si>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</si>
  <si>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</si>
  <si>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</si>
  <si>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</si>
  <si>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</si>
  <si>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</si>
  <si>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40 25 20 1000 40 25 20 1000</t>
  </si>
  <si>
    <t>None 11.14575 1.01325 0.94 None 11.14575 1.01325 0.94</t>
  </si>
  <si>
    <t>None Pressure_[bar] Pressure_[bar] Sum_LK_Mol_Frac_[-] None Pressure_[bar] Pressure_[bar] Sum_LK_Mol_Frac_[-]</t>
  </si>
  <si>
    <t>None Adsorber_1_Feed_End Adsorber_2_Feed_End Adsorber_1_Prod_End None Adsorber_2_Feed_End Adsorber_1_Feed_End Adsorber_2_Prod_End</t>
  </si>
  <si>
    <t>EQ-XXX-APR RP-FEE-XXX HP-FEE-RAF HP-FEE-RAF EQ-XXX-APR DP-ATM-XXX DP-ATM-XXX LP-ATM-RAF</t>
  </si>
  <si>
    <t>EQ-XXX-APR DP-ATM-XXX DP-ATM-XXX LP-ATM-RAF EQ-XXX-APR RP-FEE-XXX HP-FEE-RAF HP-FEE-RAF</t>
  </si>
  <si>
    <t>varying_pressure varying_pressure constant_pressure constant_pressure varying_pressure varying_pressure varying_pressure constant_pressure</t>
  </si>
  <si>
    <t>varying_pressure varying_pressure varying_pressure constant_pressure varying_pressure varying_pressure constant_pressure constant_pressure</t>
  </si>
  <si>
    <t>0 0.000005 0.00000627 0.00000627 0 0.00000751 0.00000751 0.00095</t>
  </si>
  <si>
    <t>0 0.00000751 0.00000751 0.00095 0 0.000005 0.00000627 0.00000627</t>
  </si>
  <si>
    <t>TBD 0_(positive) 0_(positive) 0_(positive) TBD 1_(negative) 1_(negative) 1_(negative)</t>
  </si>
  <si>
    <t>TBD 1_(negative) 1_(negative) 1_(negative) TBD 0_(positive) 0_(positive) 0_(positive)</t>
  </si>
  <si>
    <t>0.00000311 0 0.000715 0.000715 0.00000411 0 0 0.000000115</t>
  </si>
  <si>
    <t>0.00000311 0 0 0.000000115 0.00000311 0 0.000715 0.000715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</si>
</sst>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12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row r="10">
          <cell r="B10">
            <v>4</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22" dataDxfId="120" headerRowBorderDxfId="121" tableBorderDxfId="119" totalsRowBorderDxfId="118">
  <autoFilter ref="A9:J13" xr:uid="{B089C5C3-2CCE-4800-96CA-2131BB6E3E4F}"/>
  <tableColumns count="10">
    <tableColumn id="1" xr3:uid="{B74FFB85-2D30-2248-A7F7-F9B59A5E8CFF}" name="Variable" dataDxfId="117"/>
    <tableColumn id="4" xr3:uid="{60EF3E4D-7C76-4043-99D4-ADAEA96787E6}" name="Value" dataDxfId="116"/>
    <tableColumn id="5" xr3:uid="{C5CA3C39-58DB-CD4F-9E50-5D2008F0E4A7}" name="Unit" dataDxfId="115"/>
    <tableColumn id="6" xr3:uid="{B9E69413-DB95-204F-9494-7456D76A8956}" name="Comparisons" dataDxfId="114"/>
    <tableColumn id="7" xr3:uid="{F5A3A202-5AED-EF49-A242-F186A4937E89}" name="Variable Type" dataDxfId="113"/>
    <tableColumn id="8" xr3:uid="{93CB49C7-D7F9-AD4A-BE8A-B9B446828E85}" name="Dependency" dataDxfId="112"/>
    <tableColumn id="12" xr3:uid="{8A8E4280-7DFF-F040-BC62-92460CFF74F8}" name="Test 1" dataDxfId="111"/>
    <tableColumn id="10" xr3:uid="{B402B24B-3143-B74C-B234-CC9367918327}" name="Test 2" dataDxfId="110"/>
    <tableColumn id="2" xr3:uid="{A2ECB960-DF6E-CC4C-B930-70C73CAD4EDE}" name="Test 3" dataDxfId="109"/>
    <tableColumn id="9" xr3:uid="{AF810ADD-A738-A044-AE38-3E9B8AAB2DFA}" name="Description" dataDxfId="10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87" dataDxfId="85" headerRowBorderDxfId="86" tableBorderDxfId="84" totalsRowBorderDxfId="83">
  <autoFilter ref="A9:J24" xr:uid="{B089C5C3-2CCE-4800-96CA-2131BB6E3E4F}"/>
  <tableColumns count="10">
    <tableColumn id="1" xr3:uid="{B98941E9-1F8D-FA4F-B8CD-D19FA0CCE7B4}" name="Variable" dataDxfId="82"/>
    <tableColumn id="4" xr3:uid="{727F89FD-185E-664A-A44F-49646268379F}" name="Value" dataDxfId="81">
      <calculatedColumnFormula>IF(Table1323[[#This Row],[Test 3]]=1,_xlfn.TEXTJOIN(" ",TRUE,'Cycle Organizer'!E11:E11),"")</calculatedColumnFormula>
    </tableColumn>
    <tableColumn id="5" xr3:uid="{D0488D30-3DC2-904A-BA5A-CACD3EEC7D17}" name="Unit" dataDxfId="80"/>
    <tableColumn id="6" xr3:uid="{9112EDC0-76BE-9546-A557-16201290DACC}" name="Comparisons" dataDxfId="79"/>
    <tableColumn id="7" xr3:uid="{4F3D680C-E3B0-014A-858E-06A189C1336A}" name="Variable Type" dataDxfId="78"/>
    <tableColumn id="8" xr3:uid="{4F5D00A9-97D5-E141-87BC-CB91CD679F2C}" name="Dependency" dataDxfId="77"/>
    <tableColumn id="12" xr3:uid="{3E2FDA4E-8924-234A-8D70-FEFA2242DD0C}" name="Test 1" dataDxfId="76"/>
    <tableColumn id="10" xr3:uid="{D5461923-1F13-424D-88C0-CDBD0551AB36}" name="Test 2" dataDxfId="75"/>
    <tableColumn id="2" xr3:uid="{8F164C94-DCC1-1941-A4E7-A3D223D748FE}" name="Test 3" dataDxfId="74"/>
    <tableColumn id="9" xr3:uid="{35227A5D-3970-B042-9FA5-06C9B540EE2C}" name="Description" dataDxfId="7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V+LnUrjd12x6Z3M9FMwQL8kNYFmxW2F0VcZMLmKq08uPC20bY0YvsyIJZi2lLBDprnnkLelDIKCAny3AYRJxw==" saltValue="ge6RmlERbPbUES6usRD+oA==" spinCount="100000" sheet="1" objects="1" scenarios="1" selectLockedCells="1"/>
  <mergeCells count="2">
    <mergeCell ref="A3:J3"/>
    <mergeCell ref="J4:J8"/>
  </mergeCells>
  <conditionalFormatting sqref="B10:B13">
    <cfRule type="expression" dxfId="127" priority="1">
      <formula>IF(AND($B10&lt;&gt;"",$I10=0),1,0)</formula>
    </cfRule>
    <cfRule type="expression" dxfId="126" priority="2">
      <formula>IF($B10&lt;&gt;"",1,0)</formula>
    </cfRule>
    <cfRule type="expression" dxfId="125" priority="3">
      <formula>$I10 = 0</formula>
    </cfRule>
  </conditionalFormatting>
  <conditionalFormatting sqref="J4">
    <cfRule type="expression" dxfId="124" priority="12">
      <formula>IF(COUNTA($B$10:$B$13)&lt;&gt;COUNTIF($I$10:$I$13,1),1,0)</formula>
    </cfRule>
    <cfRule type="expression" dxfId="12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40 25 20 1000 40 25 20 1000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0.94 None 11.14575 1.01325 0.94</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Sum_LK_Mol_Frac_[-] None Pressure_[bar] Pressure_[bar] Sum_LK_Mol_Frac_[-]</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Adsorber_1_Prod_End None Adsorber_2_Feed_End Adsorber_1_Feed_End Adsorber_2_Prod_End</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0 0.000005 0.00000627 0.00000627 0 0.00000751 0.00000751 0.00095</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0 0.00000751 0.00000751 0.00095 0 0.000005 0.00000627 0.00000627</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0.00000311 0 0.000715 0.000715 0.00000411 0 0 0.000000115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0.00000311 0 0 0.000000115 0.00000311 0 0.000715 0.000715</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2NYphCv1H+UV0vjfsubpbkRkZJYsL4tY2mGg2ml2kq+E4EgRE4ZmDIM5SpuI4cBP8+Oc3Q2UY80vrJxNl9fsQ==" saltValue="kNAs48jyJI5BUSldc59nkQ==" spinCount="100000" sheet="1" objects="1" scenarios="1" selectLockedCells="1" selectUnlockedCells="1"/>
  <mergeCells count="2">
    <mergeCell ref="A3:J3"/>
    <mergeCell ref="J4:J8"/>
  </mergeCells>
  <conditionalFormatting sqref="B10:B14 B22 B20 B18 B16">
    <cfRule type="expression" dxfId="107" priority="31">
      <formula>IF(AND($B10&lt;&gt;"",$I10=0),1,0)</formula>
    </cfRule>
    <cfRule type="expression" dxfId="106" priority="32">
      <formula>IF($B10&lt;&gt;"",1,0)</formula>
    </cfRule>
    <cfRule type="expression" dxfId="105" priority="33">
      <formula>$I10 = 0</formula>
    </cfRule>
  </conditionalFormatting>
  <conditionalFormatting sqref="J4">
    <cfRule type="expression" dxfId="104" priority="830">
      <formula>IF(COUNTA($B$10:$B$24)-COUNTIF($B$10:$B$24,"")+1&lt;&gt;COUNTIF($I$10:$I$24,1),1,0)</formula>
    </cfRule>
    <cfRule type="expression" dxfId="103" priority="831">
      <formula>IF(COUNTA($B$10:$B$24)=COUNTIF($I$10:$I$24,1),1,0)</formula>
    </cfRule>
  </conditionalFormatting>
  <conditionalFormatting sqref="B23">
    <cfRule type="expression" dxfId="102" priority="13">
      <formula>IF(AND($B23&lt;&gt;"",$I23=0),1,0)</formula>
    </cfRule>
    <cfRule type="expression" dxfId="101" priority="14">
      <formula>IF($B23&lt;&gt;"",1,0)</formula>
    </cfRule>
    <cfRule type="expression" dxfId="100" priority="15">
      <formula>$I23 = 0</formula>
    </cfRule>
  </conditionalFormatting>
  <conditionalFormatting sqref="B21">
    <cfRule type="expression" dxfId="99" priority="10">
      <formula>IF(AND($B21&lt;&gt;"",$I21=0),1,0)</formula>
    </cfRule>
    <cfRule type="expression" dxfId="98" priority="11">
      <formula>IF($B21&lt;&gt;"",1,0)</formula>
    </cfRule>
    <cfRule type="expression" dxfId="97" priority="12">
      <formula>$I21 = 0</formula>
    </cfRule>
  </conditionalFormatting>
  <conditionalFormatting sqref="B19">
    <cfRule type="expression" dxfId="96" priority="7">
      <formula>IF(AND($B19&lt;&gt;"",$I19=0),1,0)</formula>
    </cfRule>
    <cfRule type="expression" dxfId="95" priority="8">
      <formula>IF($B19&lt;&gt;"",1,0)</formula>
    </cfRule>
    <cfRule type="expression" dxfId="94" priority="9">
      <formula>$I19 = 0</formula>
    </cfRule>
  </conditionalFormatting>
  <conditionalFormatting sqref="B17">
    <cfRule type="expression" dxfId="93" priority="4">
      <formula>IF(AND($B17&lt;&gt;"",$I17=0),1,0)</formula>
    </cfRule>
    <cfRule type="expression" dxfId="92" priority="5">
      <formula>IF($B17&lt;&gt;"",1,0)</formula>
    </cfRule>
    <cfRule type="expression" dxfId="91" priority="6">
      <formula>$I17 = 0</formula>
    </cfRule>
  </conditionalFormatting>
  <conditionalFormatting sqref="B15">
    <cfRule type="expression" dxfId="90" priority="1">
      <formula>IF(AND($B15&lt;&gt;"",$I15=0),1,0)</formula>
    </cfRule>
    <cfRule type="expression" dxfId="89" priority="2">
      <formula>IF($B15&lt;&gt;"",1,0)</formula>
    </cfRule>
    <cfRule type="expression" dxfId="88"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H26" sqref="H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25</v>
      </c>
      <c r="G11" s="101">
        <v>20</v>
      </c>
      <c r="H11" s="101">
        <v>1000</v>
      </c>
      <c r="I11" s="101">
        <v>40</v>
      </c>
      <c r="J11" s="101">
        <v>25</v>
      </c>
      <c r="K11" s="101">
        <v>20</v>
      </c>
      <c r="L11" s="101">
        <v>1000</v>
      </c>
    </row>
    <row r="12" spans="2:12" ht="15" customHeight="1">
      <c r="B12" s="89" t="s">
        <v>204</v>
      </c>
      <c r="C12" s="84" t="s">
        <v>1</v>
      </c>
      <c r="D12" s="54" t="s">
        <v>3</v>
      </c>
      <c r="E12" s="101" t="s">
        <v>207</v>
      </c>
      <c r="F12" s="2">
        <f>11*1.01325</f>
        <v>11.14575</v>
      </c>
      <c r="G12" s="2">
        <v>1.01325</v>
      </c>
      <c r="H12" s="101">
        <v>0.94</v>
      </c>
      <c r="I12" s="101" t="s">
        <v>207</v>
      </c>
      <c r="J12" s="2">
        <f>11*1.01325</f>
        <v>11.14575</v>
      </c>
      <c r="K12" s="2">
        <v>1.01325</v>
      </c>
      <c r="L12" s="101">
        <v>0.94</v>
      </c>
    </row>
    <row r="13" spans="2:12">
      <c r="B13" s="90"/>
      <c r="C13" s="84" t="s">
        <v>2</v>
      </c>
      <c r="D13" s="54" t="s">
        <v>3</v>
      </c>
      <c r="E13" s="101" t="s">
        <v>207</v>
      </c>
      <c r="F13" s="101" t="s">
        <v>277</v>
      </c>
      <c r="G13" s="101" t="s">
        <v>277</v>
      </c>
      <c r="H13" s="101" t="s">
        <v>285</v>
      </c>
      <c r="I13" s="101" t="s">
        <v>207</v>
      </c>
      <c r="J13" s="101" t="s">
        <v>277</v>
      </c>
      <c r="K13" s="101" t="s">
        <v>277</v>
      </c>
      <c r="L13" s="101" t="s">
        <v>285</v>
      </c>
    </row>
    <row r="14" spans="2:12">
      <c r="B14" s="91"/>
      <c r="C14" s="84" t="s">
        <v>225</v>
      </c>
      <c r="D14" s="54" t="s">
        <v>3</v>
      </c>
      <c r="E14" s="101" t="s">
        <v>207</v>
      </c>
      <c r="F14" s="101" t="s">
        <v>273</v>
      </c>
      <c r="G14" s="101" t="s">
        <v>275</v>
      </c>
      <c r="H14" s="101" t="s">
        <v>274</v>
      </c>
      <c r="I14" s="101" t="s">
        <v>207</v>
      </c>
      <c r="J14" s="101" t="s">
        <v>275</v>
      </c>
      <c r="K14" s="101" t="s">
        <v>273</v>
      </c>
      <c r="L14" s="101" t="s">
        <v>276</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102">
        <v>0</v>
      </c>
      <c r="F22" s="102">
        <v>5.0000000000000004E-6</v>
      </c>
      <c r="G22" s="102">
        <v>6.2700000000000001E-6</v>
      </c>
      <c r="H22" s="102">
        <v>6.2700000000000001E-6</v>
      </c>
      <c r="I22" s="102">
        <v>0</v>
      </c>
      <c r="J22" s="102">
        <v>7.5100000000000001E-6</v>
      </c>
      <c r="K22" s="102">
        <v>7.5100000000000001E-6</v>
      </c>
      <c r="L22" s="102">
        <v>9.5E-4</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7.1500000000000003E-4</v>
      </c>
      <c r="H26" s="102">
        <v>7.1500000000000003E-4</v>
      </c>
      <c r="I26" s="102">
        <v>4.1099999999999996E-6</v>
      </c>
      <c r="J26" s="102">
        <v>0</v>
      </c>
      <c r="K26" s="102">
        <v>0</v>
      </c>
      <c r="L26" s="102">
        <v>1.15E-7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7.5100000000000001E-6</v>
      </c>
      <c r="G34" s="102">
        <v>7.5100000000000001E-6</v>
      </c>
      <c r="H34" s="102">
        <v>9.5E-4</v>
      </c>
      <c r="I34" s="102">
        <v>0</v>
      </c>
      <c r="J34" s="102">
        <v>5.0000000000000004E-6</v>
      </c>
      <c r="K34" s="102">
        <v>6.2700000000000001E-6</v>
      </c>
      <c r="L34" s="102">
        <v>6.2700000000000001E-6</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2">
        <v>3.1099999999999999E-6</v>
      </c>
      <c r="F38" s="102">
        <v>0</v>
      </c>
      <c r="G38" s="102">
        <v>0</v>
      </c>
      <c r="H38" s="102">
        <v>1.15E-7</v>
      </c>
      <c r="I38" s="102">
        <v>3.1099999999999999E-6</v>
      </c>
      <c r="J38" s="102">
        <v>0</v>
      </c>
      <c r="K38" s="102">
        <v>7.1500000000000003E-4</v>
      </c>
      <c r="L38" s="102">
        <v>7.1500000000000003E-4</v>
      </c>
    </row>
    <row r="39" spans="2:12">
      <c r="B39" s="92"/>
      <c r="C39" s="121"/>
      <c r="D39" s="79"/>
      <c r="E39" s="79"/>
      <c r="F39" s="79"/>
      <c r="G39" s="79"/>
      <c r="H39" s="79"/>
      <c r="I39" s="79"/>
      <c r="J39" s="79"/>
      <c r="K39" s="79"/>
      <c r="L39" s="79"/>
    </row>
  </sheetData>
  <sheetProtection algorithmName="SHA-512" hashValue="6QzXqY5l2ugj9HLyUdcORGxATbR8ydoFHXJHQhpqMZNxxVNRuLl7we3ib7kDX0cjFhPdLFN3/iglWGWikfxsXg==" saltValue="Qzr3U0QCHnmq6pXfKOaB6w==" spinCount="100000" sheet="1" objects="1" scenarios="1" selectLockedCells="1"/>
  <mergeCells count="1">
    <mergeCell ref="B10:D10"/>
  </mergeCells>
  <phoneticPr fontId="1" type="noConversion"/>
  <conditionalFormatting sqref="M11:M26 M40:M1048576 E23:E33 E35:E1048576 O40:XFD1048576 O11:XFD26 E15:E21">
    <cfRule type="notContainsBlanks" dxfId="72" priority="390">
      <formula>LEN(TRIM(E11))&gt;0</formula>
    </cfRule>
  </conditionalFormatting>
  <conditionalFormatting sqref="E22">
    <cfRule type="notContainsBlanks" dxfId="71" priority="270">
      <formula>LEN(TRIM(E22))&gt;0</formula>
    </cfRule>
  </conditionalFormatting>
  <conditionalFormatting sqref="M27 O27:XFD27">
    <cfRule type="notContainsBlanks" dxfId="70" priority="267">
      <formula>LEN(TRIM(M27))&gt;0</formula>
    </cfRule>
  </conditionalFormatting>
  <conditionalFormatting sqref="M28 O28:XFD28">
    <cfRule type="notContainsBlanks" dxfId="69" priority="266">
      <formula>LEN(TRIM(M28))&gt;0</formula>
    </cfRule>
  </conditionalFormatting>
  <conditionalFormatting sqref="M29 O29:XFD29">
    <cfRule type="notContainsBlanks" dxfId="68" priority="265">
      <formula>LEN(TRIM(M29))&gt;0</formula>
    </cfRule>
  </conditionalFormatting>
  <conditionalFormatting sqref="M30 O30:XFD30">
    <cfRule type="notContainsBlanks" dxfId="67" priority="264">
      <formula>LEN(TRIM(M30))&gt;0</formula>
    </cfRule>
  </conditionalFormatting>
  <conditionalFormatting sqref="M31 O31:XFD31">
    <cfRule type="notContainsBlanks" dxfId="66" priority="263">
      <formula>LEN(TRIM(M31))&gt;0</formula>
    </cfRule>
  </conditionalFormatting>
  <conditionalFormatting sqref="M32 O32:XFD32">
    <cfRule type="notContainsBlanks" dxfId="65" priority="262">
      <formula>LEN(TRIM(M32))&gt;0</formula>
    </cfRule>
  </conditionalFormatting>
  <conditionalFormatting sqref="M33 O33:XFD33">
    <cfRule type="notContainsBlanks" dxfId="64" priority="261">
      <formula>LEN(TRIM(M33))&gt;0</formula>
    </cfRule>
  </conditionalFormatting>
  <conditionalFormatting sqref="M34 O34:XFD34">
    <cfRule type="notContainsBlanks" dxfId="63" priority="260">
      <formula>LEN(TRIM(M34))&gt;0</formula>
    </cfRule>
  </conditionalFormatting>
  <conditionalFormatting sqref="E34">
    <cfRule type="notContainsBlanks" dxfId="62" priority="257">
      <formula>LEN(TRIM(E34))&gt;0</formula>
    </cfRule>
  </conditionalFormatting>
  <conditionalFormatting sqref="M35 O35:XFD35">
    <cfRule type="notContainsBlanks" dxfId="61" priority="256">
      <formula>LEN(TRIM(M35))&gt;0</formula>
    </cfRule>
  </conditionalFormatting>
  <conditionalFormatting sqref="M36 O36:XFD36">
    <cfRule type="notContainsBlanks" dxfId="60" priority="255">
      <formula>LEN(TRIM(M36))&gt;0</formula>
    </cfRule>
  </conditionalFormatting>
  <conditionalFormatting sqref="M37 O37:XFD37">
    <cfRule type="notContainsBlanks" dxfId="59" priority="254">
      <formula>LEN(TRIM(M37))&gt;0</formula>
    </cfRule>
  </conditionalFormatting>
  <conditionalFormatting sqref="M38 O38:XFD38">
    <cfRule type="notContainsBlanks" dxfId="58" priority="253">
      <formula>LEN(TRIM(M38))&gt;0</formula>
    </cfRule>
  </conditionalFormatting>
  <conditionalFormatting sqref="M39 O39:XFD39">
    <cfRule type="notContainsBlanks" dxfId="57" priority="251">
      <formula>LEN(TRIM(M39))&gt;0</formula>
    </cfRule>
  </conditionalFormatting>
  <conditionalFormatting sqref="F23:F33 F35:F1048576 F15:F21">
    <cfRule type="notContainsBlanks" dxfId="56" priority="250">
      <formula>LEN(TRIM(F15))&gt;0</formula>
    </cfRule>
  </conditionalFormatting>
  <conditionalFormatting sqref="F22">
    <cfRule type="notContainsBlanks" dxfId="55" priority="249">
      <formula>LEN(TRIM(F22))&gt;0</formula>
    </cfRule>
  </conditionalFormatting>
  <conditionalFormatting sqref="G23:G25 G35:G1048576 G15:G21 G27:G33">
    <cfRule type="notContainsBlanks" dxfId="54" priority="247">
      <formula>LEN(TRIM(G15))&gt;0</formula>
    </cfRule>
  </conditionalFormatting>
  <conditionalFormatting sqref="H23:H25 H35:H1048576 H27:H33 H15:H21">
    <cfRule type="notContainsBlanks" dxfId="53" priority="244">
      <formula>LEN(TRIM(H15))&gt;0</formula>
    </cfRule>
  </conditionalFormatting>
  <conditionalFormatting sqref="I23:I33 I15:I21 I35:I1048576">
    <cfRule type="notContainsBlanks" dxfId="52" priority="241">
      <formula>LEN(TRIM(I15))&gt;0</formula>
    </cfRule>
  </conditionalFormatting>
  <conditionalFormatting sqref="I22">
    <cfRule type="notContainsBlanks" dxfId="51" priority="240">
      <formula>LEN(TRIM(I22))&gt;0</formula>
    </cfRule>
  </conditionalFormatting>
  <conditionalFormatting sqref="I34">
    <cfRule type="notContainsBlanks" dxfId="50" priority="239">
      <formula>LEN(TRIM(I34))&gt;0</formula>
    </cfRule>
  </conditionalFormatting>
  <conditionalFormatting sqref="J23:J33 J35:J1048576 J15:J21">
    <cfRule type="notContainsBlanks" dxfId="49" priority="238">
      <formula>LEN(TRIM(J15))&gt;0</formula>
    </cfRule>
  </conditionalFormatting>
  <conditionalFormatting sqref="K23:K33 K35:K37 K15:K21 K39:K1048576">
    <cfRule type="notContainsBlanks" dxfId="48" priority="235">
      <formula>LEN(TRIM(K15))&gt;0</formula>
    </cfRule>
  </conditionalFormatting>
  <conditionalFormatting sqref="L23:L33 L15:L21 L35:L37 L39:L1048576">
    <cfRule type="notContainsBlanks" dxfId="47" priority="232">
      <formula>LEN(TRIM(L15))&gt;0</formula>
    </cfRule>
  </conditionalFormatting>
  <conditionalFormatting sqref="K22">
    <cfRule type="notContainsBlanks" dxfId="46" priority="197">
      <formula>LEN(TRIM(K22))&gt;0</formula>
    </cfRule>
  </conditionalFormatting>
  <conditionalFormatting sqref="J34">
    <cfRule type="notContainsBlanks" dxfId="45" priority="195">
      <formula>LEN(TRIM(J34))&gt;0</formula>
    </cfRule>
  </conditionalFormatting>
  <conditionalFormatting sqref="J22">
    <cfRule type="notContainsBlanks" dxfId="44" priority="194">
      <formula>LEN(TRIM(J22))&gt;0</formula>
    </cfRule>
  </conditionalFormatting>
  <conditionalFormatting sqref="F34">
    <cfRule type="notContainsBlanks" dxfId="43" priority="193">
      <formula>LEN(TRIM(F34))&gt;0</formula>
    </cfRule>
  </conditionalFormatting>
  <conditionalFormatting sqref="G34">
    <cfRule type="notContainsBlanks" dxfId="42" priority="192">
      <formula>LEN(TRIM(G34))&gt;0</formula>
    </cfRule>
  </conditionalFormatting>
  <conditionalFormatting sqref="H34">
    <cfRule type="notContainsBlanks" dxfId="41" priority="185">
      <formula>LEN(TRIM(H34))&gt;0</formula>
    </cfRule>
  </conditionalFormatting>
  <conditionalFormatting sqref="L22">
    <cfRule type="notContainsBlanks" dxfId="40" priority="122">
      <formula>LEN(TRIM(L22))&gt;0</formula>
    </cfRule>
  </conditionalFormatting>
  <conditionalFormatting sqref="E11:E14">
    <cfRule type="notContainsBlanks" dxfId="39" priority="119">
      <formula>LEN(TRIM(E11))&gt;0</formula>
    </cfRule>
  </conditionalFormatting>
  <conditionalFormatting sqref="F11 F13:F14">
    <cfRule type="notContainsBlanks" dxfId="38" priority="118">
      <formula>LEN(TRIM(F11))&gt;0</formula>
    </cfRule>
  </conditionalFormatting>
  <conditionalFormatting sqref="G11 G13:G14">
    <cfRule type="notContainsBlanks" dxfId="37" priority="117">
      <formula>LEN(TRIM(G11))&gt;0</formula>
    </cfRule>
  </conditionalFormatting>
  <conditionalFormatting sqref="H11 H13:H14">
    <cfRule type="notContainsBlanks" dxfId="36" priority="116">
      <formula>LEN(TRIM(H11))&gt;0</formula>
    </cfRule>
  </conditionalFormatting>
  <conditionalFormatting sqref="I11:I14">
    <cfRule type="notContainsBlanks" dxfId="35" priority="115">
      <formula>LEN(TRIM(I11))&gt;0</formula>
    </cfRule>
  </conditionalFormatting>
  <conditionalFormatting sqref="J11">
    <cfRule type="notContainsBlanks" dxfId="34" priority="114">
      <formula>LEN(TRIM(J11))&gt;0</formula>
    </cfRule>
  </conditionalFormatting>
  <conditionalFormatting sqref="K11">
    <cfRule type="notContainsBlanks" dxfId="33" priority="113">
      <formula>LEN(TRIM(K11))&gt;0</formula>
    </cfRule>
  </conditionalFormatting>
  <conditionalFormatting sqref="F12">
    <cfRule type="expression" dxfId="32" priority="110">
      <formula>IF(AND($B12&lt;&gt;"",$I12=0),1,0)</formula>
    </cfRule>
    <cfRule type="expression" dxfId="31" priority="111">
      <formula>IF($B12&lt;&gt;"",1,0)</formula>
    </cfRule>
    <cfRule type="expression" dxfId="30" priority="112">
      <formula>$I12=0</formula>
    </cfRule>
  </conditionalFormatting>
  <conditionalFormatting sqref="G12">
    <cfRule type="expression" dxfId="29" priority="107">
      <formula>IF(AND($B12&lt;&gt;"",$I12=0),1,0)</formula>
    </cfRule>
    <cfRule type="expression" dxfId="28" priority="108">
      <formula>IF($B12&lt;&gt;"",1,0)</formula>
    </cfRule>
    <cfRule type="expression" dxfId="27" priority="109">
      <formula>$I12=0</formula>
    </cfRule>
  </conditionalFormatting>
  <conditionalFormatting sqref="J13:J14">
    <cfRule type="notContainsBlanks" dxfId="26" priority="106">
      <formula>LEN(TRIM(J13))&gt;0</formula>
    </cfRule>
  </conditionalFormatting>
  <conditionalFormatting sqref="K13:K14">
    <cfRule type="notContainsBlanks" dxfId="25" priority="105">
      <formula>LEN(TRIM(K13))&gt;0</formula>
    </cfRule>
  </conditionalFormatting>
  <conditionalFormatting sqref="K12">
    <cfRule type="expression" dxfId="24" priority="102">
      <formula>IF(AND($B12&lt;&gt;"",$I12=0),1,0)</formula>
    </cfRule>
    <cfRule type="expression" dxfId="23" priority="103">
      <formula>IF($B12&lt;&gt;"",1,0)</formula>
    </cfRule>
    <cfRule type="expression" dxfId="22" priority="104">
      <formula>$I12=0</formula>
    </cfRule>
  </conditionalFormatting>
  <conditionalFormatting sqref="H12:H14">
    <cfRule type="notContainsBlanks" dxfId="21" priority="101">
      <formula>LEN(TRIM(H12))&gt;0</formula>
    </cfRule>
  </conditionalFormatting>
  <conditionalFormatting sqref="J12">
    <cfRule type="expression" dxfId="20" priority="98">
      <formula>IF(AND($B12&lt;&gt;"",$I12=0),1,0)</formula>
    </cfRule>
    <cfRule type="expression" dxfId="19" priority="99">
      <formula>IF($B12&lt;&gt;"",1,0)</formula>
    </cfRule>
    <cfRule type="expression" dxfId="18" priority="100">
      <formula>$I12=0</formula>
    </cfRule>
  </conditionalFormatting>
  <conditionalFormatting sqref="L11 L14">
    <cfRule type="notContainsBlanks" dxfId="17" priority="97">
      <formula>LEN(TRIM(L11))&gt;0</formula>
    </cfRule>
  </conditionalFormatting>
  <conditionalFormatting sqref="L14">
    <cfRule type="notContainsBlanks" dxfId="16" priority="96">
      <formula>LEN(TRIM(L14))&gt;0</formula>
    </cfRule>
  </conditionalFormatting>
  <conditionalFormatting sqref="L12">
    <cfRule type="notContainsBlanks" dxfId="15" priority="90">
      <formula>LEN(TRIM(L12))&gt;0</formula>
    </cfRule>
  </conditionalFormatting>
  <conditionalFormatting sqref="L13">
    <cfRule type="notContainsBlanks" dxfId="14" priority="89">
      <formula>LEN(TRIM(L13))&gt;0</formula>
    </cfRule>
  </conditionalFormatting>
  <conditionalFormatting sqref="L13">
    <cfRule type="notContainsBlanks" dxfId="13" priority="88">
      <formula>LEN(TRIM(L13))&gt;0</formula>
    </cfRule>
  </conditionalFormatting>
  <conditionalFormatting sqref="G22">
    <cfRule type="notContainsBlanks" dxfId="12" priority="30">
      <formula>LEN(TRIM(G22))&gt;0</formula>
    </cfRule>
  </conditionalFormatting>
  <conditionalFormatting sqref="H22">
    <cfRule type="notContainsBlanks" dxfId="11" priority="21">
      <formula>LEN(TRIM(H22))&gt;0</formula>
    </cfRule>
  </conditionalFormatting>
  <conditionalFormatting sqref="K34">
    <cfRule type="notContainsBlanks" dxfId="10" priority="20">
      <formula>LEN(TRIM(K34))&gt;0</formula>
    </cfRule>
  </conditionalFormatting>
  <conditionalFormatting sqref="L34">
    <cfRule type="notContainsBlanks" dxfId="9" priority="19">
      <formula>LEN(TRIM(L34))&gt;0</formula>
    </cfRule>
  </conditionalFormatting>
  <conditionalFormatting sqref="K38">
    <cfRule type="notContainsBlanks" dxfId="8" priority="4">
      <formula>LEN(TRIM(K38))&gt;0</formula>
    </cfRule>
  </conditionalFormatting>
  <conditionalFormatting sqref="L38">
    <cfRule type="notContainsBlanks" dxfId="7" priority="3">
      <formula>LEN(TRIM(L38))&gt;0</formula>
    </cfRule>
  </conditionalFormatting>
  <conditionalFormatting sqref="G26">
    <cfRule type="notContainsBlanks" dxfId="6" priority="2">
      <formula>LEN(TRIM(G26))&gt;0</formula>
    </cfRule>
  </conditionalFormatting>
  <conditionalFormatting sqref="H26">
    <cfRule type="notContainsBlanks" dxfId="5" priority="1">
      <formula>LEN(TRIM(H26))&gt;0</formula>
    </cfRule>
  </conditionalFormatting>
  <dataValidations count="2">
    <dataValidation type="list" allowBlank="1" showInputMessage="1" showErrorMessage="1" sqref="E16:L16 E28:L28" xr:uid="{2502A69A-FC07-4560-A769-FEF689C7B0AE}">
      <formula1>steps</formula1>
    </dataValidation>
    <dataValidation type="list" allowBlank="1" showInputMessage="1" showErrorMessage="1" sqref="E17:L17 E29:L29" xr:uid="{DC48346D-E548-4ED0-AE0E-3AEE7AA6823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53B60A-23C3-452C-8DDB-E9040B35917A}">
          <x14:formula1>
            <xm:f>Reference!$AA$2:$AA$7</xm:f>
          </x14:formula1>
          <xm:sqref>E13:L13</xm:sqref>
        </x14:dataValidation>
        <x14:dataValidation type="list" allowBlank="1" showInputMessage="1" showErrorMessage="1" xr:uid="{65F1DEAA-77B2-4AD6-8C92-8A572B907E10}">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v>
      </c>
      <c r="C2">
        <v>8</v>
      </c>
      <c r="E2" t="s">
        <v>351</v>
      </c>
      <c r="F2" t="s">
        <v>352</v>
      </c>
      <c r="G2" t="s">
        <v>353</v>
      </c>
      <c r="H2" t="s">
        <v>354</v>
      </c>
      <c r="I2" t="s">
        <v>355</v>
      </c>
      <c r="J2" t="s">
        <v>356</v>
      </c>
      <c r="K2" t="s">
        <v>357</v>
      </c>
      <c r="L2" t="s">
        <v>358</v>
      </c>
      <c r="M2" t="s">
        <v>359</v>
      </c>
      <c r="N2" t="s">
        <v>360</v>
      </c>
      <c r="O2" t="s">
        <v>363</v>
      </c>
      <c r="P2" t="s">
        <v>364</v>
      </c>
      <c r="Q2" t="s">
        <v>361</v>
      </c>
      <c r="R2" t="s">
        <v>362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2023-01-15T01:04:38Z</dcterms:modified>
</cp:coreProperties>
</file>