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jkim\Desktop\"/>
    </mc:Choice>
  </mc:AlternateContent>
  <bookViews>
    <workbookView xWindow="840" yWindow="375" windowWidth="19155" windowHeight="7545"/>
  </bookViews>
  <sheets>
    <sheet name="Sheet1" sheetId="2" r:id="rId1"/>
    <sheet name="Sheet2" sheetId="6" r:id="rId2"/>
    <sheet name="Sheet3" sheetId="7" r:id="rId3"/>
  </sheets>
  <calcPr calcId="162913"/>
</workbook>
</file>

<file path=xl/calcChain.xml><?xml version="1.0" encoding="utf-8"?>
<calcChain xmlns="http://schemas.openxmlformats.org/spreadsheetml/2006/main">
  <c r="L18" i="2" l="1"/>
  <c r="Y20" i="2" l="1"/>
  <c r="Y19" i="2"/>
  <c r="Y18" i="2"/>
  <c r="Y17" i="2"/>
  <c r="Y16" i="2"/>
  <c r="X20" i="2"/>
  <c r="X19" i="2"/>
  <c r="X18" i="2"/>
  <c r="X17" i="2"/>
  <c r="X16" i="2"/>
  <c r="W20" i="2"/>
  <c r="V20" i="2"/>
  <c r="U20" i="2"/>
  <c r="T20" i="2"/>
  <c r="S20" i="2"/>
  <c r="W19" i="2"/>
  <c r="V19" i="2"/>
  <c r="U19" i="2"/>
  <c r="T19" i="2"/>
  <c r="S19" i="2"/>
  <c r="W18" i="2"/>
  <c r="V18" i="2"/>
  <c r="U18" i="2"/>
  <c r="T18" i="2"/>
  <c r="S18" i="2"/>
  <c r="W17" i="2"/>
  <c r="V17" i="2"/>
  <c r="U17" i="2"/>
  <c r="T17" i="2"/>
  <c r="S17" i="2"/>
  <c r="W16" i="2"/>
  <c r="V16" i="2"/>
  <c r="U16" i="2"/>
  <c r="T16" i="2"/>
  <c r="S16" i="2"/>
  <c r="P20" i="2"/>
  <c r="P19" i="2"/>
  <c r="P18" i="2"/>
  <c r="P17" i="2"/>
  <c r="P16" i="2"/>
  <c r="O20" i="2"/>
  <c r="O19" i="2"/>
  <c r="O18" i="2"/>
  <c r="O17" i="2"/>
  <c r="O16" i="2"/>
  <c r="N16" i="2"/>
  <c r="N20" i="2"/>
  <c r="M20" i="2"/>
  <c r="L20" i="2"/>
  <c r="N19" i="2"/>
  <c r="M19" i="2"/>
  <c r="L19" i="2"/>
  <c r="N18" i="2"/>
  <c r="M18" i="2"/>
  <c r="N17" i="2"/>
  <c r="M17" i="2"/>
  <c r="L17" i="2"/>
  <c r="M16" i="2"/>
  <c r="L16" i="2"/>
</calcChain>
</file>

<file path=xl/sharedStrings.xml><?xml version="1.0" encoding="utf-8"?>
<sst xmlns="http://schemas.openxmlformats.org/spreadsheetml/2006/main" count="117" uniqueCount="58">
  <si>
    <t>S0</t>
    <phoneticPr fontId="18" type="noConversion"/>
  </si>
  <si>
    <t>S1</t>
    <phoneticPr fontId="18" type="noConversion"/>
  </si>
  <si>
    <t>3분위</t>
    <phoneticPr fontId="18" type="noConversion"/>
  </si>
  <si>
    <t>중간</t>
    <phoneticPr fontId="18" type="noConversion"/>
  </si>
  <si>
    <t>1분위</t>
    <phoneticPr fontId="18" type="noConversion"/>
  </si>
  <si>
    <t>상한</t>
    <phoneticPr fontId="18" type="noConversion"/>
  </si>
  <si>
    <t>하한</t>
    <phoneticPr fontId="18" type="noConversion"/>
  </si>
  <si>
    <t>최대</t>
    <phoneticPr fontId="18" type="noConversion"/>
  </si>
  <si>
    <t>3분위</t>
  </si>
  <si>
    <t>3분위</t>
    <phoneticPr fontId="18" type="noConversion"/>
  </si>
  <si>
    <t>중간</t>
  </si>
  <si>
    <t>중간</t>
    <phoneticPr fontId="18" type="noConversion"/>
  </si>
  <si>
    <t>1분위</t>
  </si>
  <si>
    <t>1분위</t>
    <phoneticPr fontId="18" type="noConversion"/>
  </si>
  <si>
    <t>최소</t>
    <phoneticPr fontId="18" type="noConversion"/>
  </si>
  <si>
    <t>S0</t>
  </si>
  <si>
    <t>S0</t>
    <phoneticPr fontId="18" type="noConversion"/>
  </si>
  <si>
    <t>S1</t>
  </si>
  <si>
    <t>S1</t>
    <phoneticPr fontId="18" type="noConversion"/>
  </si>
  <si>
    <t>S2</t>
  </si>
  <si>
    <t>S2</t>
    <phoneticPr fontId="18" type="noConversion"/>
  </si>
  <si>
    <t>S3</t>
  </si>
  <si>
    <t>S3</t>
    <phoneticPr fontId="18" type="noConversion"/>
  </si>
  <si>
    <t>S4</t>
  </si>
  <si>
    <t>S4</t>
    <phoneticPr fontId="18" type="noConversion"/>
  </si>
  <si>
    <t>상한</t>
  </si>
  <si>
    <t>하한</t>
  </si>
  <si>
    <t>PCStream</t>
    <phoneticPr fontId="18" type="noConversion"/>
  </si>
  <si>
    <t>S2</t>
    <phoneticPr fontId="18" type="noConversion"/>
  </si>
  <si>
    <t>S3</t>
    <phoneticPr fontId="18" type="noConversion"/>
  </si>
  <si>
    <t>AutoStream</t>
    <phoneticPr fontId="18" type="noConversion"/>
  </si>
  <si>
    <t>S5</t>
  </si>
  <si>
    <t>S5</t>
    <phoneticPr fontId="18" type="noConversion"/>
  </si>
  <si>
    <t>S6</t>
  </si>
  <si>
    <t>S6</t>
    <phoneticPr fontId="18" type="noConversion"/>
  </si>
  <si>
    <t>S7</t>
  </si>
  <si>
    <t>S7</t>
    <phoneticPr fontId="18" type="noConversion"/>
  </si>
  <si>
    <t>Manual</t>
    <phoneticPr fontId="18" type="noConversion"/>
  </si>
  <si>
    <t>S0</t>
    <phoneticPr fontId="18" type="noConversion"/>
  </si>
  <si>
    <t>S1</t>
    <phoneticPr fontId="18" type="noConversion"/>
  </si>
  <si>
    <t>S3</t>
    <phoneticPr fontId="18" type="noConversion"/>
  </si>
  <si>
    <t>S4</t>
    <phoneticPr fontId="18" type="noConversion"/>
  </si>
  <si>
    <t>PCStream*</t>
    <phoneticPr fontId="18" type="noConversion"/>
  </si>
  <si>
    <t>Manual</t>
    <phoneticPr fontId="18" type="noConversion"/>
  </si>
  <si>
    <t>PCStream*</t>
    <phoneticPr fontId="18" type="noConversion"/>
  </si>
  <si>
    <t>PCStream</t>
    <phoneticPr fontId="18" type="noConversion"/>
  </si>
  <si>
    <t>S5</t>
    <phoneticPr fontId="18" type="noConversion"/>
  </si>
  <si>
    <t>S6</t>
    <phoneticPr fontId="18" type="noConversion"/>
  </si>
  <si>
    <t>3분위</t>
    <phoneticPr fontId="18" type="noConversion"/>
  </si>
  <si>
    <t>1분위</t>
    <phoneticPr fontId="18" type="noConversion"/>
  </si>
  <si>
    <t>평균</t>
    <phoneticPr fontId="18" type="noConversion"/>
  </si>
  <si>
    <t>AutoStream</t>
    <phoneticPr fontId="18" type="noConversion"/>
  </si>
  <si>
    <t>PCStream</t>
    <phoneticPr fontId="18" type="noConversion"/>
  </si>
  <si>
    <t>PCStream*</t>
    <phoneticPr fontId="18" type="noConversion"/>
  </si>
  <si>
    <t>Manual</t>
    <phoneticPr fontId="18" type="noConversion"/>
  </si>
  <si>
    <t>3분위</t>
    <phoneticPr fontId="18" type="noConversion"/>
  </si>
  <si>
    <t>평균</t>
    <phoneticPr fontId="18" type="noConversion"/>
  </si>
  <si>
    <t>Auto
Stream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</si>
</sst>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3399788805648"/>
          <c:y val="5.0925925925925923E-2"/>
          <c:w val="0.83187466419068556"/>
          <c:h val="0.75359507144940219"/>
        </c:manualLayout>
      </c:layout>
      <c:lineChart>
        <c:grouping val="standar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Sheet1!$B$32:$Y$32</c:f>
                <c:numCache>
                  <c:formatCode>General</c:formatCode>
                  <c:ptCount val="24"/>
                  <c:pt idx="0">
                    <c:v>403552</c:v>
                  </c:pt>
                  <c:pt idx="1">
                    <c:v>1294073.5</c:v>
                  </c:pt>
                  <c:pt idx="2">
                    <c:v>1834567</c:v>
                  </c:pt>
                  <c:pt idx="3">
                    <c:v>1555833</c:v>
                  </c:pt>
                  <c:pt idx="4">
                    <c:v>29446.25</c:v>
                  </c:pt>
                  <c:pt idx="5">
                    <c:v>158960</c:v>
                  </c:pt>
                  <c:pt idx="6">
                    <c:v>475701</c:v>
                  </c:pt>
                  <c:pt idx="7">
                    <c:v>1100571.25</c:v>
                  </c:pt>
                  <c:pt idx="8">
                    <c:v>1552430</c:v>
                  </c:pt>
                  <c:pt idx="9">
                    <c:v>29454</c:v>
                  </c:pt>
                  <c:pt idx="10">
                    <c:v>210596.5</c:v>
                  </c:pt>
                  <c:pt idx="11">
                    <c:v>452863</c:v>
                  </c:pt>
                  <c:pt idx="12">
                    <c:v>601345</c:v>
                  </c:pt>
                  <c:pt idx="13">
                    <c:v>881574</c:v>
                  </c:pt>
                  <c:pt idx="14">
                    <c:v>4687308.75</c:v>
                  </c:pt>
                  <c:pt idx="15">
                    <c:v>4750365.5</c:v>
                  </c:pt>
                  <c:pt idx="16">
                    <c:v>33681.5</c:v>
                  </c:pt>
                  <c:pt idx="17">
                    <c:v>277012.75</c:v>
                  </c:pt>
                  <c:pt idx="18">
                    <c:v>425675</c:v>
                  </c:pt>
                  <c:pt idx="19">
                    <c:v>548992.5</c:v>
                  </c:pt>
                  <c:pt idx="20">
                    <c:v>588331</c:v>
                  </c:pt>
                  <c:pt idx="21">
                    <c:v>598063</c:v>
                  </c:pt>
                  <c:pt idx="22">
                    <c:v>1219124</c:v>
                  </c:pt>
                  <c:pt idx="23">
                    <c:v>5301491</c:v>
                  </c:pt>
                </c:numCache>
              </c:numRef>
            </c:plus>
            <c:minus>
              <c:numRef>
                <c:f>Sheet1!$B$34:$Y$34</c:f>
                <c:numCache>
                  <c:formatCode>General</c:formatCode>
                  <c:ptCount val="24"/>
                  <c:pt idx="0">
                    <c:v>79886</c:v>
                  </c:pt>
                  <c:pt idx="1">
                    <c:v>291652</c:v>
                  </c:pt>
                  <c:pt idx="2">
                    <c:v>253578</c:v>
                  </c:pt>
                  <c:pt idx="3">
                    <c:v>349735</c:v>
                  </c:pt>
                  <c:pt idx="4">
                    <c:v>8639.5</c:v>
                  </c:pt>
                  <c:pt idx="5">
                    <c:v>7738</c:v>
                  </c:pt>
                  <c:pt idx="6">
                    <c:v>252501</c:v>
                  </c:pt>
                  <c:pt idx="7">
                    <c:v>245238.5</c:v>
                  </c:pt>
                  <c:pt idx="8">
                    <c:v>423367</c:v>
                  </c:pt>
                  <c:pt idx="9">
                    <c:v>9465.25</c:v>
                  </c:pt>
                  <c:pt idx="10">
                    <c:v>8546.75</c:v>
                  </c:pt>
                  <c:pt idx="11">
                    <c:v>269052.5</c:v>
                  </c:pt>
                  <c:pt idx="12">
                    <c:v>199930</c:v>
                  </c:pt>
                  <c:pt idx="13">
                    <c:v>310073</c:v>
                  </c:pt>
                  <c:pt idx="14">
                    <c:v>914345.25</c:v>
                  </c:pt>
                  <c:pt idx="15">
                    <c:v>682350.5</c:v>
                  </c:pt>
                  <c:pt idx="16">
                    <c:v>10550</c:v>
                  </c:pt>
                  <c:pt idx="17">
                    <c:v>126378.75</c:v>
                  </c:pt>
                  <c:pt idx="18">
                    <c:v>176191</c:v>
                  </c:pt>
                  <c:pt idx="19">
                    <c:v>318203.5</c:v>
                  </c:pt>
                  <c:pt idx="20">
                    <c:v>265775.25</c:v>
                  </c:pt>
                  <c:pt idx="21">
                    <c:v>283775.5</c:v>
                  </c:pt>
                  <c:pt idx="22">
                    <c:v>537399</c:v>
                  </c:pt>
                  <c:pt idx="23">
                    <c:v>2941409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Sheet1!$B$30:$Y$31</c:f>
              <c:multiLvlStrCache>
                <c:ptCount val="24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0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</c:lvl>
                <c:lvl>
                  <c:pt idx="0">
                    <c:v>AutoStream</c:v>
                  </c:pt>
                  <c:pt idx="4">
                    <c:v>PCStream*</c:v>
                  </c:pt>
                  <c:pt idx="9">
                    <c:v>PCStream</c:v>
                  </c:pt>
                  <c:pt idx="16">
                    <c:v>Manual</c:v>
                  </c:pt>
                </c:lvl>
              </c:multiLvlStrCache>
            </c:multiLvlStrRef>
          </c:cat>
          <c:val>
            <c:numRef>
              <c:f>Sheet1!$B$33:$Y$33</c:f>
              <c:numCache>
                <c:formatCode>General</c:formatCode>
                <c:ptCount val="24"/>
                <c:pt idx="0">
                  <c:v>359744.11236810603</c:v>
                </c:pt>
                <c:pt idx="1">
                  <c:v>1319691.69583328</c:v>
                </c:pt>
                <c:pt idx="2">
                  <c:v>1282394.43264955</c:v>
                </c:pt>
                <c:pt idx="3">
                  <c:v>1474154.43264955</c:v>
                </c:pt>
                <c:pt idx="4">
                  <c:v>20604.3867538839</c:v>
                </c:pt>
                <c:pt idx="5">
                  <c:v>100989.05145797601</c:v>
                </c:pt>
                <c:pt idx="6">
                  <c:v>368908.374100719</c:v>
                </c:pt>
                <c:pt idx="7">
                  <c:v>1225142.1994181101</c:v>
                </c:pt>
                <c:pt idx="8">
                  <c:v>1485663.3317170499</c:v>
                </c:pt>
                <c:pt idx="9">
                  <c:v>20772.969291832</c:v>
                </c:pt>
                <c:pt idx="10">
                  <c:v>126750.379591837</c:v>
                </c:pt>
                <c:pt idx="11">
                  <c:v>365337.890337602</c:v>
                </c:pt>
                <c:pt idx="12">
                  <c:v>562256.88136008603</c:v>
                </c:pt>
                <c:pt idx="13">
                  <c:v>863099.21035263699</c:v>
                </c:pt>
                <c:pt idx="14">
                  <c:v>2697713.3199147098</c:v>
                </c:pt>
                <c:pt idx="15">
                  <c:v>2774971.3847808898</c:v>
                </c:pt>
                <c:pt idx="16">
                  <c:v>23938.127448507799</c:v>
                </c:pt>
                <c:pt idx="17">
                  <c:v>214029.80025324499</c:v>
                </c:pt>
                <c:pt idx="18">
                  <c:v>281619</c:v>
                </c:pt>
                <c:pt idx="19">
                  <c:v>438628.341468714</c:v>
                </c:pt>
                <c:pt idx="20">
                  <c:v>447549.870313166</c:v>
                </c:pt>
                <c:pt idx="21">
                  <c:v>491957.51859099802</c:v>
                </c:pt>
                <c:pt idx="22">
                  <c:v>1050375.8210235599</c:v>
                </c:pt>
                <c:pt idx="23">
                  <c:v>4058493.9897378101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E-4285-94F6-FD61D3C97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403128"/>
        <c:axId val="839393944"/>
      </c:lineChart>
      <c:catAx>
        <c:axId val="83940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39393944"/>
        <c:crosses val="autoZero"/>
        <c:auto val="1"/>
        <c:lblAlgn val="ctr"/>
        <c:lblOffset val="100"/>
        <c:noMultiLvlLbl val="0"/>
      </c:catAx>
      <c:valAx>
        <c:axId val="839393944"/>
        <c:scaling>
          <c:orientation val="minMax"/>
          <c:max val="4099999.999999999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Lifetime (# of writes)</a:t>
                </a:r>
                <a:endParaRPr lang="ko-KR" b="1"/>
              </a:p>
            </c:rich>
          </c:tx>
          <c:layout>
            <c:manualLayout>
              <c:xMode val="edge"/>
              <c:yMode val="edge"/>
              <c:x val="1.3888888888888888E-2"/>
              <c:y val="0.21645049577136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39403128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Sheet2!$A$21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Sheet2!$B$20:$Y$20</c:f>
                <c:numCache>
                  <c:formatCode>General</c:formatCode>
                  <c:ptCount val="24"/>
                  <c:pt idx="0">
                    <c:v>463070</c:v>
                  </c:pt>
                  <c:pt idx="1">
                    <c:v>1217455.25</c:v>
                  </c:pt>
                  <c:pt idx="2">
                    <c:v>1787594</c:v>
                  </c:pt>
                  <c:pt idx="3">
                    <c:v>918319</c:v>
                  </c:pt>
                  <c:pt idx="4">
                    <c:v>159010</c:v>
                  </c:pt>
                  <c:pt idx="5">
                    <c:v>1100571.25</c:v>
                  </c:pt>
                  <c:pt idx="6">
                    <c:v>29446.25</c:v>
                  </c:pt>
                  <c:pt idx="7">
                    <c:v>1552430</c:v>
                  </c:pt>
                  <c:pt idx="8">
                    <c:v>475701</c:v>
                  </c:pt>
                  <c:pt idx="9">
                    <c:v>210596.5</c:v>
                  </c:pt>
                  <c:pt idx="10">
                    <c:v>601345</c:v>
                  </c:pt>
                  <c:pt idx="11">
                    <c:v>29454</c:v>
                  </c:pt>
                  <c:pt idx="12">
                    <c:v>881574</c:v>
                  </c:pt>
                  <c:pt idx="13">
                    <c:v>452863</c:v>
                  </c:pt>
                  <c:pt idx="14">
                    <c:v>4687308.75</c:v>
                  </c:pt>
                  <c:pt idx="15">
                    <c:v>4750365.5</c:v>
                  </c:pt>
                  <c:pt idx="16">
                    <c:v>252742</c:v>
                  </c:pt>
                  <c:pt idx="17">
                    <c:v>29150.5</c:v>
                  </c:pt>
                  <c:pt idx="18">
                    <c:v>265724</c:v>
                  </c:pt>
                  <c:pt idx="19">
                    <c:v>511243</c:v>
                  </c:pt>
                  <c:pt idx="20">
                    <c:v>523433.5</c:v>
                  </c:pt>
                  <c:pt idx="21">
                    <c:v>565419</c:v>
                  </c:pt>
                  <c:pt idx="22">
                    <c:v>1118987.75</c:v>
                  </c:pt>
                  <c:pt idx="23">
                    <c:v>5264104.75</c:v>
                  </c:pt>
                </c:numCache>
              </c:numRef>
            </c:plus>
            <c:minus>
              <c:numRef>
                <c:f>Sheet2!$B$22:$Y$22</c:f>
                <c:numCache>
                  <c:formatCode>General</c:formatCode>
                  <c:ptCount val="24"/>
                  <c:pt idx="0">
                    <c:v>80417</c:v>
                  </c:pt>
                  <c:pt idx="1">
                    <c:v>301458.25</c:v>
                  </c:pt>
                  <c:pt idx="2">
                    <c:v>365567</c:v>
                  </c:pt>
                  <c:pt idx="3">
                    <c:v>412246</c:v>
                  </c:pt>
                  <c:pt idx="4">
                    <c:v>7768</c:v>
                  </c:pt>
                  <c:pt idx="5">
                    <c:v>245238.5</c:v>
                  </c:pt>
                  <c:pt idx="6">
                    <c:v>8639.5</c:v>
                  </c:pt>
                  <c:pt idx="7">
                    <c:v>423367</c:v>
                  </c:pt>
                  <c:pt idx="8">
                    <c:v>252501</c:v>
                  </c:pt>
                  <c:pt idx="9">
                    <c:v>8546.75</c:v>
                  </c:pt>
                  <c:pt idx="10">
                    <c:v>199930</c:v>
                  </c:pt>
                  <c:pt idx="11">
                    <c:v>9465.25</c:v>
                  </c:pt>
                  <c:pt idx="12">
                    <c:v>310073</c:v>
                  </c:pt>
                  <c:pt idx="13">
                    <c:v>269052.5</c:v>
                  </c:pt>
                  <c:pt idx="14">
                    <c:v>914345.25</c:v>
                  </c:pt>
                  <c:pt idx="15">
                    <c:v>682350.5</c:v>
                  </c:pt>
                  <c:pt idx="16">
                    <c:v>7703</c:v>
                  </c:pt>
                  <c:pt idx="17">
                    <c:v>9073.75</c:v>
                  </c:pt>
                  <c:pt idx="18">
                    <c:v>111853</c:v>
                  </c:pt>
                  <c:pt idx="19">
                    <c:v>305139</c:v>
                  </c:pt>
                  <c:pt idx="20">
                    <c:v>232650.25</c:v>
                  </c:pt>
                  <c:pt idx="21">
                    <c:v>266940.75</c:v>
                  </c:pt>
                  <c:pt idx="22">
                    <c:v>493982.25</c:v>
                  </c:pt>
                  <c:pt idx="23">
                    <c:v>2661009.5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Sheet2!$B$18:$Y$19</c:f>
              <c:multiLvlStrCache>
                <c:ptCount val="24"/>
                <c:lvl>
                  <c:pt idx="0">
                    <c:v>S0</c:v>
                  </c:pt>
                  <c:pt idx="1">
                    <c:v>S1</c:v>
                  </c:pt>
                  <c:pt idx="2">
                    <c:v>S2</c:v>
                  </c:pt>
                  <c:pt idx="3">
                    <c:v>S3</c:v>
                  </c:pt>
                  <c:pt idx="4">
                    <c:v>S0</c:v>
                  </c:pt>
                  <c:pt idx="5">
                    <c:v>S1</c:v>
                  </c:pt>
                  <c:pt idx="6">
                    <c:v>S2</c:v>
                  </c:pt>
                  <c:pt idx="7">
                    <c:v>S3</c:v>
                  </c:pt>
                  <c:pt idx="8">
                    <c:v>S4</c:v>
                  </c:pt>
                  <c:pt idx="9">
                    <c:v>S0</c:v>
                  </c:pt>
                  <c:pt idx="10">
                    <c:v>S1</c:v>
                  </c:pt>
                  <c:pt idx="11">
                    <c:v>S2</c:v>
                  </c:pt>
                  <c:pt idx="12">
                    <c:v>S3</c:v>
                  </c:pt>
                  <c:pt idx="13">
                    <c:v>S4</c:v>
                  </c:pt>
                  <c:pt idx="14">
                    <c:v>S5</c:v>
                  </c:pt>
                  <c:pt idx="15">
                    <c:v>S6</c:v>
                  </c:pt>
                  <c:pt idx="16">
                    <c:v>S0</c:v>
                  </c:pt>
                  <c:pt idx="17">
                    <c:v>S1</c:v>
                  </c:pt>
                  <c:pt idx="18">
                    <c:v>S2</c:v>
                  </c:pt>
                  <c:pt idx="19">
                    <c:v>S3</c:v>
                  </c:pt>
                  <c:pt idx="20">
                    <c:v>S4</c:v>
                  </c:pt>
                  <c:pt idx="21">
                    <c:v>S5</c:v>
                  </c:pt>
                  <c:pt idx="22">
                    <c:v>S6</c:v>
                  </c:pt>
                  <c:pt idx="23">
                    <c:v>S7</c:v>
                  </c:pt>
                </c:lvl>
                <c:lvl>
                  <c:pt idx="0">
                    <c:v>AutoStream</c:v>
                  </c:pt>
                  <c:pt idx="4">
                    <c:v>PCStream*</c:v>
                  </c:pt>
                  <c:pt idx="9">
                    <c:v>PCStream</c:v>
                  </c:pt>
                  <c:pt idx="16">
                    <c:v>Manual</c:v>
                  </c:pt>
                </c:lvl>
              </c:multiLvlStrCache>
            </c:multiLvlStrRef>
          </c:cat>
          <c:val>
            <c:numRef>
              <c:f>Sheet2!$B$21:$Y$21</c:f>
              <c:numCache>
                <c:formatCode>General</c:formatCode>
                <c:ptCount val="24"/>
                <c:pt idx="0">
                  <c:v>233161</c:v>
                </c:pt>
                <c:pt idx="1">
                  <c:v>612691.5</c:v>
                </c:pt>
                <c:pt idx="2">
                  <c:v>737269</c:v>
                </c:pt>
                <c:pt idx="3">
                  <c:v>537897</c:v>
                </c:pt>
                <c:pt idx="4">
                  <c:v>68952</c:v>
                </c:pt>
                <c:pt idx="5">
                  <c:v>519282.5</c:v>
                </c:pt>
                <c:pt idx="6">
                  <c:v>18956.5</c:v>
                </c:pt>
                <c:pt idx="7">
                  <c:v>779770</c:v>
                </c:pt>
                <c:pt idx="8">
                  <c:v>382855</c:v>
                </c:pt>
                <c:pt idx="9">
                  <c:v>159065.5</c:v>
                </c:pt>
                <c:pt idx="10">
                  <c:v>352666</c:v>
                </c:pt>
                <c:pt idx="11">
                  <c:v>19647</c:v>
                </c:pt>
                <c:pt idx="12">
                  <c:v>509439</c:v>
                </c:pt>
                <c:pt idx="13">
                  <c:v>363999</c:v>
                </c:pt>
                <c:pt idx="14">
                  <c:v>1465958.5</c:v>
                </c:pt>
                <c:pt idx="15">
                  <c:v>1848740</c:v>
                </c:pt>
                <c:pt idx="16">
                  <c:v>130515</c:v>
                </c:pt>
                <c:pt idx="17">
                  <c:v>20315</c:v>
                </c:pt>
                <c:pt idx="18">
                  <c:v>188323</c:v>
                </c:pt>
                <c:pt idx="19">
                  <c:v>388578</c:v>
                </c:pt>
                <c:pt idx="20">
                  <c:v>366016.5</c:v>
                </c:pt>
                <c:pt idx="21">
                  <c:v>418561.5</c:v>
                </c:pt>
                <c:pt idx="22">
                  <c:v>801048</c:v>
                </c:pt>
                <c:pt idx="23">
                  <c:v>4137632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4-4325-B11F-3E9520332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386072"/>
        <c:axId val="839389352"/>
      </c:lineChart>
      <c:catAx>
        <c:axId val="83938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ko-KR"/>
          </a:p>
        </c:txPr>
        <c:crossAx val="839389352"/>
        <c:crosses val="autoZero"/>
        <c:auto val="1"/>
        <c:lblAlgn val="ctr"/>
        <c:lblOffset val="100"/>
        <c:noMultiLvlLbl val="0"/>
      </c:catAx>
      <c:valAx>
        <c:axId val="839389352"/>
        <c:scaling>
          <c:orientation val="minMax"/>
          <c:max val="5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Lifetime (# of writes)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1.1164202117770026E-2"/>
              <c:y val="0.1525292218450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ko-KR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ko-KR"/>
          </a:p>
        </c:txPr>
        <c:crossAx val="839386072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aseline="0">
          <a:solidFill>
            <a:schemeClr val="tx1"/>
          </a:solidFill>
          <a:latin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588309</xdr:colOff>
      <xdr:row>17</xdr:row>
      <xdr:rowOff>181840</xdr:rowOff>
    </xdr:from>
    <xdr:to>
      <xdr:col>16</xdr:col>
      <xdr:colOff>375397</xdr:colOff>
      <xdr:row>28</xdr:row>
      <xdr:rowOff>173181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297656</xdr:colOff>
      <xdr:row>26</xdr:row>
      <xdr:rowOff>33337</xdr:rowOff>
    </xdr:from>
    <xdr:to>
      <xdr:col>17</xdr:col>
      <xdr:colOff>35718</xdr:colOff>
      <xdr:row>38</xdr:row>
      <xdr:rowOff>204787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topLeftCell="D2" zoomScale="70" zoomScaleNormal="70" workbookViewId="0">
      <selection activeCell="R26" sqref="R26"/>
    </sheetView>
  </sheetViews>
  <sheetFormatPr defaultRowHeight="16.5" x14ac:dyDescent="0.3"/>
  <cols>
    <col min="18" max="18" width="10" bestFit="1" customWidth="1"/>
  </cols>
  <sheetData>
    <row r="1" spans="11:25" x14ac:dyDescent="0.3">
      <c r="K1" t="s">
        <v>44</v>
      </c>
      <c r="L1">
        <v>0</v>
      </c>
      <c r="M1">
        <v>1</v>
      </c>
      <c r="N1">
        <v>2</v>
      </c>
      <c r="O1">
        <v>3</v>
      </c>
      <c r="P1">
        <v>4</v>
      </c>
    </row>
    <row r="2" spans="11:25" x14ac:dyDescent="0.3">
      <c r="K2" t="s">
        <v>7</v>
      </c>
      <c r="L2">
        <v>639581</v>
      </c>
      <c r="M2">
        <v>8828215</v>
      </c>
      <c r="N2">
        <v>76817</v>
      </c>
      <c r="O2">
        <v>8646877</v>
      </c>
      <c r="P2">
        <v>771046</v>
      </c>
      <c r="S2">
        <v>69962</v>
      </c>
      <c r="T2">
        <v>776780</v>
      </c>
      <c r="U2">
        <v>876716</v>
      </c>
      <c r="V2">
        <v>1399552</v>
      </c>
      <c r="W2">
        <v>2579780</v>
      </c>
      <c r="X2">
        <v>7385972</v>
      </c>
      <c r="Y2">
        <v>9534958</v>
      </c>
    </row>
    <row r="3" spans="11:25" x14ac:dyDescent="0.3">
      <c r="K3" t="s">
        <v>9</v>
      </c>
      <c r="L3">
        <v>159010</v>
      </c>
      <c r="M3">
        <v>1100571.25</v>
      </c>
      <c r="N3">
        <v>29446.25</v>
      </c>
      <c r="O3">
        <v>1552430</v>
      </c>
      <c r="P3">
        <v>475701</v>
      </c>
      <c r="S3">
        <v>29150.5</v>
      </c>
      <c r="T3">
        <v>265724</v>
      </c>
      <c r="U3">
        <v>511243</v>
      </c>
      <c r="V3">
        <v>523433.5</v>
      </c>
      <c r="W3">
        <v>565419</v>
      </c>
      <c r="X3">
        <v>1118987.75</v>
      </c>
      <c r="Y3">
        <v>5264104.75</v>
      </c>
    </row>
    <row r="4" spans="11:25" x14ac:dyDescent="0.3">
      <c r="K4" t="s">
        <v>11</v>
      </c>
      <c r="L4">
        <v>68952</v>
      </c>
      <c r="M4">
        <v>519282.5</v>
      </c>
      <c r="N4">
        <v>18956.5</v>
      </c>
      <c r="O4">
        <v>779770</v>
      </c>
      <c r="P4">
        <v>382855</v>
      </c>
      <c r="S4">
        <v>20315</v>
      </c>
      <c r="T4">
        <v>188323</v>
      </c>
      <c r="U4">
        <v>388578</v>
      </c>
      <c r="V4">
        <v>366016.5</v>
      </c>
      <c r="W4">
        <v>418561.5</v>
      </c>
      <c r="X4">
        <v>801048</v>
      </c>
      <c r="Y4">
        <v>4137632</v>
      </c>
    </row>
    <row r="5" spans="11:25" x14ac:dyDescent="0.3">
      <c r="K5" t="s">
        <v>13</v>
      </c>
      <c r="L5">
        <v>7768</v>
      </c>
      <c r="M5">
        <v>245238.5</v>
      </c>
      <c r="N5">
        <v>8639.5</v>
      </c>
      <c r="O5">
        <v>423367</v>
      </c>
      <c r="P5">
        <v>252501</v>
      </c>
      <c r="S5">
        <v>9073.75</v>
      </c>
      <c r="T5">
        <v>111853</v>
      </c>
      <c r="U5">
        <v>305139</v>
      </c>
      <c r="V5">
        <v>232650.25</v>
      </c>
      <c r="W5">
        <v>266940.75</v>
      </c>
      <c r="X5">
        <v>493982.25</v>
      </c>
      <c r="Y5">
        <v>2661009.5</v>
      </c>
    </row>
    <row r="6" spans="11:25" x14ac:dyDescent="0.3">
      <c r="K6" t="s">
        <v>14</v>
      </c>
      <c r="L6">
        <v>2005</v>
      </c>
      <c r="M6">
        <v>1578</v>
      </c>
      <c r="N6">
        <v>22</v>
      </c>
      <c r="O6">
        <v>1689</v>
      </c>
      <c r="P6">
        <v>69322</v>
      </c>
      <c r="S6">
        <v>21</v>
      </c>
      <c r="T6">
        <v>17948</v>
      </c>
      <c r="U6">
        <v>66243</v>
      </c>
      <c r="V6">
        <v>35449</v>
      </c>
      <c r="W6">
        <v>2057</v>
      </c>
      <c r="X6">
        <v>2067</v>
      </c>
      <c r="Y6">
        <v>64487</v>
      </c>
    </row>
    <row r="7" spans="11:25" x14ac:dyDescent="0.3">
      <c r="K7" t="s">
        <v>45</v>
      </c>
      <c r="L7">
        <v>0</v>
      </c>
      <c r="M7">
        <v>1</v>
      </c>
      <c r="N7">
        <v>2</v>
      </c>
      <c r="O7">
        <v>3</v>
      </c>
      <c r="P7">
        <v>4</v>
      </c>
      <c r="Q7">
        <v>5</v>
      </c>
      <c r="R7">
        <v>6</v>
      </c>
    </row>
    <row r="8" spans="11:25" x14ac:dyDescent="0.3">
      <c r="K8" t="s">
        <v>7</v>
      </c>
    </row>
    <row r="9" spans="11:25" x14ac:dyDescent="0.3">
      <c r="K9" t="s">
        <v>9</v>
      </c>
      <c r="L9">
        <v>210596.5</v>
      </c>
      <c r="M9">
        <v>601345</v>
      </c>
      <c r="N9">
        <v>29454</v>
      </c>
      <c r="O9">
        <v>452863</v>
      </c>
      <c r="P9">
        <v>881574</v>
      </c>
      <c r="Q9">
        <v>4687308.75</v>
      </c>
      <c r="R9">
        <v>4750365.5</v>
      </c>
    </row>
    <row r="10" spans="11:25" x14ac:dyDescent="0.3">
      <c r="K10" t="s">
        <v>11</v>
      </c>
      <c r="L10">
        <v>159065.5</v>
      </c>
      <c r="M10">
        <v>352666</v>
      </c>
      <c r="N10">
        <v>19647</v>
      </c>
      <c r="O10">
        <v>363999</v>
      </c>
      <c r="P10">
        <v>509439</v>
      </c>
      <c r="Q10">
        <v>1465958.5</v>
      </c>
      <c r="R10">
        <v>1848740</v>
      </c>
    </row>
    <row r="11" spans="11:25" x14ac:dyDescent="0.3">
      <c r="K11" t="s">
        <v>13</v>
      </c>
      <c r="L11">
        <v>8546.75</v>
      </c>
      <c r="M11">
        <v>199930</v>
      </c>
      <c r="N11">
        <v>9465.25</v>
      </c>
      <c r="O11">
        <v>269052.5</v>
      </c>
      <c r="P11">
        <v>310073</v>
      </c>
      <c r="Q11">
        <v>914345.25</v>
      </c>
      <c r="R11">
        <v>682350.5</v>
      </c>
    </row>
    <row r="12" spans="11:25" x14ac:dyDescent="0.3">
      <c r="K12" t="s">
        <v>14</v>
      </c>
    </row>
    <row r="14" spans="11:25" x14ac:dyDescent="0.3">
      <c r="K14" t="s">
        <v>44</v>
      </c>
      <c r="R14" t="s">
        <v>43</v>
      </c>
    </row>
    <row r="15" spans="11:25" x14ac:dyDescent="0.3">
      <c r="L15" t="s">
        <v>16</v>
      </c>
      <c r="M15" t="s">
        <v>18</v>
      </c>
      <c r="N15" t="s">
        <v>20</v>
      </c>
      <c r="O15" t="s">
        <v>22</v>
      </c>
      <c r="P15" t="s">
        <v>24</v>
      </c>
      <c r="R15" t="s">
        <v>16</v>
      </c>
      <c r="S15" t="s">
        <v>18</v>
      </c>
      <c r="T15" t="s">
        <v>20</v>
      </c>
      <c r="U15" t="s">
        <v>22</v>
      </c>
      <c r="V15" t="s">
        <v>24</v>
      </c>
      <c r="W15" t="s">
        <v>32</v>
      </c>
      <c r="X15" t="s">
        <v>34</v>
      </c>
      <c r="Y15" t="s">
        <v>36</v>
      </c>
    </row>
    <row r="16" spans="11:25" x14ac:dyDescent="0.3">
      <c r="K16" t="s">
        <v>4</v>
      </c>
      <c r="L16">
        <f>L5</f>
        <v>7768</v>
      </c>
      <c r="M16">
        <f>M5</f>
        <v>245238.5</v>
      </c>
      <c r="N16">
        <f>N5</f>
        <v>8639.5</v>
      </c>
      <c r="O16">
        <f>O5</f>
        <v>423367</v>
      </c>
      <c r="P16">
        <f>P5</f>
        <v>252501</v>
      </c>
      <c r="S16">
        <f t="shared" ref="S16:Y16" si="0">S5</f>
        <v>9073.75</v>
      </c>
      <c r="T16">
        <f t="shared" si="0"/>
        <v>111853</v>
      </c>
      <c r="U16">
        <f t="shared" si="0"/>
        <v>305139</v>
      </c>
      <c r="V16">
        <f t="shared" si="0"/>
        <v>232650.25</v>
      </c>
      <c r="W16">
        <f t="shared" si="0"/>
        <v>266940.75</v>
      </c>
      <c r="X16">
        <f t="shared" si="0"/>
        <v>493982.25</v>
      </c>
      <c r="Y16">
        <f t="shared" si="0"/>
        <v>2661009.5</v>
      </c>
    </row>
    <row r="17" spans="1:25" x14ac:dyDescent="0.3">
      <c r="K17" t="s">
        <v>3</v>
      </c>
      <c r="L17">
        <f>L4-L5</f>
        <v>61184</v>
      </c>
      <c r="M17">
        <f>M4-M5</f>
        <v>274044</v>
      </c>
      <c r="N17">
        <f>N4-N5</f>
        <v>10317</v>
      </c>
      <c r="O17">
        <f>O4-O5</f>
        <v>356403</v>
      </c>
      <c r="P17">
        <f>P4-P5</f>
        <v>130354</v>
      </c>
      <c r="S17">
        <f t="shared" ref="S17:Y17" si="1">S4-S5</f>
        <v>11241.25</v>
      </c>
      <c r="T17">
        <f t="shared" si="1"/>
        <v>76470</v>
      </c>
      <c r="U17">
        <f t="shared" si="1"/>
        <v>83439</v>
      </c>
      <c r="V17">
        <f t="shared" si="1"/>
        <v>133366.25</v>
      </c>
      <c r="W17">
        <f t="shared" si="1"/>
        <v>151620.75</v>
      </c>
      <c r="X17">
        <f t="shared" si="1"/>
        <v>307065.75</v>
      </c>
      <c r="Y17">
        <f t="shared" si="1"/>
        <v>1476622.5</v>
      </c>
    </row>
    <row r="18" spans="1:25" x14ac:dyDescent="0.3">
      <c r="K18" t="s">
        <v>2</v>
      </c>
      <c r="L18">
        <f>L3-L4</f>
        <v>90058</v>
      </c>
      <c r="M18">
        <f>M3-M4</f>
        <v>581288.75</v>
      </c>
      <c r="N18">
        <f>N3-N4</f>
        <v>10489.75</v>
      </c>
      <c r="O18">
        <f>O3-O4</f>
        <v>772660</v>
      </c>
      <c r="P18">
        <f>P3-P4</f>
        <v>92846</v>
      </c>
      <c r="S18">
        <f t="shared" ref="S18:Y18" si="2">S3-S4</f>
        <v>8835.5</v>
      </c>
      <c r="T18">
        <f t="shared" si="2"/>
        <v>77401</v>
      </c>
      <c r="U18">
        <f t="shared" si="2"/>
        <v>122665</v>
      </c>
      <c r="V18">
        <f t="shared" si="2"/>
        <v>157417</v>
      </c>
      <c r="W18">
        <f t="shared" si="2"/>
        <v>146857.5</v>
      </c>
      <c r="X18">
        <f t="shared" si="2"/>
        <v>317939.75</v>
      </c>
      <c r="Y18">
        <f t="shared" si="2"/>
        <v>1126472.75</v>
      </c>
    </row>
    <row r="19" spans="1:25" x14ac:dyDescent="0.3">
      <c r="K19" t="s">
        <v>5</v>
      </c>
      <c r="L19">
        <f>L2-L4</f>
        <v>570629</v>
      </c>
      <c r="M19">
        <f>M2-M4</f>
        <v>8308932.5</v>
      </c>
      <c r="N19">
        <f>N2-N4</f>
        <v>57860.5</v>
      </c>
      <c r="O19">
        <f>O2-O4</f>
        <v>7867107</v>
      </c>
      <c r="P19">
        <f>P2-P4</f>
        <v>388191</v>
      </c>
      <c r="S19">
        <f t="shared" ref="S19:Y19" si="3">S2-S4</f>
        <v>49647</v>
      </c>
      <c r="T19">
        <f t="shared" si="3"/>
        <v>588457</v>
      </c>
      <c r="U19">
        <f t="shared" si="3"/>
        <v>488138</v>
      </c>
      <c r="V19">
        <f t="shared" si="3"/>
        <v>1033535.5</v>
      </c>
      <c r="W19">
        <f t="shared" si="3"/>
        <v>2161218.5</v>
      </c>
      <c r="X19">
        <f t="shared" si="3"/>
        <v>6584924</v>
      </c>
      <c r="Y19">
        <f t="shared" si="3"/>
        <v>5397326</v>
      </c>
    </row>
    <row r="20" spans="1:25" x14ac:dyDescent="0.3">
      <c r="K20" t="s">
        <v>6</v>
      </c>
      <c r="L20">
        <f>L4-L6</f>
        <v>66947</v>
      </c>
      <c r="M20">
        <f>M4-M6</f>
        <v>517704.5</v>
      </c>
      <c r="N20">
        <f>N4-N6</f>
        <v>18934.5</v>
      </c>
      <c r="O20">
        <f>O4-O6</f>
        <v>778081</v>
      </c>
      <c r="P20">
        <f>P4-P6</f>
        <v>313533</v>
      </c>
      <c r="S20">
        <f t="shared" ref="S20:Y20" si="4">S4-S6</f>
        <v>20294</v>
      </c>
      <c r="T20">
        <f t="shared" si="4"/>
        <v>170375</v>
      </c>
      <c r="U20">
        <f t="shared" si="4"/>
        <v>322335</v>
      </c>
      <c r="V20">
        <f t="shared" si="4"/>
        <v>330567.5</v>
      </c>
      <c r="W20">
        <f t="shared" si="4"/>
        <v>416504.5</v>
      </c>
      <c r="X20">
        <f t="shared" si="4"/>
        <v>798981</v>
      </c>
      <c r="Y20">
        <f t="shared" si="4"/>
        <v>4073145</v>
      </c>
    </row>
    <row r="21" spans="1:25" x14ac:dyDescent="0.3">
      <c r="K21" t="s">
        <v>45</v>
      </c>
      <c r="Q21" t="s">
        <v>46</v>
      </c>
      <c r="R21" t="s">
        <v>47</v>
      </c>
    </row>
    <row r="22" spans="1:25" x14ac:dyDescent="0.3">
      <c r="K22" t="s">
        <v>4</v>
      </c>
    </row>
    <row r="23" spans="1:25" x14ac:dyDescent="0.3">
      <c r="K23" t="s">
        <v>3</v>
      </c>
    </row>
    <row r="24" spans="1:25" x14ac:dyDescent="0.3">
      <c r="K24" t="s">
        <v>2</v>
      </c>
    </row>
    <row r="25" spans="1:25" x14ac:dyDescent="0.3">
      <c r="K25" t="s">
        <v>5</v>
      </c>
    </row>
    <row r="26" spans="1:25" x14ac:dyDescent="0.3">
      <c r="K26" t="s">
        <v>6</v>
      </c>
    </row>
    <row r="30" spans="1:25" ht="33" x14ac:dyDescent="0.3">
      <c r="A30" s="2" t="s">
        <v>57</v>
      </c>
      <c r="B30" t="s">
        <v>51</v>
      </c>
      <c r="F30" t="s">
        <v>53</v>
      </c>
      <c r="K30" t="s">
        <v>52</v>
      </c>
      <c r="R30" t="s">
        <v>54</v>
      </c>
    </row>
    <row r="31" spans="1:25" x14ac:dyDescent="0.3">
      <c r="B31">
        <v>0</v>
      </c>
      <c r="C31">
        <v>1</v>
      </c>
      <c r="D31">
        <v>2</v>
      </c>
      <c r="E31">
        <v>3</v>
      </c>
      <c r="F31">
        <v>0</v>
      </c>
      <c r="G31">
        <v>1</v>
      </c>
      <c r="H31">
        <v>2</v>
      </c>
      <c r="I31">
        <v>3</v>
      </c>
      <c r="J31">
        <v>4</v>
      </c>
      <c r="K31">
        <v>0</v>
      </c>
      <c r="L31">
        <v>1</v>
      </c>
      <c r="M31">
        <v>2</v>
      </c>
      <c r="N31">
        <v>3</v>
      </c>
      <c r="O31">
        <v>4</v>
      </c>
      <c r="P31">
        <v>5</v>
      </c>
      <c r="Q31">
        <v>6</v>
      </c>
      <c r="R31">
        <v>0</v>
      </c>
      <c r="S31">
        <v>1</v>
      </c>
      <c r="T31">
        <v>2</v>
      </c>
      <c r="U31">
        <v>3</v>
      </c>
      <c r="V31">
        <v>4</v>
      </c>
      <c r="W31">
        <v>5</v>
      </c>
      <c r="X31">
        <v>6</v>
      </c>
      <c r="Y31">
        <v>7</v>
      </c>
    </row>
    <row r="32" spans="1:25" x14ac:dyDescent="0.3">
      <c r="A32" t="s">
        <v>55</v>
      </c>
      <c r="B32">
        <v>403552</v>
      </c>
      <c r="C32">
        <v>1294073.5</v>
      </c>
      <c r="D32">
        <v>1834567</v>
      </c>
      <c r="E32">
        <v>1555833</v>
      </c>
      <c r="F32">
        <v>29446.25</v>
      </c>
      <c r="G32">
        <v>158960</v>
      </c>
      <c r="H32">
        <v>475701</v>
      </c>
      <c r="I32">
        <v>1100571.25</v>
      </c>
      <c r="J32">
        <v>1552430</v>
      </c>
      <c r="K32">
        <v>29454</v>
      </c>
      <c r="L32">
        <v>210596.5</v>
      </c>
      <c r="M32">
        <v>452863</v>
      </c>
      <c r="N32">
        <v>601345</v>
      </c>
      <c r="O32">
        <v>881574</v>
      </c>
      <c r="P32">
        <v>4687308.75</v>
      </c>
      <c r="Q32">
        <v>4750365.5</v>
      </c>
      <c r="R32">
        <v>33681.5</v>
      </c>
      <c r="S32">
        <v>277012.75</v>
      </c>
      <c r="T32">
        <v>425675</v>
      </c>
      <c r="U32">
        <v>548992.5</v>
      </c>
      <c r="V32">
        <v>588331</v>
      </c>
      <c r="W32">
        <v>598063</v>
      </c>
      <c r="X32">
        <v>1219124</v>
      </c>
      <c r="Y32">
        <v>5301491</v>
      </c>
    </row>
    <row r="33" spans="1:25" x14ac:dyDescent="0.3">
      <c r="A33" t="s">
        <v>56</v>
      </c>
      <c r="B33">
        <v>359744.11236810603</v>
      </c>
      <c r="C33">
        <v>1319691.69583328</v>
      </c>
      <c r="D33">
        <v>1282394.43264955</v>
      </c>
      <c r="E33">
        <v>1474154.43264955</v>
      </c>
      <c r="F33">
        <v>20604.3867538839</v>
      </c>
      <c r="G33">
        <v>100989.05145797601</v>
      </c>
      <c r="H33">
        <v>368908.374100719</v>
      </c>
      <c r="I33">
        <v>1225142.1994181101</v>
      </c>
      <c r="J33">
        <v>1485663.3317170499</v>
      </c>
      <c r="K33">
        <v>20772.969291832</v>
      </c>
      <c r="L33">
        <v>126750.379591837</v>
      </c>
      <c r="M33">
        <v>365337.890337602</v>
      </c>
      <c r="N33">
        <v>562256.88136008603</v>
      </c>
      <c r="O33">
        <v>863099.21035263699</v>
      </c>
      <c r="P33">
        <v>2697713.3199147098</v>
      </c>
      <c r="Q33">
        <v>2774971.3847808898</v>
      </c>
      <c r="R33">
        <v>23938.127448507799</v>
      </c>
      <c r="S33">
        <v>214029.80025324499</v>
      </c>
      <c r="T33">
        <v>281619</v>
      </c>
      <c r="U33">
        <v>438628.341468714</v>
      </c>
      <c r="V33">
        <v>447549.870313166</v>
      </c>
      <c r="W33">
        <v>491957.51859099802</v>
      </c>
      <c r="X33">
        <v>1050375.8210235599</v>
      </c>
      <c r="Y33">
        <v>4058493.9897378101</v>
      </c>
    </row>
    <row r="34" spans="1:25" x14ac:dyDescent="0.3">
      <c r="A34" t="s">
        <v>49</v>
      </c>
      <c r="B34">
        <v>79886</v>
      </c>
      <c r="C34">
        <v>291652</v>
      </c>
      <c r="D34">
        <v>253578</v>
      </c>
      <c r="E34">
        <v>349735</v>
      </c>
      <c r="F34">
        <v>8639.5</v>
      </c>
      <c r="G34">
        <v>7738</v>
      </c>
      <c r="H34">
        <v>252501</v>
      </c>
      <c r="I34">
        <v>245238.5</v>
      </c>
      <c r="J34">
        <v>423367</v>
      </c>
      <c r="K34">
        <v>9465.25</v>
      </c>
      <c r="L34">
        <v>8546.75</v>
      </c>
      <c r="M34">
        <v>269052.5</v>
      </c>
      <c r="N34">
        <v>199930</v>
      </c>
      <c r="O34">
        <v>310073</v>
      </c>
      <c r="P34">
        <v>914345.25</v>
      </c>
      <c r="Q34">
        <v>682350.5</v>
      </c>
      <c r="R34">
        <v>10550</v>
      </c>
      <c r="S34">
        <v>126378.75</v>
      </c>
      <c r="T34">
        <v>176191</v>
      </c>
      <c r="U34">
        <v>318203.5</v>
      </c>
      <c r="V34">
        <v>265775.25</v>
      </c>
      <c r="W34">
        <v>283775.5</v>
      </c>
      <c r="X34">
        <v>537399</v>
      </c>
      <c r="Y34">
        <v>2941409</v>
      </c>
    </row>
  </sheetData>
  <phoneticPr fontId="18" type="noConversion"/>
  <pageMargins left="0.7" right="0.7" top="0.75" bottom="0.75" header="0.3" footer="0.3"/>
  <pageSetup paperSize="9" orientation="portrait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2"/>
  <sheetViews>
    <sheetView topLeftCell="A9" zoomScale="115" zoomScaleNormal="115" workbookViewId="0">
      <selection activeCell="A22" sqref="A22"/>
    </sheetView>
  </sheetViews>
  <sheetFormatPr defaultRowHeight="16.5" x14ac:dyDescent="0.3"/>
  <sheetData>
    <row r="2" spans="1:25" x14ac:dyDescent="0.3">
      <c r="A2" t="s">
        <v>12</v>
      </c>
    </row>
    <row r="3" spans="1:25" x14ac:dyDescent="0.3">
      <c r="A3" t="s">
        <v>10</v>
      </c>
    </row>
    <row r="4" spans="1:25" x14ac:dyDescent="0.3">
      <c r="A4" t="s">
        <v>8</v>
      </c>
    </row>
    <row r="5" spans="1:25" x14ac:dyDescent="0.3">
      <c r="A5" t="s">
        <v>25</v>
      </c>
    </row>
    <row r="6" spans="1:25" x14ac:dyDescent="0.3">
      <c r="A6" t="s">
        <v>26</v>
      </c>
    </row>
    <row r="9" spans="1:25" x14ac:dyDescent="0.3">
      <c r="B9" s="3" t="s">
        <v>30</v>
      </c>
      <c r="C9" s="3"/>
      <c r="D9" s="3"/>
      <c r="E9" s="3"/>
      <c r="F9" s="3" t="s">
        <v>42</v>
      </c>
      <c r="G9" s="3"/>
      <c r="H9" s="3"/>
      <c r="I9" s="3"/>
      <c r="J9" s="3"/>
      <c r="K9" s="1" t="s">
        <v>27</v>
      </c>
      <c r="L9" s="1"/>
      <c r="M9" s="1"/>
      <c r="N9" s="1"/>
      <c r="O9" s="1"/>
      <c r="P9" s="1"/>
      <c r="Q9" s="1"/>
      <c r="R9" s="3" t="s">
        <v>37</v>
      </c>
      <c r="S9" s="3"/>
      <c r="T9" s="3"/>
      <c r="U9" s="3"/>
      <c r="V9" s="3"/>
      <c r="W9" s="3"/>
      <c r="X9" s="3"/>
      <c r="Y9" s="3"/>
    </row>
    <row r="10" spans="1:25" x14ac:dyDescent="0.3">
      <c r="B10" t="s">
        <v>0</v>
      </c>
      <c r="C10" t="s">
        <v>1</v>
      </c>
      <c r="D10" t="s">
        <v>28</v>
      </c>
      <c r="E10" t="s">
        <v>29</v>
      </c>
      <c r="F10" t="s">
        <v>15</v>
      </c>
      <c r="G10" t="s">
        <v>17</v>
      </c>
      <c r="H10" t="s">
        <v>19</v>
      </c>
      <c r="I10" t="s">
        <v>21</v>
      </c>
      <c r="J10" t="s">
        <v>23</v>
      </c>
      <c r="K10" t="s">
        <v>38</v>
      </c>
      <c r="L10" t="s">
        <v>39</v>
      </c>
      <c r="M10" t="s">
        <v>28</v>
      </c>
      <c r="N10" t="s">
        <v>40</v>
      </c>
      <c r="O10" t="s">
        <v>41</v>
      </c>
      <c r="P10" t="s">
        <v>46</v>
      </c>
      <c r="Q10" t="s">
        <v>47</v>
      </c>
      <c r="R10" t="s">
        <v>15</v>
      </c>
      <c r="S10" t="s">
        <v>17</v>
      </c>
      <c r="T10" t="s">
        <v>19</v>
      </c>
      <c r="U10" t="s">
        <v>21</v>
      </c>
      <c r="V10" t="s">
        <v>23</v>
      </c>
      <c r="W10" t="s">
        <v>31</v>
      </c>
      <c r="X10" t="s">
        <v>33</v>
      </c>
      <c r="Y10" t="s">
        <v>35</v>
      </c>
    </row>
    <row r="11" spans="1:25" x14ac:dyDescent="0.3">
      <c r="A11" t="s">
        <v>12</v>
      </c>
      <c r="B11">
        <v>80417</v>
      </c>
      <c r="C11">
        <v>301458.25</v>
      </c>
      <c r="D11">
        <v>365567</v>
      </c>
      <c r="E11">
        <v>385766</v>
      </c>
      <c r="F11">
        <v>7768</v>
      </c>
      <c r="G11">
        <v>245238.5</v>
      </c>
      <c r="H11">
        <v>8639.5</v>
      </c>
      <c r="I11">
        <v>423367</v>
      </c>
      <c r="J11">
        <v>252501</v>
      </c>
      <c r="R11">
        <v>9709</v>
      </c>
      <c r="S11">
        <v>9073.75</v>
      </c>
      <c r="T11">
        <v>111853</v>
      </c>
      <c r="U11">
        <v>305139</v>
      </c>
      <c r="V11">
        <v>232650.25</v>
      </c>
      <c r="W11">
        <v>266940.75</v>
      </c>
      <c r="X11">
        <v>493982.25</v>
      </c>
      <c r="Y11">
        <v>2661009.5</v>
      </c>
    </row>
    <row r="12" spans="1:25" x14ac:dyDescent="0.3">
      <c r="A12" t="s">
        <v>10</v>
      </c>
      <c r="B12">
        <v>152744</v>
      </c>
      <c r="C12">
        <v>311233.25</v>
      </c>
      <c r="D12">
        <v>371702</v>
      </c>
      <c r="E12">
        <v>411072</v>
      </c>
      <c r="F12">
        <v>61184</v>
      </c>
      <c r="G12">
        <v>274044</v>
      </c>
      <c r="H12">
        <v>10317</v>
      </c>
      <c r="I12">
        <v>356403</v>
      </c>
      <c r="J12">
        <v>130354</v>
      </c>
      <c r="R12">
        <v>21114</v>
      </c>
      <c r="S12">
        <v>11241.25</v>
      </c>
      <c r="T12">
        <v>76470</v>
      </c>
      <c r="U12">
        <v>83439</v>
      </c>
      <c r="V12">
        <v>133366.25</v>
      </c>
      <c r="W12">
        <v>151620.75</v>
      </c>
      <c r="X12">
        <v>307065.75</v>
      </c>
      <c r="Y12">
        <v>1476622.5</v>
      </c>
    </row>
    <row r="13" spans="1:25" x14ac:dyDescent="0.3">
      <c r="A13" t="s">
        <v>8</v>
      </c>
      <c r="B13">
        <v>229909</v>
      </c>
      <c r="C13">
        <v>604763.75</v>
      </c>
      <c r="D13">
        <v>1050325</v>
      </c>
      <c r="E13">
        <v>1435208</v>
      </c>
      <c r="F13">
        <v>90058</v>
      </c>
      <c r="G13">
        <v>581288.75</v>
      </c>
      <c r="H13">
        <v>10489.75</v>
      </c>
      <c r="I13">
        <v>772660</v>
      </c>
      <c r="J13">
        <v>92846</v>
      </c>
      <c r="R13">
        <v>8538</v>
      </c>
      <c r="S13">
        <v>8835.5</v>
      </c>
      <c r="T13">
        <v>77401</v>
      </c>
      <c r="U13">
        <v>122665</v>
      </c>
      <c r="V13">
        <v>157417</v>
      </c>
      <c r="W13">
        <v>146857.5</v>
      </c>
      <c r="X13">
        <v>317939.75</v>
      </c>
      <c r="Y13">
        <v>1126472.75</v>
      </c>
    </row>
    <row r="14" spans="1:25" x14ac:dyDescent="0.3">
      <c r="A14" t="s">
        <v>25</v>
      </c>
      <c r="B14">
        <v>9049725</v>
      </c>
      <c r="C14">
        <v>8673187.5</v>
      </c>
      <c r="D14">
        <v>8507679</v>
      </c>
      <c r="E14">
        <v>8255789</v>
      </c>
      <c r="F14">
        <v>570629</v>
      </c>
      <c r="G14">
        <v>8308932.5</v>
      </c>
      <c r="H14">
        <v>57860.5</v>
      </c>
      <c r="I14">
        <v>7867107</v>
      </c>
      <c r="J14">
        <v>388191</v>
      </c>
      <c r="R14">
        <v>47469</v>
      </c>
      <c r="S14">
        <v>49647</v>
      </c>
      <c r="T14">
        <v>588457</v>
      </c>
      <c r="U14">
        <v>488138</v>
      </c>
      <c r="V14">
        <v>1033535.5</v>
      </c>
      <c r="W14">
        <v>2161218.5</v>
      </c>
      <c r="X14">
        <v>6584924</v>
      </c>
      <c r="Y14">
        <v>5397326</v>
      </c>
    </row>
    <row r="15" spans="1:25" x14ac:dyDescent="0.3">
      <c r="A15" t="s">
        <v>26</v>
      </c>
      <c r="B15">
        <v>231156</v>
      </c>
      <c r="C15">
        <v>612671.5</v>
      </c>
      <c r="D15">
        <v>737242</v>
      </c>
      <c r="E15">
        <v>753278</v>
      </c>
      <c r="F15">
        <v>66947</v>
      </c>
      <c r="G15">
        <v>517704.5</v>
      </c>
      <c r="H15">
        <v>18934.5</v>
      </c>
      <c r="I15">
        <v>778081</v>
      </c>
      <c r="J15">
        <v>313533</v>
      </c>
      <c r="R15">
        <v>24029</v>
      </c>
      <c r="S15">
        <v>20294</v>
      </c>
      <c r="T15">
        <v>170375</v>
      </c>
      <c r="U15">
        <v>322335</v>
      </c>
      <c r="V15">
        <v>330567.5</v>
      </c>
      <c r="W15">
        <v>416504.5</v>
      </c>
      <c r="X15">
        <v>798981</v>
      </c>
      <c r="Y15">
        <v>4073145</v>
      </c>
    </row>
    <row r="18" spans="1:25" x14ac:dyDescent="0.3">
      <c r="B18" s="3" t="s">
        <v>30</v>
      </c>
      <c r="C18" s="3"/>
      <c r="D18" s="3"/>
      <c r="E18" s="3"/>
      <c r="F18" s="3" t="s">
        <v>42</v>
      </c>
      <c r="G18" s="3"/>
      <c r="H18" s="3"/>
      <c r="I18" s="3"/>
      <c r="J18" s="3"/>
      <c r="K18" s="1" t="s">
        <v>27</v>
      </c>
      <c r="L18" s="1"/>
      <c r="M18" s="1"/>
      <c r="N18" s="1"/>
      <c r="P18" s="1"/>
      <c r="Q18" s="1"/>
      <c r="R18" s="3" t="s">
        <v>37</v>
      </c>
      <c r="S18" s="3"/>
      <c r="T18" s="3"/>
      <c r="U18" s="3"/>
      <c r="V18" s="3"/>
      <c r="W18" s="3"/>
      <c r="X18" s="3"/>
      <c r="Y18" s="3"/>
    </row>
    <row r="19" spans="1:25" x14ac:dyDescent="0.3">
      <c r="B19" t="s">
        <v>0</v>
      </c>
      <c r="C19" t="s">
        <v>1</v>
      </c>
      <c r="D19" t="s">
        <v>20</v>
      </c>
      <c r="E19" t="s">
        <v>29</v>
      </c>
      <c r="F19" t="s">
        <v>15</v>
      </c>
      <c r="G19" t="s">
        <v>17</v>
      </c>
      <c r="H19" t="s">
        <v>19</v>
      </c>
      <c r="I19" t="s">
        <v>21</v>
      </c>
      <c r="J19" t="s">
        <v>23</v>
      </c>
      <c r="K19" t="s">
        <v>16</v>
      </c>
      <c r="L19" t="s">
        <v>39</v>
      </c>
      <c r="M19" t="s">
        <v>20</v>
      </c>
      <c r="N19" t="s">
        <v>40</v>
      </c>
      <c r="O19" t="s">
        <v>41</v>
      </c>
      <c r="P19" t="s">
        <v>46</v>
      </c>
      <c r="Q19" t="s">
        <v>47</v>
      </c>
      <c r="R19" t="s">
        <v>15</v>
      </c>
      <c r="S19" t="s">
        <v>17</v>
      </c>
      <c r="T19" t="s">
        <v>19</v>
      </c>
      <c r="U19" t="s">
        <v>21</v>
      </c>
      <c r="V19" t="s">
        <v>23</v>
      </c>
      <c r="W19" t="s">
        <v>31</v>
      </c>
      <c r="X19" t="s">
        <v>33</v>
      </c>
      <c r="Y19" t="s">
        <v>35</v>
      </c>
    </row>
    <row r="20" spans="1:25" x14ac:dyDescent="0.3">
      <c r="A20" t="s">
        <v>48</v>
      </c>
      <c r="B20">
        <v>463070</v>
      </c>
      <c r="C20">
        <v>1217455.25</v>
      </c>
      <c r="D20">
        <v>1787594</v>
      </c>
      <c r="E20">
        <v>918319</v>
      </c>
      <c r="F20">
        <v>159010</v>
      </c>
      <c r="G20">
        <v>1100571.25</v>
      </c>
      <c r="H20">
        <v>29446.25</v>
      </c>
      <c r="I20">
        <v>1552430</v>
      </c>
      <c r="J20">
        <v>475701</v>
      </c>
      <c r="K20">
        <v>210596.5</v>
      </c>
      <c r="L20">
        <v>601345</v>
      </c>
      <c r="M20">
        <v>29454</v>
      </c>
      <c r="N20">
        <v>881574</v>
      </c>
      <c r="O20">
        <v>452863</v>
      </c>
      <c r="P20">
        <v>4687308.75</v>
      </c>
      <c r="Q20">
        <v>4750365.5</v>
      </c>
      <c r="R20">
        <v>252742</v>
      </c>
      <c r="S20">
        <v>29150.5</v>
      </c>
      <c r="T20">
        <v>265724</v>
      </c>
      <c r="U20">
        <v>511243</v>
      </c>
      <c r="V20">
        <v>523433.5</v>
      </c>
      <c r="W20">
        <v>565419</v>
      </c>
      <c r="X20">
        <v>1118987.75</v>
      </c>
      <c r="Y20">
        <v>5264104.75</v>
      </c>
    </row>
    <row r="21" spans="1:25" x14ac:dyDescent="0.3">
      <c r="A21" t="s">
        <v>50</v>
      </c>
      <c r="B21">
        <v>233161</v>
      </c>
      <c r="C21">
        <v>612691.5</v>
      </c>
      <c r="D21">
        <v>737269</v>
      </c>
      <c r="E21">
        <v>537897</v>
      </c>
      <c r="F21">
        <v>68952</v>
      </c>
      <c r="G21">
        <v>519282.5</v>
      </c>
      <c r="H21">
        <v>18956.5</v>
      </c>
      <c r="I21">
        <v>779770</v>
      </c>
      <c r="J21">
        <v>382855</v>
      </c>
      <c r="K21">
        <v>159065.5</v>
      </c>
      <c r="L21">
        <v>352666</v>
      </c>
      <c r="M21">
        <v>19647</v>
      </c>
      <c r="N21">
        <v>509439</v>
      </c>
      <c r="O21">
        <v>363999</v>
      </c>
      <c r="P21">
        <v>1465958.5</v>
      </c>
      <c r="Q21">
        <v>1848740</v>
      </c>
      <c r="R21">
        <v>130515</v>
      </c>
      <c r="S21">
        <v>20315</v>
      </c>
      <c r="T21">
        <v>188323</v>
      </c>
      <c r="U21">
        <v>388578</v>
      </c>
      <c r="V21">
        <v>366016.5</v>
      </c>
      <c r="W21">
        <v>418561.5</v>
      </c>
      <c r="X21">
        <v>801048</v>
      </c>
      <c r="Y21">
        <v>4137632</v>
      </c>
    </row>
    <row r="22" spans="1:25" x14ac:dyDescent="0.3">
      <c r="A22" t="s">
        <v>49</v>
      </c>
      <c r="B22">
        <v>80417</v>
      </c>
      <c r="C22">
        <v>301458.25</v>
      </c>
      <c r="D22">
        <v>365567</v>
      </c>
      <c r="E22">
        <v>412246</v>
      </c>
      <c r="F22">
        <v>7768</v>
      </c>
      <c r="G22">
        <v>245238.5</v>
      </c>
      <c r="H22">
        <v>8639.5</v>
      </c>
      <c r="I22">
        <v>423367</v>
      </c>
      <c r="J22">
        <v>252501</v>
      </c>
      <c r="K22">
        <v>8546.75</v>
      </c>
      <c r="L22">
        <v>199930</v>
      </c>
      <c r="M22">
        <v>9465.25</v>
      </c>
      <c r="N22">
        <v>310073</v>
      </c>
      <c r="O22">
        <v>269052.5</v>
      </c>
      <c r="P22">
        <v>914345.25</v>
      </c>
      <c r="Q22">
        <v>682350.5</v>
      </c>
      <c r="R22">
        <v>7703</v>
      </c>
      <c r="S22">
        <v>9073.75</v>
      </c>
      <c r="T22">
        <v>111853</v>
      </c>
      <c r="U22">
        <v>305139</v>
      </c>
      <c r="V22">
        <v>232650.25</v>
      </c>
      <c r="W22">
        <v>266940.75</v>
      </c>
      <c r="X22">
        <v>493982.25</v>
      </c>
      <c r="Y22">
        <v>2661009.5</v>
      </c>
    </row>
  </sheetData>
  <mergeCells count="6">
    <mergeCell ref="B9:E9"/>
    <mergeCell ref="F9:J9"/>
    <mergeCell ref="R9:Y9"/>
    <mergeCell ref="B18:E18"/>
    <mergeCell ref="F18:J18"/>
    <mergeCell ref="R18:Y18"/>
  </mergeCells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4" sqref="E34"/>
    </sheetView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TJKIM</dc:creator>
  <cp:lastModifiedBy>Windows 사용자</cp:lastModifiedBy>
  <dcterms:created xsi:type="dcterms:W3CDTF">2018-03-14T16:00:41Z</dcterms:created>
  <dcterms:modified xsi:type="dcterms:W3CDTF">2018-03-15T10:12:33Z</dcterms:modified>
</cp:coreProperties>
</file>