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7\내 PC (DESKTOP-IM0GFU5)\Documents\태경\학부과정\경희대 3학년 1학기\경영과학1\엑셀 과제\실습\Excel\"/>
    </mc:Choice>
  </mc:AlternateContent>
  <xr:revisionPtr revIDLastSave="0" documentId="8_{758C58B4-D527-46F5-B350-A2773061366F}" xr6:coauthVersionLast="47" xr6:coauthVersionMax="47" xr10:uidLastSave="{00000000-0000-0000-0000-000000000000}"/>
  <bookViews>
    <workbookView xWindow="-108" yWindow="-108" windowWidth="23256" windowHeight="12576" xr2:uid="{AF634A6D-8414-4E4F-ADEF-7C841DF7EB8E}"/>
  </bookViews>
  <sheets>
    <sheet name="Sheet1" sheetId="1" r:id="rId1"/>
  </sheets>
  <definedNames>
    <definedName name="solver_adj" localSheetId="0" hidden="1">Sheet1!$K$15:$P$15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Sheet1!$I$21:$I$23</definedName>
    <definedName name="solver_lhs2" localSheetId="0" hidden="1">Sheet1!$K$15:$P$15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Sheet1!$J$21:$J$23</definedName>
    <definedName name="solver_rhs2" localSheetId="0" hidden="1">Sheet1!$J$25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1" i="1"/>
  <c r="P19" i="1"/>
</calcChain>
</file>

<file path=xl/sharedStrings.xml><?xml version="1.0" encoding="utf-8"?>
<sst xmlns="http://schemas.openxmlformats.org/spreadsheetml/2006/main" count="48" uniqueCount="21">
  <si>
    <t>문제: 공기오염 조절문제</t>
    <phoneticPr fontId="1" type="noConversion"/>
  </si>
  <si>
    <t>오염 형태</t>
    <phoneticPr fontId="1" type="noConversion"/>
  </si>
  <si>
    <t>년간 감소시켜야 할 오염 총량 (백만 파운드)</t>
    <phoneticPr fontId="1" type="noConversion"/>
  </si>
  <si>
    <t>공기 정화 표준</t>
    <phoneticPr fontId="1" type="noConversion"/>
  </si>
  <si>
    <t>미립자</t>
    <phoneticPr fontId="1" type="noConversion"/>
  </si>
  <si>
    <t>유황산화물</t>
    <phoneticPr fontId="1" type="noConversion"/>
  </si>
  <si>
    <t>탄화수소</t>
    <phoneticPr fontId="1" type="noConversion"/>
  </si>
  <si>
    <t>굴뚝 높이 개선</t>
    <phoneticPr fontId="1" type="noConversion"/>
  </si>
  <si>
    <t>필터 장치 사용</t>
    <phoneticPr fontId="1" type="noConversion"/>
  </si>
  <si>
    <t>연료 첨가 사용</t>
    <phoneticPr fontId="1" type="noConversion"/>
  </si>
  <si>
    <t>용광로</t>
    <phoneticPr fontId="1" type="noConversion"/>
  </si>
  <si>
    <t>평로</t>
    <phoneticPr fontId="1" type="noConversion"/>
  </si>
  <si>
    <t>대안별 배출률 감소 가능치</t>
    <phoneticPr fontId="1" type="noConversion"/>
  </si>
  <si>
    <t>대안별 비용</t>
    <phoneticPr fontId="1" type="noConversion"/>
  </si>
  <si>
    <t>개선 방법</t>
    <phoneticPr fontId="1" type="noConversion"/>
  </si>
  <si>
    <t>대안별 설치 비율</t>
    <phoneticPr fontId="1" type="noConversion"/>
  </si>
  <si>
    <t>목적함수 계수</t>
    <phoneticPr fontId="1" type="noConversion"/>
  </si>
  <si>
    <t>결정변수 : 각 대안별 최대치 대비 설치하는 비율</t>
    <phoneticPr fontId="1" type="noConversion"/>
  </si>
  <si>
    <t>제약조건 식</t>
    <phoneticPr fontId="1" type="noConversion"/>
  </si>
  <si>
    <t>우변 상수</t>
    <phoneticPr fontId="1" type="noConversion"/>
  </si>
  <si>
    <t>최적값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</si>
</sst>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62E2-9BF7-46BA-9383-BE9B3EE1A53A}">
  <dimension ref="B2:Q26"/>
  <sheetViews>
    <sheetView tabSelected="1" workbookViewId="0">
      <selection activeCell="S16" sqref="S16"/>
    </sheetView>
  </sheetViews>
  <sheetFormatPr defaultRowHeight="17.399999999999999" x14ac:dyDescent="0.4"/>
  <cols>
    <col min="2" max="2" width="13.796875" customWidth="1"/>
    <col min="10" max="10" width="10.796875" customWidth="1"/>
  </cols>
  <sheetData>
    <row r="2" spans="2:17" ht="25.2" customHeight="1" x14ac:dyDescent="0.4">
      <c r="B2" s="2" t="s">
        <v>0</v>
      </c>
      <c r="C2" s="2"/>
      <c r="D2" s="2"/>
    </row>
    <row r="3" spans="2:17" ht="18" thickBot="1" x14ac:dyDescent="0.45">
      <c r="J3" s="20" t="s">
        <v>12</v>
      </c>
      <c r="K3" s="20"/>
      <c r="L3" s="20"/>
      <c r="M3" s="20"/>
      <c r="N3" s="20"/>
      <c r="O3" s="20"/>
      <c r="P3" s="20"/>
    </row>
    <row r="4" spans="2:17" ht="18" thickBot="1" x14ac:dyDescent="0.45">
      <c r="B4" s="20" t="s">
        <v>3</v>
      </c>
      <c r="C4" s="20"/>
      <c r="D4" s="20"/>
      <c r="E4" s="20"/>
      <c r="F4" s="20"/>
      <c r="G4" s="20"/>
      <c r="J4" s="12" t="s">
        <v>1</v>
      </c>
      <c r="K4" s="6" t="s">
        <v>7</v>
      </c>
      <c r="L4" s="6"/>
      <c r="M4" s="6" t="s">
        <v>8</v>
      </c>
      <c r="N4" s="6"/>
      <c r="O4" s="6" t="s">
        <v>9</v>
      </c>
      <c r="P4" s="7"/>
    </row>
    <row r="5" spans="2:17" x14ac:dyDescent="0.4">
      <c r="B5" s="14" t="s">
        <v>1</v>
      </c>
      <c r="C5" s="6" t="s">
        <v>2</v>
      </c>
      <c r="D5" s="6"/>
      <c r="E5" s="6"/>
      <c r="F5" s="6"/>
      <c r="G5" s="7"/>
      <c r="J5" s="13"/>
      <c r="K5" s="3" t="s">
        <v>10</v>
      </c>
      <c r="L5" s="3" t="s">
        <v>11</v>
      </c>
      <c r="M5" s="3" t="s">
        <v>10</v>
      </c>
      <c r="N5" s="3" t="s">
        <v>11</v>
      </c>
      <c r="O5" s="3" t="s">
        <v>10</v>
      </c>
      <c r="P5" s="17" t="s">
        <v>11</v>
      </c>
    </row>
    <row r="6" spans="2:17" x14ac:dyDescent="0.4">
      <c r="B6" s="15" t="s">
        <v>4</v>
      </c>
      <c r="C6" s="4">
        <v>60</v>
      </c>
      <c r="D6" s="5"/>
      <c r="E6" s="5"/>
      <c r="F6" s="5"/>
      <c r="G6" s="8"/>
      <c r="J6" s="15" t="s">
        <v>4</v>
      </c>
      <c r="K6" s="3">
        <v>12</v>
      </c>
      <c r="L6" s="3">
        <v>9</v>
      </c>
      <c r="M6" s="3">
        <v>25</v>
      </c>
      <c r="N6" s="3">
        <v>20</v>
      </c>
      <c r="O6" s="3">
        <v>17</v>
      </c>
      <c r="P6" s="17">
        <v>13</v>
      </c>
    </row>
    <row r="7" spans="2:17" x14ac:dyDescent="0.4">
      <c r="B7" s="15" t="s">
        <v>5</v>
      </c>
      <c r="C7" s="4">
        <v>150</v>
      </c>
      <c r="D7" s="5"/>
      <c r="E7" s="5"/>
      <c r="F7" s="5"/>
      <c r="G7" s="8"/>
      <c r="J7" s="15" t="s">
        <v>5</v>
      </c>
      <c r="K7" s="3">
        <v>35</v>
      </c>
      <c r="L7" s="3">
        <v>42</v>
      </c>
      <c r="M7" s="3">
        <v>18</v>
      </c>
      <c r="N7" s="3">
        <v>31</v>
      </c>
      <c r="O7" s="3">
        <v>56</v>
      </c>
      <c r="P7" s="17">
        <v>49</v>
      </c>
    </row>
    <row r="8" spans="2:17" ht="18" thickBot="1" x14ac:dyDescent="0.45">
      <c r="B8" s="16" t="s">
        <v>6</v>
      </c>
      <c r="C8" s="9">
        <v>125</v>
      </c>
      <c r="D8" s="10"/>
      <c r="E8" s="10"/>
      <c r="F8" s="10"/>
      <c r="G8" s="11"/>
      <c r="J8" s="16" t="s">
        <v>6</v>
      </c>
      <c r="K8" s="18">
        <v>37</v>
      </c>
      <c r="L8" s="18">
        <v>53</v>
      </c>
      <c r="M8" s="18">
        <v>28</v>
      </c>
      <c r="N8" s="18">
        <v>24</v>
      </c>
      <c r="O8" s="18">
        <v>29</v>
      </c>
      <c r="P8" s="19">
        <v>20</v>
      </c>
    </row>
    <row r="12" spans="2:17" ht="18" thickBot="1" x14ac:dyDescent="0.45">
      <c r="B12" s="20" t="s">
        <v>13</v>
      </c>
      <c r="C12" s="20"/>
      <c r="D12" s="20"/>
      <c r="E12" s="20"/>
      <c r="F12" s="20"/>
      <c r="G12" s="20"/>
      <c r="H12" s="20"/>
      <c r="J12" s="20" t="s">
        <v>15</v>
      </c>
      <c r="K12" s="20"/>
      <c r="L12" s="20"/>
      <c r="M12" s="20"/>
      <c r="N12" s="20"/>
      <c r="O12" s="20"/>
      <c r="P12" s="20"/>
    </row>
    <row r="13" spans="2:17" x14ac:dyDescent="0.4">
      <c r="B13" s="22" t="s">
        <v>14</v>
      </c>
      <c r="C13" s="23" t="s">
        <v>7</v>
      </c>
      <c r="D13" s="23"/>
      <c r="E13" s="23" t="s">
        <v>8</v>
      </c>
      <c r="F13" s="23"/>
      <c r="G13" s="23" t="s">
        <v>9</v>
      </c>
      <c r="H13" s="24"/>
      <c r="J13" s="12" t="s">
        <v>14</v>
      </c>
      <c r="K13" s="6" t="s">
        <v>7</v>
      </c>
      <c r="L13" s="6"/>
      <c r="M13" s="6" t="s">
        <v>8</v>
      </c>
      <c r="N13" s="6"/>
      <c r="O13" s="6" t="s">
        <v>9</v>
      </c>
      <c r="P13" s="7"/>
      <c r="Q13" s="28"/>
    </row>
    <row r="14" spans="2:17" x14ac:dyDescent="0.4">
      <c r="B14" s="13"/>
      <c r="C14" s="3" t="s">
        <v>10</v>
      </c>
      <c r="D14" s="3" t="s">
        <v>11</v>
      </c>
      <c r="E14" s="3" t="s">
        <v>10</v>
      </c>
      <c r="F14" s="3" t="s">
        <v>11</v>
      </c>
      <c r="G14" s="3" t="s">
        <v>10</v>
      </c>
      <c r="H14" s="17" t="s">
        <v>11</v>
      </c>
      <c r="J14" s="13"/>
      <c r="K14" s="3" t="s">
        <v>10</v>
      </c>
      <c r="L14" s="3" t="s">
        <v>11</v>
      </c>
      <c r="M14" s="3" t="s">
        <v>10</v>
      </c>
      <c r="N14" s="3" t="s">
        <v>11</v>
      </c>
      <c r="O14" s="3" t="s">
        <v>10</v>
      </c>
      <c r="P14" s="17" t="s">
        <v>11</v>
      </c>
      <c r="Q14" s="28"/>
    </row>
    <row r="15" spans="2:17" ht="18" thickBot="1" x14ac:dyDescent="0.45">
      <c r="B15" s="21"/>
      <c r="C15" s="18">
        <v>8</v>
      </c>
      <c r="D15" s="18">
        <v>10</v>
      </c>
      <c r="E15" s="18">
        <v>7</v>
      </c>
      <c r="F15" s="18">
        <v>6</v>
      </c>
      <c r="G15" s="18">
        <v>11</v>
      </c>
      <c r="H15" s="19">
        <v>9</v>
      </c>
      <c r="J15" s="21"/>
      <c r="K15" s="30">
        <v>1</v>
      </c>
      <c r="L15" s="30">
        <v>0.62269745473629012</v>
      </c>
      <c r="M15" s="30">
        <v>0.34347940173182923</v>
      </c>
      <c r="N15" s="30">
        <v>1</v>
      </c>
      <c r="O15" s="30">
        <v>4.7572815533980142E-2</v>
      </c>
      <c r="P15" s="31">
        <v>1</v>
      </c>
      <c r="Q15" s="26"/>
    </row>
    <row r="17" spans="2:16" x14ac:dyDescent="0.4">
      <c r="J17" s="25" t="s">
        <v>17</v>
      </c>
      <c r="K17" s="25"/>
      <c r="L17" s="25"/>
      <c r="M17" s="25"/>
      <c r="N17" s="25"/>
    </row>
    <row r="19" spans="2:16" x14ac:dyDescent="0.4">
      <c r="B19" s="1" t="s">
        <v>16</v>
      </c>
      <c r="C19" s="1">
        <v>8</v>
      </c>
      <c r="D19" s="1">
        <v>10</v>
      </c>
      <c r="E19" s="1">
        <v>7</v>
      </c>
      <c r="F19" s="1">
        <v>6</v>
      </c>
      <c r="G19" s="1">
        <v>11</v>
      </c>
      <c r="H19" s="1">
        <v>9</v>
      </c>
      <c r="J19" s="1" t="s">
        <v>19</v>
      </c>
      <c r="O19" s="1" t="s">
        <v>20</v>
      </c>
      <c r="P19" s="29">
        <f>SUMPRODUCT(C19:H19, K15:P15)</f>
        <v>32.154631330359486</v>
      </c>
    </row>
    <row r="20" spans="2:16" x14ac:dyDescent="0.4">
      <c r="B20" s="1"/>
    </row>
    <row r="21" spans="2:16" x14ac:dyDescent="0.4">
      <c r="B21" s="1" t="s">
        <v>18</v>
      </c>
      <c r="C21" s="26">
        <v>12</v>
      </c>
      <c r="D21" s="26">
        <v>9</v>
      </c>
      <c r="E21" s="26">
        <v>25</v>
      </c>
      <c r="F21" s="26">
        <v>20</v>
      </c>
      <c r="G21" s="26">
        <v>17</v>
      </c>
      <c r="H21" s="26">
        <v>13</v>
      </c>
      <c r="I21" s="1">
        <f>SUMPRODUCT(C21:H21, $K$15:$P$15)</f>
        <v>60.000000000000007</v>
      </c>
      <c r="J21" s="27">
        <v>60</v>
      </c>
    </row>
    <row r="22" spans="2:16" x14ac:dyDescent="0.4">
      <c r="C22" s="26">
        <v>35</v>
      </c>
      <c r="D22" s="26">
        <v>42</v>
      </c>
      <c r="E22" s="26">
        <v>18</v>
      </c>
      <c r="F22" s="26">
        <v>31</v>
      </c>
      <c r="G22" s="26">
        <v>56</v>
      </c>
      <c r="H22" s="26">
        <v>49</v>
      </c>
      <c r="I22" s="1">
        <f t="shared" ref="I22:I23" si="0">SUMPRODUCT(C22:H22, $K$15:$P$15)</f>
        <v>150</v>
      </c>
      <c r="J22" s="27">
        <v>150</v>
      </c>
    </row>
    <row r="23" spans="2:16" x14ac:dyDescent="0.4">
      <c r="C23" s="26">
        <v>37</v>
      </c>
      <c r="D23" s="26">
        <v>53</v>
      </c>
      <c r="E23" s="26">
        <v>28</v>
      </c>
      <c r="F23" s="26">
        <v>24</v>
      </c>
      <c r="G23" s="26">
        <v>29</v>
      </c>
      <c r="H23" s="26">
        <v>20</v>
      </c>
      <c r="I23" s="1">
        <f t="shared" si="0"/>
        <v>125.00000000000003</v>
      </c>
      <c r="J23" s="27">
        <v>125</v>
      </c>
    </row>
    <row r="25" spans="2:16" x14ac:dyDescent="0.4">
      <c r="I25" s="1"/>
      <c r="J25" s="27">
        <v>1</v>
      </c>
    </row>
    <row r="26" spans="2:16" x14ac:dyDescent="0.4">
      <c r="J26" s="27"/>
    </row>
  </sheetData>
  <mergeCells count="23">
    <mergeCell ref="K13:L13"/>
    <mergeCell ref="M13:N13"/>
    <mergeCell ref="O13:P13"/>
    <mergeCell ref="J17:N17"/>
    <mergeCell ref="Q13:Q14"/>
    <mergeCell ref="B13:B15"/>
    <mergeCell ref="C13:D13"/>
    <mergeCell ref="E13:F13"/>
    <mergeCell ref="G13:H13"/>
    <mergeCell ref="J3:P3"/>
    <mergeCell ref="B4:G4"/>
    <mergeCell ref="B12:H12"/>
    <mergeCell ref="J12:P12"/>
    <mergeCell ref="J13:J15"/>
    <mergeCell ref="J4:J5"/>
    <mergeCell ref="K4:L4"/>
    <mergeCell ref="M4:N4"/>
    <mergeCell ref="O4:P4"/>
    <mergeCell ref="B2:D2"/>
    <mergeCell ref="C5:G5"/>
    <mergeCell ref="C6:G6"/>
    <mergeCell ref="C7:G7"/>
    <mergeCell ref="C8:G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이태경</dc:creator>
  <cp:lastModifiedBy>이태경</cp:lastModifiedBy>
  <dcterms:created xsi:type="dcterms:W3CDTF">2024-04-08T10:58:49Z</dcterms:created>
  <dcterms:modified xsi:type="dcterms:W3CDTF">2024-04-08T11:52:07Z</dcterms:modified>
</cp:coreProperties>
</file>