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315" windowHeight="7155"/>
  </bookViews>
  <sheets>
    <sheet name="0518_목요일" sheetId="1" r:id="rId1"/>
    <sheet name="Sheet2" sheetId="4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T15" i="1" l="1"/>
  <c r="T16" i="1"/>
  <c r="T17" i="1"/>
  <c r="T18" i="1"/>
  <c r="T19" i="1"/>
  <c r="T20" i="1"/>
  <c r="T21" i="1"/>
  <c r="T22" i="1"/>
  <c r="T23" i="1"/>
  <c r="T14" i="1"/>
  <c r="M14" i="1" l="1"/>
  <c r="AE15" i="1"/>
  <c r="AE16" i="1"/>
  <c r="AE17" i="1"/>
  <c r="AE18" i="1"/>
  <c r="AE19" i="1"/>
  <c r="AE20" i="1"/>
  <c r="AE21" i="1"/>
  <c r="AE22" i="1"/>
  <c r="AE23" i="1"/>
  <c r="AD15" i="1"/>
  <c r="AD16" i="1"/>
  <c r="AD17" i="1"/>
  <c r="AD18" i="1"/>
  <c r="AD19" i="1"/>
  <c r="AD20" i="1"/>
  <c r="AD21" i="1"/>
  <c r="AD22" i="1"/>
  <c r="AD23" i="1"/>
  <c r="AC15" i="1"/>
  <c r="AC16" i="1"/>
  <c r="AC17" i="1"/>
  <c r="AC18" i="1"/>
  <c r="AC19" i="1"/>
  <c r="AC20" i="1"/>
  <c r="AC21" i="1"/>
  <c r="AC22" i="1"/>
  <c r="AC23" i="1"/>
  <c r="AB15" i="1"/>
  <c r="AB16" i="1"/>
  <c r="AB17" i="1"/>
  <c r="AB18" i="1"/>
  <c r="AB19" i="1"/>
  <c r="AB20" i="1"/>
  <c r="AB21" i="1"/>
  <c r="AB22" i="1"/>
  <c r="AB23" i="1"/>
  <c r="AA15" i="1"/>
  <c r="AA16" i="1"/>
  <c r="AA17" i="1"/>
  <c r="AA18" i="1"/>
  <c r="AA19" i="1"/>
  <c r="AA20" i="1"/>
  <c r="AA21" i="1"/>
  <c r="AA22" i="1"/>
  <c r="AA23" i="1"/>
  <c r="Z15" i="1"/>
  <c r="Z16" i="1"/>
  <c r="Z17" i="1"/>
  <c r="Z18" i="1"/>
  <c r="Z19" i="1"/>
  <c r="Z20" i="1"/>
  <c r="Z21" i="1"/>
  <c r="Z22" i="1"/>
  <c r="Z23" i="1"/>
  <c r="Y15" i="1"/>
  <c r="Y16" i="1"/>
  <c r="Y17" i="1"/>
  <c r="Y18" i="1"/>
  <c r="Y19" i="1"/>
  <c r="Y20" i="1"/>
  <c r="Y21" i="1"/>
  <c r="Y22" i="1"/>
  <c r="Y23" i="1"/>
  <c r="X15" i="1"/>
  <c r="X16" i="1"/>
  <c r="X17" i="1"/>
  <c r="X18" i="1"/>
  <c r="X19" i="1"/>
  <c r="X20" i="1"/>
  <c r="X21" i="1"/>
  <c r="X22" i="1"/>
  <c r="X23" i="1"/>
  <c r="W15" i="1"/>
  <c r="W16" i="1"/>
  <c r="W17" i="1"/>
  <c r="W18" i="1"/>
  <c r="W19" i="1"/>
  <c r="W20" i="1"/>
  <c r="W21" i="1"/>
  <c r="W22" i="1"/>
  <c r="W23" i="1"/>
  <c r="V15" i="1"/>
  <c r="V16" i="1"/>
  <c r="V17" i="1"/>
  <c r="V18" i="1"/>
  <c r="V19" i="1"/>
  <c r="V20" i="1"/>
  <c r="V21" i="1"/>
  <c r="V22" i="1"/>
  <c r="V23" i="1"/>
  <c r="U15" i="1"/>
  <c r="U16" i="1"/>
  <c r="U17" i="1"/>
  <c r="U18" i="1"/>
  <c r="U19" i="1"/>
  <c r="U20" i="1"/>
  <c r="U21" i="1"/>
  <c r="U22" i="1"/>
  <c r="U23" i="1"/>
  <c r="S15" i="1"/>
  <c r="S16" i="1"/>
  <c r="S17" i="1"/>
  <c r="S18" i="1"/>
  <c r="S19" i="1"/>
  <c r="S20" i="1"/>
  <c r="S21" i="1"/>
  <c r="S22" i="1"/>
  <c r="S23" i="1"/>
  <c r="R15" i="1"/>
  <c r="R16" i="1"/>
  <c r="R17" i="1"/>
  <c r="R18" i="1"/>
  <c r="R19" i="1"/>
  <c r="R20" i="1"/>
  <c r="R21" i="1"/>
  <c r="R22" i="1"/>
  <c r="R23" i="1"/>
  <c r="Q15" i="1"/>
  <c r="Q16" i="1"/>
  <c r="Q17" i="1"/>
  <c r="Q18" i="1"/>
  <c r="Q19" i="1"/>
  <c r="Q20" i="1"/>
  <c r="Q21" i="1"/>
  <c r="Q22" i="1"/>
  <c r="Q23" i="1"/>
  <c r="P15" i="1"/>
  <c r="P16" i="1"/>
  <c r="P17" i="1"/>
  <c r="P18" i="1"/>
  <c r="P19" i="1"/>
  <c r="P20" i="1"/>
  <c r="P21" i="1"/>
  <c r="P22" i="1"/>
  <c r="P23" i="1"/>
  <c r="O15" i="1"/>
  <c r="O16" i="1"/>
  <c r="O17" i="1"/>
  <c r="O18" i="1"/>
  <c r="O19" i="1"/>
  <c r="O20" i="1"/>
  <c r="O21" i="1"/>
  <c r="O22" i="1"/>
  <c r="O23" i="1"/>
  <c r="N15" i="1"/>
  <c r="N16" i="1"/>
  <c r="N17" i="1"/>
  <c r="N18" i="1"/>
  <c r="N19" i="1"/>
  <c r="N20" i="1"/>
  <c r="N21" i="1"/>
  <c r="N22" i="1"/>
  <c r="N23" i="1"/>
  <c r="M15" i="1"/>
  <c r="M16" i="1"/>
  <c r="M17" i="1"/>
  <c r="M18" i="1"/>
  <c r="M19" i="1"/>
  <c r="M20" i="1"/>
  <c r="M21" i="1"/>
  <c r="M22" i="1"/>
  <c r="M23" i="1"/>
  <c r="L15" i="1"/>
  <c r="L16" i="1"/>
  <c r="L17" i="1"/>
  <c r="L18" i="1"/>
  <c r="L19" i="1"/>
  <c r="L20" i="1"/>
  <c r="L21" i="1"/>
  <c r="L22" i="1"/>
  <c r="L23" i="1"/>
  <c r="L14" i="1"/>
  <c r="N14" i="1"/>
  <c r="O14" i="1"/>
  <c r="P14" i="1"/>
  <c r="Q14" i="1"/>
  <c r="R14" i="1"/>
  <c r="S14" i="1"/>
  <c r="U14" i="1"/>
  <c r="V14" i="1"/>
  <c r="W14" i="1"/>
  <c r="X14" i="1"/>
  <c r="Y14" i="1"/>
  <c r="Z14" i="1"/>
  <c r="AA14" i="1"/>
  <c r="AB14" i="1"/>
  <c r="AC14" i="1"/>
  <c r="AD14" i="1"/>
  <c r="AE14" i="1"/>
  <c r="K15" i="1"/>
  <c r="G15" i="1" s="1"/>
  <c r="K16" i="1"/>
  <c r="G16" i="1" s="1"/>
  <c r="K17" i="1"/>
  <c r="G17" i="1" s="1"/>
  <c r="K18" i="1"/>
  <c r="G18" i="1" s="1"/>
  <c r="K19" i="1"/>
  <c r="G19" i="1" s="1"/>
  <c r="K20" i="1"/>
  <c r="G20" i="1" s="1"/>
  <c r="K21" i="1"/>
  <c r="G21" i="1" s="1"/>
  <c r="K22" i="1"/>
  <c r="G22" i="1" s="1"/>
  <c r="K23" i="1"/>
  <c r="G23" i="1" s="1"/>
  <c r="K14" i="1"/>
  <c r="G14" i="1" s="1"/>
</calcChain>
</file>

<file path=xl/sharedStrings.xml><?xml version="1.0" encoding="utf-8"?>
<sst xmlns="http://schemas.openxmlformats.org/spreadsheetml/2006/main" count="38" uniqueCount="28">
  <si>
    <t>학번</t>
    <phoneticPr fontId="1" type="noConversion"/>
  </si>
  <si>
    <t>이름</t>
    <phoneticPr fontId="1" type="noConversion"/>
  </si>
  <si>
    <t>1조</t>
    <phoneticPr fontId="1" type="noConversion"/>
  </si>
  <si>
    <t>2조</t>
  </si>
  <si>
    <t>3조</t>
  </si>
  <si>
    <t>4조</t>
  </si>
  <si>
    <t>5조</t>
  </si>
  <si>
    <t>6조</t>
  </si>
  <si>
    <t>7조</t>
  </si>
  <si>
    <t>8조</t>
  </si>
  <si>
    <t>9조</t>
  </si>
  <si>
    <t>10조</t>
  </si>
  <si>
    <t>조원명1</t>
    <phoneticPr fontId="1" type="noConversion"/>
  </si>
  <si>
    <t>조원명2</t>
  </si>
  <si>
    <t>평가</t>
    <phoneticPr fontId="1" type="noConversion"/>
  </si>
  <si>
    <t>학번</t>
    <phoneticPr fontId="1" type="noConversion"/>
  </si>
  <si>
    <t>A</t>
    <phoneticPr fontId="1" type="noConversion"/>
  </si>
  <si>
    <t>담당
교사</t>
    <phoneticPr fontId="1" type="noConversion"/>
  </si>
  <si>
    <t>교사50%</t>
    <phoneticPr fontId="1" type="noConversion"/>
  </si>
  <si>
    <t>동료50%</t>
    <phoneticPr fontId="1" type="noConversion"/>
  </si>
  <si>
    <t>반영비율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</si>
  <si>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</si>
  <si>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</si>
  <si>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</si>
  <si>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</si>
  <si>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환산</t>
    <phoneticPr fontId="1" type="noConversion"/>
  </si>
  <si>
    <t>조점수</t>
    <phoneticPr fontId="1" type="noConversion"/>
  </si>
  <si>
    <t>최종
성적(10)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</si>
</sst>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_ "/>
    <numFmt numFmtId="178" formatCode="0.0_);[Red]\(0.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abSelected="1" zoomScale="70" zoomScaleNormal="70" workbookViewId="0">
      <selection activeCell="K12" sqref="K12"/>
    </sheetView>
  </sheetViews>
  <sheetFormatPr defaultRowHeight="16.5" x14ac:dyDescent="0.3"/>
  <cols>
    <col min="3" max="3" width="9.875" bestFit="1" customWidth="1"/>
    <col min="5" max="5" width="4.625" customWidth="1"/>
    <col min="6" max="6" width="4.75" customWidth="1"/>
    <col min="8" max="8" width="5.25" bestFit="1" customWidth="1"/>
    <col min="9" max="9" width="7.125" customWidth="1"/>
    <col min="10" max="10" width="7" customWidth="1"/>
    <col min="11" max="11" width="5.875" customWidth="1"/>
    <col min="12" max="12" width="6.125" bestFit="1" customWidth="1"/>
    <col min="13" max="19" width="6.5" bestFit="1" customWidth="1"/>
    <col min="20" max="20" width="5.625" customWidth="1"/>
    <col min="21" max="29" width="6.5" bestFit="1" customWidth="1"/>
    <col min="30" max="32" width="6.5" customWidth="1"/>
  </cols>
  <sheetData>
    <row r="1" spans="1:32" x14ac:dyDescent="0.3">
      <c r="B1" t="s">
        <v>20</v>
      </c>
      <c r="C1" t="s">
        <v>18</v>
      </c>
      <c r="D1" t="s">
        <v>19</v>
      </c>
      <c r="L1" t="s">
        <v>15</v>
      </c>
    </row>
    <row r="2" spans="1:32" ht="33" x14ac:dyDescent="0.3">
      <c r="A2" t="s">
        <v>0</v>
      </c>
      <c r="B2" t="s">
        <v>1</v>
      </c>
      <c r="C2" s="2" t="s">
        <v>27</v>
      </c>
      <c r="I2" t="s">
        <v>12</v>
      </c>
      <c r="J2" t="s">
        <v>13</v>
      </c>
      <c r="K2" s="1" t="s">
        <v>17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</row>
    <row r="3" spans="1:32" x14ac:dyDescent="0.3">
      <c r="A3">
        <v>31501</v>
      </c>
      <c r="C3" s="4"/>
      <c r="D3" s="4"/>
      <c r="E3" s="4" t="s">
        <v>14</v>
      </c>
      <c r="F3" s="4" t="s">
        <v>25</v>
      </c>
      <c r="G3" s="4"/>
      <c r="H3" t="s">
        <v>2</v>
      </c>
    </row>
    <row r="4" spans="1:32" x14ac:dyDescent="0.3">
      <c r="A4">
        <v>31502</v>
      </c>
      <c r="C4" s="4"/>
      <c r="D4" s="4"/>
      <c r="E4" s="4" t="s">
        <v>16</v>
      </c>
      <c r="F4" s="4">
        <v>5</v>
      </c>
      <c r="G4" s="4"/>
      <c r="H4" t="s">
        <v>3</v>
      </c>
    </row>
    <row r="5" spans="1:32" x14ac:dyDescent="0.3">
      <c r="A5">
        <v>31503</v>
      </c>
      <c r="C5" s="4"/>
      <c r="D5" s="4"/>
      <c r="E5" s="4" t="s">
        <v>21</v>
      </c>
      <c r="F5" s="4">
        <v>4.5</v>
      </c>
      <c r="G5" s="4"/>
      <c r="H5" t="s">
        <v>4</v>
      </c>
    </row>
    <row r="6" spans="1:32" x14ac:dyDescent="0.3">
      <c r="A6">
        <v>31504</v>
      </c>
      <c r="C6" s="4"/>
      <c r="D6" s="4"/>
      <c r="E6" s="4" t="s">
        <v>22</v>
      </c>
      <c r="F6" s="4">
        <v>4</v>
      </c>
      <c r="G6" s="4"/>
      <c r="H6" t="s">
        <v>5</v>
      </c>
    </row>
    <row r="7" spans="1:32" x14ac:dyDescent="0.3">
      <c r="A7">
        <v>31505</v>
      </c>
      <c r="C7" s="4"/>
      <c r="D7" s="4"/>
      <c r="E7" s="4" t="s">
        <v>23</v>
      </c>
      <c r="F7" s="4">
        <v>3.5</v>
      </c>
      <c r="G7" s="4"/>
      <c r="H7" t="s">
        <v>6</v>
      </c>
    </row>
    <row r="8" spans="1:32" x14ac:dyDescent="0.3">
      <c r="A8">
        <v>31506</v>
      </c>
      <c r="C8" s="4"/>
      <c r="D8" s="4"/>
      <c r="E8" s="4" t="s">
        <v>24</v>
      </c>
      <c r="F8" s="4">
        <v>3</v>
      </c>
      <c r="G8" s="4"/>
      <c r="H8" t="s">
        <v>7</v>
      </c>
    </row>
    <row r="9" spans="1:32" x14ac:dyDescent="0.3">
      <c r="A9">
        <v>31507</v>
      </c>
      <c r="C9" s="4"/>
      <c r="D9" s="4"/>
      <c r="E9" s="4"/>
      <c r="F9" s="4"/>
      <c r="G9" s="4"/>
      <c r="H9" t="s">
        <v>8</v>
      </c>
    </row>
    <row r="10" spans="1:32" x14ac:dyDescent="0.3">
      <c r="A10">
        <v>31508</v>
      </c>
      <c r="C10" s="4"/>
      <c r="D10" s="4"/>
      <c r="E10" s="4"/>
      <c r="F10" s="4"/>
      <c r="G10" s="4"/>
      <c r="H10" t="s">
        <v>9</v>
      </c>
    </row>
    <row r="11" spans="1:32" x14ac:dyDescent="0.3">
      <c r="A11">
        <v>31509</v>
      </c>
      <c r="C11" s="4"/>
      <c r="D11" s="4"/>
      <c r="E11" s="4"/>
      <c r="F11" s="4"/>
      <c r="G11" s="4"/>
      <c r="H11" t="s">
        <v>10</v>
      </c>
    </row>
    <row r="12" spans="1:32" x14ac:dyDescent="0.3">
      <c r="A12">
        <v>31510</v>
      </c>
      <c r="C12" s="4"/>
      <c r="D12" s="4"/>
      <c r="E12" s="4"/>
      <c r="F12" s="4"/>
      <c r="G12" s="4"/>
      <c r="H12" t="s">
        <v>11</v>
      </c>
    </row>
    <row r="13" spans="1:32" x14ac:dyDescent="0.3">
      <c r="A13">
        <v>31511</v>
      </c>
      <c r="C13" s="4"/>
      <c r="D13" s="4"/>
      <c r="E13" s="4"/>
      <c r="F13" s="4"/>
      <c r="G13" s="4" t="s">
        <v>26</v>
      </c>
    </row>
    <row r="14" spans="1:32" x14ac:dyDescent="0.3">
      <c r="A14">
        <v>31512</v>
      </c>
      <c r="C14" s="4"/>
      <c r="D14" s="4"/>
      <c r="E14" s="4"/>
      <c r="F14" s="4"/>
      <c r="G14" s="4" t="e">
        <f>K14+AVERAGEIF(L14:AF14,"&gt;3.0")</f>
        <v>#N/A</v>
      </c>
      <c r="H14" t="s">
        <v>2</v>
      </c>
      <c r="K14" s="3" t="e">
        <f>VLOOKUP(K3,$E$4:$F$8,2)</f>
        <v>#N/A</v>
      </c>
      <c r="L14" s="3" t="e">
        <f t="shared" ref="L14:AF14" si="0">VLOOKUP(L3,$E$4:$F$8,2)</f>
        <v>#N/A</v>
      </c>
      <c r="M14" s="3" t="e">
        <f>VLOOKUP(M3,$E$4:$F$8,2)</f>
        <v>#N/A</v>
      </c>
      <c r="N14" s="3" t="e">
        <f t="shared" si="0"/>
        <v>#N/A</v>
      </c>
      <c r="O14" s="3" t="e">
        <f t="shared" si="0"/>
        <v>#N/A</v>
      </c>
      <c r="P14" s="3" t="e">
        <f t="shared" si="0"/>
        <v>#N/A</v>
      </c>
      <c r="Q14" s="3" t="e">
        <f t="shared" si="0"/>
        <v>#N/A</v>
      </c>
      <c r="R14" s="3" t="e">
        <f t="shared" si="0"/>
        <v>#N/A</v>
      </c>
      <c r="S14" s="3" t="e">
        <f t="shared" si="0"/>
        <v>#N/A</v>
      </c>
      <c r="T14" s="3" t="e">
        <f t="shared" si="0"/>
        <v>#N/A</v>
      </c>
      <c r="U14" s="3" t="e">
        <f t="shared" si="0"/>
        <v>#N/A</v>
      </c>
      <c r="V14" s="3" t="e">
        <f t="shared" si="0"/>
        <v>#N/A</v>
      </c>
      <c r="W14" s="3" t="e">
        <f t="shared" si="0"/>
        <v>#N/A</v>
      </c>
      <c r="X14" s="3" t="e">
        <f t="shared" si="0"/>
        <v>#N/A</v>
      </c>
      <c r="Y14" s="3" t="e">
        <f t="shared" si="0"/>
        <v>#N/A</v>
      </c>
      <c r="Z14" s="3" t="e">
        <f t="shared" si="0"/>
        <v>#N/A</v>
      </c>
      <c r="AA14" s="3" t="e">
        <f t="shared" si="0"/>
        <v>#N/A</v>
      </c>
      <c r="AB14" s="3" t="e">
        <f t="shared" si="0"/>
        <v>#N/A</v>
      </c>
      <c r="AC14" s="3" t="e">
        <f t="shared" si="0"/>
        <v>#N/A</v>
      </c>
      <c r="AD14" s="3" t="e">
        <f t="shared" si="0"/>
        <v>#N/A</v>
      </c>
      <c r="AE14" s="3" t="e">
        <f t="shared" si="0"/>
        <v>#N/A</v>
      </c>
      <c r="AF14" s="3"/>
    </row>
    <row r="15" spans="1:32" x14ac:dyDescent="0.3">
      <c r="A15">
        <v>31513</v>
      </c>
      <c r="C15" s="4"/>
      <c r="D15" s="4"/>
      <c r="E15" s="4"/>
      <c r="F15" s="4"/>
      <c r="G15" s="4" t="e">
        <f t="shared" ref="G15:G23" si="1">K15+AVERAGEIF(L15:AF15,"&gt;3.0")</f>
        <v>#N/A</v>
      </c>
      <c r="H15" t="s">
        <v>3</v>
      </c>
      <c r="K15" s="3" t="e">
        <f t="shared" ref="K15:T23" si="2">VLOOKUP(K4,$E$4:$F$8,2)</f>
        <v>#N/A</v>
      </c>
      <c r="L15" s="3" t="e">
        <f t="shared" si="2"/>
        <v>#N/A</v>
      </c>
      <c r="M15" s="3" t="e">
        <f t="shared" si="2"/>
        <v>#N/A</v>
      </c>
      <c r="N15" s="3" t="e">
        <f t="shared" si="2"/>
        <v>#N/A</v>
      </c>
      <c r="O15" s="3" t="e">
        <f t="shared" si="2"/>
        <v>#N/A</v>
      </c>
      <c r="P15" s="3" t="e">
        <f t="shared" si="2"/>
        <v>#N/A</v>
      </c>
      <c r="Q15" s="3" t="e">
        <f t="shared" si="2"/>
        <v>#N/A</v>
      </c>
      <c r="R15" s="3" t="e">
        <f t="shared" si="2"/>
        <v>#N/A</v>
      </c>
      <c r="S15" s="3" t="e">
        <f t="shared" si="2"/>
        <v>#N/A</v>
      </c>
      <c r="T15" s="3" t="e">
        <f t="shared" si="2"/>
        <v>#N/A</v>
      </c>
      <c r="U15" s="3" t="e">
        <f t="shared" ref="U15:AF15" si="3">VLOOKUP(U4,$E$4:$F$8,2)</f>
        <v>#N/A</v>
      </c>
      <c r="V15" s="3" t="e">
        <f t="shared" si="3"/>
        <v>#N/A</v>
      </c>
      <c r="W15" s="3" t="e">
        <f t="shared" si="3"/>
        <v>#N/A</v>
      </c>
      <c r="X15" s="3" t="e">
        <f t="shared" si="3"/>
        <v>#N/A</v>
      </c>
      <c r="Y15" s="3" t="e">
        <f t="shared" si="3"/>
        <v>#N/A</v>
      </c>
      <c r="Z15" s="3" t="e">
        <f t="shared" si="3"/>
        <v>#N/A</v>
      </c>
      <c r="AA15" s="3" t="e">
        <f t="shared" si="3"/>
        <v>#N/A</v>
      </c>
      <c r="AB15" s="3" t="e">
        <f t="shared" si="3"/>
        <v>#N/A</v>
      </c>
      <c r="AC15" s="3" t="e">
        <f t="shared" si="3"/>
        <v>#N/A</v>
      </c>
      <c r="AD15" s="3" t="e">
        <f t="shared" si="3"/>
        <v>#N/A</v>
      </c>
      <c r="AE15" s="3" t="e">
        <f t="shared" si="3"/>
        <v>#N/A</v>
      </c>
      <c r="AF15" s="3"/>
    </row>
    <row r="16" spans="1:32" x14ac:dyDescent="0.3">
      <c r="A16">
        <v>31514</v>
      </c>
      <c r="C16" s="4"/>
      <c r="D16" s="4"/>
      <c r="E16" s="4"/>
      <c r="F16" s="4"/>
      <c r="G16" s="4" t="e">
        <f t="shared" si="1"/>
        <v>#N/A</v>
      </c>
      <c r="H16" t="s">
        <v>4</v>
      </c>
      <c r="K16" s="3" t="e">
        <f t="shared" si="2"/>
        <v>#N/A</v>
      </c>
      <c r="L16" s="3" t="e">
        <f t="shared" si="2"/>
        <v>#N/A</v>
      </c>
      <c r="M16" s="3" t="e">
        <f t="shared" si="2"/>
        <v>#N/A</v>
      </c>
      <c r="N16" s="3" t="e">
        <f t="shared" si="2"/>
        <v>#N/A</v>
      </c>
      <c r="O16" s="3" t="e">
        <f t="shared" si="2"/>
        <v>#N/A</v>
      </c>
      <c r="P16" s="3" t="e">
        <f t="shared" si="2"/>
        <v>#N/A</v>
      </c>
      <c r="Q16" s="3" t="e">
        <f t="shared" si="2"/>
        <v>#N/A</v>
      </c>
      <c r="R16" s="3" t="e">
        <f t="shared" si="2"/>
        <v>#N/A</v>
      </c>
      <c r="S16" s="3" t="e">
        <f t="shared" si="2"/>
        <v>#N/A</v>
      </c>
      <c r="T16" s="3" t="e">
        <f t="shared" si="2"/>
        <v>#N/A</v>
      </c>
      <c r="U16" s="3" t="e">
        <f t="shared" ref="U16:AF16" si="4">VLOOKUP(U5,$E$4:$F$8,2)</f>
        <v>#N/A</v>
      </c>
      <c r="V16" s="3" t="e">
        <f t="shared" si="4"/>
        <v>#N/A</v>
      </c>
      <c r="W16" s="3" t="e">
        <f t="shared" si="4"/>
        <v>#N/A</v>
      </c>
      <c r="X16" s="3" t="e">
        <f t="shared" si="4"/>
        <v>#N/A</v>
      </c>
      <c r="Y16" s="3" t="e">
        <f t="shared" si="4"/>
        <v>#N/A</v>
      </c>
      <c r="Z16" s="3" t="e">
        <f t="shared" si="4"/>
        <v>#N/A</v>
      </c>
      <c r="AA16" s="3" t="e">
        <f t="shared" si="4"/>
        <v>#N/A</v>
      </c>
      <c r="AB16" s="3" t="e">
        <f t="shared" si="4"/>
        <v>#N/A</v>
      </c>
      <c r="AC16" s="3" t="e">
        <f t="shared" si="4"/>
        <v>#N/A</v>
      </c>
      <c r="AD16" s="3" t="e">
        <f t="shared" si="4"/>
        <v>#N/A</v>
      </c>
      <c r="AE16" s="3" t="e">
        <f t="shared" si="4"/>
        <v>#N/A</v>
      </c>
      <c r="AF16" s="3"/>
    </row>
    <row r="17" spans="1:32" x14ac:dyDescent="0.3">
      <c r="A17">
        <v>31515</v>
      </c>
      <c r="C17" s="4"/>
      <c r="D17" s="4"/>
      <c r="E17" s="4"/>
      <c r="F17" s="4"/>
      <c r="G17" s="4" t="e">
        <f t="shared" si="1"/>
        <v>#N/A</v>
      </c>
      <c r="H17" t="s">
        <v>5</v>
      </c>
      <c r="K17" s="3" t="e">
        <f t="shared" si="2"/>
        <v>#N/A</v>
      </c>
      <c r="L17" s="3" t="e">
        <f t="shared" si="2"/>
        <v>#N/A</v>
      </c>
      <c r="M17" s="3" t="e">
        <f t="shared" si="2"/>
        <v>#N/A</v>
      </c>
      <c r="N17" s="3" t="e">
        <f t="shared" si="2"/>
        <v>#N/A</v>
      </c>
      <c r="O17" s="3" t="e">
        <f t="shared" si="2"/>
        <v>#N/A</v>
      </c>
      <c r="P17" s="3" t="e">
        <f t="shared" si="2"/>
        <v>#N/A</v>
      </c>
      <c r="Q17" s="3" t="e">
        <f t="shared" si="2"/>
        <v>#N/A</v>
      </c>
      <c r="R17" s="3" t="e">
        <f t="shared" si="2"/>
        <v>#N/A</v>
      </c>
      <c r="S17" s="3" t="e">
        <f t="shared" si="2"/>
        <v>#N/A</v>
      </c>
      <c r="T17" s="3" t="e">
        <f t="shared" si="2"/>
        <v>#N/A</v>
      </c>
      <c r="U17" s="3" t="e">
        <f t="shared" ref="U17:AF17" si="5">VLOOKUP(U6,$E$4:$F$8,2)</f>
        <v>#N/A</v>
      </c>
      <c r="V17" s="3" t="e">
        <f t="shared" si="5"/>
        <v>#N/A</v>
      </c>
      <c r="W17" s="3" t="e">
        <f t="shared" si="5"/>
        <v>#N/A</v>
      </c>
      <c r="X17" s="3" t="e">
        <f t="shared" si="5"/>
        <v>#N/A</v>
      </c>
      <c r="Y17" s="3" t="e">
        <f t="shared" si="5"/>
        <v>#N/A</v>
      </c>
      <c r="Z17" s="3" t="e">
        <f t="shared" si="5"/>
        <v>#N/A</v>
      </c>
      <c r="AA17" s="3" t="e">
        <f t="shared" si="5"/>
        <v>#N/A</v>
      </c>
      <c r="AB17" s="3" t="e">
        <f t="shared" si="5"/>
        <v>#N/A</v>
      </c>
      <c r="AC17" s="3" t="e">
        <f t="shared" si="5"/>
        <v>#N/A</v>
      </c>
      <c r="AD17" s="3" t="e">
        <f t="shared" si="5"/>
        <v>#N/A</v>
      </c>
      <c r="AE17" s="3" t="e">
        <f t="shared" si="5"/>
        <v>#N/A</v>
      </c>
      <c r="AF17" s="3"/>
    </row>
    <row r="18" spans="1:32" x14ac:dyDescent="0.3">
      <c r="A18">
        <v>31516</v>
      </c>
      <c r="C18" s="4"/>
      <c r="D18" s="4"/>
      <c r="E18" s="4"/>
      <c r="F18" s="4"/>
      <c r="G18" s="4" t="e">
        <f t="shared" si="1"/>
        <v>#N/A</v>
      </c>
      <c r="H18" t="s">
        <v>6</v>
      </c>
      <c r="K18" s="3" t="e">
        <f t="shared" si="2"/>
        <v>#N/A</v>
      </c>
      <c r="L18" s="3" t="e">
        <f t="shared" si="2"/>
        <v>#N/A</v>
      </c>
      <c r="M18" s="3" t="e">
        <f t="shared" si="2"/>
        <v>#N/A</v>
      </c>
      <c r="N18" s="3" t="e">
        <f t="shared" si="2"/>
        <v>#N/A</v>
      </c>
      <c r="O18" s="3" t="e">
        <f t="shared" si="2"/>
        <v>#N/A</v>
      </c>
      <c r="P18" s="3" t="e">
        <f t="shared" si="2"/>
        <v>#N/A</v>
      </c>
      <c r="Q18" s="3" t="e">
        <f t="shared" si="2"/>
        <v>#N/A</v>
      </c>
      <c r="R18" s="3" t="e">
        <f t="shared" si="2"/>
        <v>#N/A</v>
      </c>
      <c r="S18" s="3" t="e">
        <f t="shared" si="2"/>
        <v>#N/A</v>
      </c>
      <c r="T18" s="3" t="e">
        <f t="shared" si="2"/>
        <v>#N/A</v>
      </c>
      <c r="U18" s="3" t="e">
        <f t="shared" ref="U18:AF18" si="6">VLOOKUP(U7,$E$4:$F$8,2)</f>
        <v>#N/A</v>
      </c>
      <c r="V18" s="3" t="e">
        <f t="shared" si="6"/>
        <v>#N/A</v>
      </c>
      <c r="W18" s="3" t="e">
        <f t="shared" si="6"/>
        <v>#N/A</v>
      </c>
      <c r="X18" s="3" t="e">
        <f t="shared" si="6"/>
        <v>#N/A</v>
      </c>
      <c r="Y18" s="3" t="e">
        <f t="shared" si="6"/>
        <v>#N/A</v>
      </c>
      <c r="Z18" s="3" t="e">
        <f t="shared" si="6"/>
        <v>#N/A</v>
      </c>
      <c r="AA18" s="3" t="e">
        <f t="shared" si="6"/>
        <v>#N/A</v>
      </c>
      <c r="AB18" s="3" t="e">
        <f t="shared" si="6"/>
        <v>#N/A</v>
      </c>
      <c r="AC18" s="3" t="e">
        <f t="shared" si="6"/>
        <v>#N/A</v>
      </c>
      <c r="AD18" s="3" t="e">
        <f t="shared" si="6"/>
        <v>#N/A</v>
      </c>
      <c r="AE18" s="3" t="e">
        <f t="shared" si="6"/>
        <v>#N/A</v>
      </c>
      <c r="AF18" s="3"/>
    </row>
    <row r="19" spans="1:32" x14ac:dyDescent="0.3">
      <c r="A19">
        <v>31517</v>
      </c>
      <c r="C19" s="4"/>
      <c r="D19" s="4"/>
      <c r="E19" s="4"/>
      <c r="F19" s="4"/>
      <c r="G19" s="4" t="e">
        <f t="shared" si="1"/>
        <v>#N/A</v>
      </c>
      <c r="H19" t="s">
        <v>7</v>
      </c>
      <c r="K19" s="3" t="e">
        <f t="shared" si="2"/>
        <v>#N/A</v>
      </c>
      <c r="L19" s="3" t="e">
        <f t="shared" si="2"/>
        <v>#N/A</v>
      </c>
      <c r="M19" s="3" t="e">
        <f t="shared" si="2"/>
        <v>#N/A</v>
      </c>
      <c r="N19" s="3" t="e">
        <f t="shared" si="2"/>
        <v>#N/A</v>
      </c>
      <c r="O19" s="3" t="e">
        <f t="shared" si="2"/>
        <v>#N/A</v>
      </c>
      <c r="P19" s="3" t="e">
        <f t="shared" si="2"/>
        <v>#N/A</v>
      </c>
      <c r="Q19" s="3" t="e">
        <f t="shared" si="2"/>
        <v>#N/A</v>
      </c>
      <c r="R19" s="3" t="e">
        <f t="shared" si="2"/>
        <v>#N/A</v>
      </c>
      <c r="S19" s="3" t="e">
        <f t="shared" si="2"/>
        <v>#N/A</v>
      </c>
      <c r="T19" s="3" t="e">
        <f t="shared" si="2"/>
        <v>#N/A</v>
      </c>
      <c r="U19" s="3" t="e">
        <f t="shared" ref="U19:AF19" si="7">VLOOKUP(U8,$E$4:$F$8,2)</f>
        <v>#N/A</v>
      </c>
      <c r="V19" s="3" t="e">
        <f t="shared" si="7"/>
        <v>#N/A</v>
      </c>
      <c r="W19" s="3" t="e">
        <f t="shared" si="7"/>
        <v>#N/A</v>
      </c>
      <c r="X19" s="3" t="e">
        <f t="shared" si="7"/>
        <v>#N/A</v>
      </c>
      <c r="Y19" s="3" t="e">
        <f t="shared" si="7"/>
        <v>#N/A</v>
      </c>
      <c r="Z19" s="3" t="e">
        <f t="shared" si="7"/>
        <v>#N/A</v>
      </c>
      <c r="AA19" s="3" t="e">
        <f t="shared" si="7"/>
        <v>#N/A</v>
      </c>
      <c r="AB19" s="3" t="e">
        <f t="shared" si="7"/>
        <v>#N/A</v>
      </c>
      <c r="AC19" s="3" t="e">
        <f t="shared" si="7"/>
        <v>#N/A</v>
      </c>
      <c r="AD19" s="3" t="e">
        <f t="shared" si="7"/>
        <v>#N/A</v>
      </c>
      <c r="AE19" s="3" t="e">
        <f t="shared" si="7"/>
        <v>#N/A</v>
      </c>
      <c r="AF19" s="3"/>
    </row>
    <row r="20" spans="1:32" x14ac:dyDescent="0.3">
      <c r="A20">
        <v>31518</v>
      </c>
      <c r="C20" s="4"/>
      <c r="D20" s="4"/>
      <c r="E20" s="4"/>
      <c r="F20" s="4"/>
      <c r="G20" s="4" t="e">
        <f t="shared" si="1"/>
        <v>#N/A</v>
      </c>
      <c r="H20" t="s">
        <v>8</v>
      </c>
      <c r="K20" s="3" t="e">
        <f t="shared" si="2"/>
        <v>#N/A</v>
      </c>
      <c r="L20" s="3" t="e">
        <f t="shared" si="2"/>
        <v>#N/A</v>
      </c>
      <c r="M20" s="3" t="e">
        <f t="shared" si="2"/>
        <v>#N/A</v>
      </c>
      <c r="N20" s="3" t="e">
        <f t="shared" si="2"/>
        <v>#N/A</v>
      </c>
      <c r="O20" s="3" t="e">
        <f t="shared" si="2"/>
        <v>#N/A</v>
      </c>
      <c r="P20" s="3" t="e">
        <f t="shared" si="2"/>
        <v>#N/A</v>
      </c>
      <c r="Q20" s="3" t="e">
        <f t="shared" si="2"/>
        <v>#N/A</v>
      </c>
      <c r="R20" s="3" t="e">
        <f t="shared" si="2"/>
        <v>#N/A</v>
      </c>
      <c r="S20" s="3" t="e">
        <f t="shared" si="2"/>
        <v>#N/A</v>
      </c>
      <c r="T20" s="3" t="e">
        <f t="shared" si="2"/>
        <v>#N/A</v>
      </c>
      <c r="U20" s="3" t="e">
        <f t="shared" ref="U20:AF20" si="8">VLOOKUP(U9,$E$4:$F$8,2)</f>
        <v>#N/A</v>
      </c>
      <c r="V20" s="3" t="e">
        <f t="shared" si="8"/>
        <v>#N/A</v>
      </c>
      <c r="W20" s="3" t="e">
        <f t="shared" si="8"/>
        <v>#N/A</v>
      </c>
      <c r="X20" s="3" t="e">
        <f t="shared" si="8"/>
        <v>#N/A</v>
      </c>
      <c r="Y20" s="3" t="e">
        <f t="shared" si="8"/>
        <v>#N/A</v>
      </c>
      <c r="Z20" s="3" t="e">
        <f t="shared" si="8"/>
        <v>#N/A</v>
      </c>
      <c r="AA20" s="3" t="e">
        <f t="shared" si="8"/>
        <v>#N/A</v>
      </c>
      <c r="AB20" s="3" t="e">
        <f t="shared" si="8"/>
        <v>#N/A</v>
      </c>
      <c r="AC20" s="3" t="e">
        <f t="shared" si="8"/>
        <v>#N/A</v>
      </c>
      <c r="AD20" s="3" t="e">
        <f t="shared" si="8"/>
        <v>#N/A</v>
      </c>
      <c r="AE20" s="3" t="e">
        <f t="shared" si="8"/>
        <v>#N/A</v>
      </c>
      <c r="AF20" s="3"/>
    </row>
    <row r="21" spans="1:32" x14ac:dyDescent="0.3">
      <c r="A21">
        <v>31519</v>
      </c>
      <c r="C21" s="4"/>
      <c r="D21" s="4"/>
      <c r="E21" s="4"/>
      <c r="F21" s="4"/>
      <c r="G21" s="4" t="e">
        <f t="shared" si="1"/>
        <v>#N/A</v>
      </c>
      <c r="H21" t="s">
        <v>9</v>
      </c>
      <c r="K21" s="3" t="e">
        <f t="shared" si="2"/>
        <v>#N/A</v>
      </c>
      <c r="L21" s="3" t="e">
        <f t="shared" si="2"/>
        <v>#N/A</v>
      </c>
      <c r="M21" s="3" t="e">
        <f t="shared" si="2"/>
        <v>#N/A</v>
      </c>
      <c r="N21" s="3" t="e">
        <f t="shared" si="2"/>
        <v>#N/A</v>
      </c>
      <c r="O21" s="3" t="e">
        <f t="shared" si="2"/>
        <v>#N/A</v>
      </c>
      <c r="P21" s="3" t="e">
        <f t="shared" si="2"/>
        <v>#N/A</v>
      </c>
      <c r="Q21" s="3" t="e">
        <f t="shared" si="2"/>
        <v>#N/A</v>
      </c>
      <c r="R21" s="3" t="e">
        <f t="shared" si="2"/>
        <v>#N/A</v>
      </c>
      <c r="S21" s="3" t="e">
        <f t="shared" si="2"/>
        <v>#N/A</v>
      </c>
      <c r="T21" s="3" t="e">
        <f t="shared" si="2"/>
        <v>#N/A</v>
      </c>
      <c r="U21" s="3" t="e">
        <f t="shared" ref="U21:AF21" si="9">VLOOKUP(U10,$E$4:$F$8,2)</f>
        <v>#N/A</v>
      </c>
      <c r="V21" s="3" t="e">
        <f t="shared" si="9"/>
        <v>#N/A</v>
      </c>
      <c r="W21" s="3" t="e">
        <f t="shared" si="9"/>
        <v>#N/A</v>
      </c>
      <c r="X21" s="3" t="e">
        <f t="shared" si="9"/>
        <v>#N/A</v>
      </c>
      <c r="Y21" s="3" t="e">
        <f t="shared" si="9"/>
        <v>#N/A</v>
      </c>
      <c r="Z21" s="3" t="e">
        <f t="shared" si="9"/>
        <v>#N/A</v>
      </c>
      <c r="AA21" s="3" t="e">
        <f t="shared" si="9"/>
        <v>#N/A</v>
      </c>
      <c r="AB21" s="3" t="e">
        <f t="shared" si="9"/>
        <v>#N/A</v>
      </c>
      <c r="AC21" s="3" t="e">
        <f t="shared" si="9"/>
        <v>#N/A</v>
      </c>
      <c r="AD21" s="3" t="e">
        <f t="shared" si="9"/>
        <v>#N/A</v>
      </c>
      <c r="AE21" s="3" t="e">
        <f t="shared" si="9"/>
        <v>#N/A</v>
      </c>
      <c r="AF21" s="3"/>
    </row>
    <row r="22" spans="1:32" x14ac:dyDescent="0.3">
      <c r="A22">
        <v>31520</v>
      </c>
      <c r="C22" s="4"/>
      <c r="D22" s="4"/>
      <c r="E22" s="4"/>
      <c r="F22" s="4"/>
      <c r="G22" s="4" t="e">
        <f t="shared" si="1"/>
        <v>#N/A</v>
      </c>
      <c r="H22" t="s">
        <v>10</v>
      </c>
      <c r="K22" s="3" t="e">
        <f t="shared" si="2"/>
        <v>#N/A</v>
      </c>
      <c r="L22" s="3" t="e">
        <f t="shared" si="2"/>
        <v>#N/A</v>
      </c>
      <c r="M22" s="3" t="e">
        <f t="shared" si="2"/>
        <v>#N/A</v>
      </c>
      <c r="N22" s="3" t="e">
        <f t="shared" si="2"/>
        <v>#N/A</v>
      </c>
      <c r="O22" s="3" t="e">
        <f t="shared" si="2"/>
        <v>#N/A</v>
      </c>
      <c r="P22" s="3" t="e">
        <f t="shared" si="2"/>
        <v>#N/A</v>
      </c>
      <c r="Q22" s="3" t="e">
        <f t="shared" si="2"/>
        <v>#N/A</v>
      </c>
      <c r="R22" s="3" t="e">
        <f t="shared" si="2"/>
        <v>#N/A</v>
      </c>
      <c r="S22" s="3" t="e">
        <f t="shared" si="2"/>
        <v>#N/A</v>
      </c>
      <c r="T22" s="3" t="e">
        <f t="shared" si="2"/>
        <v>#N/A</v>
      </c>
      <c r="U22" s="3" t="e">
        <f t="shared" ref="U22:AF22" si="10">VLOOKUP(U11,$E$4:$F$8,2)</f>
        <v>#N/A</v>
      </c>
      <c r="V22" s="3" t="e">
        <f t="shared" si="10"/>
        <v>#N/A</v>
      </c>
      <c r="W22" s="3" t="e">
        <f t="shared" si="10"/>
        <v>#N/A</v>
      </c>
      <c r="X22" s="3" t="e">
        <f t="shared" si="10"/>
        <v>#N/A</v>
      </c>
      <c r="Y22" s="3" t="e">
        <f t="shared" si="10"/>
        <v>#N/A</v>
      </c>
      <c r="Z22" s="3" t="e">
        <f t="shared" si="10"/>
        <v>#N/A</v>
      </c>
      <c r="AA22" s="3" t="e">
        <f t="shared" si="10"/>
        <v>#N/A</v>
      </c>
      <c r="AB22" s="3" t="e">
        <f t="shared" si="10"/>
        <v>#N/A</v>
      </c>
      <c r="AC22" s="3" t="e">
        <f t="shared" si="10"/>
        <v>#N/A</v>
      </c>
      <c r="AD22" s="3" t="e">
        <f t="shared" si="10"/>
        <v>#N/A</v>
      </c>
      <c r="AE22" s="3" t="e">
        <f t="shared" si="10"/>
        <v>#N/A</v>
      </c>
      <c r="AF22" s="3"/>
    </row>
    <row r="23" spans="1:32" x14ac:dyDescent="0.3">
      <c r="C23" s="4"/>
      <c r="D23" s="4"/>
      <c r="E23" s="4"/>
      <c r="F23" s="4"/>
      <c r="G23" s="4" t="e">
        <f t="shared" si="1"/>
        <v>#N/A</v>
      </c>
      <c r="H23" t="s">
        <v>11</v>
      </c>
      <c r="K23" s="3" t="e">
        <f t="shared" si="2"/>
        <v>#N/A</v>
      </c>
      <c r="L23" s="3" t="e">
        <f t="shared" si="2"/>
        <v>#N/A</v>
      </c>
      <c r="M23" s="3" t="e">
        <f t="shared" si="2"/>
        <v>#N/A</v>
      </c>
      <c r="N23" s="3" t="e">
        <f t="shared" si="2"/>
        <v>#N/A</v>
      </c>
      <c r="O23" s="3" t="e">
        <f t="shared" si="2"/>
        <v>#N/A</v>
      </c>
      <c r="P23" s="3" t="e">
        <f t="shared" si="2"/>
        <v>#N/A</v>
      </c>
      <c r="Q23" s="3" t="e">
        <f t="shared" si="2"/>
        <v>#N/A</v>
      </c>
      <c r="R23" s="3" t="e">
        <f t="shared" si="2"/>
        <v>#N/A</v>
      </c>
      <c r="S23" s="3" t="e">
        <f t="shared" si="2"/>
        <v>#N/A</v>
      </c>
      <c r="T23" s="3" t="e">
        <f t="shared" si="2"/>
        <v>#N/A</v>
      </c>
      <c r="U23" s="3" t="e">
        <f t="shared" ref="U23:AF23" si="11">VLOOKUP(U12,$E$4:$F$8,2)</f>
        <v>#N/A</v>
      </c>
      <c r="V23" s="3" t="e">
        <f t="shared" si="11"/>
        <v>#N/A</v>
      </c>
      <c r="W23" s="3" t="e">
        <f t="shared" si="11"/>
        <v>#N/A</v>
      </c>
      <c r="X23" s="3" t="e">
        <f t="shared" si="11"/>
        <v>#N/A</v>
      </c>
      <c r="Y23" s="3" t="e">
        <f t="shared" si="11"/>
        <v>#N/A</v>
      </c>
      <c r="Z23" s="3" t="e">
        <f t="shared" si="11"/>
        <v>#N/A</v>
      </c>
      <c r="AA23" s="3" t="e">
        <f t="shared" si="11"/>
        <v>#N/A</v>
      </c>
      <c r="AB23" s="3" t="e">
        <f t="shared" si="11"/>
        <v>#N/A</v>
      </c>
      <c r="AC23" s="3" t="e">
        <f t="shared" si="11"/>
        <v>#N/A</v>
      </c>
      <c r="AD23" s="3" t="e">
        <f t="shared" si="11"/>
        <v>#N/A</v>
      </c>
      <c r="AE23" s="3" t="e">
        <f t="shared" si="11"/>
        <v>#N/A</v>
      </c>
      <c r="AF23" s="3"/>
    </row>
    <row r="25" spans="1:32" x14ac:dyDescent="0.3">
      <c r="J2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0518_목요일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전기1</dc:creator>
  <cp:lastModifiedBy>전기1</cp:lastModifiedBy>
  <dcterms:created xsi:type="dcterms:W3CDTF">2017-05-16T02:07:38Z</dcterms:created>
  <dcterms:modified xsi:type="dcterms:W3CDTF">2017-05-16T05:22:13Z</dcterms:modified>
</cp:coreProperties>
</file>