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nswer Report 1" sheetId="4" r:id="rId1"/>
    <sheet name="Sensitivity Report 1" sheetId="5" r:id="rId2"/>
    <sheet name="Sheet1" sheetId="1" r:id="rId3"/>
    <sheet name="Sheet2" sheetId="2" r:id="rId4"/>
    <sheet name="Sheet3" sheetId="3" r:id="rId5"/>
  </sheets>
  <definedNames>
    <definedName name="solver_adj" localSheetId="2" hidden="1">Sheet1!$B$3:$E$3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100</definedName>
    <definedName name="solver_lhs1" localSheetId="2" hidden="1">Sheet1!$F$14</definedName>
    <definedName name="solver_lhs2" localSheetId="2" hidden="1">Sheet1!$F$15</definedName>
    <definedName name="solver_lhs3" localSheetId="2" hidden="1">Sheet1!$F$16</definedName>
    <definedName name="solver_lhs4" localSheetId="2" hidden="1">Sheet1!$F$17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Sheet1!$F$51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hs1" localSheetId="2" hidden="1">Sheet1!$H$14</definedName>
    <definedName name="solver_rhs2" localSheetId="2" hidden="1">Sheet1!$H$15</definedName>
    <definedName name="solver_rhs3" localSheetId="2" hidden="1">Sheet1!$H$16</definedName>
    <definedName name="solver_rhs4" localSheetId="2" hidden="1">Sheet1!$H$17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E7" i="1" l="1"/>
  <c r="D7" i="1"/>
  <c r="C7" i="1"/>
  <c r="B7" i="1"/>
  <c r="B10" i="1" l="1"/>
  <c r="F16" i="1"/>
  <c r="F17" i="1"/>
  <c r="F15" i="1"/>
  <c r="F14" i="1"/>
</calcChain>
</file>

<file path=xl/sharedStrings.xml><?xml version="1.0" encoding="utf-8"?>
<sst xmlns="http://schemas.openxmlformats.org/spreadsheetml/2006/main" count="133" uniqueCount="77">
  <si>
    <t>Decision Variables</t>
  </si>
  <si>
    <t>Brownies</t>
  </si>
  <si>
    <t>Icecream</t>
  </si>
  <si>
    <t>Cola</t>
  </si>
  <si>
    <t>Cheese Cake</t>
  </si>
  <si>
    <t>Eaten</t>
  </si>
  <si>
    <t>Objective Function</t>
  </si>
  <si>
    <t>Cost</t>
  </si>
  <si>
    <t>Total</t>
  </si>
  <si>
    <t>Constraints</t>
  </si>
  <si>
    <t>Calories</t>
  </si>
  <si>
    <t>Chocolate</t>
  </si>
  <si>
    <t>Sugar</t>
  </si>
  <si>
    <t>Fat</t>
  </si>
  <si>
    <t>Totals</t>
  </si>
  <si>
    <t>Required</t>
  </si>
  <si>
    <t>&gt;=</t>
  </si>
  <si>
    <t>Microsoft Excel 15.0 Answer Report</t>
  </si>
  <si>
    <t>Worksheet: [Test.xlsx]Sheet1</t>
  </si>
  <si>
    <t>Report Created: 12/8/2015 11:50:17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</si>
  <si>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</si>
  <si>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</si>
  <si>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</si>
  <si>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</si>
  <si>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5 Subproblems: 0</t>
  </si>
  <si>
    <t>Solver Options</t>
  </si>
  <si>
    <t>Max Time 100 sec,  Iterations 100, Precision 0.000001</t>
  </si>
  <si>
    <t>Max Subproblems Unlimited, Max Integer Sols Unlimited, Integer Tolerance 5%, Solve Without Integer Constraints,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</si>
  <si>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</si>
  <si>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</si>
  <si>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</si>
  <si>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</si>
  <si>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</si>
  <si>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</si>
  <si>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</si>
  <si>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</si>
  <si>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</si>
  <si>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</si>
  <si>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</si>
  <si>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$B$10</t>
  </si>
  <si>
    <t>Total Brownies</t>
  </si>
  <si>
    <t>$B$3</t>
  </si>
  <si>
    <t>Eaten Brownies</t>
  </si>
  <si>
    <t>Contin</t>
  </si>
  <si>
    <t>$C$3</t>
  </si>
  <si>
    <t>Eaten Icecream</t>
  </si>
  <si>
    <t>$D$3</t>
  </si>
  <si>
    <t>Eaten Cola</t>
  </si>
  <si>
    <t>$E$3</t>
  </si>
  <si>
    <t>Eaten Cheese Cake</t>
  </si>
  <si>
    <t>$F$14</t>
  </si>
  <si>
    <t>Calories Totals</t>
  </si>
  <si>
    <t>$F$14&gt;=$H$14</t>
  </si>
  <si>
    <t>Not Binding</t>
  </si>
  <si>
    <t>$F$15</t>
  </si>
  <si>
    <t>Chocolate Totals</t>
  </si>
  <si>
    <t>$F$15&gt;=$H$15</t>
  </si>
  <si>
    <t>Binding</t>
  </si>
  <si>
    <t>$F$16</t>
  </si>
  <si>
    <t>Sugar Totals</t>
  </si>
  <si>
    <t>$F$16&gt;=$H$16</t>
  </si>
  <si>
    <t>$F$17</t>
  </si>
  <si>
    <t>Fat Totals</t>
  </si>
  <si>
    <t>$F$17&gt;=$H$17</t>
  </si>
  <si>
    <t>Microsoft Excel 15.0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</si>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</sst>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opLeftCell="A16" workbookViewId="0"/>
  </sheetViews>
  <sheetFormatPr defaultRowHeight="15" x14ac:dyDescent="0.25"/>
  <cols>
    <col min="1" max="1" width="2.28515625" customWidth="1"/>
    <col min="2" max="2" width="6" customWidth="1"/>
    <col min="3" max="3" width="18" bestFit="1" customWidth="1"/>
    <col min="4" max="4" width="13.7109375" bestFit="1" customWidth="1"/>
    <col min="5" max="5" width="13.42578125" bestFit="1" customWidth="1"/>
    <col min="6" max="6" width="11.42578125" customWidth="1"/>
    <col min="7" max="7" width="5.42578125" customWidth="1"/>
  </cols>
  <sheetData>
    <row r="1" spans="1:5" x14ac:dyDescent="0.25">
      <c r="A1" s="2" t="s">
        <v>17</v>
      </c>
    </row>
    <row r="2" spans="1:5" x14ac:dyDescent="0.25">
      <c r="A2" s="2" t="s">
        <v>18</v>
      </c>
    </row>
    <row r="3" spans="1:5" x14ac:dyDescent="0.25">
      <c r="A3" s="2" t="s">
        <v>19</v>
      </c>
    </row>
    <row r="4" spans="1:5" x14ac:dyDescent="0.25">
      <c r="A4" s="2" t="s">
        <v>20</v>
      </c>
    </row>
    <row r="5" spans="1:5" x14ac:dyDescent="0.25">
      <c r="A5" s="2" t="s">
        <v>21</v>
      </c>
    </row>
    <row r="6" spans="1:5" x14ac:dyDescent="0.25">
      <c r="A6" s="2"/>
      <c r="B6" t="s">
        <v>22</v>
      </c>
    </row>
    <row r="7" spans="1:5" x14ac:dyDescent="0.25">
      <c r="A7" s="2"/>
      <c r="B7" t="s">
        <v>23</v>
      </c>
    </row>
    <row r="8" spans="1:5" x14ac:dyDescent="0.25">
      <c r="A8" s="2"/>
      <c r="B8" t="s">
        <v>24</v>
      </c>
    </row>
    <row r="9" spans="1:5" x14ac:dyDescent="0.25">
      <c r="A9" s="2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4" spans="1:5" ht="15.75" thickBot="1" x14ac:dyDescent="0.3">
      <c r="A14" t="s">
        <v>28</v>
      </c>
    </row>
    <row r="15" spans="1:5" ht="15.75" thickBot="1" x14ac:dyDescent="0.3">
      <c r="B15" s="6" t="s">
        <v>29</v>
      </c>
      <c r="C15" s="6" t="s">
        <v>30</v>
      </c>
      <c r="D15" s="6" t="s">
        <v>31</v>
      </c>
      <c r="E15" s="6" t="s">
        <v>32</v>
      </c>
    </row>
    <row r="16" spans="1:5" ht="15.75" thickBot="1" x14ac:dyDescent="0.3">
      <c r="B16" s="5" t="s">
        <v>39</v>
      </c>
      <c r="C16" s="5" t="s">
        <v>40</v>
      </c>
      <c r="D16" s="8">
        <v>740</v>
      </c>
      <c r="E16" s="8">
        <v>90</v>
      </c>
    </row>
    <row r="19" spans="1:7" ht="15.75" thickBot="1" x14ac:dyDescent="0.3">
      <c r="A19" t="s">
        <v>33</v>
      </c>
    </row>
    <row r="20" spans="1:7" ht="15.75" thickBot="1" x14ac:dyDescent="0.3">
      <c r="B20" s="6" t="s">
        <v>29</v>
      </c>
      <c r="C20" s="6" t="s">
        <v>30</v>
      </c>
      <c r="D20" s="6" t="s">
        <v>31</v>
      </c>
      <c r="E20" s="6" t="s">
        <v>32</v>
      </c>
      <c r="F20" s="6" t="s">
        <v>34</v>
      </c>
    </row>
    <row r="21" spans="1:7" x14ac:dyDescent="0.25">
      <c r="B21" s="7" t="s">
        <v>41</v>
      </c>
      <c r="C21" s="7" t="s">
        <v>42</v>
      </c>
      <c r="D21" s="9">
        <v>3</v>
      </c>
      <c r="E21" s="9">
        <v>0</v>
      </c>
      <c r="F21" s="7" t="s">
        <v>43</v>
      </c>
    </row>
    <row r="22" spans="1:7" x14ac:dyDescent="0.25">
      <c r="B22" s="7" t="s">
        <v>44</v>
      </c>
      <c r="C22" s="7" t="s">
        <v>45</v>
      </c>
      <c r="D22" s="9">
        <v>0</v>
      </c>
      <c r="E22" s="9">
        <v>3</v>
      </c>
      <c r="F22" s="7" t="s">
        <v>43</v>
      </c>
    </row>
    <row r="23" spans="1:7" x14ac:dyDescent="0.25">
      <c r="B23" s="7" t="s">
        <v>46</v>
      </c>
      <c r="C23" s="7" t="s">
        <v>47</v>
      </c>
      <c r="D23" s="9">
        <v>1</v>
      </c>
      <c r="E23" s="9">
        <v>1.0000000000000002</v>
      </c>
      <c r="F23" s="7" t="s">
        <v>43</v>
      </c>
    </row>
    <row r="24" spans="1:7" ht="15.75" thickBot="1" x14ac:dyDescent="0.3">
      <c r="B24" s="5" t="s">
        <v>48</v>
      </c>
      <c r="C24" s="5" t="s">
        <v>49</v>
      </c>
      <c r="D24" s="8">
        <v>7</v>
      </c>
      <c r="E24" s="8">
        <v>0</v>
      </c>
      <c r="F24" s="5" t="s">
        <v>43</v>
      </c>
    </row>
    <row r="27" spans="1:7" ht="15.75" thickBot="1" x14ac:dyDescent="0.3">
      <c r="A27" t="s">
        <v>9</v>
      </c>
    </row>
    <row r="28" spans="1:7" ht="15.75" thickBot="1" x14ac:dyDescent="0.3">
      <c r="B28" s="6" t="s">
        <v>29</v>
      </c>
      <c r="C28" s="6" t="s">
        <v>30</v>
      </c>
      <c r="D28" s="6" t="s">
        <v>35</v>
      </c>
      <c r="E28" s="6" t="s">
        <v>36</v>
      </c>
      <c r="F28" s="6" t="s">
        <v>37</v>
      </c>
      <c r="G28" s="6" t="s">
        <v>38</v>
      </c>
    </row>
    <row r="29" spans="1:7" x14ac:dyDescent="0.25">
      <c r="B29" s="7" t="s">
        <v>50</v>
      </c>
      <c r="C29" s="7" t="s">
        <v>51</v>
      </c>
      <c r="D29" s="9">
        <v>750</v>
      </c>
      <c r="E29" s="7" t="s">
        <v>52</v>
      </c>
      <c r="F29" s="7" t="s">
        <v>53</v>
      </c>
      <c r="G29" s="9">
        <v>250</v>
      </c>
    </row>
    <row r="30" spans="1:7" x14ac:dyDescent="0.25">
      <c r="B30" s="7" t="s">
        <v>54</v>
      </c>
      <c r="C30" s="7" t="s">
        <v>55</v>
      </c>
      <c r="D30" s="9">
        <v>6</v>
      </c>
      <c r="E30" s="7" t="s">
        <v>56</v>
      </c>
      <c r="F30" s="7" t="s">
        <v>57</v>
      </c>
      <c r="G30" s="9">
        <v>0</v>
      </c>
    </row>
    <row r="31" spans="1:7" x14ac:dyDescent="0.25">
      <c r="B31" s="7" t="s">
        <v>58</v>
      </c>
      <c r="C31" s="7" t="s">
        <v>59</v>
      </c>
      <c r="D31" s="9">
        <v>10</v>
      </c>
      <c r="E31" s="7" t="s">
        <v>60</v>
      </c>
      <c r="F31" s="7" t="s">
        <v>57</v>
      </c>
      <c r="G31" s="9">
        <v>0</v>
      </c>
    </row>
    <row r="32" spans="1:7" ht="15.75" thickBot="1" x14ac:dyDescent="0.3">
      <c r="B32" s="5" t="s">
        <v>61</v>
      </c>
      <c r="C32" s="5" t="s">
        <v>62</v>
      </c>
      <c r="D32" s="8">
        <v>13</v>
      </c>
      <c r="E32" s="5" t="s">
        <v>63</v>
      </c>
      <c r="F32" s="5" t="s">
        <v>53</v>
      </c>
      <c r="G32" s="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8" bestFit="1" customWidth="1"/>
    <col min="4" max="4" width="6.140625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64</v>
      </c>
    </row>
    <row r="2" spans="1:8" x14ac:dyDescent="0.25">
      <c r="A2" s="2" t="s">
        <v>18</v>
      </c>
    </row>
    <row r="3" spans="1:8" x14ac:dyDescent="0.25">
      <c r="A3" s="2" t="s">
        <v>19</v>
      </c>
    </row>
    <row r="6" spans="1:8" ht="15.75" thickBot="1" x14ac:dyDescent="0.3">
      <c r="A6" t="s">
        <v>33</v>
      </c>
    </row>
    <row r="7" spans="1:8" x14ac:dyDescent="0.25">
      <c r="B7" s="10"/>
      <c r="C7" s="10"/>
      <c r="D7" s="10" t="s">
        <v>65</v>
      </c>
      <c r="E7" s="10" t="s">
        <v>67</v>
      </c>
      <c r="F7" s="10" t="s">
        <v>68</v>
      </c>
      <c r="G7" s="10" t="s">
        <v>70</v>
      </c>
      <c r="H7" s="10" t="s">
        <v>70</v>
      </c>
    </row>
    <row r="8" spans="1:8" ht="15.75" thickBot="1" x14ac:dyDescent="0.3">
      <c r="B8" s="11" t="s">
        <v>29</v>
      </c>
      <c r="C8" s="11" t="s">
        <v>30</v>
      </c>
      <c r="D8" s="11" t="s">
        <v>66</v>
      </c>
      <c r="E8" s="11" t="s">
        <v>7</v>
      </c>
      <c r="F8" s="11" t="s">
        <v>69</v>
      </c>
      <c r="G8" s="11" t="s">
        <v>71</v>
      </c>
      <c r="H8" s="11" t="s">
        <v>72</v>
      </c>
    </row>
    <row r="9" spans="1:8" x14ac:dyDescent="0.25">
      <c r="B9" s="7" t="s">
        <v>41</v>
      </c>
      <c r="C9" s="7" t="s">
        <v>42</v>
      </c>
      <c r="D9" s="7">
        <v>0</v>
      </c>
      <c r="E9" s="7">
        <v>27.500000000000018</v>
      </c>
      <c r="F9" s="7">
        <v>50</v>
      </c>
      <c r="G9" s="7">
        <v>1E+30</v>
      </c>
      <c r="H9" s="7">
        <v>27.500000000000018</v>
      </c>
    </row>
    <row r="10" spans="1:8" x14ac:dyDescent="0.25">
      <c r="B10" s="7" t="s">
        <v>44</v>
      </c>
      <c r="C10" s="7" t="s">
        <v>45</v>
      </c>
      <c r="D10" s="7">
        <v>3</v>
      </c>
      <c r="E10" s="7">
        <v>0</v>
      </c>
      <c r="F10" s="7">
        <v>20</v>
      </c>
      <c r="G10" s="7">
        <v>18.333333333333346</v>
      </c>
      <c r="H10" s="7">
        <v>5.0000000000000009</v>
      </c>
    </row>
    <row r="11" spans="1:8" x14ac:dyDescent="0.25">
      <c r="B11" s="7" t="s">
        <v>46</v>
      </c>
      <c r="C11" s="7" t="s">
        <v>47</v>
      </c>
      <c r="D11" s="7">
        <v>1.0000000000000002</v>
      </c>
      <c r="E11" s="7">
        <v>0</v>
      </c>
      <c r="F11" s="7">
        <v>30</v>
      </c>
      <c r="G11" s="7">
        <v>10.000000000000002</v>
      </c>
      <c r="H11" s="7">
        <v>29.999999999999996</v>
      </c>
    </row>
    <row r="12" spans="1:8" ht="15.75" thickBot="1" x14ac:dyDescent="0.3">
      <c r="B12" s="5" t="s">
        <v>48</v>
      </c>
      <c r="C12" s="5" t="s">
        <v>49</v>
      </c>
      <c r="D12" s="5">
        <v>0</v>
      </c>
      <c r="E12" s="5">
        <v>50.000000000000007</v>
      </c>
      <c r="F12" s="5">
        <v>80</v>
      </c>
      <c r="G12" s="5">
        <v>1E+30</v>
      </c>
      <c r="H12" s="5">
        <v>50.000000000000007</v>
      </c>
    </row>
    <row r="14" spans="1:8" ht="15.75" thickBot="1" x14ac:dyDescent="0.3">
      <c r="A14" t="s">
        <v>9</v>
      </c>
    </row>
    <row r="15" spans="1:8" x14ac:dyDescent="0.25">
      <c r="B15" s="10"/>
      <c r="C15" s="10"/>
      <c r="D15" s="10" t="s">
        <v>65</v>
      </c>
      <c r="E15" s="10" t="s">
        <v>73</v>
      </c>
      <c r="F15" s="10" t="s">
        <v>75</v>
      </c>
      <c r="G15" s="10" t="s">
        <v>70</v>
      </c>
      <c r="H15" s="10" t="s">
        <v>70</v>
      </c>
    </row>
    <row r="16" spans="1:8" ht="15.75" thickBot="1" x14ac:dyDescent="0.3">
      <c r="B16" s="11" t="s">
        <v>29</v>
      </c>
      <c r="C16" s="11" t="s">
        <v>30</v>
      </c>
      <c r="D16" s="11" t="s">
        <v>66</v>
      </c>
      <c r="E16" s="11" t="s">
        <v>74</v>
      </c>
      <c r="F16" s="11" t="s">
        <v>76</v>
      </c>
      <c r="G16" s="11" t="s">
        <v>71</v>
      </c>
      <c r="H16" s="11" t="s">
        <v>72</v>
      </c>
    </row>
    <row r="17" spans="2:8" x14ac:dyDescent="0.25">
      <c r="B17" s="7" t="s">
        <v>50</v>
      </c>
      <c r="C17" s="7" t="s">
        <v>51</v>
      </c>
      <c r="D17" s="7">
        <v>750</v>
      </c>
      <c r="E17" s="7">
        <v>0</v>
      </c>
      <c r="F17" s="7">
        <v>500</v>
      </c>
      <c r="G17" s="7">
        <v>250.00000000000006</v>
      </c>
      <c r="H17" s="7">
        <v>1E+30</v>
      </c>
    </row>
    <row r="18" spans="2:8" x14ac:dyDescent="0.25">
      <c r="B18" s="7" t="s">
        <v>54</v>
      </c>
      <c r="C18" s="7" t="s">
        <v>55</v>
      </c>
      <c r="D18" s="7">
        <v>6</v>
      </c>
      <c r="E18" s="7">
        <v>2.5000000000000004</v>
      </c>
      <c r="F18" s="7">
        <v>6</v>
      </c>
      <c r="G18" s="7">
        <v>4.0000000000000009</v>
      </c>
      <c r="H18" s="7">
        <v>2.8571428571428572</v>
      </c>
    </row>
    <row r="19" spans="2:8" x14ac:dyDescent="0.25">
      <c r="B19" s="7" t="s">
        <v>58</v>
      </c>
      <c r="C19" s="7" t="s">
        <v>59</v>
      </c>
      <c r="D19" s="7">
        <v>10</v>
      </c>
      <c r="E19" s="7">
        <v>7.5000000000000009</v>
      </c>
      <c r="F19" s="7">
        <v>10</v>
      </c>
      <c r="G19" s="7">
        <v>1E+30</v>
      </c>
      <c r="H19" s="7">
        <v>4</v>
      </c>
    </row>
    <row r="20" spans="2:8" ht="15.75" thickBot="1" x14ac:dyDescent="0.3">
      <c r="B20" s="5" t="s">
        <v>61</v>
      </c>
      <c r="C20" s="5" t="s">
        <v>62</v>
      </c>
      <c r="D20" s="5">
        <v>13</v>
      </c>
      <c r="E20" s="5">
        <v>0</v>
      </c>
      <c r="F20" s="5">
        <v>8</v>
      </c>
      <c r="G20" s="5">
        <v>5</v>
      </c>
      <c r="H20" s="5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2" workbookViewId="0">
      <selection activeCell="I41" sqref="B32:I41"/>
    </sheetView>
  </sheetViews>
  <sheetFormatPr defaultRowHeight="15" x14ac:dyDescent="0.25"/>
  <cols>
    <col min="1" max="1" width="11.42578125" customWidth="1"/>
    <col min="2" max="2" width="11.28515625" customWidth="1"/>
    <col min="3" max="3" width="10.140625" customWidth="1"/>
    <col min="4" max="4" width="7.85546875" customWidth="1"/>
    <col min="5" max="5" width="13" customWidth="1"/>
    <col min="6" max="6" width="10" customWidth="1"/>
    <col min="7" max="7" width="7" customWidth="1"/>
    <col min="8" max="8" width="11" customWidth="1"/>
  </cols>
  <sheetData>
    <row r="1" spans="1:8" x14ac:dyDescent="0.25">
      <c r="A1" s="2" t="s">
        <v>0</v>
      </c>
      <c r="B1" s="2"/>
    </row>
    <row r="2" spans="1:8" x14ac:dyDescent="0.25">
      <c r="B2" s="1" t="s">
        <v>1</v>
      </c>
      <c r="C2" s="1" t="s">
        <v>2</v>
      </c>
      <c r="D2" s="1" t="s">
        <v>3</v>
      </c>
      <c r="E2" s="1" t="s">
        <v>4</v>
      </c>
      <c r="F2" s="1"/>
    </row>
    <row r="3" spans="1:8" x14ac:dyDescent="0.25">
      <c r="A3" s="1" t="s">
        <v>5</v>
      </c>
      <c r="B3" s="1">
        <v>0</v>
      </c>
      <c r="C3" s="1">
        <v>3</v>
      </c>
      <c r="D3" s="1">
        <v>1.0000000000000002</v>
      </c>
      <c r="E3" s="1">
        <v>0</v>
      </c>
    </row>
    <row r="5" spans="1:8" x14ac:dyDescent="0.25">
      <c r="A5" s="2" t="s">
        <v>6</v>
      </c>
      <c r="B5" s="2"/>
    </row>
    <row r="6" spans="1:8" x14ac:dyDescent="0.25">
      <c r="B6" s="1" t="s">
        <v>1</v>
      </c>
      <c r="C6" s="1" t="s">
        <v>2</v>
      </c>
      <c r="D6" s="1" t="s">
        <v>3</v>
      </c>
      <c r="E6" s="1" t="s">
        <v>4</v>
      </c>
    </row>
    <row r="7" spans="1:8" x14ac:dyDescent="0.25">
      <c r="A7" s="1" t="s">
        <v>5</v>
      </c>
      <c r="B7" s="1">
        <f>B3</f>
        <v>0</v>
      </c>
      <c r="C7" s="1">
        <f>C3</f>
        <v>3</v>
      </c>
      <c r="D7" s="1">
        <f>D3</f>
        <v>1.0000000000000002</v>
      </c>
      <c r="E7" s="1">
        <f>E3</f>
        <v>0</v>
      </c>
    </row>
    <row r="8" spans="1:8" x14ac:dyDescent="0.25">
      <c r="A8" s="1" t="s">
        <v>7</v>
      </c>
      <c r="B8" s="1">
        <v>50</v>
      </c>
      <c r="C8" s="1">
        <v>20</v>
      </c>
      <c r="D8" s="1">
        <v>30</v>
      </c>
      <c r="E8" s="1">
        <v>80</v>
      </c>
    </row>
    <row r="10" spans="1:8" x14ac:dyDescent="0.25">
      <c r="A10" s="1" t="s">
        <v>8</v>
      </c>
      <c r="B10" s="4">
        <f>SUMPRODUCT( B7:E7, B8:E8)</f>
        <v>90</v>
      </c>
    </row>
    <row r="12" spans="1:8" x14ac:dyDescent="0.25">
      <c r="A12" s="3" t="s">
        <v>9</v>
      </c>
    </row>
    <row r="13" spans="1:8" x14ac:dyDescent="0.25">
      <c r="B13" s="1" t="s">
        <v>1</v>
      </c>
      <c r="C13" s="1" t="s">
        <v>2</v>
      </c>
      <c r="D13" s="1" t="s">
        <v>3</v>
      </c>
      <c r="E13" s="1" t="s">
        <v>4</v>
      </c>
      <c r="F13" s="1" t="s">
        <v>14</v>
      </c>
      <c r="H13" s="1" t="s">
        <v>15</v>
      </c>
    </row>
    <row r="14" spans="1:8" x14ac:dyDescent="0.25">
      <c r="A14" s="1" t="s">
        <v>10</v>
      </c>
      <c r="B14">
        <v>400</v>
      </c>
      <c r="C14">
        <v>200</v>
      </c>
      <c r="D14">
        <v>150</v>
      </c>
      <c r="E14">
        <v>500</v>
      </c>
      <c r="F14" s="1">
        <f>SUMPRODUCT(B7:E7,B14:E14)</f>
        <v>750</v>
      </c>
      <c r="G14" s="1" t="s">
        <v>16</v>
      </c>
      <c r="H14">
        <v>500</v>
      </c>
    </row>
    <row r="15" spans="1:8" x14ac:dyDescent="0.25">
      <c r="A15" s="1" t="s">
        <v>11</v>
      </c>
      <c r="B15">
        <v>3</v>
      </c>
      <c r="C15">
        <v>2</v>
      </c>
      <c r="D15">
        <v>0</v>
      </c>
      <c r="E15">
        <v>0</v>
      </c>
      <c r="F15" s="1">
        <f>SUMPRODUCT(B7:E7,B15:E15)</f>
        <v>6</v>
      </c>
      <c r="G15" s="1" t="s">
        <v>16</v>
      </c>
      <c r="H15">
        <v>6</v>
      </c>
    </row>
    <row r="16" spans="1:8" x14ac:dyDescent="0.25">
      <c r="A16" s="1" t="s">
        <v>12</v>
      </c>
      <c r="B16">
        <v>2</v>
      </c>
      <c r="C16">
        <v>2</v>
      </c>
      <c r="D16">
        <v>4</v>
      </c>
      <c r="E16">
        <v>4</v>
      </c>
      <c r="F16" s="1">
        <f>SUMPRODUCT(B7:E7,B16:E16)</f>
        <v>10</v>
      </c>
      <c r="G16" s="1" t="s">
        <v>16</v>
      </c>
      <c r="H16">
        <v>10</v>
      </c>
    </row>
    <row r="17" spans="1:9" x14ac:dyDescent="0.25">
      <c r="A17" s="1" t="s">
        <v>13</v>
      </c>
      <c r="B17">
        <v>2</v>
      </c>
      <c r="C17">
        <v>4</v>
      </c>
      <c r="D17">
        <v>1</v>
      </c>
      <c r="E17">
        <v>5</v>
      </c>
      <c r="F17" s="1">
        <f>SUMPRODUCT(B7:E7,B17:E17)</f>
        <v>13</v>
      </c>
      <c r="G17" s="1" t="s">
        <v>16</v>
      </c>
      <c r="H17">
        <v>8</v>
      </c>
    </row>
    <row r="32" spans="1:9" x14ac:dyDescent="0.25">
      <c r="B32" s="12">
        <v>4.3</v>
      </c>
      <c r="C32" s="12">
        <v>0</v>
      </c>
      <c r="D32" s="12">
        <v>0</v>
      </c>
      <c r="E32" s="12">
        <v>0</v>
      </c>
      <c r="F32" s="12">
        <v>0</v>
      </c>
      <c r="G32" s="12">
        <v>3.6</v>
      </c>
      <c r="H32" s="12">
        <v>0</v>
      </c>
      <c r="I32" s="12">
        <v>3</v>
      </c>
    </row>
    <row r="33" spans="2:9" x14ac:dyDescent="0.25">
      <c r="B33" s="12">
        <v>3.8</v>
      </c>
      <c r="C33" s="12">
        <v>0</v>
      </c>
      <c r="D33" s="12">
        <v>0</v>
      </c>
      <c r="E33" s="12">
        <v>3.7</v>
      </c>
      <c r="F33" s="12">
        <v>0</v>
      </c>
      <c r="G33" s="12">
        <v>0</v>
      </c>
      <c r="H33" s="12">
        <v>3.2</v>
      </c>
      <c r="I33" s="12">
        <v>0</v>
      </c>
    </row>
    <row r="34" spans="2:9" x14ac:dyDescent="0.25">
      <c r="B34" s="12">
        <v>3.5</v>
      </c>
      <c r="C34" s="12">
        <v>3.5</v>
      </c>
      <c r="D34" s="12">
        <v>0</v>
      </c>
      <c r="E34" s="12">
        <v>0</v>
      </c>
      <c r="F34" s="12">
        <v>3</v>
      </c>
      <c r="G34" s="12">
        <v>0</v>
      </c>
      <c r="H34" s="12">
        <v>0</v>
      </c>
      <c r="I34" s="12">
        <v>3.5</v>
      </c>
    </row>
    <row r="35" spans="2:9" x14ac:dyDescent="0.25"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</row>
    <row r="36" spans="2:9" x14ac:dyDescent="0.25">
      <c r="B36" s="12">
        <v>3.5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</row>
    <row r="37" spans="2:9" x14ac:dyDescent="0.25"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3.9</v>
      </c>
      <c r="H37" s="12">
        <v>0</v>
      </c>
      <c r="I37" s="12">
        <v>0</v>
      </c>
    </row>
    <row r="38" spans="2:9" x14ac:dyDescent="0.25">
      <c r="B38" s="12">
        <v>4.5999999999999996</v>
      </c>
      <c r="C38" s="12">
        <v>0</v>
      </c>
      <c r="D38" s="12">
        <v>0</v>
      </c>
      <c r="E38" s="12">
        <v>0</v>
      </c>
      <c r="F38" s="12">
        <v>3.7</v>
      </c>
      <c r="G38" s="12">
        <v>0</v>
      </c>
      <c r="H38" s="12">
        <v>0</v>
      </c>
      <c r="I38" s="12">
        <v>0</v>
      </c>
    </row>
    <row r="39" spans="2:9" x14ac:dyDescent="0.25">
      <c r="B39" s="12">
        <v>0</v>
      </c>
      <c r="C39" s="12">
        <v>0</v>
      </c>
      <c r="D39" s="12">
        <v>4.4000000000000004</v>
      </c>
      <c r="E39" s="12">
        <v>3.5</v>
      </c>
      <c r="F39" s="12">
        <v>0</v>
      </c>
      <c r="G39" s="12">
        <v>0</v>
      </c>
      <c r="H39" s="12">
        <v>0</v>
      </c>
      <c r="I39" s="12">
        <v>0</v>
      </c>
    </row>
    <row r="40" spans="2:9" x14ac:dyDescent="0.25">
      <c r="B40" s="12">
        <v>2.7</v>
      </c>
      <c r="C40" s="12">
        <v>3.3</v>
      </c>
      <c r="D40" s="12">
        <v>0</v>
      </c>
      <c r="E40" s="12">
        <v>0</v>
      </c>
      <c r="F40" s="12">
        <v>0</v>
      </c>
      <c r="G40" s="12">
        <v>0</v>
      </c>
      <c r="H40" s="12">
        <v>3.4</v>
      </c>
      <c r="I40" s="12">
        <v>0</v>
      </c>
    </row>
    <row r="41" spans="2:9" x14ac:dyDescent="0.25">
      <c r="B41" s="12">
        <v>0</v>
      </c>
      <c r="C41" s="12">
        <v>0</v>
      </c>
      <c r="D41" s="12">
        <v>3.1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</row>
  </sheetData>
  <scenarios current="0">
    <scenario name="45" count="4" user="Author" comment="Created by Author on 12/8/2015">
      <inputCells r="B3" val="0"/>
      <inputCells r="C3" val="3"/>
      <inputCells r="D3" val="1"/>
      <inputCells r="E3" val="0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2015-12-09T10:52:43Z</dcterms:modified>
</cp:coreProperties>
</file>