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<sst xmlns="http://schemas.openxmlformats.org/spreadsheetml/2006/main" count="365" uniqueCount="261">
  <si>
    <t>sku</t>
  </si>
  <si>
    <t>Name</t>
  </si>
  <si>
    <t>Brand</t>
  </si>
  <si>
    <t>Categories</t>
  </si>
  <si>
    <t>MSRP</t>
  </si>
  <si>
    <t>Retail</t>
  </si>
  <si>
    <t>Description</t>
  </si>
  <si>
    <t>Images</t>
  </si>
  <si>
    <t>Length</t>
  </si>
  <si>
    <t>Width</t>
  </si>
  <si>
    <t>Height</t>
  </si>
  <si>
    <t>BAU3102C</t>
  </si>
  <si>
    <t>Baker Taylor Lounge Chair</t>
  </si>
  <si>
    <t>Baker Furniture</t>
  </si>
  <si>
    <t>Furniture &gt; Living &gt; Occasional Chairs</t>
  </si>
  <si>
    <t xml:space="preserve">The Taylor Lounge Chair is a classic club chair with a twist. Its geometric design features a circle within a square, with the entire chair levitating atop tapered feet. Available in acrylic or wood.
Also available in Type I, II and Specialty program finishes (upcharge may apply)
Fully upholstered tight back and loose seat cushion
Acrylic leg or wood leg option
Dimensions:
W       29in        
D        32in        
H        27in        
WI        19in        
DI         22.5in  
AH        26in        
SH        17in        </t>
  </si>
  <si>
    <t>BAU3102C-1, BAU3102C-2, BAU3102C-3, BAU3102C-4, BAU3102C-5, BAU3102C-6</t>
  </si>
  <si>
    <t>BAA3260</t>
  </si>
  <si>
    <t>Baker Menlo Accent Table</t>
  </si>
  <si>
    <t>Furniture &gt; Living &gt; Tables &gt; Occasional Tables</t>
  </si>
  <si>
    <t>Made from nickel plated brass and crystal, the Menlo Accent Table is inspired by baguette diamond bracelets. Its cylindrical shape fractures the light, creating a 360-degree showcase around its luminous crystal colonnade.
Standard Finish(es): Polished Nickel and Crystal
Top and base are nickel plated brass
Posts are crystal
W       14in        35.6cm
D        14in        35.6cm
H        24in        61.0cm
DIA    14in        35.6cm</t>
  </si>
  <si>
    <t>BAA3260-1, BAA3260-2</t>
  </si>
  <si>
    <t>BAA3255</t>
  </si>
  <si>
    <t>Baker Pierced Bangle Table</t>
  </si>
  <si>
    <t>Furniture &gt; Living &gt; Tables &gt; Cocktail Tables</t>
  </si>
  <si>
    <t xml:space="preserve">The Pierced Bangle Table brings an eclectic spirit to a bedroom or living room. This sculptural, jewelry-inspired piece is made from hand-carved marble with floral-lined perforations.
Standard Finish(es): Banswara Marble
Banswara marble cocktail table
Hand carved pierced base
Polished matte top coat
Banswara Marble is a natural material and will have variation in color
W        43.25in         109.9cm
D         43.25in         109.9cm
H         16in              40.6cm
DIA        43.25in        109.9cm
</t>
  </si>
  <si>
    <t>BAA3255-1, BAA3255-2, BAA3255-3, BAA3255-4, BAA3255-5</t>
  </si>
  <si>
    <t xml:space="preserve">BA6842C
</t>
  </si>
  <si>
    <t xml:space="preserve">Baker Diamond Lounge Chair </t>
  </si>
  <si>
    <t xml:space="preserve">The faceted geometry of the Diamond series is carefully placed to perfectly balance comfort and aesthetics. This sculptural design will be sure to impress, adding a bit of luxury to any space.
Standard Finish(es): Cavier, Luxe
Also available in Type I, II and Specialty program finishes (upcharge may apply)
One Baker Comfort seat cushion
Tight back
Plain stitch
Exposed Mahogany Frame
W	47.5in	
D	33in	
H	30in	
WI	35in	
DI	22.5in	
AH	20.5in	
SH	17.5in	</t>
  </si>
  <si>
    <t>BA6842C-1, BA6842C-2, BA6842C-3, BA6842C-4, BA6842C-5, BA6842C-6</t>
  </si>
  <si>
    <t>MR7021K</t>
  </si>
  <si>
    <t xml:space="preserve">Baker Caged Bed - Queen
</t>
  </si>
  <si>
    <t>Furniture &gt; Bedroom &gt; Beds</t>
  </si>
  <si>
    <t>Kara Mann Colections
This metal bedframe is wrapped with stitched leather panels for an element of glamour in the bedroom.
Shown: L1040 Leather
Standard Finish(es): Black Powdercoat
Metal frame and upholstered headboard and footboard
Available without posts or canopy
Available with posts only (h96", upcharge)
Available with posts and canopy (h96", upcharge)
W        67in       
D        86.5in        
H        48.25in       
Also Available in:
King: MR7021K
W 83in
D 86.5in
H 48.25in</t>
  </si>
  <si>
    <t>MR7021K-1, MR7021K-2, MR7021K-3, MR7021K-4, MR7021K-5, MR7021K-6, MR7021K-7</t>
  </si>
  <si>
    <t>BA6846O</t>
  </si>
  <si>
    <t>Baker Blade Ottoman</t>
  </si>
  <si>
    <t>Furniture &gt; Living &gt; Benches &amp; Ottomans</t>
  </si>
  <si>
    <t>Standard Finish(es): Bright Bronze
Brass
Tight seat
Plain stitch
W 48in
D 48in
H 14in</t>
  </si>
  <si>
    <t>BA6846O-1, BA6846O-2, BA6846O-3</t>
  </si>
  <si>
    <t>BA6277O</t>
  </si>
  <si>
    <t>Baker Bisou Ottoman</t>
  </si>
  <si>
    <t>Standard Finish(es): Chocolate Mink
Also available in Type I, II and Specialty program finishes (upcharge may apply)
Turned hardwood feet with casters
Tight button tufted seat
W 44.5in
D 27.5in
H 17in</t>
  </si>
  <si>
    <t>BA6277O-1, BA6277O-2, BA6277O-3</t>
  </si>
  <si>
    <t>BA6745O</t>
  </si>
  <si>
    <t>Baker Thimble Ottoman</t>
  </si>
  <si>
    <t>Standard Wood Finish(es): Awash, Cinder, Jet, Russet, Sand
Standard Metal Finish(es): Warm Bronze
Also available in Type I, II and Specialty program finishes (upcharge may apply)
Tight upholstery with Mahogany or Warm Bronze base
W 20in
D 20in
H 18in</t>
  </si>
  <si>
    <t>BA6745O-1, BA6745O-2, BA6745O-3, BA6745O-4, BA6745O-5</t>
  </si>
  <si>
    <t>BA5270</t>
  </si>
  <si>
    <t>Baker Commode</t>
  </si>
  <si>
    <t>Furniture &gt; Bedroom &gt; Chests</t>
  </si>
  <si>
    <t>A superb Chippendale chinoiserie gold and black lacquer commode, the shaped top decorated with a scene of wildlife and pagodas, the long drawer in the frieze and panelled doors below with deep apron similarly decorated and flanked by sabre shaped supports carved with patterae and pendant husks in high relief and terminating in carved key pattern feet with turned, tapering toes carved with uprising foliage.
Standard Finish(es): Black and Gold
Mahogany veneers and solids
Hand Painted Chippendale Chinoiserie
Brass hardware
One drawer, two doors with one adjustable shelf behind doors
W 50in
D 26.5in
H 35.25in</t>
  </si>
  <si>
    <t>BA5270-1, BA5270-2, BA5270-3</t>
  </si>
  <si>
    <t>BA8783</t>
  </si>
  <si>
    <t>Baker Plateau Accent Table</t>
  </si>
  <si>
    <t>Standard Finish(es): Alabaster
Standard Metal Finish(es): Bright Bronze
Marble table with brass accents
W 12in
D 12in
H 19.25in</t>
  </si>
  <si>
    <t>BA8783-1, BA8783-2, BA8783-3, BA8783-4</t>
  </si>
  <si>
    <t>BAA3063</t>
  </si>
  <si>
    <t>Baker Angelo Console</t>
  </si>
  <si>
    <t>Furniture &gt; Living &gt; Tables &gt; Console Tables</t>
  </si>
  <si>
    <t>The Angelo Console is attention-getting from every angle, with modern bolection styling carved from white Arabescato marble.
W 60in
D 12in
H 30in</t>
  </si>
  <si>
    <t>BAA3063-1, BAA3063-2, BAA3063-3</t>
  </si>
  <si>
    <t>MR7065</t>
  </si>
  <si>
    <t>Baker Wrap Console</t>
  </si>
  <si>
    <t>This is a striking construction of balancing planes: the legs raise above the top plane and reveal an interior of contrasting liquid metal texture.
Metal with Hardwood Solids and Stone
Base Finish - Oil Rubbed Bronze and Polished Bronze
Top - Honed Breccia Marble
W 72.75in
D 16.75in
H 34in</t>
  </si>
  <si>
    <t>MR7065-1, MR7065-2, MR7065-3, MR7065-4</t>
  </si>
  <si>
    <t>BAA3095</t>
  </si>
  <si>
    <t>Baker Camillo Etagere</t>
  </si>
  <si>
    <t>Decoration &gt; Home Accents &gt; Etagere</t>
  </si>
  <si>
    <t>The Camillo Etagere evokes the feeling of discovery. Inspired by continental travel and the jet set lifestyle, its design breaks boundaries to explore new forms of modernism.
Standard Finish(es): Grey Pearl with White Gold Leaf
Exterior in quartered walnut, finished in Grey Pearl
Interior finished in White Gold leaf with a torn technique, including the back panel and shelves
W 36in
D 16in
H 84in</t>
  </si>
  <si>
    <t>BAA3095-1, BAA3095-2, BAA3095-3</t>
  </si>
  <si>
    <t>BAA3295</t>
  </si>
  <si>
    <t>Baker Infinite Etagere</t>
  </si>
  <si>
    <t>The Infinite Etagere was born from a vision of high-fashion couture. Its bronze form and irregular fretwork create a platform for starphire glass floating shelves.
Standard Finish(es): Natural Bronze frame with Liquid Bronze fretwork
Bronze etagere with textured cast bronze pierced pattern on sides and back
Starphire glass shelves
W 33in
D 14in
H 78.25in</t>
  </si>
  <si>
    <t>BAA3295-1, BAA3295-2</t>
  </si>
  <si>
    <t>BA8795</t>
  </si>
  <si>
    <t>Baker Blade Etagere</t>
  </si>
  <si>
    <t>Inspired by the geometric paintings of Ellsworth Kelly, this sophisticated etagere acts as functional art for the home. The carefully scaled niches are perfect for display. Pair multiples together to form a low storage wall or to divide a room.
Standard Finish(es): Caviar, Luxe
Standard Metal Finish(es): Bright Bronze
Also available in Type I, II and Specialty program finishes (upcharge may apply)
Mahogany solids and veneers with Brass accents
Four Fixed Compartments
W 50in
D 18in
H 33in</t>
  </si>
  <si>
    <t>BA8795-1, BA8795-2, BA8795-3, BA8795-4</t>
  </si>
  <si>
    <t>BA6148CS</t>
  </si>
  <si>
    <t>Baker Lola Chaise</t>
  </si>
  <si>
    <t>Furniture &gt; Living &gt; Chaises &amp; Settees</t>
  </si>
  <si>
    <t>The Lola represents the ultimate in modern elegance, with its angular and multi-faceted design. Its form speaks to the elegance of the Deco Era, while its geometric and complex lines allude to contemporary design. The chaise is an ideal complement for a boudoir or living room.
Standard Finish(es): American Walnut
Also available in Type I, II and Specialty program finishes (upcharge may apply)
Baker Comfort cushion
Two Baker Comfort Plush bolsters (7 1/4" x 23")
Welt trim standard
Exposed wood - Beech and Walnut
Self Decking comes standard
Cushion is non-reversible
W     92in
D      31.5in
H      32in
WI     59in
AH    32in        
SH    18in</t>
  </si>
  <si>
    <t>BA6148CS-1, BA6148CS-2, BA6148CS-3</t>
  </si>
  <si>
    <t>MR4713CS</t>
  </si>
  <si>
    <t>Baker Recamier Chaise</t>
  </si>
  <si>
    <t xml:space="preserve">Standard Finish: Guilded Black
Metal Finish: Antique Brass
Hardwood solids
W 78.5in
D 26.75in
H 32.25in
WI 62in        
DI 24.25in        
AH 26.5in        
SH 16.5in        </t>
  </si>
  <si>
    <t>MR4713CS-1, MR4713CS-2, MR4713CS-3, MR4713CS-4, MR4713CS-5, MR4713CS-6</t>
  </si>
  <si>
    <t>BA6846CS</t>
  </si>
  <si>
    <t>Baker Cleo Chaise</t>
  </si>
  <si>
    <t xml:space="preserve">Blurring the lines of art and furniture, this design serves dual purpose as both sculpture and chaise. This design is the perfect solution to create an impact in an interior.
Standard Finish(es): Oil Rubbed Bronze
Brass
Tight seat
Plain stitch
W  64.25in
D  23.25in
H  36.75in
W  64.25in       
D   23.25in        
H   36.75in    </t>
  </si>
  <si>
    <t>BA6846CS-1, BA6846CS-2, BA6846CS-3, BA6846CS-4, BA6846CS-5, BA6846CS-6</t>
  </si>
  <si>
    <t>BA6369-85</t>
  </si>
  <si>
    <t>Baker Paris Chaise Lounge</t>
  </si>
  <si>
    <t xml:space="preserve">This is an updated daybed with two low tufted arms and two bolsters. Tufted seat. Extensive nail head trim adds a graphic detail framing the silhouette. Tapered block feet. A chaise of this nature is high-style occasional seating. Unusually long, this frame is often used in lieu of a sofa - whether floating or against a wall. Its modest height also makes it suitable as a dramatic window seat. In an office or bedroom, it easily plays the role of a true daybed.
Standard Finish(es): Sable
Also available in Type I, II and Specialty program finishes (upcharge may apply)
Tufted and Modern Stitch versions available
Tufted tight seat
Two Baker Fiberlux bolsters (6" x 27")
Arm covers not included
Exposed wood - Maple
Weltless construction standard
Nail trim optional (Upcharge)
W       85in        
D        29in     
H        22in        
AH      22in        
SH     16.5in      </t>
  </si>
  <si>
    <t>BA6369-85-1, BA6369-85-2</t>
  </si>
  <si>
    <t>BA6134C-B</t>
  </si>
  <si>
    <t xml:space="preserve">Baker Athens Lounge Chair – Tufted
</t>
  </si>
  <si>
    <t>Standard Finish(es): Sable
Also available in Type I, II and Specialty program finishes (upcharge may apply)
Tufted seat
Tufted back
Welt trim
Hardware available in Bright Bronze or White Gold
Exposed Wood – Beech
Nail trim not available
Dimensions:
W 30.75in
D 33in
H 29.75in
WI: 25in
DI: 24.75in
AH: 21in
SH: 17.5in</t>
  </si>
  <si>
    <t>BA6134C-B-1, BA6134C-B-2, BA6134C-B-3</t>
  </si>
  <si>
    <t>BA6130C-B</t>
  </si>
  <si>
    <t xml:space="preserve">Baker Max Club Chair – Tufted
</t>
  </si>
  <si>
    <t>Standard Finish(es): Sable
Also available in Type I, II and Specialty program finishes (upcharge may apply)
Baker Comfort cushion
Tufted Back
Baker Comfort boxed back pillow (10″ x 19″)
Petite nails only at top of legs
Weltless base
Exposed Wood – Maple
Dimensions:
W 29.75in
D 37in
H 32in
WI: 20.5in
DI: 23in
AH: 20.5in
SH: 17in</t>
  </si>
  <si>
    <t>BA6130C-B-1, BA6130C-B-2</t>
  </si>
  <si>
    <t>BA6748C</t>
  </si>
  <si>
    <t xml:space="preserve">Baker Obi Lounge Chair
</t>
  </si>
  <si>
    <t>Standard Finish(es): Awash, Cinder, Jet, Russet, Sand
Also available in Type I, II and Specialty program finishes (upcharge may apply)
Loose seat cushion and tight back
One Baker Comfort seat cushion
Exposed wood: Mahogany
Dimensions:
W 37in
D 37.5in
H 27in
WI: 20in
DI: 25in
AH: 24.5in
SH: 17in</t>
  </si>
  <si>
    <t>BA6748C-1, BA6748C-2, BA6748C-3, BA6748C-4, BA6748C-5</t>
  </si>
  <si>
    <t>BA6741C</t>
  </si>
  <si>
    <t xml:space="preserve">Baker Verve Lounge Chair
</t>
  </si>
  <si>
    <t>Standard Finish(es): Warm Bronze
Loose seat cushion and knife edge back pillow
One Baker Comfort cushion
One Baker Comfort back pillow
Optional 360 degree swivel base (upcharges may apply)
Brass Base
Dimensions:
W 31.5in
D 37in
H 30.5in
WI: 26in
DI: 23in
SH: 18.5in</t>
  </si>
  <si>
    <t>BA6741C-1, BA6741C-2, BA6741C-3, BA6741C-4, BA6741C-5</t>
  </si>
  <si>
    <t>BA6369-32</t>
  </si>
  <si>
    <t xml:space="preserve">Baker Paris Club Chair
</t>
  </si>
  <si>
    <t>Standard Finish(es): Sable
Also available in Type I, II and Specialty program finishes (upcharge may apply)
Tufted and Modern Stitch versions available
Tight seat and back
Exposed wood – Maple
Weltless construction standard
Nail trim optional
Dimensions:
W 32.5in
D 34in
H 28.5in
WI: 20in
DI: 24in
AH: 28.5in
SH: 17.5in</t>
  </si>
  <si>
    <t>BA6369-32-1, BA6369-32-2</t>
  </si>
  <si>
    <t>BA6368</t>
  </si>
  <si>
    <t xml:space="preserve">Baker Bel-Air Lounge Chair
</t>
  </si>
  <si>
    <t>Standard Finish(es): Sable
Also available in Type I, II and Specialty program finishes (upcharge may apply)
One Baker Comfort cushion
Tight back
Exposed wood – Maple
Weltless construction standard
Nail trim optional (upcharge)
Nail trim standard in leather
Arm covers not included
Dimensions:
W 26.5in
D 32in
H 34.5in
WI: 17in
DI: 23in
AH: 15.5in
SH: 16.5in</t>
  </si>
  <si>
    <t>BA6368-1</t>
  </si>
  <si>
    <t>BA5352</t>
  </si>
  <si>
    <t>Baker Russian Empire Upholstered Cocktail Table</t>
  </si>
  <si>
    <t>The original of this Russian Empire Upholstered Cocktail Table is from a suite of furniture made by the workshop of renowned St. Petersburg cabinetmaker, Peter Gambs. The tight upholstered, deep button tufted seat cushion has canted angles and comes with a removable serving tray. Ebonized mahogany legs are powerfully carved on the knees with naturalistic lions' heads supported by formalized wings of acanthus scrolls and terminate to lion's paw feet. Russia c. 1840.
PRODUCT FEATURES
Standard Finish(es): Ebonized
Also available in Tier I, II and Specialty program finishes (upcharge may apply)
Mohagany solids
Upholstered top with deep tufting
Removable serving tray with felt bottom
Carved Cabriole leg featuring dog motif and pawed foot
Hand Painted Edges
Dimensions:
W 43.25in
D 43.25in
H 20.5in</t>
  </si>
  <si>
    <t>BA5352-1, BA5352-2</t>
  </si>
  <si>
    <t>BA6146C</t>
  </si>
  <si>
    <t xml:space="preserve">Baker Atrium Chair
</t>
  </si>
  <si>
    <t>Standard Finish(es): Ebonized, Luxe
Also available in Type I, II and Specialty program finishes (upcharge may apply)
Baker Comfort cushion
Tight back
One Baker Comfort KE back pillow (16×24)
Exposed wood – Maple
Dimensions:
W 32in
D 37.25in
H 36.5in
WI: 30in
DI: 20.5in
SH: 19in</t>
  </si>
  <si>
    <t>BA6146C-1, BA6146C-2, BA6146C-3, BA6146C-4</t>
  </si>
  <si>
    <t>BA6134C</t>
  </si>
  <si>
    <t xml:space="preserve">Baker Athens Lounge Chair
</t>
  </si>
  <si>
    <t>Standard Finish(es): Sable, Cameo, Luxe
Also available in Type I, II and Specialty program finishes (upcharge may apply)
Tight seat
Tight back
Welt trim
Hardware available in Bright Bronze or White Gold
Exposed Wood – Beech
Nail trim not available
Dimensions:
W 30.75in
D 33in
H 29.75in
WI: 25in
DI: 24.75in
AH: 21in
SH: 17.5in</t>
  </si>
  <si>
    <t>BA6134C-1, BA6134C-2, BA6134C-3</t>
  </si>
  <si>
    <t>BA6130C</t>
  </si>
  <si>
    <t xml:space="preserve">Baker Max Club Chair
</t>
  </si>
  <si>
    <t>Standard Finish(es): Sable
Also available in Type I, II and Specialty program finishes (upcharge may apply)
Baker Comfort cushion
Baker Comfort boxed back pillow (10″ x 19″)
Petite nails only at top of legs
Weltless base
Exposed Wood – Maple
W 29.75in
D 37in
H 32in
WI: 20.5in
DI: 23in
AH: 20.5in
SH: 17in</t>
  </si>
  <si>
    <t>BA6130C-1, BA6130C-2</t>
  </si>
  <si>
    <t>BA128S</t>
  </si>
  <si>
    <t xml:space="preserve">Baker Madison Sofa
</t>
  </si>
  <si>
    <t>Furniture &gt; Living &gt; Sofas</t>
  </si>
  <si>
    <t>Standard Finish(es): American Walnut
Also available in Type I, II and Specialty program finishes (upcharge may apply)
Two Baker Comfort cushions
Two Baker Comfort loose knife edge back pillows
Two Baker Comfort Plush loose knife edge throw pillows (16″ x 23″)
Welt trim standard
Exposed wood – Maple
Arm covers included
Dimensions:
W 85in
D 36in
H 34in
WI: 73in
DI: 22in
AH: 29in
SH: 19in</t>
  </si>
  <si>
    <t>BA128S-1</t>
  </si>
  <si>
    <t>BA6104-94</t>
  </si>
  <si>
    <t xml:space="preserve">Baker Neue Sofa
</t>
  </si>
  <si>
    <t>Standard Finish(es): American Walnut
Also available in Type I, II and Specialty program finishes (upcharge may apply)
Exposed Wood – Maple
Three Baker Comfort back pillows
One Baker Comfort cushion
Welt trim standard
Dimensions:
W 94in
D 40in
H 35in
WI: 84in
DI: 23in
AH: 22.5in
SH: 18in</t>
  </si>
  <si>
    <t>BA6104-94-1</t>
  </si>
  <si>
    <t>BA6729S</t>
  </si>
  <si>
    <t xml:space="preserve">Baker Presidio Sofa
</t>
  </si>
  <si>
    <t>Standard Finish(es): Maduro, Havana, Dune and Sienna
Also available in Type I, II and Specialty program finishes (upcharge may apply)
One Baker Comfort weltless bench cushion
Two Baker Comfort Plush Knife Edge weltless throw pillows, 19″
Two Baker Comfort Plush weltless boxed throw pillows 14″ x 24″ x 2 1/2″
One Baker Comfort Plush knife edge weltless throw pillow, 11″ x 25″
Arm covers not included
Optional brass ferrules for front legs (upcharge may apply)
Welt trim standard on base only
Exposed wood – Beech
Dimensions:
89.5″W x 39.5″D x 34″H
WI: 80.5″
DI: 21″
AH: 32.5″
SH: 18″</t>
  </si>
  <si>
    <t>BA6729S-1, BA6729S-2, BA6729S-3, BA6729S-4</t>
  </si>
  <si>
    <t>BA6130L</t>
  </si>
  <si>
    <t xml:space="preserve">Baker Max Loveseat
</t>
  </si>
  <si>
    <t>Standard Finish(es): Sable
Also available in Type I, II and Specialty program finishes (upcharge may apply)
Two Baker Comfort cushions – tailored
Two Baker Comfort boxed back pillows – 10″ x 29.5″
Petite nails only at top of legs
Weltless base
Exposed Wood – Maple
Dimensions:
69.75″W x 37″D x 32″H
WI: 60.5″
DI: 23″
AH: 20.5″
SH: 17″</t>
  </si>
  <si>
    <t>BA6130L-1, BA6130L-2, BA6130L-3, BA6130L-4</t>
  </si>
  <si>
    <t>BA6354-87</t>
  </si>
  <si>
    <t xml:space="preserve">Baker Wren Tufted Sofa
</t>
  </si>
  <si>
    <t>Standard Finish(es): American Walnut
Also available in Type I, II and Specialty program finishes (upcharge may apply)
Exposed wood – Maple
Three Baker Crown Support cushions
Buttoned tight back
Welt trim standard (nail trim not available)
Welt base standard
Burnished Bronze Brass finish on ferrules standard
Arm covers not included
Dimensions:
87.5″W x 35.5″D x 29″H
AH: 29″
SH: 18.5″</t>
  </si>
  <si>
    <t>BA6354-87-1, BA6354-87-2</t>
  </si>
  <si>
    <t>BA6130S-B</t>
  </si>
  <si>
    <t xml:space="preserve">Baker Max Sofa Tufted
</t>
  </si>
  <si>
    <t>Standard Finish(es): Sable
Also available in Type I, II and Specialty program finishes (upcharge may apply)
Three Baker Comfort cushions
Tufted Back
Baker Comfort boxed back pillows – Two 10″ x 29″, One 10″ x 30″
Petite nails only at top of legs
Weltless base
Exposed Wood – Maple
Available as loveseat
Dimensions:
98.75″W x 37″D x 32″H
AH: 20.5″
SH: 17″</t>
  </si>
  <si>
    <t>BA6130S-B-1, BA6130S-B-2</t>
  </si>
  <si>
    <t>BA6130S</t>
  </si>
  <si>
    <t xml:space="preserve">Baker Max Sofa
</t>
  </si>
  <si>
    <t>Standard Finish(es): Sable
Also available in Type I, II and Specialty program finishes (upcharge may apply)
Three Baker Comfort cushions
Baker Comfort boxed back pillows – Two 10″ x 29″, One 10″ x 30″
Petite nails only at top of legs
Weltless base
Exposed Wood – Maple
Available as loveseat (6130L)
Dimensions:
W 98.75in
D 37in
H 32in
WI: 89.5″
DI: 23″
AH: 20.5″
SH: 17″</t>
  </si>
  <si>
    <t>BA6130S-1, BA6130S-2</t>
  </si>
  <si>
    <t>BAU2500C</t>
  </si>
  <si>
    <t xml:space="preserve">Baker Margeaux Lounge Chair
</t>
  </si>
  <si>
    <t>Also available in Type I, II and Specialty program finishes (upcharge may apply)
Mahogany with upholstered seat and back
No nail trim option
Worn Gilt tipping (upcharge)
Dimensions:
W 26.5in
D 26.75in
H 32.5in
WI: 20in
DI: 20.5in
AH: 27in
SH: 17.5in</t>
  </si>
  <si>
    <t>BAU2500C-1, BAU2500C-2, BAU2500C-3</t>
  </si>
  <si>
    <t>BAA3231</t>
  </si>
  <si>
    <t>Baker Bella Chest</t>
  </si>
  <si>
    <t>Smart, sculptural and whimsical, the brass Bella Chest is inspired by the imaginative foliage of a botanical garden.
PRODUCT FEATURES
Standard Finish(es): Bright Brass
Case wrapped in brass with carved motif on door fronts
Reclaimed teak wrapped in brass
Textured door fronts
Behind two doors are two adjustable shelves
Dimensions:
W	48.5in	
D	16in	
H	33in</t>
  </si>
  <si>
    <t>BAA3231-1, BAA3231-2, BAA3231-3, BAA3231-4, BAA3231-5</t>
  </si>
  <si>
    <t>BAA3257</t>
  </si>
  <si>
    <t>Baker Agate Cocktail Table</t>
  </si>
  <si>
    <t>The Agate Cocktail Table is sleek and boldly stylish. Its modern form features an argyle pattern in natural agate inlay.
PRODUCT FEATURES
Inset agate in clear acrylic
Disclaimer: Agate is a naturally-occurring gemstone that displays a variety of intricate patterns and colors. It has been prized for its beauty for thousands of years, including in Ancient Greece, where it was used for jewelry and decoration. Due to its natural properties, each piece will vary in its color shade, size and shape. No two pieces are exactly alike.
W	54in	
D	30in	
H	16in</t>
  </si>
  <si>
    <t>BAA3257-1, BAA3257-2, BAA3257-3, BAA3257-4, BAA3257-5, BAA3257-6</t>
  </si>
  <si>
    <t>BAA3266</t>
  </si>
  <si>
    <t>Baker Reflection Console Table</t>
  </si>
  <si>
    <t>The fashion-forward Reflection Console carries on the spirit of 1970s modernism. Its disco ball-inspired design casts a stunning kaleidoscope of light. The starphire glass top has the option to be removed for a more sculptural look.
PRODUCT FEATURES
Faceted mirrored console with 1/2" thick starphire glass top
Top can be removed
Stainless steel caps provided
W	48.5in	
D	16.75in	
H	31in</t>
  </si>
  <si>
    <t>BAA3266-1, BAA3266-2, BAA3266-3, BAA3266-4, BAA3266-5</t>
  </si>
  <si>
    <t>BAA3220K</t>
  </si>
  <si>
    <t>Baker Adriana King Bed</t>
  </si>
  <si>
    <t>The Adriana Bed appears both soft and striking. Its pillowed silhouette is crafted in figured English sycamore for a rich, radiant look.
PRODUCT FEATURES
Standard Finish(es): Sterling
Italian dyed figured English sycamore veneer
W	80.5in	
D	84.5in	
H	54in</t>
  </si>
  <si>
    <t>BAA3220K-1, BAA3220K-2, BAA3220K-3, BAA3220K-4</t>
  </si>
  <si>
    <t>BAU3114S</t>
  </si>
  <si>
    <t>Baker Ashton Sofa</t>
  </si>
  <si>
    <t>Inspired by the channel quilt pattern made famous by Chanel, the Ashton Sofa is a fully upholstered piece with a bench cushion.
PRODUCT FEATURES
Also available in Tier I, II and Specialty program finishes (upcharge may apply)
Fully upholstered legs with single seat cushion
Exposed wood base with tight channeled tufted inside
(2) 20" knife edge Baker Comfort Ultraplush throw pillows are standard
Arm covers included
W        96in        
D        39in        
H        30.5in
WI        84in        
DI         26in        
AH       30.5in        
SH       17.75in</t>
  </si>
  <si>
    <t>BAU3114S-1, BAU3114S-2, BAU3114S-3, BAU3114S-4</t>
  </si>
  <si>
    <t>BAA3252</t>
  </si>
  <si>
    <t>Baker Menlo Cocktail Table</t>
  </si>
  <si>
    <t>Crafted in nickel plated brass and crystal, the Menlo Cocktail Table is inspired by baguette diamond bracelets. Its cylindrical shape fractures the light, creating a 360-degree showcase of luminous crystal detailing.
PRODUCT FEATURES
Standard Finish(es): Polished Nickel and Crystal
Top and base are nickel plated brass
Posts are crystal
Disclaimer: Our crystal is a type of optical glass made by professional glassmakers. Each piece of crystal is carefully cut from a larger block, then shaped and polished. Because of this handcrafted process and the varying amount of bubbles within the crystal, each piece is entirely unique.
W	24in	
D	24in	
H	18in</t>
  </si>
  <si>
    <t>BAA3252-1, BAA3252-2, BAA3252-3</t>
  </si>
  <si>
    <t>BA9282</t>
  </si>
  <si>
    <t>Baker Reloj Drink Table</t>
  </si>
  <si>
    <t>Furniture &gt; Living &gt; Tables &gt; End Tables</t>
  </si>
  <si>
    <t>The Reloj Drink Table made of three individual pieces of three different materials where each piece fits together like 3D puzzles to make one sculptural whole. The top stone is intersected by the brass piece and is reminiscent of a sundial. The name Reloj means clock in Spanish. It is made of intersecting onyx and polished brass base with your choice of a marble top, Ming Green with Ice or Moncervetto with Ice.
PRODUCT FEATURES
Standard Finish(es): Ming Green with Ice, Moncervetto with Ice
Standard Metal Finish(es): Polished Brass
Intersecting Onyx and Brass Base
Choice of Marble Top
W	16in	
D	16in	
H	19in</t>
  </si>
  <si>
    <t>BA9282-1, BA9282-2, BA9282-3</t>
  </si>
  <si>
    <t>BA6156C</t>
  </si>
  <si>
    <t>Baker Condessa Lounge Chair</t>
  </si>
  <si>
    <t>The Condessa Lounge Chair is inspired by the traditional barrel back tete a tete chairs found in the public gardens of the Yucatan tempered by the influence of Mexico City Art Deco. These elements, combined with a tight bucket seat and deeply channeled back, make this design extremely fresh and relevant. It is available in a miel or cacao standard finish.
PRODUCT FEATURES
Standard Finish(es): Cacao, Miel
Also available in Tier I, II and Specialty program finishes (upcharge may apply)
Oak Frame
Tight Seat
Tight Back
Quilted Outside Back
W	26.5in	
D	29.25in	
H	30in</t>
  </si>
  <si>
    <t>BA6156C-1, BA6156C-2, BA6156C-3, BA6156C-4, BA6156C-5, BA6156C-6</t>
  </si>
  <si>
    <t>BALK303</t>
  </si>
  <si>
    <t>Baker Companas Pendant</t>
  </si>
  <si>
    <t>Lighting &gt; Pendants</t>
  </si>
  <si>
    <t>The Compañas Pendant is inspired by wind chimes and mechanical counter weights. It is made of frosted white glass and hand-hammered brass.
PRODUCT FEATURES
Standard Finish(es): White Frosted Glass
Three Frosted Glass and Hammered Brass Pendants
Polished Brass Ceiling Plate
Hardwired for Wall Switch
Accepts Three 60W Type B Incandescent Bulbs
W	12in	
D	12in	
H	25.75in</t>
  </si>
  <si>
    <t>BALK303-1, BALK303-2</t>
  </si>
  <si>
    <t>MR7041</t>
  </si>
  <si>
    <t>Baker Cane Arm Chair</t>
  </si>
  <si>
    <t>Furniture &gt; Dining &gt; Dining Chairs</t>
  </si>
  <si>
    <t>These classic dining chairs utilize traditional caning but keep it modern with sharp, geometric shapes and silhouettes.
PRODUCT FEATURES
Standard Finish(es): Blackened Walnut with Black Caning and Antique Bronze, Natural Walnut with Natural Caning and Oil Rubbed Bronze
Hardwood solids, metal and caning
W	21.5in	
D	23.5in	
H	35in</t>
  </si>
  <si>
    <t>MR7041-1, MR7041-2, MR7041-3, MR7041-4</t>
  </si>
  <si>
    <t>MR7040</t>
  </si>
  <si>
    <t>Baker Cane Side Chair</t>
  </si>
  <si>
    <t>These classic dining chairs utilize traditional caning but keep it modern with sharp, geometric shapes and silhouettes
PRODUCT FEATURES
Standard Finish(es): Blackened Walnut with Black Caning and Antique Bronze, Natural Walnut with Natural Caning and Oil Rubbed Bronze
Hardwood Solids, Metal and Caning
W	21.5in	
D	23.5in	
H	35in</t>
  </si>
  <si>
    <t>MR7040-1, MR7040-2, MR7040-3, MR7040-4</t>
  </si>
  <si>
    <t>BA7841</t>
  </si>
  <si>
    <t>Baker Ritz Dining Chair</t>
  </si>
  <si>
    <t xml:space="preserve">This chair was inspired by the salon chairs of the 1940s. The perfect chair to mix with almost any wood frame dining chair or used alone.
PRODUCT FEATURES
Standard Finish(es): Sable
Also available in Tier I, II and Specialty program finishes (upcharge may apply)
Hardwood solid legs
Upholstered tight seat and tufted back
Metal pull and nail head trim on outside back standard
Outside back requires 1.25 yards for contrast fabric
W	23in	
D	22.5in	
H	36in
</t>
  </si>
  <si>
    <t>BA7841-1, BA7841-2, BA7841-3, BA7841-4, BA7841-5</t>
  </si>
  <si>
    <t>BA8640</t>
  </si>
  <si>
    <t>Baker Shell Side Chair</t>
  </si>
  <si>
    <t>Thomas Pheasant is drawn not just to classical design, but also to the many turns in its development. After the French Revolution, the curved back directoire chair spoke the language of popular optimism, reinvented itself with an elitist accent during the height of Art Deco luxury, and now draws runway whispers in a leaner and more modern rendition pushing the limits of the silhouette. The Shell refers to the back, with just enough curve and just enough pitch, enveloping the seat. Having reduced the form to its essence, the designer then adds a single rich detail-a cast Bronze ribbon pull with an organic texture and a polished interior. The Shell can work in a wide range of settings. More refined than modern, the Shell is proof that elegance and comfort need not compete. This form works at round, oval, and rectangular dining tables.
PRODUCT FEATURES
Standard Finish(es): Luxe
Standard Metal Finish(es): Organic Bronze
Also available in Tier I, II and Specialty program finishes (upcharge may apply)
Mahogany solids and upholstered seat
Bronze Metal Pull tab on outside back
Petite French Natural nail head trim above post standard
W	20.75in	
D	25.5in	
H	36in</t>
  </si>
  <si>
    <t>BA8640-1, BA8640-2, BA8640-3</t>
  </si>
  <si>
    <t>MCA2605S</t>
  </si>
  <si>
    <t>Baker Nami Sofa</t>
  </si>
  <si>
    <t xml:space="preserve">THOMAS PHEASANT COLLECTION 
Tight seat and back sofa wrapped in an oak solid and quartered oak veneer cuff with square mesh caning.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Optional Finish(es): Quarry, Ink (upcharge)
Available in Tier 1, 2, 3 and 4 program finishes
Tight seat and back
Quartered oak veneer cuff with square mesh caning
W: 110.5in       
D: 41in       
H: 28.5in
WI: 89in        
DI: 23in        
SH: 15in       </t>
  </si>
  <si>
    <t>MCA2605S-1, MCA2605S-2, MCA2605S-3, MCA2605S-4, MCA2605S-5</t>
  </si>
  <si>
    <t>MCA2605C</t>
  </si>
  <si>
    <t>Baker Nami Lounge Chair</t>
  </si>
  <si>
    <t>THOMAS PHEASANT COLLECTION 
Tight seat and back chair wrapped in an oak solid and quartered oak veneer cuff with square mesh caning.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Optional Finish(es): Quarry, Ink (upcharge)
Available in Tier 1, 2, 3 and 4 program finishes
Tight seat and back
Quartered oak veneer cuff with square mesh caning
W: 44in	
D: 37in	
H: 28.5in	
WI: 23.5in	
DI: 22in	
SH: 15in</t>
  </si>
  <si>
    <t>MCA2605C-1, MCA2605C-2, MCA2605C-3, MCA2605C-4, MCA2605C-5, MCA2605C-6, MCA2605C-7, MCA2605C-8, MCA2605C-9</t>
  </si>
  <si>
    <t>MCA2151</t>
  </si>
  <si>
    <t>Baker Drum Cocktail Table</t>
  </si>
  <si>
    <t xml:space="preserve">THOMAS PHEASANT COLLECTION 
Quartered oak veneered base with inset marble top in Honed Negro Marquina or Honed White Calacatta.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with Honed White Calacatta, Ink with Honed Negro Marquina
Optional Finish(es): Quarry (upcharge)
Available in Tier 1, 2, 3 and 4 program finishes
Quatered oak veneered base
Inset marble top
W: 48in        
D: 48in        
H: 13in        </t>
  </si>
  <si>
    <t>MCA2151-1, MCA2151-2, MCA2151-3, MCA2151-4, MCA2151-5, MCA2151-6, MCA2151-7</t>
  </si>
  <si>
    <t>MCA2603S</t>
  </si>
  <si>
    <t>Baker Kimono Sofa</t>
  </si>
  <si>
    <t xml:space="preserve">THOMAS PHEASANT COLLECTION 
Tight seat and back sofa wrapped in a quartered oak veneer and square mesh cane exterior featuring oak blossom detail and textured brass feet.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Optional Finish(es): Ink, Quarry (upcharge)
Available in Tier 1, 2, 3 and 4 program finishes
Tight seat and back
Oak blossom details with textured brass feet
Quatered oak veneer and square mesh cane exterior
W: 75.5in    
D: 32in    
H: 27.5in      
WI: 65.5in       
DI: 23in     
AH: 20.5in
SH: 16.5in </t>
  </si>
  <si>
    <t>MCA2603S-1, MCA2603S-2, MCA2603S-3, MCA2603S-4, MCA2603S-5</t>
  </si>
  <si>
    <t xml:space="preserve">MCA2603CS
</t>
  </si>
  <si>
    <t>Baker Kimono Chaise</t>
  </si>
  <si>
    <t xml:space="preserve">THOMAS PHEASANT COLLECTION 
Tight seat open chaise with quartered oak veneer and square mesh cane ends featuring oak blossom detail and textured brass feet. (2) 6" x 29.75" Bolster Pillows standard.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Optional Finish(es): Ink, Quarry (upcharge)
Available in Tier 1, 2, 3 and 4 program finishes
Tight seat and back
Oak blossom details with textured brass feet
Quatered oak veneer and square mesh cane exterior
W: 97in        
D: 31in        
H: 22in        
WI: 81in        
DI: 31in        
SH: 15in        </t>
  </si>
  <si>
    <t>MCA2603CS
-1, MCA2603CS
-2, MCA2603CS
-3, MCA2603CS
-4</t>
  </si>
  <si>
    <t xml:space="preserve">MCA2603C
</t>
  </si>
  <si>
    <t xml:space="preserve">Baker Kimono Lounge Chair </t>
  </si>
  <si>
    <t>THOMAS PHEASANT COLLECTION 
Tight seat and back chair wrapped in a quartered oak veneer and square mesh cane exterior featuring oak blossom detail and textured brass feet.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Available in Tier 1, 2, 3 and 4 program finishes
Ink, Quarry, Straw (upcharge)
Tight seat and back
Oak blossom details with textured brass feet
Quatered oak veneer and square mesh cane exterior
W: 40in	
D: 28.75in
H: 26.5in
WI: 31in
DI: 20.5in
AH: 20.5in
SH: 16.5in</t>
  </si>
  <si>
    <t>MCA2603C-1, MCA2603C-2, MCA2603C-3, MCA2603C-4, MCA2603C-5</t>
  </si>
  <si>
    <t>MCA2605O</t>
  </si>
  <si>
    <t>Baker Nami Ottoman</t>
  </si>
  <si>
    <t>THOMAS PHEASANT COLLECTION 
Tight seat ottoman featuring oak solid and quartered oak veneer panels with square mesh caning.
Thomas Pheasant is an award-winning interior designer who has been recognized internationally for his interior design and furniture collections. Pheasant’s style conveys modern elegance:  calm, luxurious interiors that emphasize elements of quality and comfort. He is known as the master of the neutral palette, brought to life in his own signature pieces. Pheasant focuses on bringing a contemporary dimension to classic design principles, bridging past and present with beautiful silhouettes and distinctive fabrics.
PRODUCT FEATURES
Available August 2021
Standard Finish(es): Straw
Optional Finish(es): Quarry, Ink (upcharge)
Available in Tier 1, 2, 3 and 4 program finishes
Tight seat
Quartered oak veneer cuff with square mesh caning
W: 51in	
D: 51in	
H: 15in	
WI: 48in	
DI: 48in
SH: 15in</t>
  </si>
  <si>
    <t>MCA2605O-1, MCA2605O-2, MCA2605O-3, MCA2605O-4, MCA2605O-5</t>
  </si>
  <si>
    <t>MR8400</t>
  </si>
  <si>
    <t>Baker Fiona Dressing Chest</t>
  </si>
  <si>
    <t xml:space="preserve">MILLING ROAD ORIGINALS
Defined by generous and modern clean slab drawers, the Fiona Dresser is an elegant storage case with traditional detailing. Textural bronze hardware and a top gallery of vertical reeding complete the design. Available in a textured or smooth bronze.
The Milling Road Originals Collection offers dynamic new ways to appreciate and enjoy classic, versatile design. Timeless designs are animated with new silhouettes and updated materials.
Practicality, meticulous proportion, and comfort are celebrated.
PRODUCT FEATURES
Standard Finish(es): Daybreak with Blackened Bronze
Available in Tier 1, 2, 3 and 4 program finishes (upcharge may apply)
Standard Metal Finish(es): Blackened Bronze, Sculptural Bronze
Soft Close Drawers
Cast Bronze Hardware
Twelve Drawers, Three Push to Open and Soft Close Drawers in Reeded Top Section
Sterling Grey Jewelry Liner in Center Top Drawer and Sterling Grey Liners in Outer (2) Drawers
W: 71.75in	
D: 20.5in	
H: 37in
</t>
  </si>
  <si>
    <t>MR8400-1, MR8400-2, MR8400-3, MR8400-4</t>
  </si>
  <si>
    <t>MR8538C</t>
  </si>
  <si>
    <t>Baker Florence Occasional Chair</t>
  </si>
  <si>
    <t>MILLING ROAD ORIGINAL
Inspired by the natural beauty of Florence—the birthplace of the Renaissance—the Florence Chair highlights a delicately tapered and free flowing classical form. It is the perfect occasional chair for any
The Milling Road Originals Collection offers dynamic new ways to appreciate and enjoy classic, versatile design. Timeless designs are animated with new silhouettes and updated materials.
Practicality, meticulous proportion, and comfort are celebrated.
PRODUCT FEATURES
Available in Tier 1, 2, 3 and 4 program finishes (upcharge may apply)
Oak Solids
Upholstered Tight Seat and Back
W: 28.5in	
D: 31in	
H: 34in</t>
  </si>
  <si>
    <t>MR8538C-1, MR8538C-2, MR8538C-3, MR8538C-4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</si>
</sst>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font>
    <font>
      <sz val="18.0"/>
      <color theme="1"/>
      <name val="Arial"/>
      <scheme val="minor"/>
    </font>
    <font>
      <sz val="18.0"/>
      <color theme="1"/>
      <name val="Arial"/>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49" xfId="0" applyAlignment="1" applyFont="1" applyNumberFormat="1">
      <alignment shrinkToFit="0" vertical="top" wrapText="1"/>
    </xf>
    <xf borderId="0" fillId="0" fontId="1" numFmtId="49" xfId="0" applyAlignment="1" applyFont="1" applyNumberFormat="1">
      <alignment shrinkToFit="0" vertical="bottom" wrapText="1"/>
    </xf>
    <xf borderId="0" fillId="0" fontId="1" numFmtId="49" xfId="0" applyAlignment="1" applyFont="1" applyNumberForma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shrinkToFit="0" wrapText="1"/>
    </xf>
    <xf borderId="0" fillId="0" fontId="3" numFmtId="49" xfId="0" applyAlignment="1" applyFont="1" applyNumberFormat="1">
      <alignment shrinkToFit="0" vertical="bottom" wrapText="1"/>
    </xf>
    <xf borderId="0" fillId="0" fontId="3" numFmtId="0" xfId="0" applyAlignment="1" applyFont="1">
      <alignment shrinkToFit="0" vertical="bottom" wrapText="1"/>
    </xf>
    <xf borderId="0" fillId="0" fontId="4" numFmtId="0" xfId="0" applyAlignment="1" applyFont="1">
      <alignment readingOrder="0" shrinkToFit="0" vertical="bottom" wrapText="0"/>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0" xfId="0" applyAlignment="1" applyFont="1">
      <alignment readingOrder="0" shrinkToFit="0" vertical="bottom" wrapText="1"/>
    </xf>
    <xf borderId="0" fillId="0" fontId="3" numFmtId="49" xfId="0" applyAlignment="1" applyFont="1" applyNumberFormat="1">
      <alignment readingOrder="0" shrinkToFit="0" vertical="bottom"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39.25"/>
    <col customWidth="1" min="3" max="3" width="14.63"/>
    <col customWidth="1" min="4" max="4" width="18.5"/>
    <col customWidth="1" min="6" max="6" width="14.63"/>
    <col customWidth="1" min="7" max="7" width="61.13"/>
    <col customWidth="1" min="8" max="8" width="22.13"/>
    <col customWidth="1" min="9" max="9" width="11.88"/>
    <col customWidth="1" min="10" max="10" width="10.88"/>
    <col customWidth="1" min="11" max="11" width="10.38"/>
  </cols>
  <sheetData>
    <row r="1" ht="30.0" customHeight="1">
      <c r="A1" s="1" t="s">
        <v>0</v>
      </c>
      <c r="B1" s="2" t="s">
        <v>1</v>
      </c>
      <c r="C1" s="2" t="s">
        <v>2</v>
      </c>
      <c r="D1" s="2" t="s">
        <v>3</v>
      </c>
      <c r="E1" s="3" t="s">
        <v>4</v>
      </c>
      <c r="F1" s="3" t="s">
        <v>5</v>
      </c>
      <c r="G1" s="2" t="s">
        <v>6</v>
      </c>
      <c r="H1" s="2" t="s">
        <v>7</v>
      </c>
      <c r="I1" s="4" t="s">
        <v>8</v>
      </c>
      <c r="J1" s="5" t="s">
        <v>9</v>
      </c>
      <c r="K1" s="5" t="s">
        <v>10</v>
      </c>
      <c r="L1" s="6"/>
      <c r="M1" s="6"/>
      <c r="N1" s="6"/>
      <c r="O1" s="6"/>
      <c r="P1" s="6"/>
      <c r="Q1" s="6"/>
      <c r="R1" s="6"/>
      <c r="S1" s="6"/>
      <c r="T1" s="6"/>
      <c r="U1" s="6"/>
      <c r="V1" s="6"/>
      <c r="W1" s="6"/>
      <c r="X1" s="6"/>
      <c r="Y1" s="6"/>
      <c r="Z1" s="6"/>
      <c r="AA1" s="6"/>
    </row>
    <row r="2" ht="30.0" customHeight="1">
      <c r="A2" s="7" t="s">
        <v>11</v>
      </c>
      <c r="B2" s="8" t="s">
        <v>12</v>
      </c>
      <c r="C2" s="8" t="s">
        <v>13</v>
      </c>
      <c r="D2" s="9" t="s">
        <v>14</v>
      </c>
      <c r="E2" s="10">
        <v>5247.0</v>
      </c>
      <c r="F2" s="10">
        <f t="shared" ref="F2:F60" si="1">E2-(E2*0.3)</f>
        <v>3672.9</v>
      </c>
      <c r="G2" s="8" t="s">
        <v>15</v>
      </c>
      <c r="H2" s="7" t="s">
        <v>16</v>
      </c>
      <c r="I2" s="11">
        <v>29.0</v>
      </c>
      <c r="J2" s="11">
        <v>32.0</v>
      </c>
      <c r="K2" s="11">
        <v>27.0</v>
      </c>
      <c r="L2" s="6"/>
      <c r="M2" s="6"/>
      <c r="N2" s="6"/>
      <c r="O2" s="6"/>
      <c r="P2" s="6"/>
      <c r="Q2" s="6"/>
      <c r="R2" s="6"/>
      <c r="S2" s="6"/>
      <c r="T2" s="6"/>
      <c r="U2" s="6"/>
      <c r="V2" s="6"/>
      <c r="W2" s="6"/>
      <c r="X2" s="6"/>
      <c r="Y2" s="6"/>
      <c r="Z2" s="6"/>
      <c r="AA2" s="6"/>
    </row>
    <row r="3" ht="30.0" customHeight="1">
      <c r="A3" s="7" t="s">
        <v>17</v>
      </c>
      <c r="B3" s="8" t="s">
        <v>18</v>
      </c>
      <c r="C3" s="8" t="s">
        <v>13</v>
      </c>
      <c r="D3" s="9" t="s">
        <v>19</v>
      </c>
      <c r="E3" s="10">
        <v>6897.0</v>
      </c>
      <c r="F3" s="10">
        <f t="shared" si="1"/>
        <v>4827.9</v>
      </c>
      <c r="G3" s="8" t="s">
        <v>20</v>
      </c>
      <c r="H3" s="7" t="s">
        <v>21</v>
      </c>
      <c r="I3" s="11">
        <v>14.0</v>
      </c>
      <c r="J3" s="11">
        <v>14.0</v>
      </c>
      <c r="K3" s="11">
        <v>24.0</v>
      </c>
      <c r="L3" s="6"/>
      <c r="M3" s="6"/>
      <c r="N3" s="6"/>
      <c r="O3" s="6"/>
      <c r="P3" s="6"/>
      <c r="Q3" s="6"/>
      <c r="R3" s="6"/>
      <c r="S3" s="6"/>
      <c r="T3" s="6"/>
      <c r="U3" s="6"/>
      <c r="V3" s="6"/>
      <c r="W3" s="6"/>
      <c r="X3" s="6"/>
      <c r="Y3" s="6"/>
      <c r="Z3" s="6"/>
      <c r="AA3" s="6"/>
    </row>
    <row r="4" ht="30.0" customHeight="1">
      <c r="A4" s="7" t="s">
        <v>22</v>
      </c>
      <c r="B4" s="8" t="s">
        <v>23</v>
      </c>
      <c r="C4" s="8" t="s">
        <v>13</v>
      </c>
      <c r="D4" s="9" t="s">
        <v>24</v>
      </c>
      <c r="E4" s="10">
        <v>10347.0</v>
      </c>
      <c r="F4" s="10">
        <f t="shared" si="1"/>
        <v>7242.9</v>
      </c>
      <c r="G4" s="8" t="s">
        <v>25</v>
      </c>
      <c r="H4" s="7" t="s">
        <v>26</v>
      </c>
      <c r="I4" s="11">
        <v>43.25</v>
      </c>
      <c r="J4" s="11">
        <v>43.25</v>
      </c>
      <c r="K4" s="11">
        <v>16.0</v>
      </c>
      <c r="L4" s="6"/>
      <c r="M4" s="6"/>
      <c r="N4" s="6"/>
      <c r="O4" s="6"/>
      <c r="P4" s="6"/>
      <c r="Q4" s="6"/>
      <c r="R4" s="6"/>
      <c r="S4" s="6"/>
      <c r="T4" s="6"/>
      <c r="U4" s="6"/>
      <c r="V4" s="6"/>
      <c r="W4" s="6"/>
      <c r="X4" s="6"/>
      <c r="Y4" s="6"/>
      <c r="Z4" s="6"/>
      <c r="AA4" s="6"/>
    </row>
    <row r="5" ht="30.0" customHeight="1">
      <c r="A5" s="7" t="s">
        <v>27</v>
      </c>
      <c r="B5" s="8" t="s">
        <v>28</v>
      </c>
      <c r="C5" s="8" t="s">
        <v>13</v>
      </c>
      <c r="D5" s="9" t="s">
        <v>14</v>
      </c>
      <c r="E5" s="10">
        <v>9747.0</v>
      </c>
      <c r="F5" s="10">
        <f t="shared" si="1"/>
        <v>6822.9</v>
      </c>
      <c r="G5" s="8" t="s">
        <v>29</v>
      </c>
      <c r="H5" s="7" t="s">
        <v>30</v>
      </c>
      <c r="I5" s="11">
        <v>47.5</v>
      </c>
      <c r="J5" s="11">
        <v>33.0</v>
      </c>
      <c r="K5" s="11">
        <v>30.0</v>
      </c>
      <c r="L5" s="6"/>
      <c r="M5" s="6"/>
      <c r="N5" s="6"/>
      <c r="O5" s="6"/>
      <c r="P5" s="6"/>
      <c r="Q5" s="6"/>
      <c r="R5" s="6"/>
      <c r="S5" s="6"/>
      <c r="T5" s="6"/>
      <c r="U5" s="6"/>
      <c r="V5" s="6"/>
      <c r="W5" s="6"/>
      <c r="X5" s="6"/>
      <c r="Y5" s="6"/>
      <c r="Z5" s="6"/>
      <c r="AA5" s="6"/>
    </row>
    <row r="6" ht="30.0" customHeight="1">
      <c r="A6" s="7" t="s">
        <v>31</v>
      </c>
      <c r="B6" s="8" t="s">
        <v>32</v>
      </c>
      <c r="C6" s="8" t="s">
        <v>13</v>
      </c>
      <c r="D6" s="9" t="s">
        <v>33</v>
      </c>
      <c r="E6" s="10">
        <v>11097.0</v>
      </c>
      <c r="F6" s="10">
        <f t="shared" si="1"/>
        <v>7767.9</v>
      </c>
      <c r="G6" s="12" t="s">
        <v>34</v>
      </c>
      <c r="H6" s="7" t="s">
        <v>35</v>
      </c>
      <c r="I6" s="11">
        <v>67.0</v>
      </c>
      <c r="J6" s="11">
        <v>86.5</v>
      </c>
      <c r="K6" s="11">
        <v>48.25</v>
      </c>
      <c r="L6" s="6"/>
      <c r="M6" s="6"/>
      <c r="N6" s="6"/>
      <c r="O6" s="6"/>
      <c r="P6" s="6"/>
      <c r="Q6" s="6"/>
      <c r="R6" s="6"/>
      <c r="S6" s="6"/>
      <c r="T6" s="6"/>
      <c r="U6" s="6"/>
      <c r="V6" s="6"/>
      <c r="W6" s="6"/>
      <c r="X6" s="6"/>
      <c r="Y6" s="6"/>
      <c r="Z6" s="6"/>
      <c r="AA6" s="6"/>
    </row>
    <row r="7" ht="30.0" customHeight="1">
      <c r="A7" s="7" t="s">
        <v>36</v>
      </c>
      <c r="B7" s="8" t="s">
        <v>37</v>
      </c>
      <c r="C7" s="8" t="s">
        <v>13</v>
      </c>
      <c r="D7" s="9" t="s">
        <v>38</v>
      </c>
      <c r="E7" s="10">
        <v>5247.0</v>
      </c>
      <c r="F7" s="10">
        <f t="shared" si="1"/>
        <v>3672.9</v>
      </c>
      <c r="G7" s="8" t="s">
        <v>39</v>
      </c>
      <c r="H7" s="7" t="s">
        <v>40</v>
      </c>
      <c r="I7" s="11">
        <v>48.0</v>
      </c>
      <c r="J7" s="11">
        <v>48.0</v>
      </c>
      <c r="K7" s="11">
        <v>14.0</v>
      </c>
      <c r="L7" s="6"/>
      <c r="M7" s="6"/>
      <c r="N7" s="6"/>
      <c r="O7" s="6"/>
      <c r="P7" s="6"/>
      <c r="Q7" s="6"/>
      <c r="R7" s="6"/>
      <c r="S7" s="6"/>
      <c r="T7" s="6"/>
      <c r="U7" s="6"/>
      <c r="V7" s="6"/>
      <c r="W7" s="6"/>
      <c r="X7" s="6"/>
      <c r="Y7" s="6"/>
      <c r="Z7" s="6"/>
      <c r="AA7" s="6"/>
    </row>
    <row r="8" ht="30.0" customHeight="1">
      <c r="A8" s="7" t="s">
        <v>41</v>
      </c>
      <c r="B8" s="8" t="s">
        <v>42</v>
      </c>
      <c r="C8" s="8" t="s">
        <v>13</v>
      </c>
      <c r="D8" s="9" t="s">
        <v>38</v>
      </c>
      <c r="E8" s="10">
        <v>5547.0</v>
      </c>
      <c r="F8" s="10">
        <f t="shared" si="1"/>
        <v>3882.9</v>
      </c>
      <c r="G8" s="8" t="s">
        <v>43</v>
      </c>
      <c r="H8" s="7" t="s">
        <v>44</v>
      </c>
      <c r="I8" s="11">
        <v>44.5</v>
      </c>
      <c r="J8" s="11">
        <v>27.5</v>
      </c>
      <c r="K8" s="11">
        <v>17.0</v>
      </c>
      <c r="L8" s="6"/>
      <c r="M8" s="6"/>
      <c r="N8" s="6"/>
      <c r="O8" s="6"/>
      <c r="P8" s="6"/>
      <c r="Q8" s="6"/>
      <c r="R8" s="6"/>
      <c r="S8" s="6"/>
      <c r="T8" s="6"/>
      <c r="U8" s="6"/>
      <c r="V8" s="6"/>
      <c r="W8" s="6"/>
      <c r="X8" s="6"/>
      <c r="Y8" s="6"/>
      <c r="Z8" s="6"/>
      <c r="AA8" s="6"/>
    </row>
    <row r="9" ht="30.0" customHeight="1">
      <c r="A9" s="7" t="s">
        <v>45</v>
      </c>
      <c r="B9" s="8" t="s">
        <v>46</v>
      </c>
      <c r="C9" s="8" t="s">
        <v>13</v>
      </c>
      <c r="D9" s="9" t="s">
        <v>38</v>
      </c>
      <c r="E9" s="10">
        <v>4197.0</v>
      </c>
      <c r="F9" s="10">
        <f t="shared" si="1"/>
        <v>2937.9</v>
      </c>
      <c r="G9" s="8" t="s">
        <v>47</v>
      </c>
      <c r="H9" s="7" t="s">
        <v>48</v>
      </c>
      <c r="I9" s="11">
        <v>20.0</v>
      </c>
      <c r="J9" s="11">
        <v>20.0</v>
      </c>
      <c r="K9" s="11">
        <v>18.0</v>
      </c>
      <c r="L9" s="6"/>
      <c r="M9" s="6"/>
      <c r="N9" s="6"/>
      <c r="O9" s="6"/>
      <c r="P9" s="6"/>
      <c r="Q9" s="6"/>
      <c r="R9" s="6"/>
      <c r="S9" s="6"/>
      <c r="T9" s="6"/>
      <c r="U9" s="6"/>
      <c r="V9" s="6"/>
      <c r="W9" s="6"/>
      <c r="X9" s="6"/>
      <c r="Y9" s="6"/>
      <c r="Z9" s="6"/>
      <c r="AA9" s="6"/>
    </row>
    <row r="10" ht="30.0" customHeight="1">
      <c r="A10" s="7" t="s">
        <v>49</v>
      </c>
      <c r="B10" s="8" t="s">
        <v>50</v>
      </c>
      <c r="C10" s="8" t="s">
        <v>13</v>
      </c>
      <c r="D10" s="9" t="s">
        <v>51</v>
      </c>
      <c r="E10" s="10">
        <v>66897.0</v>
      </c>
      <c r="F10" s="10">
        <f t="shared" si="1"/>
        <v>46827.9</v>
      </c>
      <c r="G10" s="8" t="s">
        <v>52</v>
      </c>
      <c r="H10" s="7" t="s">
        <v>53</v>
      </c>
      <c r="I10" s="11">
        <v>50.0</v>
      </c>
      <c r="J10" s="11">
        <v>26.5</v>
      </c>
      <c r="K10" s="11">
        <v>35.25</v>
      </c>
      <c r="L10" s="6"/>
      <c r="M10" s="6"/>
      <c r="N10" s="6"/>
      <c r="O10" s="6"/>
      <c r="P10" s="6"/>
      <c r="Q10" s="6"/>
      <c r="R10" s="6"/>
      <c r="S10" s="6"/>
      <c r="T10" s="6"/>
      <c r="U10" s="6"/>
      <c r="V10" s="6"/>
      <c r="W10" s="6"/>
      <c r="X10" s="6"/>
      <c r="Y10" s="6"/>
      <c r="Z10" s="6"/>
      <c r="AA10" s="6"/>
    </row>
    <row r="11" ht="30.0" customHeight="1">
      <c r="A11" s="7" t="s">
        <v>54</v>
      </c>
      <c r="B11" s="8" t="s">
        <v>55</v>
      </c>
      <c r="C11" s="8" t="s">
        <v>13</v>
      </c>
      <c r="D11" s="9" t="s">
        <v>19</v>
      </c>
      <c r="E11" s="10">
        <v>7347.0</v>
      </c>
      <c r="F11" s="10">
        <f t="shared" si="1"/>
        <v>5142.9</v>
      </c>
      <c r="G11" s="8" t="s">
        <v>56</v>
      </c>
      <c r="H11" s="7" t="s">
        <v>57</v>
      </c>
      <c r="I11" s="11">
        <v>12.0</v>
      </c>
      <c r="J11" s="11">
        <v>12.0</v>
      </c>
      <c r="K11" s="11">
        <v>19.25</v>
      </c>
      <c r="L11" s="6"/>
      <c r="M11" s="6"/>
      <c r="N11" s="6"/>
      <c r="O11" s="6"/>
      <c r="P11" s="6"/>
      <c r="Q11" s="6"/>
      <c r="R11" s="6"/>
      <c r="S11" s="6"/>
      <c r="T11" s="6"/>
      <c r="U11" s="6"/>
      <c r="V11" s="6"/>
      <c r="W11" s="6"/>
      <c r="X11" s="6"/>
      <c r="Y11" s="6"/>
      <c r="Z11" s="6"/>
      <c r="AA11" s="6"/>
    </row>
    <row r="12" ht="30.0" customHeight="1">
      <c r="A12" s="7" t="s">
        <v>58</v>
      </c>
      <c r="B12" s="8" t="s">
        <v>59</v>
      </c>
      <c r="C12" s="8" t="s">
        <v>13</v>
      </c>
      <c r="D12" s="9" t="s">
        <v>60</v>
      </c>
      <c r="E12" s="10">
        <v>13647.0</v>
      </c>
      <c r="F12" s="10">
        <f t="shared" si="1"/>
        <v>9552.9</v>
      </c>
      <c r="G12" s="8" t="s">
        <v>61</v>
      </c>
      <c r="H12" s="7" t="s">
        <v>62</v>
      </c>
      <c r="I12" s="11">
        <v>60.0</v>
      </c>
      <c r="J12" s="11">
        <v>12.0</v>
      </c>
      <c r="K12" s="11">
        <v>30.0</v>
      </c>
      <c r="L12" s="6"/>
      <c r="M12" s="6"/>
      <c r="N12" s="6"/>
      <c r="O12" s="6"/>
      <c r="P12" s="6"/>
      <c r="Q12" s="6"/>
      <c r="R12" s="6"/>
      <c r="S12" s="6"/>
      <c r="T12" s="6"/>
      <c r="U12" s="6"/>
      <c r="V12" s="6"/>
      <c r="W12" s="6"/>
      <c r="X12" s="6"/>
      <c r="Y12" s="6"/>
      <c r="Z12" s="6"/>
      <c r="AA12" s="6"/>
    </row>
    <row r="13" ht="30.0" customHeight="1">
      <c r="A13" s="7" t="s">
        <v>63</v>
      </c>
      <c r="B13" s="8" t="s">
        <v>64</v>
      </c>
      <c r="C13" s="8" t="s">
        <v>13</v>
      </c>
      <c r="D13" s="9" t="s">
        <v>60</v>
      </c>
      <c r="E13" s="10">
        <v>7197.0</v>
      </c>
      <c r="F13" s="10">
        <f t="shared" si="1"/>
        <v>5037.9</v>
      </c>
      <c r="G13" s="8" t="s">
        <v>65</v>
      </c>
      <c r="H13" s="13" t="s">
        <v>66</v>
      </c>
      <c r="I13" s="11">
        <v>72.75</v>
      </c>
      <c r="J13" s="11">
        <v>16.75</v>
      </c>
      <c r="K13" s="11">
        <v>34.0</v>
      </c>
      <c r="L13" s="6"/>
      <c r="M13" s="6"/>
      <c r="N13" s="6"/>
      <c r="O13" s="6"/>
      <c r="P13" s="6"/>
      <c r="Q13" s="6"/>
      <c r="R13" s="6"/>
      <c r="S13" s="6"/>
      <c r="T13" s="6"/>
      <c r="U13" s="6"/>
      <c r="V13" s="6"/>
      <c r="W13" s="6"/>
      <c r="X13" s="6"/>
      <c r="Y13" s="6"/>
      <c r="Z13" s="6"/>
      <c r="AA13" s="6"/>
    </row>
    <row r="14" ht="30.0" customHeight="1">
      <c r="A14" s="7" t="s">
        <v>67</v>
      </c>
      <c r="B14" s="8" t="s">
        <v>68</v>
      </c>
      <c r="C14" s="8" t="s">
        <v>13</v>
      </c>
      <c r="D14" s="9" t="s">
        <v>69</v>
      </c>
      <c r="E14" s="10">
        <v>6897.0</v>
      </c>
      <c r="F14" s="10">
        <f t="shared" si="1"/>
        <v>4827.9</v>
      </c>
      <c r="G14" s="8" t="s">
        <v>70</v>
      </c>
      <c r="H14" s="7" t="s">
        <v>71</v>
      </c>
      <c r="I14" s="11">
        <v>36.0</v>
      </c>
      <c r="J14" s="11">
        <v>16.0</v>
      </c>
      <c r="K14" s="11">
        <v>84.0</v>
      </c>
      <c r="L14" s="6"/>
      <c r="M14" s="6"/>
      <c r="N14" s="6"/>
      <c r="O14" s="6"/>
      <c r="P14" s="6"/>
      <c r="Q14" s="6"/>
      <c r="R14" s="6"/>
      <c r="S14" s="6"/>
      <c r="T14" s="6"/>
      <c r="U14" s="6"/>
      <c r="V14" s="6"/>
      <c r="W14" s="6"/>
      <c r="X14" s="6"/>
      <c r="Y14" s="6"/>
      <c r="Z14" s="6"/>
      <c r="AA14" s="6"/>
    </row>
    <row r="15" ht="30.0" customHeight="1">
      <c r="A15" s="7" t="s">
        <v>72</v>
      </c>
      <c r="B15" s="8" t="s">
        <v>73</v>
      </c>
      <c r="C15" s="8" t="s">
        <v>13</v>
      </c>
      <c r="D15" s="9" t="s">
        <v>69</v>
      </c>
      <c r="E15" s="10">
        <v>10947.0</v>
      </c>
      <c r="F15" s="10">
        <f t="shared" si="1"/>
        <v>7662.9</v>
      </c>
      <c r="G15" s="8" t="s">
        <v>74</v>
      </c>
      <c r="H15" s="7" t="s">
        <v>75</v>
      </c>
      <c r="I15" s="11">
        <v>33.0</v>
      </c>
      <c r="J15" s="11">
        <v>14.0</v>
      </c>
      <c r="K15" s="11">
        <v>78.25</v>
      </c>
      <c r="L15" s="6"/>
      <c r="M15" s="6"/>
      <c r="N15" s="6"/>
      <c r="O15" s="6"/>
      <c r="P15" s="6"/>
      <c r="Q15" s="6"/>
      <c r="R15" s="6"/>
      <c r="S15" s="6"/>
      <c r="T15" s="6"/>
      <c r="U15" s="6"/>
      <c r="V15" s="6"/>
      <c r="W15" s="6"/>
      <c r="X15" s="6"/>
      <c r="Y15" s="6"/>
      <c r="Z15" s="6"/>
      <c r="AA15" s="6"/>
    </row>
    <row r="16" ht="30.0" customHeight="1">
      <c r="A16" s="7" t="s">
        <v>76</v>
      </c>
      <c r="B16" s="8" t="s">
        <v>77</v>
      </c>
      <c r="C16" s="8" t="s">
        <v>13</v>
      </c>
      <c r="D16" s="9" t="s">
        <v>69</v>
      </c>
      <c r="E16" s="10">
        <v>15447.0</v>
      </c>
      <c r="F16" s="10">
        <f t="shared" si="1"/>
        <v>10812.9</v>
      </c>
      <c r="G16" s="8" t="s">
        <v>78</v>
      </c>
      <c r="H16" s="7" t="s">
        <v>79</v>
      </c>
      <c r="I16" s="11">
        <v>50.0</v>
      </c>
      <c r="J16" s="11">
        <v>18.0</v>
      </c>
      <c r="K16" s="11">
        <v>33.0</v>
      </c>
      <c r="L16" s="6"/>
      <c r="M16" s="6"/>
      <c r="N16" s="6"/>
      <c r="O16" s="6"/>
      <c r="P16" s="6"/>
      <c r="Q16" s="6"/>
      <c r="R16" s="6"/>
      <c r="S16" s="6"/>
      <c r="T16" s="6"/>
      <c r="U16" s="6"/>
      <c r="V16" s="6"/>
      <c r="W16" s="6"/>
      <c r="X16" s="6"/>
      <c r="Y16" s="6"/>
      <c r="Z16" s="6"/>
      <c r="AA16" s="6"/>
    </row>
    <row r="17" ht="30.0" customHeight="1">
      <c r="A17" s="7" t="s">
        <v>80</v>
      </c>
      <c r="B17" s="8" t="s">
        <v>81</v>
      </c>
      <c r="C17" s="8" t="s">
        <v>13</v>
      </c>
      <c r="D17" s="9" t="s">
        <v>82</v>
      </c>
      <c r="E17" s="10">
        <v>14997.0</v>
      </c>
      <c r="F17" s="10">
        <f t="shared" si="1"/>
        <v>10497.9</v>
      </c>
      <c r="G17" s="8" t="s">
        <v>83</v>
      </c>
      <c r="H17" s="7" t="s">
        <v>84</v>
      </c>
      <c r="I17" s="11">
        <v>92.0</v>
      </c>
      <c r="J17" s="11">
        <v>31.5</v>
      </c>
      <c r="K17" s="11">
        <v>32.0</v>
      </c>
      <c r="L17" s="6"/>
      <c r="M17" s="6"/>
      <c r="N17" s="6"/>
      <c r="O17" s="6"/>
      <c r="P17" s="6"/>
      <c r="Q17" s="6"/>
      <c r="R17" s="6"/>
      <c r="S17" s="6"/>
      <c r="T17" s="6"/>
      <c r="U17" s="6"/>
      <c r="V17" s="6"/>
      <c r="W17" s="6"/>
      <c r="X17" s="6"/>
      <c r="Y17" s="6"/>
      <c r="Z17" s="6"/>
      <c r="AA17" s="6"/>
    </row>
    <row r="18" ht="30.0" customHeight="1">
      <c r="A18" s="7" t="s">
        <v>85</v>
      </c>
      <c r="B18" s="8" t="s">
        <v>86</v>
      </c>
      <c r="C18" s="8" t="s">
        <v>13</v>
      </c>
      <c r="D18" s="9" t="s">
        <v>82</v>
      </c>
      <c r="E18" s="10">
        <v>7497.0</v>
      </c>
      <c r="F18" s="10">
        <f t="shared" si="1"/>
        <v>5247.9</v>
      </c>
      <c r="G18" s="8" t="s">
        <v>87</v>
      </c>
      <c r="H18" s="7" t="s">
        <v>88</v>
      </c>
      <c r="I18" s="11">
        <v>78.5</v>
      </c>
      <c r="J18" s="11">
        <v>26.75</v>
      </c>
      <c r="K18" s="11">
        <v>32.25</v>
      </c>
      <c r="L18" s="6"/>
      <c r="M18" s="6"/>
      <c r="N18" s="6"/>
      <c r="O18" s="6"/>
      <c r="P18" s="6"/>
      <c r="Q18" s="6"/>
      <c r="R18" s="6"/>
      <c r="S18" s="6"/>
      <c r="T18" s="6"/>
      <c r="U18" s="6"/>
      <c r="V18" s="6"/>
      <c r="W18" s="6"/>
      <c r="X18" s="6"/>
      <c r="Y18" s="6"/>
      <c r="Z18" s="6"/>
      <c r="AA18" s="6"/>
    </row>
    <row r="19" ht="30.0" customHeight="1">
      <c r="A19" s="7" t="s">
        <v>89</v>
      </c>
      <c r="B19" s="8" t="s">
        <v>90</v>
      </c>
      <c r="C19" s="8" t="s">
        <v>13</v>
      </c>
      <c r="D19" s="9" t="s">
        <v>82</v>
      </c>
      <c r="E19" s="10">
        <v>10497.0</v>
      </c>
      <c r="F19" s="10">
        <f t="shared" si="1"/>
        <v>7347.9</v>
      </c>
      <c r="G19" s="8" t="s">
        <v>91</v>
      </c>
      <c r="H19" s="7" t="s">
        <v>92</v>
      </c>
      <c r="I19" s="11">
        <v>64.25</v>
      </c>
      <c r="J19" s="11">
        <v>23.25</v>
      </c>
      <c r="K19" s="11">
        <v>36.75</v>
      </c>
      <c r="L19" s="6"/>
      <c r="M19" s="6"/>
      <c r="N19" s="6"/>
      <c r="O19" s="6"/>
      <c r="P19" s="6"/>
      <c r="Q19" s="6"/>
      <c r="R19" s="6"/>
      <c r="S19" s="6"/>
      <c r="T19" s="6"/>
      <c r="U19" s="6"/>
      <c r="V19" s="6"/>
      <c r="W19" s="6"/>
      <c r="X19" s="6"/>
      <c r="Y19" s="6"/>
      <c r="Z19" s="6"/>
      <c r="AA19" s="6"/>
    </row>
    <row r="20" ht="30.0" customHeight="1">
      <c r="A20" s="7" t="s">
        <v>93</v>
      </c>
      <c r="B20" s="8" t="s">
        <v>94</v>
      </c>
      <c r="C20" s="8" t="s">
        <v>13</v>
      </c>
      <c r="D20" s="9" t="s">
        <v>82</v>
      </c>
      <c r="E20" s="10">
        <v>8397.0</v>
      </c>
      <c r="F20" s="10">
        <f t="shared" si="1"/>
        <v>5877.9</v>
      </c>
      <c r="G20" s="8" t="s">
        <v>95</v>
      </c>
      <c r="H20" s="7" t="s">
        <v>96</v>
      </c>
      <c r="I20" s="11">
        <v>85.0</v>
      </c>
      <c r="J20" s="11">
        <v>29.0</v>
      </c>
      <c r="K20" s="11">
        <v>22.0</v>
      </c>
      <c r="L20" s="6"/>
      <c r="M20" s="6"/>
      <c r="N20" s="6"/>
      <c r="O20" s="6"/>
      <c r="P20" s="6"/>
      <c r="Q20" s="6"/>
      <c r="R20" s="6"/>
      <c r="S20" s="6"/>
      <c r="T20" s="6"/>
      <c r="U20" s="6"/>
      <c r="V20" s="6"/>
      <c r="W20" s="6"/>
      <c r="X20" s="6"/>
      <c r="Y20" s="6"/>
      <c r="Z20" s="6"/>
      <c r="AA20" s="6"/>
    </row>
    <row r="21" ht="30.0" customHeight="1">
      <c r="A21" s="14" t="s">
        <v>97</v>
      </c>
      <c r="B21" s="8" t="s">
        <v>98</v>
      </c>
      <c r="C21" s="8" t="s">
        <v>13</v>
      </c>
      <c r="D21" s="9" t="s">
        <v>14</v>
      </c>
      <c r="E21" s="14">
        <v>9447.0</v>
      </c>
      <c r="F21" s="10">
        <f t="shared" si="1"/>
        <v>6612.9</v>
      </c>
      <c r="G21" s="14" t="s">
        <v>99</v>
      </c>
      <c r="H21" s="14" t="s">
        <v>100</v>
      </c>
      <c r="I21" s="14">
        <v>30.75</v>
      </c>
      <c r="J21" s="14">
        <v>33.0</v>
      </c>
      <c r="K21" s="14">
        <v>29.75</v>
      </c>
      <c r="L21" s="6"/>
      <c r="M21" s="6"/>
      <c r="N21" s="6"/>
      <c r="O21" s="6"/>
      <c r="P21" s="6"/>
      <c r="Q21" s="6"/>
      <c r="R21" s="6"/>
      <c r="S21" s="6"/>
      <c r="T21" s="6"/>
      <c r="U21" s="6"/>
      <c r="V21" s="6"/>
      <c r="W21" s="6"/>
      <c r="X21" s="6"/>
      <c r="Y21" s="6"/>
      <c r="Z21" s="6"/>
      <c r="AA21" s="6"/>
    </row>
    <row r="22" ht="30.0" customHeight="1">
      <c r="A22" s="14" t="s">
        <v>101</v>
      </c>
      <c r="B22" s="8" t="s">
        <v>102</v>
      </c>
      <c r="C22" s="8" t="s">
        <v>13</v>
      </c>
      <c r="D22" s="9" t="s">
        <v>14</v>
      </c>
      <c r="E22" s="14">
        <v>8697.0</v>
      </c>
      <c r="F22" s="10">
        <f t="shared" si="1"/>
        <v>6087.9</v>
      </c>
      <c r="G22" s="14" t="s">
        <v>103</v>
      </c>
      <c r="H22" s="14" t="s">
        <v>104</v>
      </c>
      <c r="I22" s="14">
        <v>29.75</v>
      </c>
      <c r="J22" s="14">
        <v>37.0</v>
      </c>
      <c r="K22" s="14">
        <v>32.0</v>
      </c>
      <c r="L22" s="6"/>
      <c r="M22" s="6"/>
      <c r="N22" s="6"/>
      <c r="O22" s="6"/>
      <c r="P22" s="6"/>
      <c r="Q22" s="6"/>
      <c r="R22" s="6"/>
      <c r="S22" s="6"/>
      <c r="T22" s="6"/>
      <c r="U22" s="6"/>
      <c r="V22" s="6"/>
      <c r="W22" s="6"/>
      <c r="X22" s="6"/>
      <c r="Y22" s="6"/>
      <c r="Z22" s="6"/>
      <c r="AA22" s="6"/>
    </row>
    <row r="23" ht="30.0" customHeight="1">
      <c r="A23" s="14" t="s">
        <v>105</v>
      </c>
      <c r="B23" s="8" t="s">
        <v>106</v>
      </c>
      <c r="C23" s="8" t="s">
        <v>13</v>
      </c>
      <c r="D23" s="9" t="s">
        <v>14</v>
      </c>
      <c r="E23" s="14">
        <v>6897.0</v>
      </c>
      <c r="F23" s="10">
        <f t="shared" si="1"/>
        <v>4827.9</v>
      </c>
      <c r="G23" s="14" t="s">
        <v>107</v>
      </c>
      <c r="H23" s="14" t="s">
        <v>108</v>
      </c>
      <c r="I23" s="14">
        <v>37.0</v>
      </c>
      <c r="J23" s="14">
        <v>37.5</v>
      </c>
      <c r="K23" s="14">
        <v>27.0</v>
      </c>
      <c r="L23" s="6"/>
      <c r="M23" s="6"/>
      <c r="N23" s="6"/>
      <c r="O23" s="6"/>
      <c r="P23" s="6"/>
      <c r="Q23" s="6"/>
      <c r="R23" s="6"/>
      <c r="S23" s="6"/>
      <c r="T23" s="6"/>
      <c r="U23" s="6"/>
      <c r="V23" s="6"/>
      <c r="W23" s="6"/>
      <c r="X23" s="6"/>
      <c r="Y23" s="6"/>
      <c r="Z23" s="6"/>
      <c r="AA23" s="6"/>
    </row>
    <row r="24" ht="30.0" customHeight="1">
      <c r="A24" s="14" t="s">
        <v>109</v>
      </c>
      <c r="B24" s="8" t="s">
        <v>110</v>
      </c>
      <c r="C24" s="8" t="s">
        <v>13</v>
      </c>
      <c r="D24" s="9" t="s">
        <v>14</v>
      </c>
      <c r="E24" s="14">
        <v>8097.0</v>
      </c>
      <c r="F24" s="10">
        <f t="shared" si="1"/>
        <v>5667.9</v>
      </c>
      <c r="G24" s="14" t="s">
        <v>111</v>
      </c>
      <c r="H24" s="14" t="s">
        <v>112</v>
      </c>
      <c r="I24" s="14">
        <v>31.5</v>
      </c>
      <c r="J24" s="14">
        <v>37.0</v>
      </c>
      <c r="K24" s="14">
        <v>30.5</v>
      </c>
      <c r="L24" s="6"/>
      <c r="M24" s="6"/>
      <c r="N24" s="6"/>
      <c r="O24" s="6"/>
      <c r="P24" s="6"/>
      <c r="Q24" s="6"/>
      <c r="R24" s="6"/>
      <c r="S24" s="6"/>
      <c r="T24" s="6"/>
      <c r="U24" s="6"/>
      <c r="V24" s="6"/>
      <c r="W24" s="6"/>
      <c r="X24" s="6"/>
      <c r="Y24" s="6"/>
      <c r="Z24" s="6"/>
      <c r="AA24" s="6"/>
    </row>
    <row r="25" ht="30.0" customHeight="1">
      <c r="A25" s="14" t="s">
        <v>113</v>
      </c>
      <c r="B25" s="8" t="s">
        <v>114</v>
      </c>
      <c r="C25" s="8" t="s">
        <v>13</v>
      </c>
      <c r="D25" s="9" t="s">
        <v>14</v>
      </c>
      <c r="E25" s="14">
        <v>7647.0</v>
      </c>
      <c r="F25" s="10">
        <f t="shared" si="1"/>
        <v>5352.9</v>
      </c>
      <c r="G25" s="14" t="s">
        <v>115</v>
      </c>
      <c r="H25" s="14" t="s">
        <v>116</v>
      </c>
      <c r="I25" s="14">
        <v>32.5</v>
      </c>
      <c r="J25" s="14">
        <v>34.0</v>
      </c>
      <c r="K25" s="14">
        <v>28.5</v>
      </c>
      <c r="L25" s="6"/>
      <c r="M25" s="6"/>
      <c r="N25" s="6"/>
      <c r="O25" s="6"/>
      <c r="P25" s="6"/>
      <c r="Q25" s="6"/>
      <c r="R25" s="6"/>
      <c r="S25" s="6"/>
      <c r="T25" s="6"/>
      <c r="U25" s="6"/>
      <c r="V25" s="6"/>
      <c r="W25" s="6"/>
      <c r="X25" s="6"/>
      <c r="Y25" s="6"/>
      <c r="Z25" s="6"/>
      <c r="AA25" s="6"/>
    </row>
    <row r="26" ht="30.0" customHeight="1">
      <c r="A26" s="14" t="s">
        <v>117</v>
      </c>
      <c r="B26" s="8" t="s">
        <v>118</v>
      </c>
      <c r="C26" s="8" t="s">
        <v>13</v>
      </c>
      <c r="D26" s="9" t="s">
        <v>14</v>
      </c>
      <c r="E26" s="14">
        <v>5997.0</v>
      </c>
      <c r="F26" s="10">
        <f t="shared" si="1"/>
        <v>4197.9</v>
      </c>
      <c r="G26" s="14" t="s">
        <v>119</v>
      </c>
      <c r="H26" s="14" t="s">
        <v>120</v>
      </c>
      <c r="I26" s="14">
        <v>26.5</v>
      </c>
      <c r="J26" s="14">
        <v>32.0</v>
      </c>
      <c r="K26" s="14">
        <v>34.5</v>
      </c>
      <c r="L26" s="6"/>
      <c r="M26" s="6"/>
      <c r="N26" s="6"/>
      <c r="O26" s="6"/>
      <c r="P26" s="6"/>
      <c r="Q26" s="6"/>
      <c r="R26" s="6"/>
      <c r="S26" s="6"/>
      <c r="T26" s="6"/>
      <c r="U26" s="6"/>
      <c r="V26" s="6"/>
      <c r="W26" s="6"/>
      <c r="X26" s="6"/>
      <c r="Y26" s="6"/>
      <c r="Z26" s="6"/>
      <c r="AA26" s="6"/>
    </row>
    <row r="27" ht="30.0" customHeight="1">
      <c r="A27" s="14" t="s">
        <v>121</v>
      </c>
      <c r="B27" s="12" t="s">
        <v>122</v>
      </c>
      <c r="C27" s="8" t="s">
        <v>13</v>
      </c>
      <c r="D27" s="9" t="s">
        <v>24</v>
      </c>
      <c r="E27" s="14">
        <v>7647.0</v>
      </c>
      <c r="F27" s="10">
        <f t="shared" si="1"/>
        <v>5352.9</v>
      </c>
      <c r="G27" s="14" t="s">
        <v>123</v>
      </c>
      <c r="H27" s="14" t="s">
        <v>124</v>
      </c>
      <c r="I27" s="14">
        <v>28.0</v>
      </c>
      <c r="J27" s="14">
        <v>33.5</v>
      </c>
      <c r="K27" s="14">
        <v>38.5</v>
      </c>
      <c r="L27" s="6"/>
      <c r="M27" s="6"/>
      <c r="N27" s="6"/>
      <c r="O27" s="6"/>
      <c r="P27" s="6"/>
      <c r="Q27" s="6"/>
      <c r="R27" s="6"/>
      <c r="S27" s="6"/>
      <c r="T27" s="6"/>
      <c r="U27" s="6"/>
      <c r="V27" s="6"/>
      <c r="W27" s="6"/>
      <c r="X27" s="6"/>
      <c r="Y27" s="6"/>
      <c r="Z27" s="6"/>
      <c r="AA27" s="6"/>
    </row>
    <row r="28" ht="30.0" customHeight="1">
      <c r="A28" s="14" t="s">
        <v>125</v>
      </c>
      <c r="B28" s="8" t="s">
        <v>126</v>
      </c>
      <c r="C28" s="8" t="s">
        <v>13</v>
      </c>
      <c r="D28" s="9" t="s">
        <v>14</v>
      </c>
      <c r="E28" s="14">
        <v>10197.0</v>
      </c>
      <c r="F28" s="10">
        <f t="shared" si="1"/>
        <v>7137.9</v>
      </c>
      <c r="G28" s="14" t="s">
        <v>127</v>
      </c>
      <c r="H28" s="14" t="s">
        <v>128</v>
      </c>
      <c r="I28" s="14">
        <v>32.0</v>
      </c>
      <c r="J28" s="14">
        <v>37.25</v>
      </c>
      <c r="K28" s="14">
        <v>36.5</v>
      </c>
      <c r="L28" s="6"/>
      <c r="M28" s="6"/>
      <c r="N28" s="6"/>
      <c r="O28" s="6"/>
      <c r="P28" s="6"/>
      <c r="Q28" s="6"/>
      <c r="R28" s="6"/>
      <c r="S28" s="6"/>
      <c r="T28" s="6"/>
      <c r="U28" s="6"/>
      <c r="V28" s="6"/>
      <c r="W28" s="6"/>
      <c r="X28" s="6"/>
      <c r="Y28" s="6"/>
      <c r="Z28" s="6"/>
      <c r="AA28" s="6"/>
    </row>
    <row r="29" ht="30.0" customHeight="1">
      <c r="A29" s="14" t="s">
        <v>129</v>
      </c>
      <c r="B29" s="8" t="s">
        <v>130</v>
      </c>
      <c r="C29" s="8" t="s">
        <v>13</v>
      </c>
      <c r="D29" s="9" t="s">
        <v>14</v>
      </c>
      <c r="E29" s="14">
        <v>9147.0</v>
      </c>
      <c r="F29" s="10">
        <f t="shared" si="1"/>
        <v>6402.9</v>
      </c>
      <c r="G29" s="14" t="s">
        <v>131</v>
      </c>
      <c r="H29" s="14" t="s">
        <v>132</v>
      </c>
      <c r="I29" s="14">
        <v>30.75</v>
      </c>
      <c r="J29" s="14">
        <v>33.0</v>
      </c>
      <c r="K29" s="14">
        <v>29.75</v>
      </c>
      <c r="L29" s="6"/>
      <c r="M29" s="6"/>
      <c r="N29" s="6"/>
      <c r="O29" s="6"/>
      <c r="P29" s="6"/>
      <c r="Q29" s="6"/>
      <c r="R29" s="6"/>
      <c r="S29" s="6"/>
      <c r="T29" s="6"/>
      <c r="U29" s="6"/>
      <c r="V29" s="6"/>
      <c r="W29" s="6"/>
      <c r="X29" s="6"/>
      <c r="Y29" s="6"/>
      <c r="Z29" s="6"/>
      <c r="AA29" s="6"/>
    </row>
    <row r="30" ht="30.0" customHeight="1">
      <c r="A30" s="14" t="s">
        <v>133</v>
      </c>
      <c r="B30" s="8" t="s">
        <v>134</v>
      </c>
      <c r="C30" s="8" t="s">
        <v>13</v>
      </c>
      <c r="D30" s="9" t="s">
        <v>14</v>
      </c>
      <c r="E30" s="14">
        <v>6897.0</v>
      </c>
      <c r="F30" s="10">
        <f t="shared" si="1"/>
        <v>4827.9</v>
      </c>
      <c r="G30" s="14" t="s">
        <v>135</v>
      </c>
      <c r="H30" s="14" t="s">
        <v>136</v>
      </c>
      <c r="I30" s="14">
        <v>29.75</v>
      </c>
      <c r="J30" s="14">
        <v>37.0</v>
      </c>
      <c r="K30" s="14">
        <v>32.0</v>
      </c>
      <c r="L30" s="6"/>
      <c r="M30" s="6"/>
      <c r="N30" s="6"/>
      <c r="O30" s="6"/>
      <c r="P30" s="6"/>
      <c r="Q30" s="6"/>
      <c r="R30" s="6"/>
      <c r="S30" s="6"/>
      <c r="T30" s="6"/>
      <c r="U30" s="6"/>
      <c r="V30" s="6"/>
      <c r="W30" s="6"/>
      <c r="X30" s="6"/>
      <c r="Y30" s="6"/>
      <c r="Z30" s="6"/>
      <c r="AA30" s="6"/>
    </row>
    <row r="31" ht="30.0" customHeight="1">
      <c r="A31" s="14" t="s">
        <v>137</v>
      </c>
      <c r="B31" s="8" t="s">
        <v>138</v>
      </c>
      <c r="C31" s="8" t="s">
        <v>13</v>
      </c>
      <c r="D31" s="9" t="s">
        <v>139</v>
      </c>
      <c r="E31" s="14">
        <v>12747.0</v>
      </c>
      <c r="F31" s="10">
        <f t="shared" si="1"/>
        <v>8922.9</v>
      </c>
      <c r="G31" s="14" t="s">
        <v>140</v>
      </c>
      <c r="H31" s="14" t="s">
        <v>141</v>
      </c>
      <c r="I31" s="14">
        <v>85.0</v>
      </c>
      <c r="J31" s="14">
        <v>36.0</v>
      </c>
      <c r="K31" s="14">
        <v>34.0</v>
      </c>
      <c r="L31" s="6"/>
      <c r="M31" s="6"/>
      <c r="N31" s="6"/>
      <c r="O31" s="6"/>
      <c r="P31" s="6"/>
      <c r="Q31" s="6"/>
      <c r="R31" s="6"/>
      <c r="S31" s="6"/>
      <c r="T31" s="6"/>
      <c r="U31" s="6"/>
      <c r="V31" s="6"/>
      <c r="W31" s="6"/>
      <c r="X31" s="6"/>
      <c r="Y31" s="6"/>
      <c r="Z31" s="6"/>
      <c r="AA31" s="6"/>
    </row>
    <row r="32" ht="30.0" customHeight="1">
      <c r="A32" s="14" t="s">
        <v>142</v>
      </c>
      <c r="B32" s="8" t="s">
        <v>143</v>
      </c>
      <c r="C32" s="8" t="s">
        <v>13</v>
      </c>
      <c r="D32" s="9" t="s">
        <v>139</v>
      </c>
      <c r="E32" s="14">
        <v>14097.0</v>
      </c>
      <c r="F32" s="10">
        <f t="shared" si="1"/>
        <v>9867.9</v>
      </c>
      <c r="G32" s="14" t="s">
        <v>144</v>
      </c>
      <c r="H32" s="14" t="s">
        <v>145</v>
      </c>
      <c r="I32" s="14">
        <v>94.0</v>
      </c>
      <c r="J32" s="14">
        <v>40.0</v>
      </c>
      <c r="K32" s="14">
        <v>35.0</v>
      </c>
      <c r="L32" s="6"/>
      <c r="M32" s="6"/>
      <c r="N32" s="6"/>
      <c r="O32" s="6"/>
      <c r="P32" s="6"/>
      <c r="Q32" s="6"/>
      <c r="R32" s="6"/>
      <c r="S32" s="6"/>
      <c r="T32" s="6"/>
      <c r="U32" s="6"/>
      <c r="V32" s="6"/>
      <c r="W32" s="6"/>
      <c r="X32" s="6"/>
      <c r="Y32" s="6"/>
      <c r="Z32" s="6"/>
      <c r="AA32" s="6"/>
    </row>
    <row r="33" ht="30.0" customHeight="1">
      <c r="A33" s="14" t="s">
        <v>146</v>
      </c>
      <c r="B33" s="8" t="s">
        <v>147</v>
      </c>
      <c r="C33" s="8" t="s">
        <v>13</v>
      </c>
      <c r="D33" s="9" t="s">
        <v>139</v>
      </c>
      <c r="E33" s="14">
        <v>11847.0</v>
      </c>
      <c r="F33" s="10">
        <f t="shared" si="1"/>
        <v>8292.9</v>
      </c>
      <c r="G33" s="14" t="s">
        <v>148</v>
      </c>
      <c r="H33" s="14" t="s">
        <v>149</v>
      </c>
      <c r="I33" s="14">
        <v>89.5</v>
      </c>
      <c r="J33" s="14">
        <v>39.5</v>
      </c>
      <c r="K33" s="14">
        <v>34.0</v>
      </c>
      <c r="L33" s="6"/>
      <c r="M33" s="6"/>
      <c r="N33" s="6"/>
      <c r="O33" s="6"/>
      <c r="P33" s="6"/>
      <c r="Q33" s="6"/>
      <c r="R33" s="6"/>
      <c r="S33" s="6"/>
      <c r="T33" s="6"/>
      <c r="U33" s="6"/>
      <c r="V33" s="6"/>
      <c r="W33" s="6"/>
      <c r="X33" s="6"/>
      <c r="Y33" s="6"/>
      <c r="Z33" s="6"/>
      <c r="AA33" s="6"/>
    </row>
    <row r="34" ht="30.0" customHeight="1">
      <c r="A34" s="14" t="s">
        <v>150</v>
      </c>
      <c r="B34" s="8" t="s">
        <v>151</v>
      </c>
      <c r="C34" s="8" t="s">
        <v>13</v>
      </c>
      <c r="D34" s="9" t="s">
        <v>139</v>
      </c>
      <c r="E34" s="14">
        <v>11847.0</v>
      </c>
      <c r="F34" s="10">
        <f t="shared" si="1"/>
        <v>8292.9</v>
      </c>
      <c r="G34" s="14" t="s">
        <v>152</v>
      </c>
      <c r="H34" s="14" t="s">
        <v>153</v>
      </c>
      <c r="I34" s="14">
        <v>69.75</v>
      </c>
      <c r="J34" s="14">
        <v>37.0</v>
      </c>
      <c r="K34" s="14">
        <v>32.0</v>
      </c>
      <c r="L34" s="6"/>
      <c r="M34" s="6"/>
      <c r="N34" s="6"/>
      <c r="O34" s="6"/>
      <c r="P34" s="6"/>
      <c r="Q34" s="6"/>
      <c r="R34" s="6"/>
      <c r="S34" s="6"/>
      <c r="T34" s="6"/>
      <c r="U34" s="6"/>
      <c r="V34" s="6"/>
      <c r="W34" s="6"/>
      <c r="X34" s="6"/>
      <c r="Y34" s="6"/>
      <c r="Z34" s="6"/>
      <c r="AA34" s="6"/>
    </row>
    <row r="35" ht="30.0" customHeight="1">
      <c r="A35" s="14" t="s">
        <v>154</v>
      </c>
      <c r="B35" s="8" t="s">
        <v>155</v>
      </c>
      <c r="C35" s="8" t="s">
        <v>13</v>
      </c>
      <c r="D35" s="9" t="s">
        <v>139</v>
      </c>
      <c r="E35" s="14">
        <v>15597.0</v>
      </c>
      <c r="F35" s="10">
        <f t="shared" si="1"/>
        <v>10917.9</v>
      </c>
      <c r="G35" s="14" t="s">
        <v>156</v>
      </c>
      <c r="H35" s="14" t="s">
        <v>157</v>
      </c>
      <c r="I35" s="14">
        <v>87.5</v>
      </c>
      <c r="J35" s="14">
        <v>35.5</v>
      </c>
      <c r="K35" s="14">
        <v>29.0</v>
      </c>
      <c r="L35" s="6"/>
      <c r="M35" s="6"/>
      <c r="N35" s="6"/>
      <c r="O35" s="6"/>
      <c r="P35" s="6"/>
      <c r="Q35" s="6"/>
      <c r="R35" s="6"/>
      <c r="S35" s="6"/>
      <c r="T35" s="6"/>
      <c r="U35" s="6"/>
      <c r="V35" s="6"/>
      <c r="W35" s="6"/>
      <c r="X35" s="6"/>
      <c r="Y35" s="6"/>
      <c r="Z35" s="6"/>
      <c r="AA35" s="6"/>
    </row>
    <row r="36" ht="30.0" customHeight="1">
      <c r="A36" s="14" t="s">
        <v>158</v>
      </c>
      <c r="B36" s="8" t="s">
        <v>159</v>
      </c>
      <c r="C36" s="8" t="s">
        <v>13</v>
      </c>
      <c r="D36" s="9" t="s">
        <v>139</v>
      </c>
      <c r="E36" s="14">
        <v>13647.0</v>
      </c>
      <c r="F36" s="10">
        <f t="shared" si="1"/>
        <v>9552.9</v>
      </c>
      <c r="G36" s="14" t="s">
        <v>160</v>
      </c>
      <c r="H36" s="14" t="s">
        <v>161</v>
      </c>
      <c r="I36" s="14">
        <v>98.75</v>
      </c>
      <c r="J36" s="14">
        <v>37.0</v>
      </c>
      <c r="K36" s="14">
        <v>32.0</v>
      </c>
      <c r="L36" s="6"/>
      <c r="M36" s="6"/>
      <c r="N36" s="6"/>
      <c r="O36" s="6"/>
      <c r="P36" s="6"/>
      <c r="Q36" s="6"/>
      <c r="R36" s="6"/>
      <c r="S36" s="6"/>
      <c r="T36" s="6"/>
      <c r="U36" s="6"/>
      <c r="V36" s="6"/>
      <c r="W36" s="6"/>
      <c r="X36" s="6"/>
      <c r="Y36" s="6"/>
      <c r="Z36" s="6"/>
      <c r="AA36" s="6"/>
    </row>
    <row r="37" ht="30.0" customHeight="1">
      <c r="A37" s="14" t="s">
        <v>162</v>
      </c>
      <c r="B37" s="8" t="s">
        <v>163</v>
      </c>
      <c r="C37" s="8" t="s">
        <v>13</v>
      </c>
      <c r="D37" s="9" t="s">
        <v>139</v>
      </c>
      <c r="E37" s="14">
        <v>13047.0</v>
      </c>
      <c r="F37" s="10">
        <f t="shared" si="1"/>
        <v>9132.9</v>
      </c>
      <c r="G37" s="14" t="s">
        <v>164</v>
      </c>
      <c r="H37" s="14" t="s">
        <v>165</v>
      </c>
      <c r="I37" s="14">
        <v>98.75</v>
      </c>
      <c r="J37" s="14">
        <v>37.0</v>
      </c>
      <c r="K37" s="14">
        <v>32.0</v>
      </c>
      <c r="L37" s="6"/>
      <c r="M37" s="6"/>
      <c r="N37" s="6"/>
      <c r="O37" s="6"/>
      <c r="P37" s="6"/>
      <c r="Q37" s="6"/>
      <c r="R37" s="6"/>
      <c r="S37" s="6"/>
      <c r="T37" s="6"/>
      <c r="U37" s="6"/>
      <c r="V37" s="6"/>
      <c r="W37" s="6"/>
      <c r="X37" s="6"/>
      <c r="Y37" s="6"/>
      <c r="Z37" s="6"/>
      <c r="AA37" s="6"/>
    </row>
    <row r="38" ht="30.0" customHeight="1">
      <c r="A38" s="14" t="s">
        <v>166</v>
      </c>
      <c r="B38" s="8" t="s">
        <v>167</v>
      </c>
      <c r="C38" s="8" t="s">
        <v>13</v>
      </c>
      <c r="D38" s="9" t="s">
        <v>14</v>
      </c>
      <c r="E38" s="14">
        <v>6897.0</v>
      </c>
      <c r="F38" s="10">
        <f t="shared" si="1"/>
        <v>4827.9</v>
      </c>
      <c r="G38" s="14" t="s">
        <v>168</v>
      </c>
      <c r="H38" s="14" t="s">
        <v>169</v>
      </c>
      <c r="I38" s="14">
        <v>26.5</v>
      </c>
      <c r="J38" s="14">
        <v>26.75</v>
      </c>
      <c r="K38" s="14">
        <v>32.5</v>
      </c>
      <c r="L38" s="6"/>
      <c r="M38" s="6"/>
      <c r="N38" s="6"/>
      <c r="O38" s="6"/>
      <c r="P38" s="6"/>
      <c r="Q38" s="6"/>
      <c r="R38" s="6"/>
      <c r="S38" s="6"/>
      <c r="T38" s="6"/>
      <c r="U38" s="6"/>
      <c r="V38" s="6"/>
      <c r="W38" s="6"/>
      <c r="X38" s="6"/>
      <c r="Y38" s="6"/>
      <c r="Z38" s="6"/>
      <c r="AA38" s="6"/>
    </row>
    <row r="39" ht="30.0" customHeight="1">
      <c r="A39" s="14" t="s">
        <v>170</v>
      </c>
      <c r="B39" s="14" t="s">
        <v>171</v>
      </c>
      <c r="C39" s="8" t="s">
        <v>13</v>
      </c>
      <c r="D39" s="9" t="s">
        <v>51</v>
      </c>
      <c r="E39" s="14">
        <v>8547.0</v>
      </c>
      <c r="F39" s="10">
        <f t="shared" si="1"/>
        <v>5982.9</v>
      </c>
      <c r="G39" s="14" t="s">
        <v>172</v>
      </c>
      <c r="H39" s="14" t="s">
        <v>173</v>
      </c>
      <c r="I39" s="14">
        <v>48.5</v>
      </c>
      <c r="J39" s="14">
        <v>16.0</v>
      </c>
      <c r="K39" s="14">
        <v>33.0</v>
      </c>
      <c r="L39" s="6"/>
      <c r="M39" s="6"/>
      <c r="N39" s="6"/>
      <c r="O39" s="6"/>
      <c r="P39" s="6"/>
      <c r="Q39" s="6"/>
      <c r="R39" s="6"/>
      <c r="S39" s="6"/>
      <c r="T39" s="6"/>
      <c r="U39" s="6"/>
      <c r="V39" s="6"/>
      <c r="W39" s="6"/>
      <c r="X39" s="6"/>
      <c r="Y39" s="6"/>
      <c r="Z39" s="6"/>
      <c r="AA39" s="6"/>
    </row>
    <row r="40" ht="30.0" customHeight="1">
      <c r="A40" s="14" t="s">
        <v>174</v>
      </c>
      <c r="B40" s="14" t="s">
        <v>175</v>
      </c>
      <c r="C40" s="8" t="s">
        <v>13</v>
      </c>
      <c r="D40" s="9" t="s">
        <v>24</v>
      </c>
      <c r="E40" s="14">
        <v>10347.0</v>
      </c>
      <c r="F40" s="10">
        <f t="shared" si="1"/>
        <v>7242.9</v>
      </c>
      <c r="G40" s="14" t="s">
        <v>176</v>
      </c>
      <c r="H40" s="14" t="s">
        <v>177</v>
      </c>
      <c r="I40" s="14">
        <v>54.0</v>
      </c>
      <c r="J40" s="14">
        <v>30.0</v>
      </c>
      <c r="K40" s="14">
        <v>16.0</v>
      </c>
      <c r="L40" s="6"/>
      <c r="M40" s="6"/>
      <c r="N40" s="6"/>
      <c r="O40" s="6"/>
      <c r="P40" s="6"/>
      <c r="Q40" s="6"/>
      <c r="R40" s="6"/>
      <c r="S40" s="6"/>
      <c r="T40" s="6"/>
      <c r="U40" s="6"/>
      <c r="V40" s="6"/>
      <c r="W40" s="6"/>
      <c r="X40" s="6"/>
      <c r="Y40" s="6"/>
      <c r="Z40" s="6"/>
      <c r="AA40" s="6"/>
    </row>
    <row r="41" ht="30.0" customHeight="1">
      <c r="A41" s="14" t="s">
        <v>178</v>
      </c>
      <c r="B41" s="14" t="s">
        <v>179</v>
      </c>
      <c r="C41" s="8" t="s">
        <v>13</v>
      </c>
      <c r="D41" s="9" t="s">
        <v>60</v>
      </c>
      <c r="E41" s="14">
        <v>20547.0</v>
      </c>
      <c r="F41" s="10">
        <f t="shared" si="1"/>
        <v>14382.9</v>
      </c>
      <c r="G41" s="14" t="s">
        <v>180</v>
      </c>
      <c r="H41" s="14" t="s">
        <v>181</v>
      </c>
      <c r="I41" s="14">
        <v>48.5</v>
      </c>
      <c r="J41" s="14">
        <v>16.75</v>
      </c>
      <c r="K41" s="14">
        <v>31.0</v>
      </c>
      <c r="L41" s="6"/>
      <c r="M41" s="6"/>
      <c r="N41" s="6"/>
      <c r="O41" s="6"/>
      <c r="P41" s="6"/>
      <c r="Q41" s="6"/>
      <c r="R41" s="6"/>
      <c r="S41" s="6"/>
      <c r="T41" s="6"/>
      <c r="U41" s="6"/>
      <c r="V41" s="6"/>
      <c r="W41" s="6"/>
      <c r="X41" s="6"/>
      <c r="Y41" s="6"/>
      <c r="Z41" s="6"/>
      <c r="AA41" s="6"/>
    </row>
    <row r="42" ht="30.0" customHeight="1">
      <c r="A42" s="14" t="s">
        <v>182</v>
      </c>
      <c r="B42" s="14" t="s">
        <v>183</v>
      </c>
      <c r="C42" s="8" t="s">
        <v>13</v>
      </c>
      <c r="D42" s="9" t="s">
        <v>33</v>
      </c>
      <c r="E42" s="14">
        <v>10347.0</v>
      </c>
      <c r="F42" s="10">
        <f t="shared" si="1"/>
        <v>7242.9</v>
      </c>
      <c r="G42" s="14" t="s">
        <v>184</v>
      </c>
      <c r="H42" s="14" t="s">
        <v>185</v>
      </c>
      <c r="I42" s="14">
        <v>80.5</v>
      </c>
      <c r="J42" s="14">
        <v>54.5</v>
      </c>
      <c r="K42" s="14">
        <v>54.0</v>
      </c>
      <c r="L42" s="6"/>
      <c r="M42" s="6"/>
      <c r="N42" s="6"/>
      <c r="O42" s="6"/>
      <c r="P42" s="6"/>
      <c r="Q42" s="6"/>
      <c r="R42" s="6"/>
      <c r="S42" s="6"/>
      <c r="T42" s="6"/>
      <c r="U42" s="6"/>
      <c r="V42" s="6"/>
      <c r="W42" s="6"/>
      <c r="X42" s="6"/>
      <c r="Y42" s="6"/>
      <c r="Z42" s="6"/>
      <c r="AA42" s="6"/>
    </row>
    <row r="43" ht="30.0" customHeight="1">
      <c r="A43" s="14" t="s">
        <v>186</v>
      </c>
      <c r="B43" s="14" t="s">
        <v>187</v>
      </c>
      <c r="C43" s="8" t="s">
        <v>13</v>
      </c>
      <c r="D43" s="9" t="s">
        <v>139</v>
      </c>
      <c r="E43" s="14">
        <v>12147.0</v>
      </c>
      <c r="F43" s="10">
        <f t="shared" si="1"/>
        <v>8502.9</v>
      </c>
      <c r="G43" s="14" t="s">
        <v>188</v>
      </c>
      <c r="H43" s="14" t="s">
        <v>189</v>
      </c>
      <c r="I43" s="14">
        <v>96.0</v>
      </c>
      <c r="J43" s="14">
        <v>39.0</v>
      </c>
      <c r="K43" s="14">
        <v>30.5</v>
      </c>
      <c r="L43" s="6"/>
      <c r="M43" s="6"/>
      <c r="N43" s="6"/>
      <c r="O43" s="6"/>
      <c r="P43" s="6"/>
      <c r="Q43" s="6"/>
      <c r="R43" s="6"/>
      <c r="S43" s="6"/>
      <c r="T43" s="6"/>
      <c r="U43" s="6"/>
      <c r="V43" s="6"/>
      <c r="W43" s="6"/>
      <c r="X43" s="6"/>
      <c r="Y43" s="6"/>
      <c r="Z43" s="6"/>
      <c r="AA43" s="6"/>
    </row>
    <row r="44" ht="30.0" customHeight="1">
      <c r="A44" s="14" t="s">
        <v>190</v>
      </c>
      <c r="B44" s="14" t="s">
        <v>191</v>
      </c>
      <c r="C44" s="8" t="s">
        <v>13</v>
      </c>
      <c r="D44" s="9" t="s">
        <v>24</v>
      </c>
      <c r="E44" s="14">
        <v>10347.0</v>
      </c>
      <c r="F44" s="10">
        <f t="shared" si="1"/>
        <v>7242.9</v>
      </c>
      <c r="G44" s="14" t="s">
        <v>192</v>
      </c>
      <c r="H44" s="14" t="s">
        <v>193</v>
      </c>
      <c r="I44" s="14">
        <v>24.0</v>
      </c>
      <c r="J44" s="14">
        <v>24.0</v>
      </c>
      <c r="K44" s="14">
        <v>18.0</v>
      </c>
      <c r="L44" s="6"/>
      <c r="M44" s="6"/>
      <c r="N44" s="6"/>
      <c r="O44" s="6"/>
      <c r="P44" s="6"/>
      <c r="Q44" s="6"/>
      <c r="R44" s="6"/>
      <c r="S44" s="6"/>
      <c r="T44" s="6"/>
      <c r="U44" s="6"/>
      <c r="V44" s="6"/>
      <c r="W44" s="6"/>
      <c r="X44" s="6"/>
      <c r="Y44" s="6"/>
      <c r="Z44" s="6"/>
      <c r="AA44" s="6"/>
    </row>
    <row r="45" ht="30.0" customHeight="1">
      <c r="A45" s="14" t="s">
        <v>194</v>
      </c>
      <c r="B45" s="14" t="s">
        <v>195</v>
      </c>
      <c r="C45" s="8" t="s">
        <v>13</v>
      </c>
      <c r="D45" s="9" t="s">
        <v>196</v>
      </c>
      <c r="E45" s="14">
        <v>4497.0</v>
      </c>
      <c r="F45" s="10">
        <f t="shared" si="1"/>
        <v>3147.9</v>
      </c>
      <c r="G45" s="14" t="s">
        <v>197</v>
      </c>
      <c r="H45" s="14" t="s">
        <v>198</v>
      </c>
      <c r="I45" s="14">
        <v>16.0</v>
      </c>
      <c r="J45" s="14">
        <v>16.0</v>
      </c>
      <c r="K45" s="14">
        <v>19.0</v>
      </c>
      <c r="L45" s="6"/>
      <c r="M45" s="6"/>
      <c r="N45" s="6"/>
      <c r="O45" s="6"/>
      <c r="P45" s="6"/>
      <c r="Q45" s="6"/>
      <c r="R45" s="6"/>
      <c r="S45" s="6"/>
      <c r="T45" s="6"/>
      <c r="U45" s="6"/>
      <c r="V45" s="6"/>
      <c r="W45" s="6"/>
      <c r="X45" s="6"/>
      <c r="Y45" s="6"/>
      <c r="Z45" s="6"/>
      <c r="AA45" s="6"/>
    </row>
    <row r="46" ht="30.0" customHeight="1">
      <c r="A46" s="14" t="s">
        <v>199</v>
      </c>
      <c r="B46" s="14" t="s">
        <v>200</v>
      </c>
      <c r="C46" s="8" t="s">
        <v>13</v>
      </c>
      <c r="D46" s="9" t="s">
        <v>14</v>
      </c>
      <c r="E46" s="14">
        <v>7797.0</v>
      </c>
      <c r="F46" s="10">
        <f t="shared" si="1"/>
        <v>5457.9</v>
      </c>
      <c r="G46" s="14" t="s">
        <v>201</v>
      </c>
      <c r="H46" s="14" t="s">
        <v>202</v>
      </c>
      <c r="I46" s="14">
        <v>26.5</v>
      </c>
      <c r="J46" s="14">
        <v>29.25</v>
      </c>
      <c r="K46" s="14">
        <v>30.0</v>
      </c>
      <c r="L46" s="6"/>
      <c r="M46" s="6"/>
      <c r="N46" s="6"/>
      <c r="O46" s="6"/>
      <c r="P46" s="6"/>
      <c r="Q46" s="6"/>
      <c r="R46" s="6"/>
      <c r="S46" s="6"/>
      <c r="T46" s="6"/>
      <c r="U46" s="6"/>
      <c r="V46" s="6"/>
      <c r="W46" s="6"/>
      <c r="X46" s="6"/>
      <c r="Y46" s="6"/>
      <c r="Z46" s="6"/>
      <c r="AA46" s="6"/>
    </row>
    <row r="47" ht="30.0" customHeight="1">
      <c r="A47" s="14" t="s">
        <v>203</v>
      </c>
      <c r="B47" s="14" t="s">
        <v>204</v>
      </c>
      <c r="C47" s="8" t="s">
        <v>13</v>
      </c>
      <c r="D47" s="9" t="s">
        <v>205</v>
      </c>
      <c r="E47" s="14">
        <v>10947.0</v>
      </c>
      <c r="F47" s="10">
        <f t="shared" si="1"/>
        <v>7662.9</v>
      </c>
      <c r="G47" s="14" t="s">
        <v>206</v>
      </c>
      <c r="H47" s="14" t="s">
        <v>207</v>
      </c>
      <c r="I47" s="14">
        <v>12.0</v>
      </c>
      <c r="J47" s="14">
        <v>12.0</v>
      </c>
      <c r="K47" s="14">
        <v>25.75</v>
      </c>
      <c r="L47" s="6"/>
      <c r="M47" s="6"/>
      <c r="N47" s="6"/>
      <c r="O47" s="6"/>
      <c r="P47" s="6"/>
      <c r="Q47" s="6"/>
      <c r="R47" s="6"/>
      <c r="S47" s="6"/>
      <c r="T47" s="6"/>
      <c r="U47" s="6"/>
      <c r="V47" s="6"/>
      <c r="W47" s="6"/>
      <c r="X47" s="6"/>
      <c r="Y47" s="6"/>
      <c r="Z47" s="6"/>
      <c r="AA47" s="6"/>
    </row>
    <row r="48" ht="30.0" customHeight="1">
      <c r="A48" s="14" t="s">
        <v>208</v>
      </c>
      <c r="B48" s="14" t="s">
        <v>209</v>
      </c>
      <c r="C48" s="8" t="s">
        <v>13</v>
      </c>
      <c r="D48" s="9" t="s">
        <v>210</v>
      </c>
      <c r="E48" s="14">
        <v>3897.0</v>
      </c>
      <c r="F48" s="10">
        <f t="shared" si="1"/>
        <v>2727.9</v>
      </c>
      <c r="G48" s="14" t="s">
        <v>211</v>
      </c>
      <c r="H48" s="14" t="s">
        <v>212</v>
      </c>
      <c r="I48" s="14">
        <v>21.5</v>
      </c>
      <c r="J48" s="14">
        <v>23.5</v>
      </c>
      <c r="K48" s="14">
        <v>35.0</v>
      </c>
      <c r="L48" s="6"/>
      <c r="M48" s="6"/>
      <c r="N48" s="6"/>
      <c r="O48" s="6"/>
      <c r="P48" s="6"/>
      <c r="Q48" s="6"/>
      <c r="R48" s="6"/>
      <c r="S48" s="6"/>
      <c r="T48" s="6"/>
      <c r="U48" s="6"/>
      <c r="V48" s="6"/>
      <c r="W48" s="6"/>
      <c r="X48" s="6"/>
      <c r="Y48" s="6"/>
      <c r="Z48" s="6"/>
      <c r="AA48" s="6"/>
    </row>
    <row r="49" ht="30.0" customHeight="1">
      <c r="A49" s="14" t="s">
        <v>213</v>
      </c>
      <c r="B49" s="14" t="s">
        <v>214</v>
      </c>
      <c r="C49" s="8" t="s">
        <v>13</v>
      </c>
      <c r="D49" s="9" t="s">
        <v>210</v>
      </c>
      <c r="E49" s="14">
        <v>3597.0</v>
      </c>
      <c r="F49" s="10">
        <f t="shared" si="1"/>
        <v>2517.9</v>
      </c>
      <c r="G49" s="14" t="s">
        <v>215</v>
      </c>
      <c r="H49" s="14" t="s">
        <v>216</v>
      </c>
      <c r="I49" s="14">
        <v>21.5</v>
      </c>
      <c r="J49" s="14">
        <v>23.5</v>
      </c>
      <c r="K49" s="14">
        <v>35.0</v>
      </c>
      <c r="L49" s="6"/>
      <c r="M49" s="6"/>
      <c r="N49" s="6"/>
      <c r="O49" s="6"/>
      <c r="P49" s="6"/>
      <c r="Q49" s="6"/>
      <c r="R49" s="6"/>
      <c r="S49" s="6"/>
      <c r="T49" s="6"/>
      <c r="U49" s="6"/>
      <c r="V49" s="6"/>
      <c r="W49" s="6"/>
      <c r="X49" s="6"/>
      <c r="Y49" s="6"/>
      <c r="Z49" s="6"/>
      <c r="AA49" s="6"/>
    </row>
    <row r="50" ht="30.0" customHeight="1">
      <c r="A50" s="14" t="s">
        <v>217</v>
      </c>
      <c r="B50" s="14" t="s">
        <v>218</v>
      </c>
      <c r="C50" s="8" t="s">
        <v>13</v>
      </c>
      <c r="D50" s="9" t="s">
        <v>210</v>
      </c>
      <c r="E50" s="14">
        <v>4047.0</v>
      </c>
      <c r="F50" s="10">
        <f t="shared" si="1"/>
        <v>2832.9</v>
      </c>
      <c r="G50" s="14" t="s">
        <v>219</v>
      </c>
      <c r="H50" s="14" t="s">
        <v>220</v>
      </c>
      <c r="I50" s="14">
        <v>23.0</v>
      </c>
      <c r="J50" s="14">
        <v>22.5</v>
      </c>
      <c r="K50" s="14">
        <v>36.0</v>
      </c>
      <c r="L50" s="6"/>
      <c r="M50" s="6"/>
      <c r="N50" s="6"/>
      <c r="O50" s="6"/>
      <c r="P50" s="6"/>
      <c r="Q50" s="6"/>
      <c r="R50" s="6"/>
      <c r="S50" s="6"/>
      <c r="T50" s="6"/>
      <c r="U50" s="6"/>
      <c r="V50" s="6"/>
      <c r="W50" s="6"/>
      <c r="X50" s="6"/>
      <c r="Y50" s="6"/>
      <c r="Z50" s="6"/>
      <c r="AA50" s="6"/>
    </row>
    <row r="51" ht="30.0" customHeight="1">
      <c r="A51" s="14" t="s">
        <v>221</v>
      </c>
      <c r="B51" s="14" t="s">
        <v>222</v>
      </c>
      <c r="C51" s="8" t="s">
        <v>13</v>
      </c>
      <c r="D51" s="9" t="s">
        <v>210</v>
      </c>
      <c r="E51" s="14">
        <v>4947.0</v>
      </c>
      <c r="F51" s="10">
        <f t="shared" si="1"/>
        <v>3462.9</v>
      </c>
      <c r="G51" s="14" t="s">
        <v>223</v>
      </c>
      <c r="H51" s="14" t="s">
        <v>224</v>
      </c>
      <c r="I51" s="14">
        <v>20.75</v>
      </c>
      <c r="J51" s="14">
        <v>25.5</v>
      </c>
      <c r="K51" s="14">
        <v>36.0</v>
      </c>
      <c r="L51" s="6"/>
      <c r="M51" s="6"/>
      <c r="N51" s="6"/>
      <c r="O51" s="6"/>
      <c r="P51" s="6"/>
      <c r="Q51" s="6"/>
      <c r="R51" s="6"/>
      <c r="S51" s="6"/>
      <c r="T51" s="6"/>
      <c r="U51" s="6"/>
      <c r="V51" s="6"/>
      <c r="W51" s="6"/>
      <c r="X51" s="6"/>
      <c r="Y51" s="6"/>
      <c r="Z51" s="6"/>
      <c r="AA51" s="6"/>
    </row>
    <row r="52" ht="30.0" customHeight="1">
      <c r="A52" s="14" t="s">
        <v>225</v>
      </c>
      <c r="B52" s="14" t="s">
        <v>226</v>
      </c>
      <c r="C52" s="8" t="s">
        <v>13</v>
      </c>
      <c r="D52" s="9" t="s">
        <v>139</v>
      </c>
      <c r="E52" s="14">
        <v>17097.0</v>
      </c>
      <c r="F52" s="10">
        <f t="shared" si="1"/>
        <v>11967.9</v>
      </c>
      <c r="G52" s="14" t="s">
        <v>227</v>
      </c>
      <c r="H52" s="14" t="s">
        <v>228</v>
      </c>
      <c r="I52" s="14">
        <v>110.5</v>
      </c>
      <c r="J52" s="14">
        <v>41.0</v>
      </c>
      <c r="K52" s="14">
        <v>28.5</v>
      </c>
      <c r="L52" s="6"/>
      <c r="M52" s="6"/>
      <c r="N52" s="6"/>
      <c r="O52" s="6"/>
      <c r="P52" s="6"/>
      <c r="Q52" s="6"/>
      <c r="R52" s="6"/>
      <c r="S52" s="6"/>
      <c r="T52" s="6"/>
      <c r="U52" s="6"/>
      <c r="V52" s="6"/>
      <c r="W52" s="6"/>
      <c r="X52" s="6"/>
      <c r="Y52" s="6"/>
      <c r="Z52" s="6"/>
      <c r="AA52" s="6"/>
    </row>
    <row r="53" ht="30.0" customHeight="1">
      <c r="A53" s="14" t="s">
        <v>229</v>
      </c>
      <c r="B53" s="14" t="s">
        <v>230</v>
      </c>
      <c r="C53" s="8" t="s">
        <v>13</v>
      </c>
      <c r="D53" s="9" t="s">
        <v>14</v>
      </c>
      <c r="E53" s="14">
        <v>8547.0</v>
      </c>
      <c r="F53" s="10">
        <f t="shared" si="1"/>
        <v>5982.9</v>
      </c>
      <c r="G53" s="14" t="s">
        <v>231</v>
      </c>
      <c r="H53" s="14" t="s">
        <v>232</v>
      </c>
      <c r="I53" s="14">
        <v>44.0</v>
      </c>
      <c r="J53" s="14">
        <v>37.0</v>
      </c>
      <c r="K53" s="14">
        <v>28.5</v>
      </c>
      <c r="L53" s="6"/>
      <c r="M53" s="6"/>
      <c r="N53" s="6"/>
      <c r="O53" s="6"/>
      <c r="P53" s="6"/>
      <c r="Q53" s="6"/>
      <c r="R53" s="6"/>
      <c r="S53" s="6"/>
      <c r="T53" s="6"/>
      <c r="U53" s="6"/>
      <c r="V53" s="6"/>
      <c r="W53" s="6"/>
      <c r="X53" s="6"/>
      <c r="Y53" s="6"/>
      <c r="Z53" s="6"/>
      <c r="AA53" s="6"/>
    </row>
    <row r="54" ht="30.0" customHeight="1">
      <c r="A54" s="14" t="s">
        <v>233</v>
      </c>
      <c r="B54" s="14" t="s">
        <v>234</v>
      </c>
      <c r="C54" s="8" t="s">
        <v>13</v>
      </c>
      <c r="D54" s="9" t="s">
        <v>24</v>
      </c>
      <c r="E54" s="14">
        <v>8547.0</v>
      </c>
      <c r="F54" s="10">
        <f t="shared" si="1"/>
        <v>5982.9</v>
      </c>
      <c r="G54" s="14" t="s">
        <v>235</v>
      </c>
      <c r="H54" s="14" t="s">
        <v>236</v>
      </c>
      <c r="I54" s="14">
        <v>48.0</v>
      </c>
      <c r="J54" s="14">
        <v>48.0</v>
      </c>
      <c r="K54" s="14">
        <v>13.0</v>
      </c>
      <c r="L54" s="6"/>
      <c r="M54" s="6"/>
      <c r="N54" s="6"/>
      <c r="O54" s="6"/>
      <c r="P54" s="6"/>
      <c r="Q54" s="6"/>
      <c r="R54" s="6"/>
      <c r="S54" s="6"/>
      <c r="T54" s="6"/>
      <c r="U54" s="6"/>
      <c r="V54" s="6"/>
      <c r="W54" s="6"/>
      <c r="X54" s="6"/>
      <c r="Y54" s="6"/>
      <c r="Z54" s="6"/>
      <c r="AA54" s="6"/>
    </row>
    <row r="55" ht="30.0" customHeight="1">
      <c r="A55" s="14" t="s">
        <v>237</v>
      </c>
      <c r="B55" s="14" t="s">
        <v>238</v>
      </c>
      <c r="C55" s="8" t="s">
        <v>13</v>
      </c>
      <c r="D55" s="9" t="s">
        <v>139</v>
      </c>
      <c r="E55" s="14">
        <v>13647.0</v>
      </c>
      <c r="F55" s="10">
        <f t="shared" si="1"/>
        <v>9552.9</v>
      </c>
      <c r="G55" s="14" t="s">
        <v>239</v>
      </c>
      <c r="H55" s="14" t="s">
        <v>240</v>
      </c>
      <c r="I55" s="14">
        <v>75.5</v>
      </c>
      <c r="J55" s="14">
        <v>32.0</v>
      </c>
      <c r="K55" s="14">
        <v>27.5</v>
      </c>
      <c r="L55" s="6"/>
      <c r="M55" s="6"/>
      <c r="N55" s="6"/>
      <c r="O55" s="6"/>
      <c r="P55" s="6"/>
      <c r="Q55" s="6"/>
      <c r="R55" s="6"/>
      <c r="S55" s="6"/>
      <c r="T55" s="6"/>
      <c r="U55" s="6"/>
      <c r="V55" s="6"/>
      <c r="W55" s="6"/>
      <c r="X55" s="6"/>
      <c r="Y55" s="6"/>
      <c r="Z55" s="6"/>
      <c r="AA55" s="6"/>
    </row>
    <row r="56" ht="30.0" customHeight="1">
      <c r="A56" s="14" t="s">
        <v>241</v>
      </c>
      <c r="B56" s="14" t="s">
        <v>242</v>
      </c>
      <c r="C56" s="8" t="s">
        <v>13</v>
      </c>
      <c r="D56" s="9" t="s">
        <v>82</v>
      </c>
      <c r="E56" s="14">
        <v>12147.0</v>
      </c>
      <c r="F56" s="10">
        <f t="shared" si="1"/>
        <v>8502.9</v>
      </c>
      <c r="G56" s="14" t="s">
        <v>243</v>
      </c>
      <c r="H56" s="14" t="s">
        <v>244</v>
      </c>
      <c r="I56" s="14">
        <v>97.0</v>
      </c>
      <c r="J56" s="14">
        <v>31.0</v>
      </c>
      <c r="K56" s="14">
        <v>22.0</v>
      </c>
      <c r="L56" s="6"/>
      <c r="M56" s="6"/>
      <c r="N56" s="6"/>
      <c r="O56" s="6"/>
      <c r="P56" s="6"/>
      <c r="Q56" s="6"/>
      <c r="R56" s="6"/>
      <c r="S56" s="6"/>
      <c r="T56" s="6"/>
      <c r="U56" s="6"/>
      <c r="V56" s="6"/>
      <c r="W56" s="6"/>
      <c r="X56" s="6"/>
      <c r="Y56" s="6"/>
      <c r="Z56" s="6"/>
      <c r="AA56" s="6"/>
    </row>
    <row r="57" ht="30.0" customHeight="1">
      <c r="A57" s="14" t="s">
        <v>245</v>
      </c>
      <c r="B57" s="14" t="s">
        <v>246</v>
      </c>
      <c r="C57" s="8" t="s">
        <v>13</v>
      </c>
      <c r="D57" s="9" t="s">
        <v>14</v>
      </c>
      <c r="E57" s="14">
        <v>10347.0</v>
      </c>
      <c r="F57" s="10">
        <f t="shared" si="1"/>
        <v>7242.9</v>
      </c>
      <c r="G57" s="14" t="s">
        <v>247</v>
      </c>
      <c r="H57" s="14" t="s">
        <v>248</v>
      </c>
      <c r="I57" s="14">
        <v>40.0</v>
      </c>
      <c r="J57" s="14">
        <v>28.75</v>
      </c>
      <c r="K57" s="14">
        <v>26.5</v>
      </c>
      <c r="L57" s="6"/>
      <c r="M57" s="6"/>
      <c r="N57" s="6"/>
      <c r="O57" s="6"/>
      <c r="P57" s="6"/>
      <c r="Q57" s="6"/>
      <c r="R57" s="6"/>
      <c r="S57" s="6"/>
      <c r="T57" s="6"/>
      <c r="U57" s="6"/>
      <c r="V57" s="6"/>
      <c r="W57" s="6"/>
      <c r="X57" s="6"/>
      <c r="Y57" s="6"/>
      <c r="Z57" s="6"/>
      <c r="AA57" s="6"/>
    </row>
    <row r="58" ht="30.0" customHeight="1">
      <c r="A58" s="14" t="s">
        <v>249</v>
      </c>
      <c r="B58" s="14" t="s">
        <v>250</v>
      </c>
      <c r="C58" s="8" t="s">
        <v>13</v>
      </c>
      <c r="D58" s="9" t="s">
        <v>38</v>
      </c>
      <c r="E58" s="14">
        <v>7647.0</v>
      </c>
      <c r="F58" s="10">
        <f t="shared" si="1"/>
        <v>5352.9</v>
      </c>
      <c r="G58" s="14" t="s">
        <v>251</v>
      </c>
      <c r="H58" s="14" t="s">
        <v>252</v>
      </c>
      <c r="I58" s="14">
        <v>51.0</v>
      </c>
      <c r="J58" s="14">
        <v>51.0</v>
      </c>
      <c r="K58" s="14">
        <v>15.0</v>
      </c>
      <c r="L58" s="6"/>
      <c r="M58" s="6"/>
      <c r="N58" s="6"/>
      <c r="O58" s="6"/>
      <c r="P58" s="6"/>
      <c r="Q58" s="6"/>
      <c r="R58" s="6"/>
      <c r="S58" s="6"/>
      <c r="T58" s="6"/>
      <c r="U58" s="6"/>
      <c r="V58" s="6"/>
      <c r="W58" s="6"/>
      <c r="X58" s="6"/>
      <c r="Y58" s="6"/>
      <c r="Z58" s="6"/>
      <c r="AA58" s="6"/>
    </row>
    <row r="59" ht="30.0" customHeight="1">
      <c r="A59" s="14" t="s">
        <v>253</v>
      </c>
      <c r="B59" s="14" t="s">
        <v>254</v>
      </c>
      <c r="C59" s="8" t="s">
        <v>13</v>
      </c>
      <c r="D59" s="9" t="s">
        <v>51</v>
      </c>
      <c r="E59" s="14">
        <v>7347.0</v>
      </c>
      <c r="F59" s="10">
        <f t="shared" si="1"/>
        <v>5142.9</v>
      </c>
      <c r="G59" s="14" t="s">
        <v>255</v>
      </c>
      <c r="H59" s="14" t="s">
        <v>256</v>
      </c>
      <c r="I59" s="14">
        <v>71.75</v>
      </c>
      <c r="J59" s="14">
        <v>20.5</v>
      </c>
      <c r="K59" s="14">
        <v>37.0</v>
      </c>
      <c r="L59" s="6"/>
      <c r="M59" s="6"/>
      <c r="N59" s="6"/>
      <c r="O59" s="6"/>
      <c r="P59" s="6"/>
      <c r="Q59" s="6"/>
      <c r="R59" s="6"/>
      <c r="S59" s="6"/>
      <c r="T59" s="6"/>
      <c r="U59" s="6"/>
      <c r="V59" s="6"/>
      <c r="W59" s="6"/>
      <c r="X59" s="6"/>
      <c r="Y59" s="6"/>
      <c r="Z59" s="6"/>
      <c r="AA59" s="6"/>
    </row>
    <row r="60" ht="30.0" customHeight="1">
      <c r="A60" s="14" t="s">
        <v>257</v>
      </c>
      <c r="B60" s="14" t="s">
        <v>258</v>
      </c>
      <c r="C60" s="8" t="s">
        <v>13</v>
      </c>
      <c r="D60" s="9" t="s">
        <v>14</v>
      </c>
      <c r="E60" s="14">
        <v>3747.0</v>
      </c>
      <c r="F60" s="10">
        <f t="shared" si="1"/>
        <v>2622.9</v>
      </c>
      <c r="G60" s="14" t="s">
        <v>259</v>
      </c>
      <c r="H60" s="14" t="s">
        <v>260</v>
      </c>
      <c r="I60" s="14">
        <v>28.5</v>
      </c>
      <c r="J60" s="14">
        <v>31.0</v>
      </c>
      <c r="K60" s="14">
        <v>34.0</v>
      </c>
      <c r="L60" s="6"/>
      <c r="M60" s="6"/>
      <c r="N60" s="6"/>
      <c r="O60" s="6"/>
      <c r="P60" s="6"/>
      <c r="Q60" s="6"/>
      <c r="R60" s="6"/>
      <c r="S60" s="6"/>
      <c r="T60" s="6"/>
      <c r="U60" s="6"/>
      <c r="V60" s="6"/>
      <c r="W60" s="6"/>
      <c r="X60" s="6"/>
      <c r="Y60" s="6"/>
      <c r="Z60" s="6"/>
      <c r="AA60" s="6"/>
    </row>
    <row r="61" ht="30.0" customHeight="1">
      <c r="A61" s="6"/>
      <c r="B61" s="14"/>
      <c r="C61" s="8"/>
      <c r="D61" s="6"/>
      <c r="E61" s="6"/>
      <c r="F61" s="10"/>
      <c r="G61" s="6"/>
      <c r="H61" s="6"/>
      <c r="I61" s="6"/>
      <c r="J61" s="6"/>
      <c r="K61" s="6"/>
      <c r="L61" s="6"/>
      <c r="M61" s="6"/>
      <c r="N61" s="6"/>
      <c r="O61" s="6"/>
      <c r="P61" s="6"/>
      <c r="Q61" s="6"/>
      <c r="R61" s="6"/>
      <c r="S61" s="6"/>
      <c r="T61" s="6"/>
      <c r="U61" s="6"/>
      <c r="V61" s="6"/>
      <c r="W61" s="6"/>
      <c r="X61" s="6"/>
      <c r="Y61" s="6"/>
      <c r="Z61" s="6"/>
      <c r="AA61" s="6"/>
    </row>
    <row r="62" ht="30.0"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ht="30.0"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ht="30.0"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ht="30.0"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ht="30.0"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ht="30.0"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ht="30.0"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ht="30.0"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ht="30.0"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ht="30.0"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ht="30.0"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ht="30.0"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ht="30.0"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ht="30.0"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30.0"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ht="30.0"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ht="30.0"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ht="30.0"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ht="30.0"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ht="30.0"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ht="30.0"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ht="30.0"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ht="30.0"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ht="30.0"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ht="30.0"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ht="30.0"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ht="30.0"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ht="30.0"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30.0"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ht="30.0"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ht="30.0"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ht="30.0"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ht="30.0"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ht="30.0"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ht="30.0"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ht="30.0"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ht="30.0"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ht="30.0"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ht="30.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ht="30.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ht="30.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ht="30.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30.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30.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30.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30.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30.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30.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30.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30.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30.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30.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30.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30.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30.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30.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30.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30.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30.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30.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30.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30.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30.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30.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30.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30.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30.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30.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30.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30.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30.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30.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30.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30.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30.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30.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30.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30.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30.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30.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30.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30.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30.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30.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30.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30.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30.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30.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30.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30.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30.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30.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30.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30.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30.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30.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30.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30.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30.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30.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30.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30.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30.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30.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30.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30.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30.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30.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30.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30.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30.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30.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30.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30.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30.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30.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30.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30.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30.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30.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30.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30.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30.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30.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30.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30.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30.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30.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30.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30.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30.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30.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30.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30.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30.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30.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30.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30.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30.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30.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30.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30.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30.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30.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30.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30.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30.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30.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30.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30.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30.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30.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30.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30.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30.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30.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30.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30.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30.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30.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ht="30.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ht="30.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ht="30.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ht="30.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ht="30.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ht="30.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ht="30.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ht="30.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ht="30.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ht="30.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ht="30.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ht="30.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ht="30.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ht="30.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ht="30.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ht="30.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ht="30.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ht="30.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ht="30.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ht="30.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ht="30.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ht="30.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ht="30.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ht="30.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ht="30.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ht="30.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ht="30.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ht="30.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ht="30.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ht="30.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ht="30.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ht="30.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ht="30.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ht="30.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ht="30.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ht="30.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ht="30.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ht="30.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ht="30.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ht="30.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ht="30.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ht="30.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ht="30.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ht="30.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ht="30.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ht="30.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ht="30.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ht="30.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ht="30.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ht="30.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ht="30.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ht="30.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ht="30.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ht="30.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ht="30.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ht="30.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ht="30.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ht="30.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ht="30.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ht="30.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ht="30.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ht="30.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ht="30.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ht="30.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ht="30.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ht="30.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ht="30.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ht="30.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ht="30.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ht="30.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ht="30.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ht="30.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ht="30.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ht="30.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ht="30.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ht="30.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ht="30.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ht="30.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ht="30.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ht="30.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ht="30.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ht="30.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ht="30.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ht="30.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ht="30.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ht="30.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ht="30.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ht="30.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ht="30.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ht="30.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ht="30.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ht="30.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ht="30.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ht="30.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ht="30.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ht="30.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ht="30.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ht="30.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ht="30.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ht="30.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ht="30.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ht="30.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ht="30.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ht="30.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ht="30.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ht="30.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ht="30.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ht="30.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ht="30.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ht="30.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ht="30.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ht="30.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ht="30.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ht="30.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ht="30.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ht="30.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ht="30.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ht="30.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ht="30.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ht="30.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ht="30.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ht="30.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ht="30.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ht="30.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ht="30.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ht="30.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ht="30.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30.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30.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30.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30.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30.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30.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30.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30.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30.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30.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30.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30.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30.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30.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30.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30.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30.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30.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30.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30.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30.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30.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30.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30.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30.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30.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30.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30.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30.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30.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30.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30.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30.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30.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30.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30.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30.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30.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30.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30.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30.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30.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30.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30.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30.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30.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30.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30.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30.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30.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30.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30.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30.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30.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30.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30.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30.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30.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30.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30.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30.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30.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30.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30.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30.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30.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30.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30.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30.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30.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30.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30.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30.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30.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30.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30.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30.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30.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30.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30.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30.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30.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30.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30.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30.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30.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30.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30.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30.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30.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30.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30.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30.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30.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30.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30.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30.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30.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30.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30.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30.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30.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30.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30.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30.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30.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30.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30.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30.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30.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30.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30.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30.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30.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30.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30.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30.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30.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30.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30.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30.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30.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30.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30.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30.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30.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30.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30.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30.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30.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30.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30.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30.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30.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30.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30.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30.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30.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30.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30.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30.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30.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30.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30.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30.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30.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30.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30.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30.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30.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30.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30.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30.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30.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30.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30.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30.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30.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30.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30.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30.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30.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30.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30.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30.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30.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30.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30.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30.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30.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30.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30.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30.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30.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30.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30.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30.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30.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30.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30.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30.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30.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30.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30.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30.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30.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30.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30.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30.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30.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30.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30.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30.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30.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30.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30.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30.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30.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30.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30.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30.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30.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30.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30.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30.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30.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30.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30.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30.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30.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30.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30.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30.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30.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30.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30.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30.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30.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30.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30.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30.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30.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30.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30.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30.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30.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30.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30.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30.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30.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30.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30.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30.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30.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30.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30.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30.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30.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30.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30.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30.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30.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30.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30.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30.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30.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30.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30.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30.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30.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30.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30.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30.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30.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30.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30.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30.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30.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30.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30.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30.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30.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30.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30.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30.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30.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30.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30.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30.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30.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30.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30.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30.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30.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30.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30.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30.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30.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30.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30.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30.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30.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30.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30.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30.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30.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30.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30.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30.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30.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30.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30.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30.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30.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30.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30.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30.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30.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30.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30.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30.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30.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30.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30.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30.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30.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30.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30.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30.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30.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30.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30.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30.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30.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30.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30.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30.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30.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30.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30.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30.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30.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30.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30.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30.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30.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30.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30.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30.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30.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30.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30.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30.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30.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30.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30.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30.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30.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30.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30.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30.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30.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30.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30.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30.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30.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30.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30.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30.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30.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30.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30.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30.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30.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30.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30.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30.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30.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30.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30.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30.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30.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30.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30.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30.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30.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30.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30.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30.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30.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30.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30.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30.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30.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30.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30.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30.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30.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30.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30.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30.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30.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30.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30.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30.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30.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30.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30.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30.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30.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30.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30.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30.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30.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30.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30.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30.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30.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30.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30.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30.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30.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30.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30.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30.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30.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30.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30.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30.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30.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30.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30.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30.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30.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30.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30.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30.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30.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30.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30.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30.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30.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30.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30.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30.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30.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30.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30.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30.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30.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30.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30.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30.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30.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30.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30.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30.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30.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30.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30.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30.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30.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30.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30.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30.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30.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30.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30.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30.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30.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30.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30.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30.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30.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30.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30.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30.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30.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30.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30.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30.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30.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30.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30.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30.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30.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30.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30.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30.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30.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30.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30.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30.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30.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30.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30.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30.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30.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30.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30.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30.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30.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30.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30.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30.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30.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30.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30.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30.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30.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30.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30.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30.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30.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30.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30.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30.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30.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30.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30.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30.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30.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30.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30.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30.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30.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30.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30.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30.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30.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30.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30.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30.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30.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30.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30.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30.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30.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30.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30.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30.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30.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30.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30.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30.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30.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30.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30.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30.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30.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30.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30.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30.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30.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30.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30.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30.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30.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30.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30.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30.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30.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30.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30.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30.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30.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30.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30.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30.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30.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30.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30.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30.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30.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30.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30.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30.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30.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30.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30.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30.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30.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30.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30.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30.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30.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30.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30.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30.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30.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30.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30.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30.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30.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30.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30.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30.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30.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30.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30.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30.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30.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30.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30.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30.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30.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30.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30.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30.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30.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30.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30.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30.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30.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30.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30.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30.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30.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30.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30.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30.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30.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30.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30.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30.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30.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30.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30.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30.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30.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30.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30.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30.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30.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30.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30.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30.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30.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30.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30.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30.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30.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30.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30.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ht="30.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ht="30.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ht="30.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ht="30.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ht="30.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ht="30.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ht="30.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ht="30.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ht="30.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ht="30.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ht="30.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ht="30.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ht="30.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ht="30.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sheetData>
  <dataValidations>
    <dataValidation type="custom" allowBlank="1" showDropDown="1" sqref="A1:A986">
      <formula1>COUNTIF($A$1:H986, INDIRECT(ADDRESS(ROW(),COLUMN(),)))=1</formula1>
    </dataValidation>
  </dataValidations>
  <drawing r:id="rId1"/>
</worksheet>
</file>