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مقدمة" sheetId="1" r:id="rId4"/>
    <sheet state="visible" name="اعمال الموقع" sheetId="2" r:id="rId5"/>
    <sheet state="visible" name="اعمال النجارة" sheetId="3" r:id="rId6"/>
    <sheet state="visible" name="اعمال الاسترتش" sheetId="4" r:id="rId7"/>
    <sheet state="visible" name="دعايا و اعلان" sheetId="5" r:id="rId8"/>
    <sheet state="visible" name="توريد و اثاث" sheetId="6" r:id="rId9"/>
  </sheets>
  <definedNames/>
  <calcPr fullCalcOnLoad="1"/>
  <extLst>
    <ext uri="GoogleSheetsCustomDataVersion2">
      <go:sheetsCustomData xmlns:go="http://customooxmlschemas.google.com/" r:id="rId10" roundtripDataChecksum="AbfrrVo+Sj9awXpHh7qVznthlJG4B7AYCwXDa2i1kCc="/>
    </ext>
  </extLst>
</workbook>
</file>

<file path=xl/sharedStrings.xml><?xml version="1.0" encoding="utf-8"?>
<sst xmlns="http://schemas.openxmlformats.org/spreadsheetml/2006/main" count="258" uniqueCount="119">
  <si>
    <t>مقدمة وملخص تصنيفات أعمال المشروع</t>
  </si>
  <si>
    <t>الرقم</t>
  </si>
  <si>
    <t>البند</t>
  </si>
  <si>
    <t>الوصف</t>
  </si>
  <si>
    <t>الكمية</t>
  </si>
  <si>
    <t>وحدة القياس</t>
  </si>
  <si>
    <t>سعر الوحدة</t>
  </si>
  <si>
    <t>الإجمالي</t>
  </si>
  <si>
    <t>لقطات توضيحية</t>
  </si>
  <si>
    <t xml:space="preserve">تم تقسيم تصنيفات أعمال المشروع إلى عدة بنود رئيسية، وهي: أعمال الموقع، وأعمال النجارة، وأعمال الاسترتش (الأسقف المشدودة)، والدعاية والإعلان (الاستيكر والطباعة والشعارات)، والتوريدات والأثاث. </t>
  </si>
  <si>
    <t>اعمال النجارة (مع تركيب الليد فقط)</t>
  </si>
  <si>
    <t>السقف المشدود (تركيب الليد مع توريد و تركيب الاسترتش)</t>
  </si>
  <si>
    <t>أعمال الموقع</t>
  </si>
  <si>
    <t>أعمال النجارة</t>
  </si>
  <si>
    <t>سقف مشدود</t>
  </si>
  <si>
    <t>وحدات العرض</t>
  </si>
  <si>
    <t>أعمال الاسترتش (الأسقف المشدودة)</t>
  </si>
  <si>
    <t>توريد وتركيب سقف مشدود (استرتش) سادة بأبعاد 170×400 سم:
يشمل توريد وتركيب غشاء الاسترتش السادة على إطار خشبي معلّق بالسقف وفق المقاسات المعتمدة في المخططات المرسلة، مع تركيب الليد (الإضاءة البيضاء) حسب الكود المعتمد، وجميع أعمال التوريد والتركيب والتثبيت اللازمة لإتمام العمل على الوجه المطلوب.</t>
  </si>
  <si>
    <t>اعمال تجهيز الموقع</t>
  </si>
  <si>
    <t>الدعاية والإعلان (استيكر وطباعة وشعارات)</t>
  </si>
  <si>
    <t>توريد وتركيب وحدة عرض MA-MU-03:
توريد وتركيب وحدة مكياج من خشب الميلامين، مع جزء علوي من الأكريليك المضيء تعلوه حروف بارزة من الأكريليك باللون المعتمد، ويشمل السعر المرايا مع الإضاءة حسب المخططات المعتمدة.
يشمل البند الأعمال الخشبية والأكريليك والمرايا فقط.</t>
  </si>
  <si>
    <t>التوريدات والأثاث</t>
  </si>
  <si>
    <t>عدد</t>
  </si>
  <si>
    <t>محيط موقع العمل</t>
  </si>
  <si>
    <t>توريد وتركيب هوردينج ( مؤقت) محيط بكامل نطاق منطقة العمل لعزلها وتأمينها أثناء التنفيذ، شاملاً الهيكل الحامل والألواح، مع تنفيذ الطباعة الإعلانية على الواجهة الخارجية وفقاً للتصميم والألوان والمقاسات المعتمدة.</t>
  </si>
  <si>
    <t>L.S</t>
  </si>
  <si>
    <t>توريد وتركيب وحدة عرض MA-MU-02:
توريد و تركيب وحدة عرض من خشب الميلامين الاسود مع وحدات تخزين سفلية حسب التصميم بالاضافة الى لوحات من الأكريليك الشفاف القابل لتغيير ورقة الإعلان و البند شامل جميع أعمال التوريد والتركيب والتثبيت والإكسسوارات اللازمة لإتمام العمل بالشكل المطلوب وفق التصميم المعتمد.
• الليد يتم توريده من قبل العميل</t>
  </si>
  <si>
    <t>توريد وتركيب سقف مشدود (استرتش) سادة بأبعاد 370×470 سم:
يشمل توريد وتركيب غشاء الاسترتش السادة على إطار خشبي معلّق بالسقف وفق المقاسات المعتمدة في المخططات المرسلة، مع تركيب الليد (الإضاءة البيضاء) حسب الكود المعتمد، وجميع أعمال التوريد والتركيب والتثبيت اللازمة لإتمام العمل على الوجه المطلوب.</t>
  </si>
  <si>
    <t>عام للموقع</t>
  </si>
  <si>
    <t>توريد وتركيب سقف مشدود (استرتش) سادة بأبعاد 170×620 سم:
يشمل توريد وتركيب غشاء الاسترتش السادة على إطار خشبي معلّق بالسقف وفق المقاسات المعتمدة في المخططات المرسلة، مع تركيب الليد (الإضاءة البيضاء) حسب الكود المعتمد، وجميع أعمال التوريد والتركيب والتثبيت اللازمة لإتمام العمل على الوجه المطلوب.</t>
  </si>
  <si>
    <t>أعمال فك وإزالة وحدات العرض القائمة حالياً بالموقع دون الإضرار بها، ثم تغليفها وتحميلها ونقلها إلى موقع التخزين المحدد داخل مدينة الرياض، بالتنسيق المسبق مع العميل وتحت إشرافه. ويشمل البند جميع أعمال الفك والمناولة والنقل والعمالة والمعدات اللازمة لإتمام العمل وتسليم الوحدات سليمة بموقع التخزين.</t>
  </si>
  <si>
    <t>استرتش</t>
  </si>
  <si>
    <t>توريد وتركيب سقف مشدود (استرتش) سادة بأبعاد 200×400 سم:
يشمل توريد وتركيب غشاء الاسترتش السادة على إطار خشبي معلّق بالسقف وفق المقاسات المعتمدة في المخططات المرسلة، مع تركيب الليد (الإضاءة البيضاء)، ويُنفّذ الاسترتش بمقاس 70×60 سم بشكل متكرر داخل التقسيمات، وجميع أعمال التوريد والتركيب والتثبيت اللازمة لإتمام العمل على الوجه المطلوب.</t>
  </si>
  <si>
    <t>أعمال تكسير الأرضيات وكل ما يتعارض مع المخططات المعتمدة، وتجميع المخلفات والأنقاض الناتجة وترحيلها خارج الموقع إلى المكبّات المخصصة، شاملاً توريد حاويات الأنقاض سعة 20 ياردة وأعمال النظافة الدورية للموقع أثناء التنفيذ. ويشمل البند جميع أعمال العمالة والمعدات والنقل والترحيل اللازمة لإتمام العمل وتسليم الموقع نظيفاً لبداية الاعمال.</t>
  </si>
  <si>
    <t>توريد وتركيب وحدة عرض MA-MU-01:
توريد وتركيب وحدة عرض للمكياج من خشب الميلامين الأسود مع خلفية للرفوف من نفس خشب الميلامين الأسود وأدراج سفلية، وبها تجويف لصندوقين من الأكريليك قابلين لتغيير الطباعة حسب التصميم والمخططات المعتمدة.
يشمل البند جميع أعمال التوريد والتركيب والتثبيت اللازمة لإتمام العمل وفق التصميم المعتمد.</t>
  </si>
  <si>
    <t>توريد وتركيب سقف مشدود (استرتش) سادة بأبعاد 150×200 سم:
يشمل توريد وتركيب غشاء الاسترتش السادة على إطار خشبي معلّق بالسقف وفق المقاسات المعتمدة في المخططات المرسلة، مع تركيب الليد (الإضاءة البيضاء) حسب الكود المعتمد، وجميع أعمال التوريد والتركيب والتثبيت اللازمة لإتمام العمل على الوجه المطلوب.</t>
  </si>
  <si>
    <t xml:space="preserve">أعمال معمارية بما يتماشى مع التصميم الجديد لمنطقة المكياج، ويشمل البند:
• تنفيذ التعديلات المعمارية اللازمة لتتوافق مع التصميم الجديد لمنطقة المكياج وفق المخططات المعتمدة.
• عمل فاصل معماري بين منطقة الهدايا وغرفة الأمن مع مراعاة المقاسات الموضحة في المخططات المعتمدة، شاملاً أعمال الإنشاء واللياسة والتشطيب.
• تنفيذ التعديلات فى منطقة القهوة حسب المخططات .
</t>
  </si>
  <si>
    <t>وحدة خدمة</t>
  </si>
  <si>
    <t xml:space="preserve">توريد وتركيب بوابة ENTERANCE - A:
توريد و تركيب بوابة دخول ديكورية من خشب الميلامين مع اكليرك و حروف اكليرك بارزة حسب التصميم حسب المخططات المعتمدة
• مقاسات 270*380 سم </t>
  </si>
  <si>
    <t>توريد وتركيب وحدة عرض MA-MU-04:
توريد وتركيب وحدة عرض من خشب الميلامين مع أكريليك أسود تعلوه حروف، وبها تجويف علوي لتركيب الأسطح المشدودة (الاسترتش)، حسب المخططات المعتمدة.
يشمل البند تركيب الليد داخل الوحدة فقط دون توريده، وجميع أعمال التوريد والتركيب والتثبيت اللازمة لإتمام العمل وفق التصميم المعتمد.</t>
  </si>
  <si>
    <t>توريد وتركيب وحدة عرض MA-DU-02:
توريد وتركيب وحدة عرض جانبية لرفوف العُمران من خشب MDF مدهون بالدهان الناري، مع رفوف من الميلامين الأسود ودرج سفلي حسب التصميم، وخلفية من الميلامين الابيض، وتجهيز تجويف وفق مقاسات الشاشة المعتمدة حسب المخططات المعتمدة.
• جميع المطبوعات من الأكريليك القابل لتغيير الإعلان.
• لا يشمل البند توريد الشاشة، مع توفير مجرى علوي لتمديدات الكهرباء والداتا للشاشة.</t>
  </si>
  <si>
    <t>وحدة عرض</t>
  </si>
  <si>
    <t>توريد وتركيب وحدات جدارية حول الأعمدة عبارة عن ألواح من الأكريليك المضيء وتجهيزها للصق الاستيكر عليها حسب التصميم المعتمد.
•لا يشمل البند توريد الليد، ويشمل تركيبه فقط.</t>
  </si>
  <si>
    <t>متر مربع</t>
  </si>
  <si>
    <t>الاسترتش المطبوع للوحدات (لا يشمل توريد الليد)</t>
  </si>
  <si>
    <t>توريد وتركيب تيوب خشبي لتركيب اضاءة مخفية:
توريد وتصنيع وتركيب تيوب من الخشب بمقطع 10×10 سم مزوّد بتجويف علوي لتركيب الليد، يُركّب على جدار الدور الأول من الجهة الخارجية، ويُدهن بنفس دهان السقف حسب الكود المعتمد.
•يشمل البند الأعمال الخشبية وأعمال الدهان وتركيب الليد دون توريده، وجميع أعمال التوريد والتركيب والتثبيت اللازمة لإتمام العمل وفق التصميم المعتمد.</t>
  </si>
  <si>
    <t>متر طولى</t>
  </si>
  <si>
    <t>عمل نظافة عميقة وشاملة للموقع بواسطة شركة نظافة متخصصة قبل مرحلة ترتيب المنتجات، ويشمل البند:
• تنظيف الأرضيات وجميع الأسطح.
• تنظيف الوحدات والأرفف والكاونترات.
• تنظيف الزجاج والواجهات.
• إزالة الأتربة وبقايا أعمال التنفيذ والمواد اللاصقة والدهانات.
• تسليم الموقع نظيفاً وجاهزاً لبدء ترتيب المنتجات.</t>
  </si>
  <si>
    <t>توريد وتركيب استرتش مطبوع لوحدة العرض MA-MU-01:
توريد وتركيب قطعة استرتش مطبوعة بمقاس 70×16 سم وفق التصميم والمخططات المعتمدة، شاملاً أعمال التركيب والتثبيت اللازمة.
• لا يشمل البند توريد الليد.</t>
  </si>
  <si>
    <t>توريد وتركيب وحدة هدايا مع دوران من خشب MDF مدهون باللون الاصفر حسب الكود المعتمد، تشمل رفوفاً ووحدات تخزين داخلية وسطحاً من الكوريان باللون الاصفر حسب العينة المعتمدة، مع نعل من الحديد المطلي باللون الأصفر حسب الكود المعتمد.
•يشمل البند جميع أعمال التوريد والتركيب والتثبيت اللازمة لإتمام العمل وفق التصميم المعتمد.
•المقاسات 330*220 سم</t>
  </si>
  <si>
    <t>توريد وتركيب استاند هدايا:
توريد وتركيب استاند هدايا يتكون من رفوف علوية من الميلامين مع رفوف مدهونة باللون الأصفر مع خلفية استيكر ، ووحدة تخزين سفلية من الميلامين، مع إضاءة ليد مخفية على الرفوف  حسب المخططات المعتمدة.
مقاس الوحدة 415رسم الارتفاع 280 سم</t>
  </si>
  <si>
    <t>توريد وتركيب استرتش مطبوع لمنطقة الهدايا:
توريد وتركيب قطعة استرتش مطبوعة بمقاس230×280 سم وفق التصميم والمخططات المعتمدة، شاملاً أعمال التركيب والتثبيت اللازمة.
• لا يشمل البند توريد الليد.</t>
  </si>
  <si>
    <t>توريد وتركيب بوكس خشبي لتركيب الأسطح المشدودة بمنطقة الهدايا بأبعاد 230×280 سم:
توريد وتصنيع وتركيب بوكس من الخشب مخصص لتركيب الأسطح المشدودة (الاسترتش) في منطقة خدمة العملاء وفق التصميم والمخططات المعتمدة.
•يشمل البند الأعمال الخشبية وجميع أعمال التوريد والتركيب والتثبيت اللازمة لإتمام العمل وفق التصميم المعتمد.</t>
  </si>
  <si>
    <t>لايت بوكس</t>
  </si>
  <si>
    <t>توريد وتركيب استرتش مطبوع بأبعاد 120×260 سم:
توريد وتركيب قطعة استرتش مطبوعة بمقاس 120×260 سم وفق التصميم والمخططات المعتمدة، شاملاً أعمال التركيب والتثبيت اللازمة.
• لا يشمل البند توريد الليد.</t>
  </si>
  <si>
    <t>بار</t>
  </si>
  <si>
    <t>توريد وتركيب بار من خشب الشيبورد المقاوم حسب العينة المعتمدة، مع سطح وتلبيس أمامي بارز من رخام التندرا بيج بمقاس340*200 سم، ومزوّد بتخزين داخلي ورفوف.
يتم اعتماد عينة الخشب والرخام من قبل المصمم قبل بدء التنفيذ.</t>
  </si>
  <si>
    <t>توريد وتركيب استرتش مطبوع لوحدة العرض MA-MU-04:
توريد وتركيب قطعة استرتش مطبوعة بمقاس 30×16 سم وفق التصميم والمخططات المعتمدة، شاملاً أعمال التركيب والتثبيت اللازمة.
• لا يشمل البند توريد الليد.</t>
  </si>
  <si>
    <t>تكسية</t>
  </si>
  <si>
    <t>توريد وتركيب تكسية جدارية من خشب الشيبورد بسماكة 18 مم لجدار منطقة الكوفي حسب العينة المعتمدة، شاملاً جميع المواد والمصنعيات وأعمال التوريد والتركيب اللازمة لإتمام العمل.</t>
  </si>
  <si>
    <t>تأسيس الكهرباء</t>
  </si>
  <si>
    <t>توريد وتركيب تكسية جدارية من خشب الـ MDF مدهونة باللون الأصفر حسب عينة الدهان المعتمدة، شاملاً جميع المواد والمصنعيات وأعمال التوريد والتركيب اللازمة لإتمام العمل.</t>
  </si>
  <si>
    <t>رفوف</t>
  </si>
  <si>
    <t>توريد وتركيب وحدة من (3) رفوف من خشب الشيبورد مع قطعتين من الحديد الديكوري المدهون باللون الأسود، تُثبّت جميعها معلّقة على الجدار، بمقاس الرف 140×20 سم، شاملاً جميع المواد والمصنعيات وأعمال التركيب اللازمة.</t>
  </si>
  <si>
    <t>الإجمالي العام</t>
  </si>
  <si>
    <t>تأسيس الكهرباء للموقع</t>
  </si>
  <si>
    <t>أعمال توريد وتركيب وتأسيس نقاط الكهرباء والداتا (الأرضية والجدارية والسقفية) وفق المقاسات المعتمدة في المخططات المرسلة، ويشمل البند:
• تأسيس نقاط التغذية لوحدات العرض والإنارة والأسقف المشدودة.
• تأسيس الإضاءة المخفية للجزء العلوي.
• توريد وتركيب الأفياش ومفاتيح الإنارة
• ربط الكهرباء باللوحة الرئيسية وفق الأحمال المطلوبة.
• ملاحظة: قد تتم الاستفادة من بعض نقاط الكهرباء القائمة وإعادة استخدامها، كما قد يُغلق بعضها الآخر، ويُنفّذ البند وفق حالة الموقع في وضعه الراهن.
ويشمل البند كافة التمديدات والتوصيلات اللازمة لتحقيق التصميم المطلوب على الوجه الأكمل، وعلى المقاول تقديم مخطط كهرباء واضح ومعتمد لتحديد أي تعارضات قبل البدء في التنفيذ.</t>
  </si>
  <si>
    <t>توريد وتركيب لايت بوكس خشبي معلّق جداري بأبعاد 120×260 سم:
يتكوّن من صندوق خشبي معلّق على الجدار مدهون حسب الكود المعتمد، مع تركيب الليد وفق المقاسات المعتمدة في المخططات المرسلة.
يشمل البند الأعمال الخشبية وتركيب الليد فقط دون توريده.</t>
  </si>
  <si>
    <t>توريد وتركيب وحدة خدمة العملاء MA-DU-05 (وحدات التخزين):
توريد وتركيب وحدات تخزين داخلية من خشب الميلامين بلون رمادي مع التقسيمات الداخلية حسب المخطط المعتمد، مع تكسية من رخام التندرا حسب العينة المعتمدة.
•يشمل البند جميع أعمال التوريد والتركيب والتثبيت اللازمة لإتمام العمل وفق التصميم المعتمد.</t>
  </si>
  <si>
    <t>متر طولي</t>
  </si>
  <si>
    <t>تأسيس السباكة</t>
  </si>
  <si>
    <t>تأسيس السباكة للموقع</t>
  </si>
  <si>
    <t>أعمال تأسيس نقطة تغذية (مياه) وصرف للمجلى الخاص بمنطقة القهوة، شاملاً توريد وتمديد المواسير والوصلات اللازمة للتغذية والصرف حتى نقاط التوصيل القائمة، وكذلك تركيب المجلى والخلاط وأعمال سباكتهما وتشطيبهما بالكامل، مع اختبار التوصيلات والتأكد من سلامتها وعدم تسرّبها، وتسليمها جاهزة للتشغيل وفقاً للمخططات .</t>
  </si>
  <si>
    <t>السقف المشدود (خشب و يشمل الوايرات و التعليق)</t>
  </si>
  <si>
    <t>توريد وتركيب سقف مشدود بأبعاد 170×400 سم:
يتكوّن من صناديق خشبية معلّقة في السقف بعمق 25 سم بأوتار معدنية، مع إضاءة بيضاء وفق المقاسات المعتمدة في المخططات المرسلة، ويكون من الخشب المدهون باللون الأسود حسب الكود المعتمد.
يشمل البند الأعمال الخشبية والوايرات مع التعليق.</t>
  </si>
  <si>
    <t>اعمال البلاط و الارضيات</t>
  </si>
  <si>
    <t>أعمال توريد وتركيب بلاط بورسلين للأرضيات مقاس 100×100 سم حسب العينة المعتمدة، ويشمل البند:
• توريد وتركيب البورسلين وفق المخططات المرسلة والعينة المعتمدة.
• عمل ترويبة بنفس لون البلاط مع تركيب فواصل 2 مم.
• تنفيذ فواصل حركة بعرض 1 سم من الاستيل بحيث لا يتجاوز أقصى بُعد بين الفواصل 5.5 م، وفق عينة الفاصل المعتمدة.
• تجهيز الأرضية للتبليط بما يشمل أعمال الدفان أو أي تجهيزات أخرى لازمة لضمان إنجاز البند على الوجه المطلوب.
• يشمل البند جميع المواد والمصنعيات وأعمال التوريد والتركيب اللازمة لإتمام العمل وتسليمه مكتملاً.</t>
  </si>
  <si>
    <t>توريد وتركيب سقف مشدود بأبعاد 370×470 سم:
يتكوّن من صناديق خشبية معلّقة في السقف بعمق 25 سم بأوتار معدنية، مع إضاءة بيضاء وفق المقاسات المعتمدة في المخططات المرسلة، ويكون من الخشب المدهون باللون الأسود حسب الكود المعتمد.
يشمل البند الأعمال الخشبية والوايرات مع التعليق.</t>
  </si>
  <si>
    <t>توريد وتركيب سقف مشدود بأبعاد 170×620 سم:
يتكوّن من صناديق خشبية معلّقة في السقف بعمق 25 سم بأوتار معدنية، مع إضاءة بيضاء وفق المقاسات المعتمدة في المخططات المرسلة، ويكون من الخشب المدهون باللون الأسود حسب الكود المعتمد.
يشمل البند الأعمال الخشبية والوايرات مع التعليق.</t>
  </si>
  <si>
    <t>اسقف خشب</t>
  </si>
  <si>
    <t>توريد وتركيب سقف خشبي مشدود بأبعاد 200×400 سم:
يتكوّن من صناديق خشبية معلّقة بالسقف بعمق 80 سم بأوتار معدنية، ، ومع إضاءة وفق المقاسات المعتمدة في المخططات المرسلة، والخشب مدهون باللون الأصفر حسب الكود المعتمد.
يشمل البند الأعمال الخشبية وأعمال التعليق والتركيب اللازمة لإتمام العمل.</t>
  </si>
  <si>
    <t>توريد وتركيب سقف مشدود بأبعاد 150×200 سم:
يتكوّن من صناديق خشبية معلّقة في السقف بأوتار معدنية، مع إضاءة بيضاء وفق المقاسات المعتمدة في المخططات المرسلة.
•يشمل البند الأعمال الخشبية والوايرات والحروف الأكريليك والاستيكر مع التعليق.</t>
  </si>
  <si>
    <t>اعمال الدهانات</t>
  </si>
  <si>
    <t>الاستيكر و الطباعة</t>
  </si>
  <si>
    <t>توريد وتنفيذ دهان أسود مطفي للأسقف حسب العينة المعتمدة، ويشمل البند:
• تجهيز ومعالجة الأسطح قبل الدهان لضمان تجانس النتيجة.
• رش طبقتين من الدهان الأسود المطفي على كامل الأسقف الخرسانية.
• دهان دكتات التكييف والمواسير المعلقة في السقف باللون نفسه.
• الكود المعتمد: S 8500-N (جوتن).</t>
  </si>
  <si>
    <t>توريد وتنفيذ أعمال الدهان والمعالجة للجدران حسب الأكواد المعتمدة، ويشمل البند:
• معالجة وتجهيز الجدران وإصلاح العيوب قبل الدهان.
• طلاء طبقتين من الدهان المطفي بعد الانتهاء من المعالجة.
• الأكواد المعتمدة: RD-0204 (الجزيرة) ، S 8500-N (جوتن).</t>
  </si>
  <si>
    <t>استيكر</t>
  </si>
  <si>
    <t>توريد وتركيب استيكر على جدار واجهة الميزانين وفق التصميم والمخططات المعتمدة، شاملاً أعمال التوريد والتركيب اللازمة.</t>
  </si>
  <si>
    <t>توريد وتركيب استيكر على وحدة MA-MU-04 بمقاس 115×15 سم، وفق التصميم والمخططات المعتمدة، شاملاً أعمال التوريد والتركيب اللازمة.</t>
  </si>
  <si>
    <t>توريد وتركيب استيكر مطبوع لسقف الكاشير بمقاس 400×20 سم، وفق التصميم والمخططات المعتمدة، شاملاً أعمال التوريد والتركيب اللازمة.</t>
  </si>
  <si>
    <t>توريد وتركيب استيكر لوحدة خدمة العملاء MA-DU-05 (وحدات التخزين):
يُركّب على الأوجه الثلاثة للرخام بارتفاع 1 متر، ويكون استيكر شفاف مطبوع عليه، وفق التصميم المعتمد.</t>
  </si>
  <si>
    <t>توريد وتركيب استيكر مطبوع على الوحدات الأكريليك الجدارية حول الأعمدة وفق التصميم المعتمد.
لا يشمل البند توريد الليد، ويشمل تركيبه فقط.</t>
  </si>
  <si>
    <t>طباعة</t>
  </si>
  <si>
    <t>توريد وتركيب طباعة إعلانية لوحدة العرض MA-DU-02:
• قطعتان مقاس 160×32 سم.
• قطعة مقاس 82×20 سم.
تكون الطباعة على الورق الخاص بالإعلانات المخصص للبوكسات الأكريليك المضيئة القابلة لتغيير ورقة الإعلان (طباعة فقط وليست استيكر).</t>
  </si>
  <si>
    <t>توريد وتركيب طباعة إعلانية لوحدة العرض MA-MU-02:
• عدد 2 قطعة مقاس 85*70 سم.
تكون الطباعة على الورق الخاص بالإعلانات المخصص للبوكسات الأكريليك المضيئة القابلة لتغيير ورقة الإعلان (طباعة فقط وليست استيكر).</t>
  </si>
  <si>
    <t>توريد وتركيب طباعة إعلانية لوحدة العرض MA-MU-01:
• قطعة مقاس 70×50 سم.
• قطعة مقاس 70×20 سم.
تكون الطباعة على الورق الخاص بالإعلانات المخصص للبوكسات الأكريليك المضيئة القابلة لتغيير ورقة الإعلان (طباعة فقط وليست استيكر).</t>
  </si>
  <si>
    <t>الشعارات</t>
  </si>
  <si>
    <t>شعارات</t>
  </si>
  <si>
    <t>توريد وتركيب شعارات من الأكريليك بدون اضاءة للوحات الداخلية وعلى الوحدات الخشبية بالمتر الطولي، حسب المخططات المعتمدة.
• يشمل البند جميع أعمال التوريد والتركيب والتثبيت اللازمة لإتمام العمل وفق التصميم المعتمد.</t>
  </si>
  <si>
    <t>توريدات الاضاءة</t>
  </si>
  <si>
    <t>توريد وتركيب شريط إضاءة LED COB خلف ألواح الأكريليك والاسترتش</t>
  </si>
  <si>
    <t>توريد وتركيب شريط إضاءة LED COB خلف ألواح الأكريليك والاسترتش PVC في الوحدات والأسقف، حسب عينة الليد المعتمدة، ويشمل البند:
• شريط بقدرة 24 وات/متر، جهد تشغيل 48V DC، درجة حرارة لون 4000K، كثافة 528 LED/متر، ومعامل تجسيد لوني CRI ≥ 95.
• توزيع شريط الليد على مسافة من 5 إلى 7 سم خلف ألواح الأكريليك والأسطح المشدودة لضمان توزيع متجانس للإضاءة.
• جميع مستلزمات التركيب من وسائل تثبيت، وأسلاك توصيل، وDriver مناسب، والتوصيلات الكهربائية.
• الاختبار والتشغيل للحصول على إضاءة متجانسة خالية من ظهور نقاط الإضاءة (Dot-Free).
• اختبار الليد أولاً على بوكس من الأكريليك لاعتماد من حيث توزيعه وشدة إضاءته واعتماد العينة من قبل المصمم قبل التوريد النهائي.</t>
  </si>
  <si>
    <t>..</t>
  </si>
  <si>
    <t>اضاءة تراك لايت</t>
  </si>
  <si>
    <t>توريد وتركيب إضاءة تراك لايت مع ليد حسب العينة المعتمدة، ماركة ULTRALIGHT موديل BNL2106، ويشمل البند:
• وحدة إضاءة خطية LED معلّقة، موديل BNL2106-Black وزاوية BNL2106-L وفق المخططات وارتفاعات التعليق المعتمدة.
• يُركّب النظام بشكل مستطيل (إطار مغلق) باستخدام الوحدات المستقيمة ووصلات الزوايا BNL2106-L حسب التصميم والمخطط المعتمد.
• المواصفات: القدرة 24 وات، درجة حرارة اللون 4000K، التدفق الضوئي 1920 لومن، الكفاءة 80 lm/W، معامل القدرة PF 0.9، التيار 600 مللي أمبير.
• جميع مستلزمات التركيب من وسائل تعليق وتثبيت وأسلاك وDriver والتوصيلات الكهربائية.
• الاختبار والتشغيل واعتماد العينة من قبل المصمم قبل التوريد النهائي.</t>
  </si>
  <si>
    <t>الاثاث</t>
  </si>
  <si>
    <t>جلسة</t>
  </si>
  <si>
    <t>توريد وتصنيع وتركيب كنب جلوس دائري للعملاء، يُصنّع وفق المقاسات المرسلة في المخططات المعتمدة وعينات الجلد المختارة، شاملاً الحوض من الفايبر جلاس  و الشجرة .
•يشمل البند جميع أعمال التوريد والتصنيع والتركيب اللازمة لإتمام العمل وفق التصميم المعتمد.</t>
  </si>
  <si>
    <t>كرسى</t>
  </si>
  <si>
    <t>توريد وتركيب كراسي جلوس العملاء على وحدات التجربة MA-MU-01 وفق التصميم والعينة المعتمدة.
• يشمل البند جميع أعمال التوريد والتركيب اللازمة لإتمام العمل وفق التصميم المعتمد.</t>
  </si>
  <si>
    <t>الشاشات</t>
  </si>
  <si>
    <t>شاشات</t>
  </si>
  <si>
    <t>توريد وتركيب شاشة عرض بالمقاسات المطلوبة داخل وحدة العرض MA-DU-02.
• يتم اعتماد عينة الشاشة ومطابقة التجويف الخاص بها بالتنسيق مع النجار قبل التركيب.</t>
  </si>
  <si>
    <t>الحديد</t>
  </si>
  <si>
    <t>حديد</t>
  </si>
  <si>
    <t>توريد وتركيب ديكور من الحديد المدهون باللون الأسود، عبارة عن تيوبات (أنابيب) حديد دائرية مع لوحات يتم وضع حروف الأكريليك عليها حسب التصميم المعتمد.
يشمل البند تجهيز اللوحات لوضع الأكريليك فقط حسب التصميم (دون توريد الأكريليك)، وكذلك أعمال تثبيت الحديد في الرخام، وجميع أعمال التوريد والتصنيع والتركيب والتثبيت اللازمة لإتمام العمل وفق التصميم المعتمد.</t>
  </si>
  <si>
    <t>الفواصل</t>
  </si>
  <si>
    <t>غرفة زجاج</t>
  </si>
  <si>
    <t>توريد وتصنيع وتركيب حاجز من الزجاج السيكوريت بمقاس 210 سم وبارتفاع 300 سم، مع باب سحّاب بعرض 75 سم، شاملة كامل التدعيمات  اللازمة، وفق التصميم المعتمد.
• يشمل البند جميع أعمال التوريد والتصنيع والتركيب والتثبيت والإكسسوارات اللازمة لإتمام العمل وفق التصميم المعتمد.</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</si>
</sst>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
    <numFmt numFmtId="165" formatCode="#,##0.00;\(#,##0.00\);&quot;-&quot;"/>
    <numFmt numFmtId="166" formatCode="#,##0.##"/>
  </numFmts>
  <fonts count="14">
    <font>
      <sz val="11.0"/>
      <color theme="1"/>
      <name val="Calibri"/>
      <scheme val="minor"/>
    </font>
    <font>
      <b/>
      <sz val="12.0"/>
      <color rgb="FFFFFFFF"/>
      <name val="DIN Next LT Arabic"/>
    </font>
    <font>
      <sz val="12.0"/>
      <color rgb="FFFFFFFF"/>
      <name val="DIN Next LT Arabic"/>
    </font>
    <font/>
    <font>
      <sz val="11.0"/>
      <color theme="1"/>
      <name val="Calibri"/>
    </font>
    <font>
      <b/>
      <sz val="12.0"/>
      <color rgb="FF000000"/>
      <name val="DIN Next LT Arabic"/>
    </font>
    <font>
      <sz val="11.0"/>
      <color rgb="FF000000"/>
      <name val="DIN Next LT Arabic"/>
    </font>
    <font>
      <sz val="11.0"/>
      <color theme="1"/>
      <name val="DIN Next LT Arabic"/>
    </font>
    <font>
      <b/>
      <sz val="12.0"/>
      <color theme="1"/>
      <name val="DIN Next LT Arabic"/>
    </font>
    <font>
      <sz val="11.0"/>
      <color rgb="FF000000"/>
      <name val="Arial"/>
    </font>
    <font>
      <sz val="11.0"/>
      <color rgb="FF0000FF"/>
      <name val="DIN Next LT Arabic"/>
    </font>
    <font>
      <sz val="11.0"/>
      <color theme="1"/>
      <name val="Arial"/>
    </font>
    <font>
      <sz val="14.0"/>
      <color theme="1"/>
      <name val="DIN Next LT Arabic"/>
    </font>
    <font>
      <b/>
      <sz val="11.0"/>
      <color rgb="FF000000"/>
      <name val="DIN Next LT Arabic"/>
    </font>
  </fonts>
  <fills count="8">
    <fill>
      <patternFill patternType="none"/>
    </fill>
    <fill>
      <patternFill patternType="lightGray"/>
    </fill>
    <fill>
      <patternFill patternType="solid">
        <fgColor rgb="FF1F4E78"/>
        <bgColor rgb="FF1F4E78"/>
      </patternFill>
    </fill>
    <fill>
      <patternFill patternType="solid">
        <fgColor rgb="FFDDEBF7"/>
        <bgColor rgb="FFDDEBF7"/>
      </patternFill>
    </fill>
    <fill>
      <patternFill patternType="solid">
        <fgColor rgb="FFDEEAF6"/>
        <bgColor rgb="FFDEEAF6"/>
      </patternFill>
    </fill>
    <fill>
      <patternFill patternType="solid">
        <fgColor rgb="FFFFFFFF"/>
        <bgColor rgb="FFFFFFFF"/>
      </patternFill>
    </fill>
    <fill>
      <patternFill patternType="solid">
        <fgColor rgb="FFD9E1F2"/>
        <bgColor rgb="FFD9E1F2"/>
      </patternFill>
    </fill>
    <fill>
      <patternFill patternType="solid">
        <fgColor rgb="FF305496"/>
        <bgColor rgb="FF305496"/>
      </patternFill>
    </fill>
  </fills>
  <borders count="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s>
  <cellStyleXfs count="1">
    <xf borderId="0" fillId="0" fontId="0" numFmtId="0" applyAlignment="1" applyFont="1"/>
  </cellStyleXfs>
  <cellXfs count="113">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2" fontId="2" numFmtId="0" xfId="0" applyAlignment="1" applyBorder="1" applyFill="1" applyFont="1">
      <alignment horizontal="center" readingOrder="0" shrinkToFit="0" vertical="center" wrapText="1"/>
    </xf>
    <xf borderId="1" fillId="2" fontId="1" numFmtId="3" xfId="0" applyAlignment="1" applyBorder="1" applyFill="1" applyFont="1" applyNumberFormat="1">
      <alignment horizontal="center" readingOrder="1" shrinkToFit="0" vertical="center" wrapText="1"/>
    </xf>
    <xf borderId="3" fillId="0" fontId="3" numFmtId="0" xfId="0" applyBorder="1" applyFont="1"/>
    <xf borderId="1" fillId="2" fontId="1" numFmtId="164" xfId="0" applyAlignment="1" applyBorder="1" applyFill="1" applyFont="1" applyNumberFormat="1">
      <alignment horizontal="center" readingOrder="0" shrinkToFit="0" vertical="center" wrapText="1"/>
    </xf>
    <xf borderId="4" fillId="0" fontId="3" numFmtId="0" xfId="0" applyBorder="1" applyFont="1"/>
    <xf borderId="0" fillId="0" fontId="4" numFmtId="0" xfId="0" applyAlignment="1" applyFont="1">
      <alignment horizontal="center" shrinkToFit="0" wrapText="1"/>
    </xf>
    <xf borderId="1" fillId="3" fontId="5" numFmtId="0" xfId="0" applyAlignment="1" applyBorder="1" applyFill="1" applyFont="1">
      <alignment horizontal="center" shrinkToFit="0" vertical="center" wrapText="1"/>
    </xf>
    <xf borderId="2" fillId="0" fontId="6" numFmtId="0" xfId="0" applyAlignment="1" applyBorder="1" applyFont="1">
      <alignment horizontal="center" readingOrder="0" shrinkToFit="0" vertical="center" wrapText="1"/>
    </xf>
    <xf borderId="1" fillId="3" fontId="5" numFmtId="0" xfId="0" applyAlignment="1" applyBorder="1" applyFill="1" applyFont="1">
      <alignment horizontal="right" readingOrder="0" shrinkToFit="0" vertical="center" wrapText="1"/>
    </xf>
    <xf borderId="1" fillId="2" fontId="2" numFmtId="0" xfId="0" applyAlignment="1" applyBorder="1" applyFill="1" applyFont="1">
      <alignment horizontal="center" readingOrder="0" shrinkToFit="0" vertical="center" wrapText="1"/>
    </xf>
    <xf borderId="1" fillId="3" fontId="5" numFmtId="3" xfId="0" applyAlignment="1" applyBorder="1" applyFill="1" applyFont="1" applyNumberFormat="1">
      <alignment horizontal="center" readingOrder="1" shrinkToFit="0" vertical="center" wrapText="1"/>
    </xf>
    <xf borderId="1" fillId="3" fontId="5" numFmtId="0" xfId="0" applyAlignment="1" applyBorder="1" applyFill="1" applyFont="1">
      <alignment horizontal="right" shrinkToFit="0" vertical="center" wrapText="1"/>
    </xf>
    <xf borderId="2" fillId="2" fontId="2" numFmtId="0" xfId="0" applyAlignment="1" applyBorder="1" applyFill="1" applyFont="1">
      <alignment horizontal="right" readingOrder="0" shrinkToFit="0" vertical="center" wrapText="1"/>
    </xf>
    <xf borderId="1" fillId="3" fontId="5" numFmtId="165" xfId="0" applyAlignment="1" applyBorder="1" applyFill="1" applyFont="1" applyNumberFormat="1">
      <alignment horizontal="center" shrinkToFit="0" vertical="center" wrapText="1"/>
    </xf>
    <xf borderId="1" fillId="3" fontId="5" numFmtId="164" xfId="0" applyAlignment="1" applyBorder="1" applyFill="1" applyFont="1" applyNumberFormat="1">
      <alignment horizontal="center" shrinkToFit="0" vertical="center" wrapText="1"/>
    </xf>
    <xf borderId="1" fillId="0" fontId="7" numFmtId="0" xfId="0" applyAlignment="1" applyBorder="1" applyFont="1">
      <alignment horizontal="center" shrinkToFit="0" vertical="center" wrapText="1"/>
    </xf>
    <xf borderId="0" fillId="0" fontId="4" numFmtId="0" xfId="0" applyAlignment="1" applyFont="1">
      <alignment vertical="center"/>
    </xf>
    <xf borderId="1" fillId="4" fontId="8" numFmtId="0" xfId="0" applyAlignment="1" applyBorder="1" applyFill="1" applyFont="1">
      <alignment horizontal="center" shrinkToFit="0" vertical="center" wrapText="1"/>
    </xf>
    <xf borderId="2" fillId="0" fontId="7" numFmtId="0" xfId="0" applyAlignment="1" applyBorder="1" applyFont="1">
      <alignment horizontal="right" readingOrder="0" shrinkToFit="0" vertical="center" wrapText="1"/>
    </xf>
    <xf borderId="1" fillId="5" fontId="6" numFmtId="0" xfId="0" applyAlignment="1" applyBorder="1" applyFill="1" applyFont="1">
      <alignment horizontal="center" shrinkToFit="0" vertical="center" wrapText="1"/>
    </xf>
    <xf quotePrefix="1" borderId="1" fillId="5" fontId="6" numFmtId="0" xfId="0" applyAlignment="1" applyBorder="1" applyFill="1" applyFont="1">
      <alignment horizontal="right" readingOrder="0" shrinkToFit="0" vertical="center" wrapText="1"/>
    </xf>
    <xf quotePrefix="1" borderId="1" fillId="5" fontId="6" numFmtId="0" xfId="0" applyAlignment="1" applyBorder="1" applyFill="1" applyFont="1">
      <alignment horizontal="center" readingOrder="0" shrinkToFit="0" vertical="center" wrapText="1"/>
    </xf>
    <xf borderId="1" fillId="5" fontId="6" numFmtId="0" xfId="0" applyAlignment="1" applyBorder="1" applyFill="1" applyFont="1">
      <alignment horizontal="right" readingOrder="0" shrinkToFit="0" vertical="center" wrapText="1"/>
    </xf>
    <xf borderId="1" fillId="4" fontId="8" numFmtId="0" xfId="0" applyAlignment="1" applyBorder="1" applyFill="1" applyFont="1">
      <alignment readingOrder="0" shrinkToFit="0" vertical="center" wrapText="1"/>
    </xf>
    <xf borderId="1" fillId="5" fontId="6" numFmtId="3" xfId="0" applyAlignment="1" applyBorder="1" applyFill="1" applyFont="1" applyNumberFormat="1">
      <alignment horizontal="center" readingOrder="1" shrinkToFit="0" vertical="center" wrapText="1"/>
    </xf>
    <xf borderId="1" fillId="5" fontId="9" numFmtId="0" xfId="0" applyAlignment="1" applyBorder="1" applyFill="1" applyFont="1">
      <alignment horizontal="right" readingOrder="0" shrinkToFit="0" vertical="center" wrapText="1"/>
    </xf>
    <xf borderId="1" fillId="4" fontId="8" numFmtId="0" xfId="0" applyAlignment="1" applyBorder="1" applyFill="1" applyFont="1">
      <alignment shrinkToFit="0" vertical="center" wrapText="1"/>
    </xf>
    <xf borderId="1" fillId="5" fontId="6" numFmtId="0" xfId="0" applyAlignment="1" applyBorder="1" applyFill="1" applyFont="1">
      <alignment horizontal="center" readingOrder="0" shrinkToFit="0" vertical="center" wrapText="1"/>
    </xf>
    <xf borderId="1" fillId="5" fontId="10" numFmtId="165" xfId="0" applyAlignment="1" applyBorder="1" applyFill="1" applyFont="1" applyNumberFormat="1">
      <alignment horizontal="center" shrinkToFit="0" vertical="center" wrapText="1"/>
    </xf>
    <xf borderId="1" fillId="5" fontId="6" numFmtId="3" xfId="0" applyAlignment="1" applyBorder="1" applyFill="1" applyFont="1" applyNumberFormat="1">
      <alignment horizontal="right" readingOrder="2" shrinkToFit="0" vertical="center" wrapText="1"/>
    </xf>
    <xf borderId="1" fillId="5" fontId="6" numFmtId="3" xfId="0" applyAlignment="1" applyBorder="1" applyFill="1" applyFont="1" applyNumberFormat="1">
      <alignment horizontal="center" readingOrder="2" shrinkToFit="0" vertical="center" wrapText="1"/>
    </xf>
    <xf borderId="1" fillId="5" fontId="6" numFmtId="165" xfId="0" applyAlignment="1" applyBorder="1" applyFill="1" applyFont="1" applyNumberFormat="1">
      <alignment horizontal="center" shrinkToFit="0" vertical="center" wrapText="1"/>
    </xf>
    <xf borderId="1" fillId="5" fontId="10" numFmtId="165" xfId="0" applyAlignment="1" applyBorder="1" applyFill="1" applyFont="1" applyNumberFormat="1">
      <alignment horizontal="center" readingOrder="2" shrinkToFit="0" vertical="center" wrapText="1"/>
    </xf>
    <xf borderId="1" fillId="5" fontId="6" numFmtId="164" xfId="0" applyAlignment="1" applyBorder="1" applyFill="1" applyFont="1" applyNumberFormat="1">
      <alignment horizontal="center" shrinkToFit="0" vertical="center" wrapText="1"/>
    </xf>
    <xf borderId="1" fillId="0" fontId="6" numFmtId="0" xfId="0" applyAlignment="1" applyBorder="1" applyFont="1">
      <alignment horizontal="center" shrinkToFit="0" vertical="center" wrapText="1"/>
    </xf>
    <xf borderId="1" fillId="0" fontId="11" numFmtId="3" xfId="0" applyAlignment="1" applyBorder="1" applyFont="1" applyNumberFormat="1">
      <alignment horizontal="right" readingOrder="2" shrinkToFit="0" vertical="center" wrapText="1"/>
    </xf>
    <xf borderId="1" fillId="5" fontId="6" numFmtId="165" xfId="0" applyAlignment="1" applyBorder="1" applyFill="1" applyFont="1" applyNumberFormat="1">
      <alignment horizontal="center" readingOrder="2" shrinkToFit="0" vertical="center" wrapText="1"/>
    </xf>
    <xf borderId="1" fillId="0" fontId="7" numFmtId="1" xfId="0" applyAlignment="1" applyBorder="1" applyFont="1" applyNumberFormat="1">
      <alignment horizontal="center" readingOrder="1" shrinkToFit="0" vertical="center" wrapText="1"/>
    </xf>
    <xf borderId="1" fillId="5" fontId="6" numFmtId="164" xfId="0" applyAlignment="1" applyBorder="1" applyFill="1" applyFont="1" applyNumberFormat="1">
      <alignment horizontal="center" shrinkToFit="0" vertical="top" wrapText="1"/>
    </xf>
    <xf borderId="1" fillId="0" fontId="7" numFmtId="0" xfId="0" applyAlignment="1" applyBorder="1" applyFont="1">
      <alignment horizontal="center" readingOrder="0" shrinkToFit="0" vertical="center" wrapText="1"/>
    </xf>
    <xf borderId="0" fillId="0" fontId="4" numFmtId="0" xfId="0" applyAlignment="1" applyFont="1">
      <alignment shrinkToFit="0" wrapText="1"/>
    </xf>
    <xf borderId="1" fillId="0" fontId="4" numFmtId="0" xfId="0" applyAlignment="1" applyBorder="1" applyFont="1">
      <alignment horizontal="center" shrinkToFit="0" vertical="center" wrapText="1"/>
    </xf>
    <xf borderId="1" fillId="0" fontId="10" numFmtId="165" xfId="0" applyAlignment="1" applyBorder="1" applyFont="1" applyNumberFormat="1">
      <alignment horizontal="center" shrinkToFit="0" vertical="center" wrapText="1"/>
    </xf>
    <xf borderId="1" fillId="0" fontId="7" numFmtId="2" xfId="0" applyAlignment="1" applyBorder="1" applyFont="1" applyNumberFormat="1">
      <alignment horizontal="center" vertical="center"/>
    </xf>
    <xf borderId="0" fillId="0" fontId="6" numFmtId="0" xfId="0" applyAlignment="1" applyFont="1">
      <alignment horizontal="center" shrinkToFit="0" vertical="center" wrapText="1"/>
    </xf>
    <xf borderId="0" fillId="0" fontId="12" numFmtId="0" xfId="0" applyFont="1"/>
    <xf borderId="1" fillId="0" fontId="6" numFmtId="164" xfId="0" applyAlignment="1" applyBorder="1" applyFont="1" applyNumberFormat="1">
      <alignment horizontal="center" shrinkToFit="0" vertical="center" wrapText="1"/>
    </xf>
    <xf quotePrefix="1" borderId="1" fillId="0" fontId="6" numFmtId="0" xfId="0" applyAlignment="1" applyBorder="1" applyFont="1">
      <alignment horizontal="center" readingOrder="0" shrinkToFit="0" vertical="center" wrapText="1"/>
    </xf>
    <xf borderId="1" fillId="0" fontId="6" numFmtId="0" xfId="0" applyAlignment="1" applyBorder="1" applyFont="1">
      <alignment horizontal="right" readingOrder="0" shrinkToFit="0" vertical="center" wrapText="1"/>
    </xf>
    <xf borderId="1" fillId="0" fontId="6" numFmtId="3" xfId="0" applyAlignment="1" applyBorder="1" applyFont="1" applyNumberFormat="1">
      <alignment horizontal="center" readingOrder="1" shrinkToFit="0" vertical="center" wrapText="1"/>
    </xf>
    <xf borderId="5" fillId="0" fontId="6" numFmtId="0" xfId="0" applyAlignment="1" applyBorder="1" applyFont="1">
      <alignment horizontal="center" shrinkToFit="0" vertical="center" wrapText="1"/>
    </xf>
    <xf borderId="1" fillId="0" fontId="6" numFmtId="0" xfId="0" applyAlignment="1" applyBorder="1" applyFont="1">
      <alignment horizontal="center" readingOrder="0" shrinkToFit="0" vertical="center" wrapText="1"/>
    </xf>
    <xf borderId="1" fillId="6" fontId="13" numFmtId="0" xfId="0" applyAlignment="1" applyBorder="1" applyFill="1" applyFont="1">
      <alignment horizontal="center" shrinkToFit="0" vertical="center" wrapText="1"/>
    </xf>
    <xf quotePrefix="1" borderId="5" fillId="0" fontId="6" numFmtId="0" xfId="0" applyAlignment="1" applyBorder="1" applyFont="1">
      <alignment horizontal="right" readingOrder="0" shrinkToFit="0" vertical="center" wrapText="1"/>
    </xf>
    <xf borderId="1" fillId="6" fontId="13" numFmtId="0" xfId="0" applyAlignment="1" applyBorder="1" applyFill="1" applyFont="1">
      <alignment horizontal="right" shrinkToFit="0" vertical="center" wrapText="1"/>
    </xf>
    <xf borderId="1" fillId="0" fontId="6" numFmtId="165" xfId="0" applyAlignment="1" applyBorder="1" applyFont="1" applyNumberFormat="1">
      <alignment horizontal="center" shrinkToFit="0" vertical="center" wrapText="1"/>
    </xf>
    <xf borderId="1" fillId="6" fontId="13" numFmtId="0" xfId="0" applyAlignment="1" applyBorder="1" applyFill="1" applyFont="1">
      <alignment horizontal="right" readingOrder="0" shrinkToFit="0" vertical="center" wrapText="1"/>
    </xf>
    <xf borderId="5" fillId="0" fontId="6" numFmtId="3" xfId="0" applyAlignment="1" applyBorder="1" applyFont="1" applyNumberFormat="1">
      <alignment horizontal="right" readingOrder="2" shrinkToFit="0" vertical="center" wrapText="1"/>
    </xf>
    <xf borderId="1" fillId="6" fontId="13" numFmtId="3" xfId="0" applyAlignment="1" applyBorder="1" applyFill="1" applyFont="1" applyNumberFormat="1">
      <alignment horizontal="center" readingOrder="1" shrinkToFit="0" vertical="center" wrapText="1"/>
    </xf>
    <xf borderId="1" fillId="0" fontId="7" numFmtId="3" xfId="0" applyAlignment="1" applyBorder="1" applyFont="1" applyNumberFormat="1">
      <alignment horizontal="right" readingOrder="2" shrinkToFit="0" vertical="center" wrapText="1"/>
    </xf>
    <xf borderId="5" fillId="0" fontId="6" numFmtId="3" xfId="0" applyAlignment="1" applyBorder="1" applyFont="1" applyNumberFormat="1">
      <alignment horizontal="center" readingOrder="1" shrinkToFit="0" vertical="center" wrapText="1"/>
    </xf>
    <xf borderId="1" fillId="6" fontId="13" numFmtId="165" xfId="0" applyAlignment="1" applyBorder="1" applyFill="1" applyFont="1" applyNumberFormat="1">
      <alignment horizontal="center" shrinkToFit="0" vertical="center" wrapText="1"/>
    </xf>
    <xf borderId="5" fillId="0" fontId="6" numFmtId="3" xfId="0" applyAlignment="1" applyBorder="1" applyFont="1" applyNumberFormat="1">
      <alignment horizontal="center" readingOrder="2" shrinkToFit="0" vertical="center" wrapText="1"/>
    </xf>
    <xf borderId="5" fillId="5" fontId="10" numFmtId="165" xfId="0" applyAlignment="1" applyBorder="1" applyFill="1" applyFont="1" applyNumberFormat="1">
      <alignment horizontal="center" readingOrder="2" shrinkToFit="0" vertical="center" wrapText="1"/>
    </xf>
    <xf borderId="5" fillId="0" fontId="6" numFmtId="165" xfId="0" applyAlignment="1" applyBorder="1" applyFont="1" applyNumberFormat="1">
      <alignment horizontal="center" readingOrder="2" shrinkToFit="0" vertical="center" wrapText="1"/>
    </xf>
    <xf borderId="1" fillId="7" fontId="1" numFmtId="0" xfId="0" applyAlignment="1" applyBorder="1" applyFill="1" applyFont="1">
      <alignment horizontal="center" shrinkToFit="0" vertical="center" wrapText="1"/>
    </xf>
    <xf borderId="5" fillId="5" fontId="6" numFmtId="164" xfId="0" applyAlignment="1" applyBorder="1" applyFill="1" applyFont="1" applyNumberFormat="1">
      <alignment horizontal="center" shrinkToFit="0" vertical="top" wrapText="1"/>
    </xf>
    <xf borderId="1" fillId="7" fontId="1" numFmtId="0" xfId="0" applyAlignment="1" applyBorder="1" applyFill="1" applyFont="1">
      <alignment horizontal="right" shrinkToFit="0" vertical="center" wrapText="1"/>
    </xf>
    <xf borderId="1" fillId="7" fontId="1" numFmtId="0" xfId="0" applyAlignment="1" applyBorder="1" applyFill="1" applyFont="1">
      <alignment horizontal="right" readingOrder="0" shrinkToFit="0" vertical="center" wrapText="1"/>
    </xf>
    <xf borderId="6" fillId="0" fontId="3" numFmtId="0" xfId="0" applyBorder="1" applyFont="1"/>
    <xf borderId="1" fillId="7" fontId="1" numFmtId="166" xfId="0" applyAlignment="1" applyBorder="1" applyFill="1" applyFont="1" applyNumberFormat="1">
      <alignment horizontal="center" shrinkToFit="0" vertical="center" wrapText="1"/>
    </xf>
    <xf borderId="1" fillId="7" fontId="1" numFmtId="165" xfId="0" applyAlignment="1" applyBorder="1" applyFill="1" applyFont="1" applyNumberFormat="1">
      <alignment horizontal="center" shrinkToFit="0" vertical="center" wrapText="1"/>
    </xf>
    <xf borderId="1" fillId="0" fontId="7" numFmtId="0" xfId="0" applyAlignment="1" applyBorder="1" applyFont="1">
      <alignment horizontal="right" readingOrder="0" shrinkToFit="0" vertical="center" wrapText="1"/>
    </xf>
    <xf borderId="1" fillId="7" fontId="1" numFmtId="165" xfId="0" applyAlignment="1" applyBorder="1" applyFill="1" applyFont="1" applyNumberFormat="1">
      <alignment shrinkToFit="0" vertical="center" wrapText="1"/>
    </xf>
    <xf borderId="1" fillId="0" fontId="7" numFmtId="3" xfId="0" applyAlignment="1" applyBorder="1" applyFont="1" applyNumberFormat="1">
      <alignment horizontal="center" readingOrder="1" shrinkToFit="0" vertical="center" wrapText="1"/>
    </xf>
    <xf borderId="1" fillId="0" fontId="7" numFmtId="165" xfId="0" applyAlignment="1" applyBorder="1" applyFont="1" applyNumberFormat="1">
      <alignment horizontal="center" shrinkToFit="0" vertical="center" wrapText="1"/>
    </xf>
    <xf borderId="1" fillId="0" fontId="7" numFmtId="164" xfId="0" applyAlignment="1" applyBorder="1" applyFont="1" applyNumberFormat="1">
      <alignment horizontal="center" shrinkToFit="0" vertical="center" wrapText="1"/>
    </xf>
    <xf quotePrefix="1" borderId="1" fillId="0" fontId="6" numFmtId="0" xfId="0" applyAlignment="1" applyBorder="1" applyFont="1">
      <alignment horizontal="right" readingOrder="0" shrinkToFit="0" vertical="center" wrapText="1"/>
    </xf>
    <xf borderId="0" fillId="0" fontId="4" numFmtId="0" xfId="0" applyFont="1"/>
    <xf borderId="1" fillId="0" fontId="7" numFmtId="0" xfId="0" applyAlignment="1" applyBorder="1" applyFont="1">
      <alignment horizontal="right" readingOrder="2" shrinkToFit="0" vertical="center" wrapText="1"/>
    </xf>
    <xf borderId="1" fillId="6" fontId="13" numFmtId="164" xfId="0" applyAlignment="1" applyBorder="1" applyFill="1" applyFont="1" applyNumberFormat="1">
      <alignment horizontal="center" shrinkToFit="0" vertical="top" wrapText="1"/>
    </xf>
    <xf borderId="1" fillId="5" fontId="6" numFmtId="3" xfId="0" applyAlignment="1" applyBorder="1" applyFill="1" applyFont="1" applyNumberFormat="1">
      <alignment horizontal="center" shrinkToFit="0" vertical="center" wrapText="1"/>
    </xf>
    <xf borderId="0" fillId="0" fontId="4" numFmtId="0" xfId="0" applyAlignment="1" applyFont="1">
      <alignment shrinkToFit="0" vertical="center" wrapText="1"/>
    </xf>
    <xf borderId="1" fillId="7" fontId="1" numFmtId="3" xfId="0" applyAlignment="1" applyBorder="1" applyFill="1" applyFont="1" applyNumberFormat="1">
      <alignment horizontal="center" readingOrder="1" shrinkToFit="0" vertical="center" wrapText="1"/>
    </xf>
    <xf borderId="1" fillId="7" fontId="1" numFmtId="164" xfId="0" applyAlignment="1" applyBorder="1" applyFill="1" applyFont="1" applyNumberFormat="1">
      <alignment horizontal="center" shrinkToFit="0" vertical="top" wrapText="1"/>
    </xf>
    <xf borderId="1" fillId="2" fontId="4" numFmtId="0" xfId="0" applyAlignment="1" applyBorder="1" applyFill="1" applyFont="1">
      <alignment horizontal="center" shrinkToFit="0" vertical="center" wrapText="1"/>
    </xf>
    <xf borderId="1" fillId="2" fontId="4" numFmtId="0" xfId="0" applyAlignment="1" applyBorder="1" applyFill="1" applyFont="1">
      <alignment horizontal="right" shrinkToFit="0" vertical="center" wrapText="1"/>
    </xf>
    <xf borderId="1" fillId="2" fontId="2" numFmtId="0" xfId="0" applyAlignment="1" applyBorder="1" applyFill="1" applyFont="1">
      <alignment horizontal="right" readingOrder="0" shrinkToFit="0" vertical="center" wrapText="1"/>
    </xf>
    <xf borderId="1" fillId="2" fontId="4" numFmtId="3" xfId="0" applyAlignment="1" applyBorder="1" applyFill="1" applyFont="1" applyNumberFormat="1">
      <alignment horizontal="center" readingOrder="1" shrinkToFit="0" vertical="center" wrapText="1"/>
    </xf>
    <xf borderId="1" fillId="0" fontId="6" numFmtId="164" xfId="0" applyAlignment="1" applyBorder="1" applyFont="1" applyNumberFormat="1">
      <alignment horizontal="center" readingOrder="1" shrinkToFit="0" vertical="center" wrapText="1"/>
    </xf>
    <xf borderId="1" fillId="0" fontId="6" numFmtId="164" xfId="0" applyAlignment="1" applyBorder="1" applyFont="1" applyNumberFormat="1">
      <alignment horizontal="center" shrinkToFit="0" vertical="top" wrapText="1"/>
    </xf>
    <xf borderId="1" fillId="2" fontId="2" numFmtId="165" xfId="0" applyAlignment="1" applyBorder="1" applyFill="1" applyFont="1" applyNumberFormat="1">
      <alignment horizontal="center" shrinkToFit="0" vertical="center" wrapText="1"/>
    </xf>
    <xf borderId="1" fillId="6" fontId="13" numFmtId="164" xfId="0" applyAlignment="1" applyBorder="1" applyFill="1" applyFont="1" applyNumberFormat="1">
      <alignment horizontal="center" shrinkToFit="0" vertical="center" wrapText="1"/>
    </xf>
    <xf borderId="0" fillId="0" fontId="4" numFmtId="3" xfId="0" applyAlignment="1" applyFont="1" applyNumberFormat="1">
      <alignment horizontal="center" readingOrder="1"/>
    </xf>
    <xf borderId="1" fillId="7" fontId="1" numFmtId="164" xfId="0" applyAlignment="1" applyBorder="1" applyFill="1" applyFont="1" applyNumberFormat="1">
      <alignment horizontal="center" shrinkToFit="0" vertical="center" wrapText="1"/>
    </xf>
    <xf borderId="1" fillId="0" fontId="6" numFmtId="3" xfId="0" applyAlignment="1" applyBorder="1" applyFont="1" applyNumberFormat="1">
      <alignment horizontal="right" readingOrder="2" shrinkToFit="0" vertical="center" wrapText="1"/>
    </xf>
    <xf borderId="1" fillId="0" fontId="6" numFmtId="3" xfId="0" applyAlignment="1" applyBorder="1" applyFont="1" applyNumberFormat="1">
      <alignment horizontal="center" readingOrder="2" shrinkToFit="0" vertical="center" wrapText="1"/>
    </xf>
    <xf borderId="1" fillId="0" fontId="10" numFmtId="165" xfId="0" applyAlignment="1" applyBorder="1" applyFont="1" applyNumberFormat="1">
      <alignment horizontal="center" readingOrder="2" shrinkToFit="0" vertical="center" wrapText="1"/>
    </xf>
    <xf borderId="1" fillId="0" fontId="6" numFmtId="165" xfId="0" applyAlignment="1" applyBorder="1" applyFont="1" applyNumberFormat="1">
      <alignment horizontal="center" readingOrder="2" shrinkToFit="0" vertical="center" wrapText="1"/>
    </xf>
    <xf borderId="1" fillId="2" fontId="4" numFmtId="0" xfId="0" applyAlignment="1" applyBorder="1" applyFill="1" applyFont="1">
      <alignment shrinkToFit="0" vertical="center" wrapText="1"/>
    </xf>
    <xf borderId="0" fillId="0" fontId="4" numFmtId="0" xfId="0" applyAlignment="1" applyFont="1">
      <alignment horizontal="center"/>
    </xf>
    <xf borderId="1" fillId="0" fontId="6" numFmtId="3" xfId="0" applyAlignment="1" applyBorder="1" applyFont="1" applyNumberFormat="1">
      <alignment horizontal="center" shrinkToFit="0" vertical="center" wrapText="1"/>
    </xf>
    <xf borderId="1" fillId="2" fontId="4" numFmtId="0" xfId="0" applyAlignment="1" applyBorder="1" applyFill="1" applyFont="1">
      <alignment shrinkToFit="0" wrapText="1"/>
    </xf>
    <xf borderId="0" fillId="0" fontId="4" numFmtId="0" xfId="0" applyAlignment="1" applyFont="1">
      <alignment horizontal="center" vertical="center"/>
    </xf>
    <xf borderId="0" fillId="0" fontId="4" numFmtId="3" xfId="0" applyAlignment="1" applyFont="1" applyNumberFormat="1">
      <alignment horizontal="center" readingOrder="1" vertical="center"/>
    </xf>
    <xf borderId="0" fillId="0" fontId="7" numFmtId="2" xfId="0" applyAlignment="1" applyFont="1" applyNumberFormat="1">
      <alignment horizontal="center" vertical="center"/>
    </xf>
    <xf borderId="0" fillId="0" fontId="4" numFmtId="3" xfId="0" applyFont="1" applyNumberFormat="1"/>
    <xf borderId="0" fillId="0" fontId="4" numFmtId="3" xfId="0" applyAlignment="1" applyFont="1" applyNumberFormat="1">
      <alignment horizontal="center" vertical="center"/>
    </xf>
    <xf borderId="1" fillId="0" fontId="6" numFmtId="2"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7"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6.pn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7.png"/></Relationships>
</file>

<file path=xl/drawings/_rels/drawing3.xml.rels><?xml version="1.0" encoding="UTF-8" standalone="yes"?><Relationships xmlns="http://schemas.openxmlformats.org/package/2006/relationships"><Relationship Id="rId1" Type="http://schemas.openxmlformats.org/officeDocument/2006/relationships/image" Target="../media/image17.png"/><Relationship Id="rId2" Type="http://schemas.openxmlformats.org/officeDocument/2006/relationships/image" Target="../media/image11.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10.png"/><Relationship Id="rId6" Type="http://schemas.openxmlformats.org/officeDocument/2006/relationships/image" Target="../media/image13.png"/><Relationship Id="rId7" Type="http://schemas.openxmlformats.org/officeDocument/2006/relationships/image" Target="../media/image5.png"/><Relationship Id="rId8" Type="http://schemas.openxmlformats.org/officeDocument/2006/relationships/image" Target="../media/image18.png"/></Relationships>
</file>

<file path=xl/drawings/_rels/drawing5.xml.rels><?xml version="1.0" encoding="UTF-8" standalone="yes"?><Relationships xmlns="http://schemas.openxmlformats.org/package/2006/relationships"><Relationship Id="rId1" Type="http://schemas.openxmlformats.org/officeDocument/2006/relationships/image" Target="../media/image18.png"/><Relationship Id="rId2" Type="http://schemas.openxmlformats.org/officeDocument/2006/relationships/image" Target="../media/image12.png"/></Relationships>
</file>

<file path=xl/drawings/_rels/drawing6.xml.rels><?xml version="1.0" encoding="UTF-8" standalone="yes"?><Relationships xmlns="http://schemas.openxmlformats.org/package/2006/relationships"><Relationship Id="rId1" Type="http://schemas.openxmlformats.org/officeDocument/2006/relationships/image" Target="../media/image14.png"/><Relationship Id="rId2" Type="http://schemas.openxmlformats.org/officeDocument/2006/relationships/image" Target="../media/image15.png"/><Relationship Id="rId3" Type="http://schemas.openxmlformats.org/officeDocument/2006/relationships/image" Target="../media/image8.png"/><Relationship Id="rId4" Type="http://schemas.openxmlformats.org/officeDocument/2006/relationships/image" Target="../media/image6.png"/><Relationship Id="rId5" Type="http://schemas.openxmlformats.org/officeDocument/2006/relationships/image" Target="../media/image19.png"/><Relationship Id="rId6" Type="http://schemas.openxmlformats.org/officeDocument/2006/relationships/image" Target="../media/image20.png"/><Relationship Id="rId7"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6</xdr:row>
      <xdr:rowOff>47625</xdr:rowOff>
    </xdr:from>
    <xdr:ext cx="1314450" cy="447675"/>
    <xdr:pic>
      <xdr:nvPicPr>
        <xdr:cNvPr id="0" name="image16.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38100</xdr:colOff>
      <xdr:row>6</xdr:row>
      <xdr:rowOff>1047750</xdr:rowOff>
    </xdr:from>
    <xdr:ext cx="1257300" cy="8096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47625</xdr:colOff>
      <xdr:row>13</xdr:row>
      <xdr:rowOff>190500</xdr:rowOff>
    </xdr:from>
    <xdr:ext cx="1257300" cy="8096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85725</xdr:colOff>
      <xdr:row>19</xdr:row>
      <xdr:rowOff>180975</xdr:rowOff>
    </xdr:from>
    <xdr:ext cx="1219200" cy="114300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47625</xdr:colOff>
      <xdr:row>16</xdr:row>
      <xdr:rowOff>619125</xdr:rowOff>
    </xdr:from>
    <xdr:ext cx="1285875" cy="666750"/>
    <xdr:pic>
      <xdr:nvPicPr>
        <xdr:cNvPr id="0" name="image7.pn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95250</xdr:colOff>
      <xdr:row>2</xdr:row>
      <xdr:rowOff>161925</xdr:rowOff>
    </xdr:from>
    <xdr:ext cx="1276350" cy="933450"/>
    <xdr:pic>
      <xdr:nvPicPr>
        <xdr:cNvPr id="0" name="image17.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38100</xdr:colOff>
      <xdr:row>3</xdr:row>
      <xdr:rowOff>247650</xdr:rowOff>
    </xdr:from>
    <xdr:ext cx="1247775" cy="914400"/>
    <xdr:pic>
      <xdr:nvPicPr>
        <xdr:cNvPr id="0" name="image11.png"/>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247650</xdr:colOff>
      <xdr:row>4</xdr:row>
      <xdr:rowOff>104775</xdr:rowOff>
    </xdr:from>
    <xdr:ext cx="514350" cy="1381125"/>
    <xdr:pic>
      <xdr:nvPicPr>
        <xdr:cNvPr id="0" name="image3.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47625</xdr:colOff>
      <xdr:row>5</xdr:row>
      <xdr:rowOff>228600</xdr:rowOff>
    </xdr:from>
    <xdr:ext cx="1257300" cy="1285875"/>
    <xdr:pic>
      <xdr:nvPicPr>
        <xdr:cNvPr id="0" name="image4.png"/>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304800</xdr:colOff>
      <xdr:row>6</xdr:row>
      <xdr:rowOff>95250</xdr:rowOff>
    </xdr:from>
    <xdr:ext cx="638175" cy="1333500"/>
    <xdr:pic>
      <xdr:nvPicPr>
        <xdr:cNvPr id="0" name="image10.png"/>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85725</xdr:colOff>
      <xdr:row>7</xdr:row>
      <xdr:rowOff>228600</xdr:rowOff>
    </xdr:from>
    <xdr:ext cx="1228725" cy="1657350"/>
    <xdr:pic>
      <xdr:nvPicPr>
        <xdr:cNvPr id="0" name="image13.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409575</xdr:colOff>
      <xdr:row>8</xdr:row>
      <xdr:rowOff>57150</xdr:rowOff>
    </xdr:from>
    <xdr:ext cx="581025" cy="1400175"/>
    <xdr:pic>
      <xdr:nvPicPr>
        <xdr:cNvPr id="0" name="image5.png"/>
        <xdr:cNvPicPr preferRelativeResize="0"/>
      </xdr:nvPicPr>
      <xdr:blipFill>
        <a:blip cstate="print" r:embed="rId7"/>
        <a:stretch>
          <a:fillRect/>
        </a:stretch>
      </xdr:blipFill>
      <xdr:spPr>
        <a:prstGeom prst="rect">
          <a:avLst/>
        </a:prstGeom>
        <a:noFill/>
      </xdr:spPr>
    </xdr:pic>
    <xdr:clientData fLocksWithSheet="0"/>
  </xdr:oneCellAnchor>
  <xdr:oneCellAnchor>
    <xdr:from>
      <xdr:col>7</xdr:col>
      <xdr:colOff>47625</xdr:colOff>
      <xdr:row>9</xdr:row>
      <xdr:rowOff>400050</xdr:rowOff>
    </xdr:from>
    <xdr:ext cx="1266825" cy="714375"/>
    <xdr:pic>
      <xdr:nvPicPr>
        <xdr:cNvPr id="0" name="image18.png"/>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47625</xdr:colOff>
      <xdr:row>2</xdr:row>
      <xdr:rowOff>85725</xdr:rowOff>
    </xdr:from>
    <xdr:ext cx="1219200" cy="647700"/>
    <xdr:pic>
      <xdr:nvPicPr>
        <xdr:cNvPr id="0" name="image18.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323850</xdr:colOff>
      <xdr:row>3</xdr:row>
      <xdr:rowOff>57150</xdr:rowOff>
    </xdr:from>
    <xdr:ext cx="571500" cy="1181100"/>
    <xdr:pic>
      <xdr:nvPicPr>
        <xdr:cNvPr id="0" name="image1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314325</xdr:colOff>
      <xdr:row>16</xdr:row>
      <xdr:rowOff>38100</xdr:rowOff>
    </xdr:from>
    <xdr:ext cx="542925" cy="1381125"/>
    <xdr:pic>
      <xdr:nvPicPr>
        <xdr:cNvPr id="0" name="image14.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47625</xdr:colOff>
      <xdr:row>13</xdr:row>
      <xdr:rowOff>133350</xdr:rowOff>
    </xdr:from>
    <xdr:ext cx="1276350" cy="647700"/>
    <xdr:pic>
      <xdr:nvPicPr>
        <xdr:cNvPr id="0" name="image15.png" title="صورة"/>
        <xdr:cNvPicPr preferRelativeResize="0"/>
      </xdr:nvPicPr>
      <xdr:blipFill>
        <a:blip cstate="print" r:embed="rId2"/>
        <a:stretch>
          <a:fillRect/>
        </a:stretch>
      </xdr:blipFill>
      <xdr:spPr>
        <a:prstGeom prst="rect">
          <a:avLst/>
        </a:prstGeom>
        <a:noFill/>
      </xdr:spPr>
    </xdr:pic>
    <xdr:clientData fLocksWithSheet="0"/>
  </xdr:oneCellAnchor>
  <xdr:oneCellAnchor>
    <xdr:from>
      <xdr:col>7</xdr:col>
      <xdr:colOff>200025</xdr:colOff>
      <xdr:row>10</xdr:row>
      <xdr:rowOff>95250</xdr:rowOff>
    </xdr:from>
    <xdr:ext cx="838200" cy="561975"/>
    <xdr:pic>
      <xdr:nvPicPr>
        <xdr:cNvPr id="0" name="image8.png"/>
        <xdr:cNvPicPr preferRelativeResize="0"/>
      </xdr:nvPicPr>
      <xdr:blipFill>
        <a:blip cstate="print" r:embed="rId3"/>
        <a:stretch>
          <a:fillRect/>
        </a:stretch>
      </xdr:blipFill>
      <xdr:spPr>
        <a:prstGeom prst="rect">
          <a:avLst/>
        </a:prstGeom>
        <a:noFill/>
      </xdr:spPr>
    </xdr:pic>
    <xdr:clientData fLocksWithSheet="0"/>
  </xdr:oneCellAnchor>
  <xdr:oneCellAnchor>
    <xdr:from>
      <xdr:col>7</xdr:col>
      <xdr:colOff>133350</xdr:colOff>
      <xdr:row>7</xdr:row>
      <xdr:rowOff>152400</xdr:rowOff>
    </xdr:from>
    <xdr:ext cx="1085850" cy="1123950"/>
    <xdr:pic>
      <xdr:nvPicPr>
        <xdr:cNvPr id="0" name="image6.png" title="صورة"/>
        <xdr:cNvPicPr preferRelativeResize="0"/>
      </xdr:nvPicPr>
      <xdr:blipFill>
        <a:blip cstate="print" r:embed="rId4"/>
        <a:stretch>
          <a:fillRect/>
        </a:stretch>
      </xdr:blipFill>
      <xdr:spPr>
        <a:prstGeom prst="rect">
          <a:avLst/>
        </a:prstGeom>
        <a:noFill/>
      </xdr:spPr>
    </xdr:pic>
    <xdr:clientData fLocksWithSheet="0"/>
  </xdr:oneCellAnchor>
  <xdr:oneCellAnchor>
    <xdr:from>
      <xdr:col>7</xdr:col>
      <xdr:colOff>95250</xdr:colOff>
      <xdr:row>6</xdr:row>
      <xdr:rowOff>180975</xdr:rowOff>
    </xdr:from>
    <xdr:ext cx="1152525" cy="914400"/>
    <xdr:pic>
      <xdr:nvPicPr>
        <xdr:cNvPr id="0" name="image19.png" title="صورة"/>
        <xdr:cNvPicPr preferRelativeResize="0"/>
      </xdr:nvPicPr>
      <xdr:blipFill>
        <a:blip cstate="print" r:embed="rId5"/>
        <a:stretch>
          <a:fillRect/>
        </a:stretch>
      </xdr:blipFill>
      <xdr:spPr>
        <a:prstGeom prst="rect">
          <a:avLst/>
        </a:prstGeom>
        <a:noFill/>
      </xdr:spPr>
    </xdr:pic>
    <xdr:clientData fLocksWithSheet="0"/>
  </xdr:oneCellAnchor>
  <xdr:oneCellAnchor>
    <xdr:from>
      <xdr:col>7</xdr:col>
      <xdr:colOff>38100</xdr:colOff>
      <xdr:row>3</xdr:row>
      <xdr:rowOff>971550</xdr:rowOff>
    </xdr:from>
    <xdr:ext cx="1152525" cy="1390650"/>
    <xdr:pic>
      <xdr:nvPicPr>
        <xdr:cNvPr id="0" name="image20.png"/>
        <xdr:cNvPicPr preferRelativeResize="0"/>
      </xdr:nvPicPr>
      <xdr:blipFill>
        <a:blip cstate="print" r:embed="rId6"/>
        <a:stretch>
          <a:fillRect/>
        </a:stretch>
      </xdr:blipFill>
      <xdr:spPr>
        <a:prstGeom prst="rect">
          <a:avLst/>
        </a:prstGeom>
        <a:noFill/>
      </xdr:spPr>
    </xdr:pic>
    <xdr:clientData fLocksWithSheet="0"/>
  </xdr:oneCellAnchor>
  <xdr:oneCellAnchor>
    <xdr:from>
      <xdr:col>7</xdr:col>
      <xdr:colOff>85725</xdr:colOff>
      <xdr:row>2</xdr:row>
      <xdr:rowOff>1000125</xdr:rowOff>
    </xdr:from>
    <xdr:ext cx="1200150" cy="819150"/>
    <xdr:pic>
      <xdr:nvPicPr>
        <xdr:cNvPr id="0" name="image9.png"/>
        <xdr:cNvPicPr preferRelativeResize="0"/>
      </xdr:nvPicPr>
      <xdr:blipFill>
        <a:blip cstate="print" r:embed="rId7"/>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fitToPage="1"/>
  </sheetPr>
  <sheetViews>
    <sheetView rightToLeft="1" workbookViewId="0"/>
  </sheetViews>
  <sheetFormatPr customHeight="1" defaultColWidth="14.43" defaultRowHeight="15.0"/>
  <cols>
    <col customWidth="1" min="1" max="1" width="7.43"/>
    <col customWidth="1" min="2" max="2" width="22.29"/>
    <col customWidth="1" min="3" max="3" width="79.71"/>
    <col customWidth="1" min="4" max="4" width="10.29"/>
    <col customWidth="1" min="5" max="6" width="14.71"/>
    <col customWidth="1" min="7" max="7" width="16.71"/>
    <col customWidth="1" min="8" max="8" width="20.29"/>
    <col customWidth="1" min="9" max="26" width="8.71"/>
  </cols>
  <sheetData>
    <row r="1" ht="23.25" customHeight="1">
      <c r="A1" s="2" t="s">
        <v>0</v>
      </c>
      <c r="B1" s="4"/>
      <c r="C1" s="4"/>
      <c r="D1" s="4"/>
      <c r="E1" s="4"/>
      <c r="F1" s="4"/>
      <c r="G1" s="4"/>
      <c r="H1" s="6"/>
    </row>
    <row r="2" ht="60.0" customHeight="1">
      <c r="A2" s="9" t="s">
        <v>9</v>
      </c>
      <c r="B2" s="4"/>
      <c r="C2" s="4"/>
      <c r="D2" s="4"/>
      <c r="E2" s="4"/>
      <c r="F2" s="4"/>
      <c r="G2" s="4"/>
      <c r="H2" s="6"/>
    </row>
    <row r="3" ht="21.0" customHeight="1">
      <c r="A3" s="11" t="s">
        <v>1</v>
      </c>
      <c r="B3" s="14" t="s">
        <v>2</v>
      </c>
      <c r="C3" s="4"/>
      <c r="D3" s="4"/>
      <c r="E3" s="4"/>
      <c r="F3" s="4"/>
      <c r="G3" s="4"/>
      <c r="H3" s="6"/>
    </row>
    <row r="4" ht="20.25" customHeight="1">
      <c r="A4" s="17">
        <v>1.0</v>
      </c>
      <c r="B4" s="20" t="s">
        <v>12</v>
      </c>
      <c r="C4" s="4"/>
      <c r="D4" s="4"/>
      <c r="E4" s="4"/>
      <c r="F4" s="4"/>
      <c r="G4" s="4"/>
      <c r="H4" s="6"/>
    </row>
    <row r="5" ht="20.25" customHeight="1">
      <c r="A5" s="17">
        <v>2.0</v>
      </c>
      <c r="B5" s="20" t="s">
        <v>13</v>
      </c>
      <c r="C5" s="4"/>
      <c r="D5" s="4"/>
      <c r="E5" s="4"/>
      <c r="F5" s="4"/>
      <c r="G5" s="4"/>
      <c r="H5" s="6"/>
    </row>
    <row r="6" ht="20.25" customHeight="1">
      <c r="A6" s="17">
        <v>3.0</v>
      </c>
      <c r="B6" s="20" t="s">
        <v>16</v>
      </c>
      <c r="C6" s="4"/>
      <c r="D6" s="4"/>
      <c r="E6" s="4"/>
      <c r="F6" s="4"/>
      <c r="G6" s="4"/>
      <c r="H6" s="6"/>
    </row>
    <row r="7" ht="20.25" customHeight="1">
      <c r="A7" s="17">
        <v>4.0</v>
      </c>
      <c r="B7" s="20" t="s">
        <v>19</v>
      </c>
      <c r="C7" s="4"/>
      <c r="D7" s="4"/>
      <c r="E7" s="4"/>
      <c r="F7" s="4"/>
      <c r="G7" s="4"/>
      <c r="H7" s="6"/>
    </row>
    <row r="8" ht="20.25" customHeight="1">
      <c r="A8" s="17">
        <v>5.0</v>
      </c>
      <c r="B8" s="20" t="s">
        <v>21</v>
      </c>
      <c r="C8" s="4"/>
      <c r="D8" s="4"/>
      <c r="E8" s="4"/>
      <c r="F8" s="4"/>
      <c r="G8" s="4"/>
      <c r="H8" s="6"/>
    </row>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8">
    <mergeCell ref="A1:H1"/>
    <mergeCell ref="A2:H2"/>
    <mergeCell ref="B3:H3"/>
    <mergeCell ref="B4:H4"/>
    <mergeCell ref="B5:H5"/>
    <mergeCell ref="B6:H6"/>
    <mergeCell ref="B7:H7"/>
    <mergeCell ref="B8:H8"/>
  </mergeCells>
  <printOptions horizontalCentered="1"/>
  <pageMargins bottom="0.5" footer="0.0" header="0.0" left="0.3055555555555556" right="0.3055555555555556" top="0.5"/>
  <pageSetup fitToHeight="0"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fitToPage="1"/>
  </sheetPr>
  <sheetViews>
    <sheetView showGridLines="0" rightToLeft="1" workbookViewId="0">
      <pane ySplit="1.0" topLeftCell="A2" activePane="bottomLeft" state="frozen"/>
      <selection activeCell="B3" sqref="B3" pane="bottomLeft"/>
    </sheetView>
  </sheetViews>
  <sheetFormatPr customHeight="1" defaultColWidth="14.43" defaultRowHeight="15.0"/>
  <cols>
    <col customWidth="1" min="1" max="1" width="7.43"/>
    <col customWidth="1" min="2" max="2" width="22.29"/>
    <col customWidth="1" min="3" max="3" width="79.71"/>
    <col customWidth="1" min="4" max="4" width="10.29"/>
    <col customWidth="1" min="5" max="6" width="14.71"/>
    <col customWidth="1" min="7" max="7" width="16.71"/>
    <col customWidth="1" min="8" max="8" width="20.29"/>
    <col customWidth="1" min="9" max="28" width="8.71"/>
  </cols>
  <sheetData>
    <row r="1" ht="27.75" customHeight="1">
      <c r="A1" s="1" t="s">
        <v>1</v>
      </c>
      <c r="B1" s="1" t="s">
        <v>2</v>
      </c>
      <c r="C1" s="1" t="s">
        <v>3</v>
      </c>
      <c r="D1" s="3" t="s">
        <v>4</v>
      </c>
      <c r="E1" s="1" t="s">
        <v>5</v>
      </c>
      <c r="F1" s="1" t="s">
        <v>6</v>
      </c>
      <c r="G1" s="1" t="s">
        <v>7</v>
      </c>
      <c r="H1" s="5" t="s">
        <v>8</v>
      </c>
      <c r="I1" s="7"/>
      <c r="J1" s="7"/>
      <c r="K1" s="7"/>
      <c r="L1" s="7"/>
      <c r="M1" s="7"/>
      <c r="N1" s="7"/>
      <c r="O1" s="7"/>
      <c r="P1" s="7"/>
      <c r="Q1" s="7"/>
      <c r="R1" s="7"/>
      <c r="S1" s="7"/>
      <c r="T1" s="7"/>
      <c r="U1" s="7"/>
      <c r="V1" s="7"/>
      <c r="W1" s="7"/>
      <c r="X1" s="7"/>
      <c r="Y1" s="7"/>
      <c r="Z1" s="7"/>
      <c r="AA1" s="7"/>
      <c r="AB1" s="7"/>
    </row>
    <row r="2">
      <c r="A2" s="19">
        <v>1.0</v>
      </c>
      <c r="B2" s="19"/>
      <c r="C2" s="25" t="s">
        <v>18</v>
      </c>
      <c r="D2" s="28"/>
      <c r="E2" s="28"/>
      <c r="F2" s="28"/>
      <c r="G2" s="28"/>
      <c r="H2" s="28"/>
      <c r="I2" s="18"/>
      <c r="J2" s="18"/>
      <c r="K2" s="18"/>
      <c r="L2" s="18"/>
      <c r="M2" s="18"/>
      <c r="N2" s="18"/>
      <c r="O2" s="18"/>
      <c r="P2" s="18"/>
      <c r="Q2" s="18"/>
      <c r="R2" s="18"/>
      <c r="S2" s="18"/>
      <c r="T2" s="18"/>
      <c r="U2" s="18"/>
      <c r="V2" s="18"/>
      <c r="W2" s="18"/>
      <c r="X2" s="18"/>
      <c r="Y2" s="18"/>
      <c r="Z2" s="18"/>
      <c r="AA2" s="18"/>
      <c r="AB2" s="18"/>
    </row>
    <row r="3" ht="104.25" customHeight="1">
      <c r="A3" s="21">
        <v>1.0</v>
      </c>
      <c r="B3" s="22" t="s">
        <v>23</v>
      </c>
      <c r="C3" s="31" t="s">
        <v>24</v>
      </c>
      <c r="D3" s="26">
        <v>1.0</v>
      </c>
      <c r="E3" s="32" t="s">
        <v>25</v>
      </c>
      <c r="F3" s="34"/>
      <c r="G3" s="38">
        <f t="shared" ref="G3:G6" si="1">D3*F3</f>
      </c>
      <c r="H3" s="40"/>
      <c r="I3" s="42"/>
      <c r="J3" s="42"/>
      <c r="K3" s="42"/>
      <c r="L3" s="42"/>
      <c r="M3" s="42"/>
      <c r="N3" s="42"/>
      <c r="O3" s="42"/>
      <c r="P3" s="42"/>
      <c r="Q3" s="42"/>
      <c r="R3" s="42"/>
      <c r="S3" s="42"/>
      <c r="T3" s="42"/>
      <c r="U3" s="42"/>
      <c r="V3" s="42"/>
      <c r="W3" s="42"/>
      <c r="X3" s="42"/>
      <c r="Y3" s="42"/>
      <c r="Z3" s="42"/>
      <c r="AA3" s="42"/>
      <c r="AB3" s="42"/>
    </row>
    <row r="4" ht="104.25" customHeight="1">
      <c r="A4" s="21">
        <v>2.0</v>
      </c>
      <c r="B4" s="22" t="s">
        <v>28</v>
      </c>
      <c r="C4" s="31" t="s">
        <v>30</v>
      </c>
      <c r="D4" s="26">
        <v>1.0</v>
      </c>
      <c r="E4" s="32" t="s">
        <v>25</v>
      </c>
      <c r="F4" s="34"/>
      <c r="G4" s="38">
        <f t="shared" si="1"/>
      </c>
      <c r="H4" s="40"/>
      <c r="I4" s="42"/>
      <c r="J4" s="42"/>
      <c r="K4" s="42"/>
      <c r="L4" s="42"/>
      <c r="M4" s="42"/>
      <c r="N4" s="42"/>
      <c r="O4" s="42"/>
      <c r="P4" s="42"/>
      <c r="Q4" s="42"/>
      <c r="R4" s="42"/>
      <c r="S4" s="42"/>
      <c r="T4" s="42"/>
      <c r="U4" s="42"/>
      <c r="V4" s="42"/>
      <c r="W4" s="42"/>
      <c r="X4" s="42"/>
      <c r="Y4" s="42"/>
      <c r="Z4" s="42"/>
      <c r="AA4" s="42"/>
      <c r="AB4" s="42"/>
    </row>
    <row r="5" ht="104.25" customHeight="1">
      <c r="A5" s="21">
        <v>3.0</v>
      </c>
      <c r="B5" s="22" t="s">
        <v>28</v>
      </c>
      <c r="C5" s="31" t="s">
        <v>33</v>
      </c>
      <c r="D5" s="26">
        <v>1.0</v>
      </c>
      <c r="E5" s="32" t="s">
        <v>25</v>
      </c>
      <c r="F5" s="34"/>
      <c r="G5" s="38">
        <f t="shared" si="1"/>
      </c>
      <c r="H5" s="40"/>
      <c r="I5" s="42"/>
      <c r="J5" s="42"/>
      <c r="K5" s="42"/>
      <c r="L5" s="42"/>
      <c r="M5" s="42"/>
      <c r="N5" s="42"/>
      <c r="O5" s="42"/>
      <c r="P5" s="42"/>
      <c r="Q5" s="42"/>
      <c r="R5" s="42"/>
      <c r="S5" s="42"/>
      <c r="T5" s="42"/>
      <c r="U5" s="42"/>
      <c r="V5" s="42"/>
      <c r="W5" s="42"/>
      <c r="X5" s="42"/>
      <c r="Y5" s="42"/>
      <c r="Z5" s="42"/>
      <c r="AA5" s="42"/>
      <c r="AB5" s="42"/>
    </row>
    <row r="6" ht="24.0" customHeight="1">
      <c r="A6" s="52">
        <v>4.0</v>
      </c>
      <c r="B6" s="55" t="s">
        <v>28</v>
      </c>
      <c r="C6" s="59" t="s">
        <v>36</v>
      </c>
      <c r="D6" s="62">
        <v>1.0</v>
      </c>
      <c r="E6" s="64" t="s">
        <v>25</v>
      </c>
      <c r="F6" s="65"/>
      <c r="G6" s="66">
        <f t="shared" si="1"/>
      </c>
      <c r="H6" s="68"/>
      <c r="I6" s="42"/>
      <c r="J6" s="42"/>
      <c r="K6" s="42"/>
      <c r="L6" s="42"/>
      <c r="M6" s="42"/>
      <c r="N6" s="42"/>
      <c r="O6" s="42"/>
      <c r="P6" s="42"/>
      <c r="Q6" s="42"/>
      <c r="R6" s="42"/>
      <c r="S6" s="42"/>
      <c r="T6" s="42"/>
      <c r="U6" s="42"/>
      <c r="V6" s="42"/>
      <c r="W6" s="42"/>
      <c r="X6" s="42"/>
      <c r="Y6" s="42"/>
      <c r="Z6" s="42"/>
      <c r="AA6" s="42"/>
      <c r="AB6" s="42"/>
    </row>
    <row r="7" ht="155.25" customHeight="1">
      <c r="A7" s="71"/>
      <c r="B7" s="71"/>
      <c r="C7" s="71"/>
      <c r="D7" s="71"/>
      <c r="E7" s="71"/>
      <c r="F7" s="71"/>
      <c r="G7" s="71"/>
      <c r="H7" s="71"/>
      <c r="I7" s="42"/>
      <c r="J7" s="42"/>
      <c r="K7" s="42"/>
      <c r="L7" s="42"/>
      <c r="M7" s="42"/>
      <c r="N7" s="42"/>
      <c r="O7" s="42"/>
      <c r="P7" s="42"/>
      <c r="Q7" s="42"/>
      <c r="R7" s="42"/>
      <c r="S7" s="42"/>
      <c r="T7" s="42"/>
      <c r="U7" s="42"/>
      <c r="V7" s="42"/>
      <c r="W7" s="42"/>
      <c r="X7" s="42"/>
      <c r="Y7" s="42"/>
      <c r="Z7" s="42"/>
      <c r="AA7" s="42"/>
      <c r="AB7" s="42"/>
    </row>
    <row r="8" ht="188.25" customHeight="1">
      <c r="A8" s="21">
        <v>5.0</v>
      </c>
      <c r="B8" s="22" t="s">
        <v>28</v>
      </c>
      <c r="C8" s="31" t="s">
        <v>47</v>
      </c>
      <c r="D8" s="26">
        <v>1.0</v>
      </c>
      <c r="E8" s="32" t="s">
        <v>25</v>
      </c>
      <c r="F8" s="34"/>
      <c r="G8" s="38">
        <f>D8*F8</f>
      </c>
      <c r="H8" s="40"/>
      <c r="I8" s="42"/>
      <c r="J8" s="42"/>
      <c r="K8" s="42"/>
      <c r="L8" s="42"/>
      <c r="M8" s="42"/>
      <c r="N8" s="42"/>
      <c r="O8" s="42"/>
      <c r="P8" s="42"/>
      <c r="Q8" s="42"/>
      <c r="R8" s="42"/>
      <c r="S8" s="42"/>
      <c r="T8" s="42"/>
      <c r="U8" s="42"/>
      <c r="V8" s="42"/>
      <c r="W8" s="42"/>
      <c r="X8" s="42"/>
      <c r="Y8" s="42"/>
      <c r="Z8" s="42"/>
      <c r="AA8" s="42"/>
      <c r="AB8" s="42"/>
    </row>
    <row r="9">
      <c r="A9" s="54"/>
      <c r="B9" s="56"/>
      <c r="C9" s="58" t="s">
        <v>7</v>
      </c>
      <c r="D9" s="60"/>
      <c r="E9" s="54"/>
      <c r="F9" s="63"/>
      <c r="G9" s="63">
        <f>SUM(G3:G8)</f>
      </c>
      <c r="H9" s="82"/>
      <c r="I9" s="84"/>
      <c r="J9" s="84"/>
      <c r="K9" s="84"/>
      <c r="L9" s="84"/>
      <c r="M9" s="84"/>
      <c r="N9" s="84"/>
      <c r="O9" s="84"/>
      <c r="P9" s="84"/>
      <c r="Q9" s="84"/>
      <c r="R9" s="84"/>
      <c r="S9" s="84"/>
      <c r="T9" s="84"/>
      <c r="U9" s="84"/>
      <c r="V9" s="84"/>
      <c r="W9" s="84"/>
      <c r="X9" s="84"/>
      <c r="Y9" s="84"/>
      <c r="Z9" s="84"/>
      <c r="AA9" s="84"/>
      <c r="AB9" s="84"/>
    </row>
    <row r="10">
      <c r="A10" s="67">
        <v>2.0</v>
      </c>
      <c r="B10" s="69"/>
      <c r="C10" s="70" t="s">
        <v>60</v>
      </c>
      <c r="D10" s="85"/>
      <c r="E10" s="67"/>
      <c r="F10" s="73"/>
      <c r="G10" s="73"/>
      <c r="H10" s="86"/>
      <c r="I10" s="84"/>
      <c r="J10" s="84"/>
      <c r="K10" s="84"/>
      <c r="L10" s="84"/>
      <c r="M10" s="84"/>
      <c r="N10" s="84"/>
      <c r="O10" s="84"/>
      <c r="P10" s="84"/>
      <c r="Q10" s="84"/>
      <c r="R10" s="84"/>
      <c r="S10" s="84"/>
      <c r="T10" s="84"/>
      <c r="U10" s="84"/>
      <c r="V10" s="84"/>
      <c r="W10" s="84"/>
      <c r="X10" s="84"/>
      <c r="Y10" s="84"/>
      <c r="Z10" s="84"/>
      <c r="AA10" s="84"/>
      <c r="AB10" s="84"/>
    </row>
    <row r="11" ht="282.0" customHeight="1">
      <c r="A11" s="36">
        <v>1.0</v>
      </c>
      <c r="B11" s="79" t="s">
        <v>65</v>
      </c>
      <c r="C11" s="50" t="s">
        <v>66</v>
      </c>
      <c r="D11" s="51">
        <v>85.0</v>
      </c>
      <c r="E11" s="53" t="s">
        <v>22</v>
      </c>
      <c r="F11" s="44"/>
      <c r="G11" s="57">
        <f>D11*F11</f>
      </c>
      <c r="H11" s="92"/>
      <c r="I11" s="84"/>
      <c r="J11" s="84"/>
      <c r="K11" s="84"/>
      <c r="L11" s="84"/>
      <c r="M11" s="84"/>
      <c r="N11" s="84"/>
      <c r="O11" s="84"/>
      <c r="P11" s="84"/>
      <c r="Q11" s="84"/>
      <c r="R11" s="84"/>
      <c r="S11" s="84"/>
      <c r="T11" s="84"/>
      <c r="U11" s="84"/>
      <c r="V11" s="84"/>
      <c r="W11" s="84"/>
      <c r="X11" s="84"/>
      <c r="Y11" s="84"/>
      <c r="Z11" s="84"/>
      <c r="AA11" s="84"/>
      <c r="AB11" s="84"/>
    </row>
    <row r="12">
      <c r="A12" s="54"/>
      <c r="B12" s="56"/>
      <c r="C12" s="58" t="s">
        <v>7</v>
      </c>
      <c r="D12" s="54"/>
      <c r="E12" s="54"/>
      <c r="F12" s="63"/>
      <c r="G12" s="63">
        <f>G11</f>
      </c>
      <c r="H12" s="82"/>
      <c r="I12" s="84"/>
      <c r="J12" s="84"/>
      <c r="K12" s="84"/>
      <c r="L12" s="84"/>
      <c r="M12" s="84"/>
      <c r="N12" s="84"/>
      <c r="O12" s="84"/>
      <c r="P12" s="84"/>
      <c r="Q12" s="84"/>
      <c r="R12" s="84"/>
      <c r="S12" s="84"/>
      <c r="T12" s="84"/>
      <c r="U12" s="84"/>
      <c r="V12" s="84"/>
      <c r="W12" s="84"/>
      <c r="X12" s="84"/>
      <c r="Y12" s="84"/>
      <c r="Z12" s="84"/>
      <c r="AA12" s="84"/>
      <c r="AB12" s="84"/>
    </row>
    <row r="13">
      <c r="A13" s="67">
        <v>3.0</v>
      </c>
      <c r="B13" s="69"/>
      <c r="C13" s="70" t="s">
        <v>70</v>
      </c>
      <c r="D13" s="85"/>
      <c r="E13" s="67"/>
      <c r="F13" s="73"/>
      <c r="G13" s="73"/>
      <c r="H13" s="86"/>
      <c r="I13" s="84"/>
      <c r="J13" s="84"/>
      <c r="K13" s="84"/>
      <c r="L13" s="84"/>
      <c r="M13" s="84"/>
      <c r="N13" s="84"/>
      <c r="O13" s="84"/>
      <c r="P13" s="84"/>
      <c r="Q13" s="84"/>
      <c r="R13" s="84"/>
      <c r="S13" s="84"/>
      <c r="T13" s="84"/>
      <c r="U13" s="84"/>
      <c r="V13" s="84"/>
      <c r="W13" s="84"/>
      <c r="X13" s="84"/>
      <c r="Y13" s="84"/>
      <c r="Z13" s="84"/>
      <c r="AA13" s="84"/>
      <c r="AB13" s="84"/>
    </row>
    <row r="14" ht="101.25" customHeight="1">
      <c r="A14" s="36">
        <v>1.0</v>
      </c>
      <c r="B14" s="79" t="s">
        <v>71</v>
      </c>
      <c r="C14" s="50" t="s">
        <v>72</v>
      </c>
      <c r="D14" s="51">
        <v>1.0</v>
      </c>
      <c r="E14" s="53" t="s">
        <v>22</v>
      </c>
      <c r="F14" s="44"/>
      <c r="G14" s="57">
        <f>D14*F14</f>
      </c>
      <c r="H14" s="92"/>
      <c r="I14" s="84"/>
      <c r="J14" s="84"/>
      <c r="K14" s="84"/>
      <c r="L14" s="84"/>
      <c r="M14" s="84"/>
      <c r="N14" s="84"/>
      <c r="O14" s="84"/>
      <c r="P14" s="84"/>
      <c r="Q14" s="84"/>
      <c r="R14" s="84"/>
      <c r="S14" s="84"/>
      <c r="T14" s="84"/>
      <c r="U14" s="84"/>
      <c r="V14" s="84"/>
      <c r="W14" s="84"/>
      <c r="X14" s="84"/>
      <c r="Y14" s="84"/>
      <c r="Z14" s="84"/>
      <c r="AA14" s="84"/>
      <c r="AB14" s="84"/>
    </row>
    <row r="15">
      <c r="A15" s="54"/>
      <c r="B15" s="56"/>
      <c r="C15" s="58" t="s">
        <v>7</v>
      </c>
      <c r="D15" s="60"/>
      <c r="E15" s="54"/>
      <c r="F15" s="63"/>
      <c r="G15" s="63">
        <f>G14</f>
      </c>
      <c r="H15" s="82"/>
      <c r="I15" s="84"/>
      <c r="J15" s="84"/>
      <c r="K15" s="84"/>
      <c r="L15" s="84"/>
      <c r="M15" s="84"/>
      <c r="N15" s="84"/>
      <c r="O15" s="84"/>
      <c r="P15" s="84"/>
      <c r="Q15" s="84"/>
      <c r="R15" s="84"/>
      <c r="S15" s="84"/>
      <c r="T15" s="84"/>
      <c r="U15" s="84"/>
      <c r="V15" s="84"/>
      <c r="W15" s="84"/>
      <c r="X15" s="84"/>
      <c r="Y15" s="84"/>
      <c r="Z15" s="84"/>
      <c r="AA15" s="84"/>
      <c r="AB15" s="84"/>
    </row>
    <row r="16">
      <c r="A16" s="67">
        <v>4.0</v>
      </c>
      <c r="B16" s="69"/>
      <c r="C16" s="70" t="s">
        <v>75</v>
      </c>
      <c r="D16" s="85"/>
      <c r="E16" s="67"/>
      <c r="F16" s="73"/>
      <c r="G16" s="73"/>
      <c r="H16" s="86"/>
      <c r="I16" s="18"/>
      <c r="J16" s="18"/>
      <c r="K16" s="18"/>
      <c r="L16" s="18"/>
      <c r="M16" s="18"/>
      <c r="N16" s="18"/>
      <c r="O16" s="18"/>
      <c r="P16" s="18"/>
      <c r="Q16" s="18"/>
      <c r="R16" s="18"/>
      <c r="S16" s="18"/>
      <c r="T16" s="18"/>
      <c r="U16" s="18"/>
      <c r="V16" s="18"/>
      <c r="W16" s="18"/>
      <c r="X16" s="18"/>
      <c r="Y16" s="18"/>
      <c r="Z16" s="18"/>
      <c r="AA16" s="18"/>
      <c r="AB16" s="18"/>
    </row>
    <row r="17">
      <c r="A17" s="36">
        <v>1.0</v>
      </c>
      <c r="B17" s="79" t="s">
        <v>28</v>
      </c>
      <c r="C17" s="97" t="s">
        <v>76</v>
      </c>
      <c r="D17" s="51">
        <v>360.0</v>
      </c>
      <c r="E17" s="98" t="s">
        <v>43</v>
      </c>
      <c r="F17" s="99"/>
      <c r="G17" s="100">
        <f>D17*F17</f>
      </c>
      <c r="H17" s="48"/>
      <c r="I17" s="84"/>
      <c r="J17" s="84"/>
      <c r="K17" s="84"/>
      <c r="L17" s="84"/>
      <c r="M17" s="84"/>
      <c r="N17" s="84"/>
      <c r="O17" s="84"/>
      <c r="P17" s="84"/>
      <c r="Q17" s="84"/>
      <c r="R17" s="84"/>
      <c r="S17" s="84"/>
      <c r="T17" s="84"/>
      <c r="U17" s="84"/>
      <c r="V17" s="84"/>
      <c r="W17" s="84"/>
      <c r="X17" s="84"/>
      <c r="Y17" s="84"/>
      <c r="Z17" s="84"/>
      <c r="AA17" s="84"/>
      <c r="AB17" s="84"/>
    </row>
    <row r="18">
      <c r="A18" s="54"/>
      <c r="B18" s="56"/>
      <c r="C18" s="58" t="s">
        <v>7</v>
      </c>
      <c r="D18" s="60"/>
      <c r="E18" s="54"/>
      <c r="F18" s="63"/>
      <c r="G18" s="63">
        <f>G17</f>
      </c>
      <c r="H18" s="82"/>
      <c r="I18" s="84"/>
      <c r="J18" s="84"/>
      <c r="K18" s="84"/>
      <c r="L18" s="84"/>
      <c r="M18" s="84"/>
      <c r="N18" s="84"/>
      <c r="O18" s="84"/>
      <c r="P18" s="84"/>
      <c r="Q18" s="84"/>
      <c r="R18" s="84"/>
      <c r="S18" s="84"/>
      <c r="T18" s="84"/>
      <c r="U18" s="84"/>
      <c r="V18" s="84"/>
      <c r="W18" s="84"/>
      <c r="X18" s="84"/>
      <c r="Y18" s="84"/>
      <c r="Z18" s="84"/>
      <c r="AA18" s="84"/>
      <c r="AB18" s="84"/>
    </row>
    <row r="19">
      <c r="A19" s="67">
        <v>5.0</v>
      </c>
      <c r="B19" s="69"/>
      <c r="C19" s="70" t="s">
        <v>82</v>
      </c>
      <c r="D19" s="85"/>
      <c r="E19" s="67"/>
      <c r="F19" s="73"/>
      <c r="G19" s="73"/>
      <c r="H19" s="86"/>
      <c r="I19" s="18"/>
      <c r="J19" s="18"/>
      <c r="K19" s="18"/>
      <c r="L19" s="18"/>
      <c r="M19" s="18"/>
      <c r="N19" s="18"/>
      <c r="O19" s="18"/>
      <c r="P19" s="18"/>
      <c r="Q19" s="18"/>
      <c r="R19" s="18"/>
      <c r="S19" s="18"/>
      <c r="T19" s="18"/>
      <c r="U19" s="18"/>
      <c r="V19" s="18"/>
      <c r="W19" s="18"/>
      <c r="X19" s="18"/>
      <c r="Y19" s="18"/>
      <c r="Z19" s="18"/>
      <c r="AA19" s="18"/>
      <c r="AB19" s="18"/>
    </row>
    <row r="20" ht="136.5" customHeight="1">
      <c r="A20" s="36">
        <v>1.0</v>
      </c>
      <c r="B20" s="79" t="s">
        <v>28</v>
      </c>
      <c r="C20" s="50" t="s">
        <v>84</v>
      </c>
      <c r="D20" s="51">
        <v>420.0</v>
      </c>
      <c r="E20" s="98" t="s">
        <v>43</v>
      </c>
      <c r="F20" s="99"/>
      <c r="G20" s="100">
        <f t="shared" ref="G20:G21" si="2">D20*F20</f>
      </c>
      <c r="H20" s="48"/>
    </row>
    <row r="21" ht="121.5" customHeight="1">
      <c r="A21" s="36">
        <v>2.0</v>
      </c>
      <c r="B21" s="79" t="s">
        <v>28</v>
      </c>
      <c r="C21" s="50" t="s">
        <v>85</v>
      </c>
      <c r="D21" s="51">
        <v>350.0</v>
      </c>
      <c r="E21" s="98" t="s">
        <v>43</v>
      </c>
      <c r="F21" s="99"/>
      <c r="G21" s="100">
        <f t="shared" si="2"/>
      </c>
      <c r="H21" s="92"/>
    </row>
    <row r="22" ht="15.75" customHeight="1">
      <c r="A22" s="54"/>
      <c r="B22" s="56"/>
      <c r="C22" s="58" t="s">
        <v>7</v>
      </c>
      <c r="D22" s="60"/>
      <c r="E22" s="54"/>
      <c r="F22" s="63"/>
      <c r="G22" s="63">
        <f>SUM(G20:G21)</f>
      </c>
      <c r="H22" s="82"/>
      <c r="I22" s="84"/>
      <c r="J22" s="84"/>
      <c r="K22" s="84"/>
      <c r="L22" s="84"/>
      <c r="M22" s="84"/>
      <c r="N22" s="84"/>
      <c r="O22" s="84"/>
      <c r="P22" s="84"/>
      <c r="Q22" s="84"/>
      <c r="R22" s="84"/>
      <c r="S22" s="84"/>
      <c r="T22" s="84"/>
      <c r="U22" s="84"/>
      <c r="V22" s="84"/>
      <c r="W22" s="84"/>
      <c r="X22" s="84"/>
      <c r="Y22" s="84"/>
      <c r="Z22" s="84"/>
      <c r="AA22" s="84"/>
      <c r="AB22" s="84"/>
    </row>
    <row r="23" ht="15.75" customHeight="1">
      <c r="A23" s="87"/>
      <c r="B23" s="88"/>
      <c r="C23" s="89" t="s">
        <v>64</v>
      </c>
      <c r="D23" s="90"/>
      <c r="E23" s="87"/>
      <c r="F23" s="87"/>
      <c r="G23" s="93">
        <f>G9+G12+G15+G18+G22</f>
      </c>
      <c r="H23" s="104"/>
    </row>
    <row r="24" ht="14.25" customHeight="1">
      <c r="B24" s="105"/>
      <c r="D24" s="106"/>
      <c r="E24" s="105"/>
      <c r="F24" s="105"/>
      <c r="G24" s="105"/>
    </row>
    <row r="25" ht="14.25" customHeight="1">
      <c r="B25" s="105"/>
      <c r="D25" s="106"/>
      <c r="E25" s="105"/>
      <c r="F25" s="105"/>
      <c r="G25" s="105"/>
    </row>
    <row r="26" ht="14.25" customHeight="1">
      <c r="B26" s="105"/>
      <c r="D26" s="106"/>
      <c r="E26" s="105"/>
      <c r="F26" s="105"/>
      <c r="G26" s="105"/>
    </row>
    <row r="27" ht="14.25" customHeight="1">
      <c r="B27" s="105"/>
      <c r="D27" s="106"/>
      <c r="E27" s="105"/>
      <c r="F27" s="105"/>
      <c r="G27" s="105"/>
    </row>
    <row r="28" ht="14.25" customHeight="1">
      <c r="B28" s="105"/>
      <c r="D28" s="106"/>
      <c r="E28" s="105"/>
      <c r="F28" s="105"/>
      <c r="G28" s="105"/>
    </row>
    <row r="29" ht="14.25" customHeight="1">
      <c r="B29" s="105"/>
      <c r="D29" s="106"/>
      <c r="E29" s="105"/>
      <c r="F29" s="105"/>
      <c r="G29" s="105"/>
    </row>
    <row r="30" ht="14.25" customHeight="1">
      <c r="B30" s="105"/>
      <c r="D30" s="106"/>
      <c r="E30" s="105"/>
      <c r="F30" s="105"/>
      <c r="G30" s="105"/>
    </row>
    <row r="31" ht="14.25" customHeight="1">
      <c r="B31" s="105"/>
      <c r="D31" s="106"/>
      <c r="E31" s="105"/>
      <c r="F31" s="105"/>
      <c r="G31" s="105"/>
    </row>
    <row r="32" ht="14.25" customHeight="1">
      <c r="B32" s="105"/>
      <c r="D32" s="106"/>
      <c r="E32" s="105"/>
      <c r="F32" s="105"/>
      <c r="G32" s="105"/>
    </row>
    <row r="33" ht="14.25" customHeight="1">
      <c r="B33" s="105"/>
      <c r="D33" s="106"/>
      <c r="E33" s="105"/>
      <c r="F33" s="105"/>
      <c r="G33" s="105"/>
    </row>
    <row r="34" ht="14.25" customHeight="1">
      <c r="B34" s="105"/>
      <c r="D34" s="106"/>
      <c r="E34" s="105"/>
      <c r="F34" s="105"/>
      <c r="G34" s="105"/>
    </row>
    <row r="35" ht="14.25" customHeight="1">
      <c r="B35" s="105"/>
      <c r="D35" s="106"/>
      <c r="E35" s="105"/>
      <c r="F35" s="105"/>
      <c r="G35" s="105"/>
    </row>
    <row r="36" ht="14.25" customHeight="1">
      <c r="B36" s="105"/>
      <c r="D36" s="106"/>
      <c r="E36" s="105"/>
      <c r="F36" s="105"/>
      <c r="G36" s="105"/>
    </row>
    <row r="37" ht="14.25" customHeight="1">
      <c r="B37" s="105"/>
      <c r="D37" s="106"/>
      <c r="E37" s="105"/>
      <c r="F37" s="105"/>
      <c r="G37" s="105"/>
    </row>
    <row r="38" ht="14.25" customHeight="1">
      <c r="B38" s="105"/>
      <c r="D38" s="106"/>
      <c r="E38" s="105"/>
      <c r="F38" s="105"/>
      <c r="G38" s="105"/>
    </row>
    <row r="39" ht="14.25" customHeight="1">
      <c r="B39" s="105"/>
      <c r="D39" s="106"/>
      <c r="E39" s="105"/>
      <c r="F39" s="105"/>
      <c r="G39" s="105"/>
    </row>
    <row r="40" ht="14.25" customHeight="1">
      <c r="B40" s="105"/>
      <c r="D40" s="106"/>
      <c r="E40" s="105"/>
      <c r="F40" s="105"/>
      <c r="G40" s="105"/>
    </row>
    <row r="41" ht="14.25" customHeight="1">
      <c r="B41" s="105"/>
      <c r="D41" s="106"/>
      <c r="E41" s="105"/>
      <c r="F41" s="105"/>
      <c r="G41" s="105"/>
    </row>
    <row r="42" ht="14.25" customHeight="1">
      <c r="B42" s="105"/>
      <c r="D42" s="106"/>
      <c r="E42" s="105"/>
      <c r="F42" s="105"/>
      <c r="G42" s="105"/>
    </row>
    <row r="43" ht="14.25" customHeight="1">
      <c r="B43" s="105"/>
      <c r="D43" s="106"/>
      <c r="E43" s="105"/>
      <c r="F43" s="105"/>
      <c r="G43" s="105"/>
    </row>
    <row r="44" ht="14.25" customHeight="1">
      <c r="B44" s="105"/>
      <c r="D44" s="106"/>
      <c r="E44" s="105"/>
      <c r="F44" s="105"/>
      <c r="G44" s="105"/>
    </row>
    <row r="45" ht="14.25" customHeight="1">
      <c r="B45" s="105"/>
      <c r="D45" s="106"/>
      <c r="E45" s="105"/>
      <c r="F45" s="105"/>
      <c r="G45" s="105"/>
    </row>
    <row r="46" ht="14.25" customHeight="1">
      <c r="B46" s="105"/>
      <c r="D46" s="106"/>
      <c r="E46" s="105"/>
      <c r="F46" s="105"/>
      <c r="G46" s="105"/>
    </row>
    <row r="47" ht="14.25" customHeight="1">
      <c r="B47" s="105"/>
      <c r="D47" s="106"/>
      <c r="E47" s="105"/>
      <c r="F47" s="105"/>
      <c r="G47" s="105"/>
    </row>
    <row r="48" ht="14.25" customHeight="1">
      <c r="B48" s="105"/>
      <c r="D48" s="106"/>
      <c r="E48" s="105"/>
      <c r="F48" s="105"/>
      <c r="G48" s="105"/>
    </row>
    <row r="49" ht="14.25" customHeight="1">
      <c r="B49" s="105"/>
      <c r="D49" s="106"/>
      <c r="E49" s="105"/>
      <c r="F49" s="105"/>
      <c r="G49" s="105"/>
    </row>
    <row r="50" ht="14.25" customHeight="1">
      <c r="B50" s="105"/>
      <c r="D50" s="106"/>
      <c r="E50" s="105"/>
      <c r="F50" s="105"/>
      <c r="G50" s="105"/>
    </row>
    <row r="51" ht="14.25" customHeight="1">
      <c r="B51" s="105"/>
      <c r="D51" s="106"/>
      <c r="E51" s="105"/>
      <c r="F51" s="105"/>
      <c r="G51" s="105"/>
    </row>
    <row r="52" ht="14.25" customHeight="1">
      <c r="B52" s="105"/>
      <c r="D52" s="106"/>
      <c r="E52" s="105"/>
      <c r="F52" s="105"/>
      <c r="G52" s="105"/>
    </row>
    <row r="53" ht="14.25" customHeight="1">
      <c r="B53" s="105"/>
      <c r="D53" s="106"/>
      <c r="E53" s="105"/>
      <c r="F53" s="105"/>
      <c r="G53" s="105"/>
    </row>
    <row r="54" ht="14.25" customHeight="1">
      <c r="B54" s="105"/>
      <c r="D54" s="106"/>
      <c r="E54" s="105"/>
      <c r="F54" s="105"/>
      <c r="G54" s="105"/>
    </row>
    <row r="55" ht="14.25" customHeight="1">
      <c r="B55" s="105"/>
      <c r="D55" s="106"/>
      <c r="E55" s="105"/>
      <c r="F55" s="105"/>
      <c r="G55" s="105"/>
    </row>
    <row r="56" ht="14.25" customHeight="1">
      <c r="B56" s="105"/>
      <c r="D56" s="106"/>
      <c r="E56" s="105"/>
      <c r="F56" s="105"/>
      <c r="G56" s="105"/>
    </row>
    <row r="57" ht="14.25" customHeight="1">
      <c r="B57" s="105"/>
      <c r="D57" s="106"/>
      <c r="E57" s="105"/>
      <c r="F57" s="105"/>
      <c r="G57" s="105"/>
    </row>
    <row r="58" ht="14.25" customHeight="1">
      <c r="B58" s="105"/>
      <c r="D58" s="106"/>
      <c r="E58" s="105"/>
      <c r="F58" s="105"/>
      <c r="G58" s="105"/>
    </row>
    <row r="59" ht="14.25" customHeight="1">
      <c r="B59" s="105"/>
      <c r="D59" s="106"/>
      <c r="E59" s="105"/>
      <c r="F59" s="105"/>
      <c r="G59" s="105"/>
    </row>
    <row r="60" ht="14.25" customHeight="1">
      <c r="B60" s="105"/>
      <c r="D60" s="106"/>
      <c r="E60" s="105"/>
      <c r="F60" s="105"/>
      <c r="G60" s="105"/>
    </row>
    <row r="61" ht="14.25" customHeight="1">
      <c r="B61" s="105"/>
      <c r="D61" s="106"/>
      <c r="E61" s="105"/>
      <c r="F61" s="105"/>
      <c r="G61" s="105"/>
    </row>
    <row r="62" ht="14.25" customHeight="1">
      <c r="B62" s="105"/>
      <c r="D62" s="106"/>
      <c r="E62" s="105"/>
      <c r="F62" s="105"/>
      <c r="G62" s="105"/>
    </row>
    <row r="63" ht="14.25" customHeight="1">
      <c r="B63" s="105"/>
      <c r="D63" s="106"/>
      <c r="E63" s="105"/>
      <c r="F63" s="105"/>
      <c r="G63" s="105"/>
    </row>
    <row r="64" ht="14.25" customHeight="1">
      <c r="B64" s="105"/>
      <c r="D64" s="106"/>
      <c r="E64" s="105"/>
      <c r="F64" s="105"/>
      <c r="G64" s="105"/>
    </row>
    <row r="65" ht="14.25" customHeight="1">
      <c r="B65" s="105"/>
      <c r="D65" s="106"/>
      <c r="E65" s="105"/>
      <c r="F65" s="105"/>
      <c r="G65" s="105"/>
    </row>
    <row r="66" ht="14.25" customHeight="1">
      <c r="B66" s="105"/>
      <c r="D66" s="106"/>
      <c r="E66" s="105"/>
      <c r="F66" s="105"/>
      <c r="G66" s="105"/>
    </row>
    <row r="67" ht="14.25" customHeight="1">
      <c r="B67" s="105"/>
      <c r="D67" s="106"/>
      <c r="E67" s="105"/>
      <c r="F67" s="105"/>
      <c r="G67" s="105"/>
    </row>
    <row r="68" ht="14.25" customHeight="1">
      <c r="B68" s="105"/>
      <c r="D68" s="106"/>
      <c r="E68" s="105"/>
      <c r="F68" s="105"/>
      <c r="G68" s="105"/>
    </row>
    <row r="69" ht="14.25" customHeight="1">
      <c r="B69" s="105"/>
      <c r="D69" s="106"/>
      <c r="E69" s="105"/>
      <c r="F69" s="105"/>
      <c r="G69" s="105"/>
    </row>
    <row r="70" ht="14.25" customHeight="1">
      <c r="B70" s="105"/>
      <c r="D70" s="106"/>
      <c r="E70" s="105"/>
      <c r="F70" s="105"/>
      <c r="G70" s="105"/>
    </row>
    <row r="71" ht="14.25" customHeight="1">
      <c r="B71" s="105"/>
      <c r="D71" s="106"/>
      <c r="E71" s="105"/>
      <c r="F71" s="105"/>
      <c r="G71" s="105"/>
    </row>
    <row r="72" ht="14.25" customHeight="1">
      <c r="B72" s="105"/>
      <c r="D72" s="106"/>
      <c r="E72" s="105"/>
      <c r="F72" s="105"/>
      <c r="G72" s="105"/>
    </row>
    <row r="73" ht="14.25" customHeight="1">
      <c r="B73" s="105"/>
      <c r="D73" s="106"/>
      <c r="E73" s="105"/>
      <c r="F73" s="105"/>
      <c r="G73" s="105"/>
    </row>
    <row r="74" ht="14.25" customHeight="1">
      <c r="B74" s="105"/>
      <c r="D74" s="106"/>
      <c r="E74" s="105"/>
      <c r="F74" s="105"/>
      <c r="G74" s="105"/>
    </row>
    <row r="75" ht="14.25" customHeight="1">
      <c r="B75" s="105"/>
      <c r="D75" s="106"/>
      <c r="E75" s="105"/>
      <c r="F75" s="105"/>
      <c r="G75" s="105"/>
    </row>
    <row r="76" ht="14.25" customHeight="1">
      <c r="B76" s="105"/>
      <c r="D76" s="106"/>
      <c r="E76" s="105"/>
      <c r="F76" s="105"/>
      <c r="G76" s="105"/>
    </row>
    <row r="77" ht="14.25" customHeight="1">
      <c r="B77" s="105"/>
      <c r="D77" s="106"/>
      <c r="E77" s="105"/>
      <c r="F77" s="105"/>
      <c r="G77" s="105"/>
    </row>
    <row r="78" ht="14.25" customHeight="1">
      <c r="B78" s="105"/>
      <c r="D78" s="106"/>
      <c r="E78" s="105"/>
      <c r="F78" s="105"/>
      <c r="G78" s="105"/>
    </row>
    <row r="79" ht="14.25" customHeight="1">
      <c r="B79" s="105"/>
      <c r="D79" s="106"/>
      <c r="E79" s="105"/>
      <c r="F79" s="105"/>
      <c r="G79" s="105"/>
    </row>
    <row r="80" ht="14.25" customHeight="1">
      <c r="B80" s="105"/>
      <c r="D80" s="106"/>
      <c r="E80" s="105"/>
      <c r="F80" s="105"/>
      <c r="G80" s="105"/>
    </row>
    <row r="81" ht="14.25" customHeight="1">
      <c r="B81" s="105"/>
      <c r="D81" s="106"/>
      <c r="E81" s="105"/>
      <c r="F81" s="105"/>
      <c r="G81" s="105"/>
    </row>
    <row r="82" ht="14.25" customHeight="1">
      <c r="B82" s="105"/>
      <c r="D82" s="106"/>
      <c r="E82" s="105"/>
      <c r="F82" s="105"/>
      <c r="G82" s="105"/>
    </row>
    <row r="83" ht="14.25" customHeight="1">
      <c r="B83" s="105"/>
      <c r="D83" s="106"/>
      <c r="E83" s="105"/>
      <c r="F83" s="105"/>
      <c r="G83" s="105"/>
    </row>
    <row r="84" ht="14.25" customHeight="1">
      <c r="B84" s="105"/>
      <c r="D84" s="106"/>
      <c r="E84" s="105"/>
      <c r="F84" s="105"/>
      <c r="G84" s="105"/>
    </row>
    <row r="85" ht="14.25" customHeight="1">
      <c r="B85" s="105"/>
      <c r="D85" s="106"/>
      <c r="E85" s="105"/>
      <c r="F85" s="105"/>
      <c r="G85" s="105"/>
    </row>
    <row r="86" ht="14.25" customHeight="1">
      <c r="B86" s="105"/>
      <c r="D86" s="106"/>
      <c r="E86" s="105"/>
      <c r="F86" s="105"/>
      <c r="G86" s="105"/>
    </row>
    <row r="87" ht="14.25" customHeight="1">
      <c r="B87" s="105"/>
      <c r="D87" s="106"/>
      <c r="E87" s="105"/>
      <c r="F87" s="105"/>
      <c r="G87" s="105"/>
    </row>
    <row r="88" ht="14.25" customHeight="1">
      <c r="B88" s="105"/>
      <c r="D88" s="106"/>
      <c r="E88" s="105"/>
      <c r="F88" s="105"/>
      <c r="G88" s="105"/>
    </row>
    <row r="89" ht="14.25" customHeight="1">
      <c r="B89" s="105"/>
      <c r="D89" s="106"/>
      <c r="E89" s="105"/>
      <c r="F89" s="105"/>
      <c r="G89" s="105"/>
    </row>
    <row r="90" ht="14.25" customHeight="1">
      <c r="B90" s="105"/>
      <c r="D90" s="106"/>
      <c r="E90" s="105"/>
      <c r="F90" s="105"/>
      <c r="G90" s="105"/>
    </row>
    <row r="91" ht="14.25" customHeight="1">
      <c r="B91" s="105"/>
      <c r="D91" s="106"/>
      <c r="E91" s="105"/>
      <c r="F91" s="105"/>
      <c r="G91" s="105"/>
    </row>
    <row r="92" ht="14.25" customHeight="1">
      <c r="B92" s="105"/>
      <c r="D92" s="106"/>
      <c r="E92" s="105"/>
      <c r="F92" s="105"/>
      <c r="G92" s="105"/>
    </row>
    <row r="93" ht="14.25" customHeight="1">
      <c r="B93" s="105"/>
      <c r="D93" s="106"/>
      <c r="E93" s="105"/>
      <c r="F93" s="105"/>
      <c r="G93" s="105"/>
    </row>
    <row r="94" ht="14.25" customHeight="1">
      <c r="B94" s="105"/>
      <c r="D94" s="106"/>
      <c r="E94" s="105"/>
      <c r="F94" s="105"/>
      <c r="G94" s="105"/>
    </row>
    <row r="95" ht="14.25" customHeight="1">
      <c r="B95" s="105"/>
      <c r="D95" s="106"/>
      <c r="E95" s="105"/>
      <c r="F95" s="105"/>
      <c r="G95" s="105"/>
    </row>
    <row r="96" ht="14.25" customHeight="1">
      <c r="B96" s="105"/>
      <c r="D96" s="106"/>
      <c r="E96" s="105"/>
      <c r="F96" s="105"/>
      <c r="G96" s="105"/>
    </row>
    <row r="97" ht="14.25" customHeight="1">
      <c r="B97" s="105"/>
      <c r="D97" s="106"/>
      <c r="E97" s="105"/>
      <c r="F97" s="105"/>
      <c r="G97" s="105"/>
    </row>
    <row r="98" ht="14.25" customHeight="1">
      <c r="B98" s="105"/>
      <c r="D98" s="106"/>
      <c r="E98" s="105"/>
      <c r="F98" s="105"/>
      <c r="G98" s="105"/>
    </row>
    <row r="99" ht="14.25" customHeight="1">
      <c r="B99" s="105"/>
      <c r="D99" s="106"/>
      <c r="E99" s="105"/>
      <c r="F99" s="105"/>
      <c r="G99" s="105"/>
    </row>
    <row r="100" ht="14.25" customHeight="1">
      <c r="B100" s="105"/>
      <c r="D100" s="106"/>
      <c r="E100" s="105"/>
      <c r="F100" s="105"/>
      <c r="G100" s="105"/>
    </row>
    <row r="101" ht="14.25" customHeight="1">
      <c r="B101" s="105"/>
      <c r="D101" s="106"/>
      <c r="E101" s="105"/>
      <c r="F101" s="105"/>
      <c r="G101" s="105"/>
    </row>
    <row r="102" ht="14.25" customHeight="1">
      <c r="B102" s="105"/>
      <c r="D102" s="106"/>
      <c r="E102" s="105"/>
      <c r="F102" s="105"/>
      <c r="G102" s="105"/>
    </row>
    <row r="103" ht="14.25" customHeight="1">
      <c r="B103" s="105"/>
      <c r="D103" s="106"/>
      <c r="E103" s="105"/>
      <c r="F103" s="105"/>
      <c r="G103" s="105"/>
    </row>
    <row r="104" ht="14.25" customHeight="1">
      <c r="B104" s="105"/>
      <c r="D104" s="106"/>
      <c r="E104" s="105"/>
      <c r="F104" s="105"/>
      <c r="G104" s="105"/>
    </row>
    <row r="105" ht="14.25" customHeight="1">
      <c r="B105" s="105"/>
      <c r="D105" s="106"/>
      <c r="E105" s="105"/>
      <c r="F105" s="105"/>
      <c r="G105" s="105"/>
    </row>
    <row r="106" ht="14.25" customHeight="1">
      <c r="B106" s="105"/>
      <c r="D106" s="106"/>
      <c r="E106" s="105"/>
      <c r="F106" s="105"/>
      <c r="G106" s="105"/>
    </row>
    <row r="107" ht="14.25" customHeight="1">
      <c r="B107" s="105"/>
      <c r="D107" s="106"/>
      <c r="E107" s="105"/>
      <c r="F107" s="105"/>
      <c r="G107" s="105"/>
    </row>
    <row r="108" ht="14.25" customHeight="1">
      <c r="B108" s="105"/>
      <c r="D108" s="106"/>
      <c r="E108" s="105"/>
      <c r="F108" s="105"/>
      <c r="G108" s="105"/>
    </row>
    <row r="109" ht="14.25" customHeight="1">
      <c r="B109" s="105"/>
      <c r="D109" s="106"/>
      <c r="E109" s="105"/>
      <c r="F109" s="105"/>
      <c r="G109" s="105"/>
    </row>
    <row r="110" ht="14.25" customHeight="1">
      <c r="B110" s="105"/>
      <c r="D110" s="106"/>
      <c r="E110" s="105"/>
      <c r="F110" s="105"/>
      <c r="G110" s="105"/>
    </row>
    <row r="111" ht="14.25" customHeight="1">
      <c r="B111" s="105"/>
      <c r="D111" s="106"/>
      <c r="E111" s="105"/>
      <c r="F111" s="105"/>
      <c r="G111" s="105"/>
    </row>
    <row r="112" ht="14.25" customHeight="1">
      <c r="B112" s="105"/>
      <c r="D112" s="106"/>
      <c r="E112" s="105"/>
      <c r="F112" s="105"/>
      <c r="G112" s="105"/>
    </row>
    <row r="113" ht="14.25" customHeight="1">
      <c r="B113" s="105"/>
      <c r="D113" s="106"/>
      <c r="E113" s="105"/>
      <c r="F113" s="105"/>
      <c r="G113" s="105"/>
    </row>
    <row r="114" ht="14.25" customHeight="1">
      <c r="B114" s="105"/>
      <c r="D114" s="106"/>
      <c r="E114" s="105"/>
      <c r="F114" s="105"/>
      <c r="G114" s="105"/>
    </row>
    <row r="115" ht="14.25" customHeight="1">
      <c r="B115" s="105"/>
      <c r="D115" s="106"/>
      <c r="E115" s="105"/>
      <c r="F115" s="105"/>
      <c r="G115" s="105"/>
    </row>
    <row r="116" ht="14.25" customHeight="1">
      <c r="B116" s="105"/>
      <c r="D116" s="106"/>
      <c r="E116" s="105"/>
      <c r="F116" s="105"/>
      <c r="G116" s="105"/>
    </row>
    <row r="117" ht="14.25" customHeight="1">
      <c r="B117" s="105"/>
      <c r="D117" s="106"/>
      <c r="E117" s="105"/>
      <c r="F117" s="105"/>
      <c r="G117" s="105"/>
    </row>
    <row r="118" ht="14.25" customHeight="1">
      <c r="B118" s="105"/>
      <c r="D118" s="106"/>
      <c r="E118" s="105"/>
      <c r="F118" s="105"/>
      <c r="G118" s="105"/>
    </row>
    <row r="119" ht="14.25" customHeight="1">
      <c r="B119" s="105"/>
      <c r="D119" s="106"/>
      <c r="E119" s="105"/>
      <c r="F119" s="105"/>
      <c r="G119" s="105"/>
    </row>
    <row r="120" ht="14.25" customHeight="1">
      <c r="B120" s="105"/>
      <c r="D120" s="106"/>
      <c r="E120" s="105"/>
      <c r="F120" s="105"/>
      <c r="G120" s="105"/>
    </row>
    <row r="121" ht="14.25" customHeight="1">
      <c r="B121" s="105"/>
      <c r="D121" s="106"/>
      <c r="E121" s="105"/>
      <c r="F121" s="105"/>
      <c r="G121" s="105"/>
    </row>
    <row r="122" ht="14.25" customHeight="1">
      <c r="B122" s="105"/>
      <c r="D122" s="106"/>
      <c r="E122" s="105"/>
      <c r="F122" s="105"/>
      <c r="G122" s="105"/>
    </row>
    <row r="123" ht="14.25" customHeight="1">
      <c r="B123" s="105"/>
      <c r="D123" s="106"/>
      <c r="E123" s="105"/>
      <c r="F123" s="105"/>
      <c r="G123" s="105"/>
    </row>
    <row r="124" ht="14.25" customHeight="1">
      <c r="B124" s="105"/>
      <c r="D124" s="106"/>
      <c r="E124" s="105"/>
      <c r="F124" s="105"/>
      <c r="G124" s="105"/>
    </row>
    <row r="125" ht="14.25" customHeight="1">
      <c r="B125" s="105"/>
      <c r="D125" s="106"/>
      <c r="E125" s="105"/>
      <c r="F125" s="105"/>
      <c r="G125" s="105"/>
    </row>
    <row r="126" ht="14.25" customHeight="1">
      <c r="B126" s="105"/>
      <c r="D126" s="106"/>
      <c r="E126" s="105"/>
      <c r="F126" s="105"/>
      <c r="G126" s="105"/>
    </row>
    <row r="127" ht="14.25" customHeight="1">
      <c r="B127" s="105"/>
      <c r="D127" s="106"/>
      <c r="E127" s="105"/>
      <c r="F127" s="105"/>
      <c r="G127" s="105"/>
    </row>
    <row r="128" ht="14.25" customHeight="1">
      <c r="B128" s="105"/>
      <c r="D128" s="106"/>
      <c r="E128" s="105"/>
      <c r="F128" s="105"/>
      <c r="G128" s="105"/>
    </row>
    <row r="129" ht="14.25" customHeight="1">
      <c r="B129" s="105"/>
      <c r="D129" s="106"/>
      <c r="E129" s="105"/>
      <c r="F129" s="105"/>
      <c r="G129" s="105"/>
    </row>
    <row r="130" ht="14.25" customHeight="1">
      <c r="B130" s="105"/>
      <c r="D130" s="106"/>
      <c r="E130" s="105"/>
      <c r="F130" s="105"/>
      <c r="G130" s="105"/>
    </row>
    <row r="131" ht="14.25" customHeight="1">
      <c r="B131" s="105"/>
      <c r="D131" s="106"/>
      <c r="E131" s="105"/>
      <c r="F131" s="105"/>
      <c r="G131" s="105"/>
    </row>
    <row r="132" ht="14.25" customHeight="1">
      <c r="B132" s="105"/>
      <c r="D132" s="106"/>
      <c r="E132" s="105"/>
      <c r="F132" s="105"/>
      <c r="G132" s="105"/>
    </row>
    <row r="133" ht="14.25" customHeight="1">
      <c r="B133" s="105"/>
      <c r="D133" s="106"/>
      <c r="E133" s="105"/>
      <c r="F133" s="105"/>
      <c r="G133" s="105"/>
    </row>
    <row r="134" ht="14.25" customHeight="1">
      <c r="B134" s="105"/>
      <c r="D134" s="106"/>
      <c r="E134" s="105"/>
      <c r="F134" s="105"/>
      <c r="G134" s="105"/>
    </row>
    <row r="135" ht="14.25" customHeight="1">
      <c r="B135" s="105"/>
      <c r="D135" s="106"/>
      <c r="E135" s="105"/>
      <c r="F135" s="105"/>
      <c r="G135" s="105"/>
    </row>
    <row r="136" ht="14.25" customHeight="1">
      <c r="B136" s="105"/>
      <c r="D136" s="106"/>
      <c r="E136" s="105"/>
      <c r="F136" s="105"/>
      <c r="G136" s="105"/>
    </row>
    <row r="137" ht="14.25" customHeight="1">
      <c r="B137" s="105"/>
      <c r="D137" s="106"/>
      <c r="E137" s="105"/>
      <c r="F137" s="105"/>
      <c r="G137" s="105"/>
    </row>
    <row r="138" ht="14.25" customHeight="1">
      <c r="B138" s="105"/>
      <c r="D138" s="106"/>
      <c r="E138" s="105"/>
      <c r="F138" s="105"/>
      <c r="G138" s="105"/>
    </row>
    <row r="139" ht="14.25" customHeight="1">
      <c r="B139" s="105"/>
      <c r="D139" s="106"/>
      <c r="E139" s="105"/>
      <c r="F139" s="105"/>
      <c r="G139" s="105"/>
    </row>
    <row r="140" ht="14.25" customHeight="1">
      <c r="B140" s="105"/>
      <c r="D140" s="106"/>
      <c r="E140" s="105"/>
      <c r="F140" s="105"/>
      <c r="G140" s="105"/>
    </row>
    <row r="141" ht="14.25" customHeight="1">
      <c r="B141" s="105"/>
      <c r="D141" s="106"/>
      <c r="E141" s="105"/>
      <c r="F141" s="105"/>
      <c r="G141" s="105"/>
    </row>
    <row r="142" ht="14.25" customHeight="1">
      <c r="B142" s="105"/>
      <c r="D142" s="106"/>
      <c r="E142" s="105"/>
      <c r="F142" s="105"/>
      <c r="G142" s="105"/>
    </row>
    <row r="143" ht="14.25" customHeight="1">
      <c r="B143" s="105"/>
      <c r="D143" s="106"/>
      <c r="E143" s="105"/>
      <c r="F143" s="105"/>
      <c r="G143" s="105"/>
    </row>
    <row r="144" ht="14.25" customHeight="1">
      <c r="B144" s="105"/>
      <c r="D144" s="106"/>
      <c r="E144" s="105"/>
      <c r="F144" s="105"/>
      <c r="G144" s="105"/>
    </row>
    <row r="145" ht="14.25" customHeight="1">
      <c r="B145" s="105"/>
      <c r="D145" s="106"/>
      <c r="E145" s="105"/>
      <c r="F145" s="105"/>
      <c r="G145" s="105"/>
    </row>
    <row r="146" ht="14.25" customHeight="1">
      <c r="B146" s="105"/>
      <c r="D146" s="106"/>
      <c r="E146" s="105"/>
      <c r="F146" s="105"/>
      <c r="G146" s="105"/>
    </row>
    <row r="147" ht="14.25" customHeight="1">
      <c r="B147" s="105"/>
      <c r="D147" s="106"/>
      <c r="E147" s="105"/>
      <c r="F147" s="105"/>
      <c r="G147" s="105"/>
    </row>
    <row r="148" ht="14.25" customHeight="1">
      <c r="B148" s="105"/>
      <c r="D148" s="106"/>
      <c r="E148" s="105"/>
      <c r="F148" s="105"/>
      <c r="G148" s="105"/>
    </row>
    <row r="149" ht="14.25" customHeight="1">
      <c r="B149" s="105"/>
      <c r="D149" s="106"/>
      <c r="E149" s="105"/>
      <c r="F149" s="105"/>
      <c r="G149" s="105"/>
    </row>
    <row r="150" ht="14.25" customHeight="1">
      <c r="B150" s="105"/>
      <c r="D150" s="106"/>
      <c r="E150" s="105"/>
      <c r="F150" s="105"/>
      <c r="G150" s="105"/>
    </row>
    <row r="151" ht="14.25" customHeight="1">
      <c r="B151" s="105"/>
      <c r="D151" s="106"/>
      <c r="E151" s="105"/>
      <c r="F151" s="105"/>
      <c r="G151" s="105"/>
    </row>
    <row r="152" ht="14.25" customHeight="1">
      <c r="B152" s="105"/>
      <c r="D152" s="106"/>
      <c r="E152" s="105"/>
      <c r="F152" s="105"/>
      <c r="G152" s="105"/>
    </row>
    <row r="153" ht="14.25" customHeight="1">
      <c r="B153" s="105"/>
      <c r="D153" s="106"/>
      <c r="E153" s="105"/>
      <c r="F153" s="105"/>
      <c r="G153" s="105"/>
    </row>
    <row r="154" ht="14.25" customHeight="1">
      <c r="B154" s="105"/>
      <c r="D154" s="106"/>
      <c r="E154" s="105"/>
      <c r="F154" s="105"/>
      <c r="G154" s="105"/>
    </row>
    <row r="155" ht="14.25" customHeight="1">
      <c r="B155" s="105"/>
      <c r="D155" s="106"/>
      <c r="E155" s="105"/>
      <c r="F155" s="105"/>
      <c r="G155" s="105"/>
    </row>
    <row r="156" ht="14.25" customHeight="1">
      <c r="B156" s="105"/>
      <c r="D156" s="106"/>
      <c r="E156" s="105"/>
      <c r="F156" s="105"/>
      <c r="G156" s="105"/>
    </row>
    <row r="157" ht="14.25" customHeight="1">
      <c r="B157" s="105"/>
      <c r="D157" s="106"/>
      <c r="E157" s="105"/>
      <c r="F157" s="105"/>
      <c r="G157" s="105"/>
    </row>
    <row r="158" ht="14.25" customHeight="1">
      <c r="B158" s="105"/>
      <c r="D158" s="106"/>
      <c r="E158" s="105"/>
      <c r="F158" s="105"/>
      <c r="G158" s="105"/>
    </row>
    <row r="159" ht="14.25" customHeight="1">
      <c r="B159" s="105"/>
      <c r="D159" s="106"/>
      <c r="E159" s="105"/>
      <c r="F159" s="105"/>
      <c r="G159" s="105"/>
    </row>
    <row r="160" ht="14.25" customHeight="1">
      <c r="B160" s="105"/>
      <c r="D160" s="106"/>
      <c r="E160" s="105"/>
      <c r="F160" s="105"/>
      <c r="G160" s="105"/>
    </row>
    <row r="161" ht="14.25" customHeight="1">
      <c r="B161" s="105"/>
      <c r="D161" s="106"/>
      <c r="E161" s="105"/>
      <c r="F161" s="105"/>
      <c r="G161" s="105"/>
    </row>
    <row r="162" ht="14.25" customHeight="1">
      <c r="B162" s="105"/>
      <c r="D162" s="106"/>
      <c r="E162" s="105"/>
      <c r="F162" s="105"/>
      <c r="G162" s="105"/>
    </row>
    <row r="163" ht="14.25" customHeight="1">
      <c r="B163" s="105"/>
      <c r="D163" s="106"/>
      <c r="E163" s="105"/>
      <c r="F163" s="105"/>
      <c r="G163" s="105"/>
    </row>
    <row r="164" ht="14.25" customHeight="1">
      <c r="B164" s="105"/>
      <c r="D164" s="106"/>
      <c r="E164" s="105"/>
      <c r="F164" s="105"/>
      <c r="G164" s="105"/>
    </row>
    <row r="165" ht="14.25" customHeight="1">
      <c r="B165" s="105"/>
      <c r="D165" s="106"/>
      <c r="E165" s="105"/>
      <c r="F165" s="105"/>
      <c r="G165" s="105"/>
    </row>
    <row r="166" ht="14.25" customHeight="1">
      <c r="B166" s="105"/>
      <c r="D166" s="106"/>
      <c r="E166" s="105"/>
      <c r="F166" s="105"/>
      <c r="G166" s="105"/>
    </row>
    <row r="167" ht="14.25" customHeight="1">
      <c r="B167" s="105"/>
      <c r="D167" s="106"/>
      <c r="E167" s="105"/>
      <c r="F167" s="105"/>
      <c r="G167" s="105"/>
    </row>
    <row r="168" ht="14.25" customHeight="1">
      <c r="B168" s="105"/>
      <c r="D168" s="106"/>
      <c r="E168" s="105"/>
      <c r="F168" s="105"/>
      <c r="G168" s="105"/>
    </row>
    <row r="169" ht="14.25" customHeight="1">
      <c r="B169" s="105"/>
      <c r="D169" s="106"/>
      <c r="E169" s="105"/>
      <c r="F169" s="105"/>
      <c r="G169" s="105"/>
    </row>
    <row r="170" ht="14.25" customHeight="1">
      <c r="B170" s="105"/>
      <c r="D170" s="106"/>
      <c r="E170" s="105"/>
      <c r="F170" s="105"/>
      <c r="G170" s="105"/>
    </row>
    <row r="171" ht="14.25" customHeight="1">
      <c r="B171" s="105"/>
      <c r="D171" s="106"/>
      <c r="E171" s="105"/>
      <c r="F171" s="105"/>
      <c r="G171" s="105"/>
    </row>
    <row r="172" ht="14.25" customHeight="1">
      <c r="B172" s="105"/>
      <c r="D172" s="106"/>
      <c r="E172" s="105"/>
      <c r="F172" s="105"/>
      <c r="G172" s="105"/>
    </row>
    <row r="173" ht="14.25" customHeight="1">
      <c r="B173" s="105"/>
      <c r="D173" s="106"/>
      <c r="E173" s="105"/>
      <c r="F173" s="105"/>
      <c r="G173" s="105"/>
    </row>
    <row r="174" ht="14.25" customHeight="1">
      <c r="B174" s="105"/>
      <c r="D174" s="106"/>
      <c r="E174" s="105"/>
      <c r="F174" s="105"/>
      <c r="G174" s="105"/>
    </row>
    <row r="175" ht="14.25" customHeight="1">
      <c r="B175" s="105"/>
      <c r="D175" s="106"/>
      <c r="E175" s="105"/>
      <c r="F175" s="105"/>
      <c r="G175" s="105"/>
    </row>
    <row r="176" ht="14.25" customHeight="1">
      <c r="B176" s="105"/>
      <c r="D176" s="106"/>
      <c r="E176" s="105"/>
      <c r="F176" s="105"/>
      <c r="G176" s="105"/>
    </row>
    <row r="177" ht="14.25" customHeight="1">
      <c r="B177" s="105"/>
      <c r="D177" s="106"/>
      <c r="E177" s="105"/>
      <c r="F177" s="105"/>
      <c r="G177" s="105"/>
    </row>
    <row r="178" ht="14.25" customHeight="1">
      <c r="B178" s="105"/>
      <c r="D178" s="106"/>
      <c r="E178" s="105"/>
      <c r="F178" s="105"/>
      <c r="G178" s="105"/>
    </row>
    <row r="179" ht="14.25" customHeight="1">
      <c r="B179" s="105"/>
      <c r="D179" s="106"/>
      <c r="E179" s="105"/>
      <c r="F179" s="105"/>
      <c r="G179" s="105"/>
    </row>
    <row r="180" ht="14.25" customHeight="1">
      <c r="B180" s="105"/>
      <c r="D180" s="106"/>
      <c r="E180" s="105"/>
      <c r="F180" s="105"/>
      <c r="G180" s="105"/>
    </row>
    <row r="181" ht="14.25" customHeight="1">
      <c r="B181" s="105"/>
      <c r="D181" s="106"/>
      <c r="E181" s="105"/>
      <c r="F181" s="105"/>
      <c r="G181" s="105"/>
    </row>
    <row r="182" ht="14.25" customHeight="1">
      <c r="B182" s="105"/>
      <c r="D182" s="106"/>
      <c r="E182" s="105"/>
      <c r="F182" s="105"/>
      <c r="G182" s="105"/>
    </row>
    <row r="183" ht="14.25" customHeight="1">
      <c r="B183" s="105"/>
      <c r="D183" s="106"/>
      <c r="E183" s="105"/>
      <c r="F183" s="105"/>
      <c r="G183" s="105"/>
    </row>
    <row r="184" ht="14.25" customHeight="1">
      <c r="B184" s="105"/>
      <c r="D184" s="106"/>
      <c r="E184" s="105"/>
      <c r="F184" s="105"/>
      <c r="G184" s="105"/>
    </row>
    <row r="185" ht="14.25" customHeight="1">
      <c r="B185" s="105"/>
      <c r="D185" s="106"/>
      <c r="E185" s="105"/>
      <c r="F185" s="105"/>
      <c r="G185" s="105"/>
    </row>
    <row r="186" ht="14.25" customHeight="1">
      <c r="B186" s="105"/>
      <c r="D186" s="106"/>
      <c r="E186" s="105"/>
      <c r="F186" s="105"/>
      <c r="G186" s="105"/>
    </row>
    <row r="187" ht="14.25" customHeight="1">
      <c r="B187" s="105"/>
      <c r="D187" s="106"/>
      <c r="E187" s="105"/>
      <c r="F187" s="105"/>
      <c r="G187" s="105"/>
    </row>
    <row r="188" ht="14.25" customHeight="1">
      <c r="B188" s="105"/>
      <c r="D188" s="106"/>
      <c r="E188" s="105"/>
      <c r="F188" s="105"/>
      <c r="G188" s="105"/>
    </row>
    <row r="189" ht="14.25" customHeight="1">
      <c r="B189" s="105"/>
      <c r="D189" s="106"/>
      <c r="E189" s="105"/>
      <c r="F189" s="105"/>
      <c r="G189" s="105"/>
    </row>
    <row r="190" ht="14.25" customHeight="1">
      <c r="B190" s="105"/>
      <c r="D190" s="106"/>
      <c r="E190" s="105"/>
      <c r="F190" s="105"/>
      <c r="G190" s="105"/>
    </row>
    <row r="191" ht="14.25" customHeight="1">
      <c r="B191" s="105"/>
      <c r="D191" s="106"/>
      <c r="E191" s="105"/>
      <c r="F191" s="105"/>
      <c r="G191" s="105"/>
    </row>
    <row r="192" ht="14.25" customHeight="1">
      <c r="B192" s="105"/>
      <c r="D192" s="106"/>
      <c r="E192" s="105"/>
      <c r="F192" s="105"/>
      <c r="G192" s="105"/>
    </row>
    <row r="193" ht="14.25" customHeight="1">
      <c r="B193" s="105"/>
      <c r="D193" s="106"/>
      <c r="E193" s="105"/>
      <c r="F193" s="105"/>
      <c r="G193" s="105"/>
    </row>
    <row r="194" ht="14.25" customHeight="1">
      <c r="B194" s="105"/>
      <c r="D194" s="106"/>
      <c r="E194" s="105"/>
      <c r="F194" s="105"/>
      <c r="G194" s="105"/>
    </row>
    <row r="195" ht="14.25" customHeight="1">
      <c r="B195" s="105"/>
      <c r="D195" s="106"/>
      <c r="E195" s="105"/>
      <c r="F195" s="105"/>
      <c r="G195" s="105"/>
    </row>
    <row r="196" ht="14.25" customHeight="1">
      <c r="B196" s="105"/>
      <c r="D196" s="106"/>
      <c r="E196" s="105"/>
      <c r="F196" s="105"/>
      <c r="G196" s="105"/>
    </row>
    <row r="197" ht="14.25" customHeight="1">
      <c r="B197" s="105"/>
      <c r="D197" s="106"/>
      <c r="E197" s="105"/>
      <c r="F197" s="105"/>
      <c r="G197" s="105"/>
    </row>
    <row r="198" ht="14.25" customHeight="1">
      <c r="B198" s="105"/>
      <c r="D198" s="106"/>
      <c r="E198" s="105"/>
      <c r="F198" s="105"/>
      <c r="G198" s="105"/>
    </row>
    <row r="199" ht="14.25" customHeight="1">
      <c r="B199" s="105"/>
      <c r="D199" s="106"/>
      <c r="E199" s="105"/>
      <c r="F199" s="105"/>
      <c r="G199" s="105"/>
    </row>
    <row r="200" ht="14.25" customHeight="1">
      <c r="B200" s="105"/>
      <c r="D200" s="106"/>
      <c r="E200" s="105"/>
      <c r="F200" s="105"/>
      <c r="G200" s="105"/>
    </row>
    <row r="201" ht="14.25" customHeight="1">
      <c r="B201" s="105"/>
      <c r="D201" s="106"/>
      <c r="E201" s="105"/>
      <c r="F201" s="105"/>
      <c r="G201" s="105"/>
    </row>
    <row r="202" ht="14.25" customHeight="1">
      <c r="B202" s="105"/>
      <c r="D202" s="106"/>
      <c r="E202" s="105"/>
      <c r="F202" s="105"/>
      <c r="G202" s="105"/>
    </row>
    <row r="203" ht="14.25" customHeight="1">
      <c r="B203" s="105"/>
      <c r="D203" s="106"/>
      <c r="E203" s="105"/>
      <c r="F203" s="105"/>
      <c r="G203" s="105"/>
    </row>
    <row r="204" ht="14.25" customHeight="1">
      <c r="B204" s="105"/>
      <c r="D204" s="106"/>
      <c r="E204" s="105"/>
      <c r="F204" s="105"/>
      <c r="G204" s="105"/>
    </row>
    <row r="205" ht="14.25" customHeight="1">
      <c r="B205" s="105"/>
      <c r="D205" s="106"/>
      <c r="E205" s="105"/>
      <c r="F205" s="105"/>
      <c r="G205" s="105"/>
    </row>
    <row r="206" ht="14.25" customHeight="1">
      <c r="B206" s="105"/>
      <c r="D206" s="106"/>
      <c r="E206" s="105"/>
      <c r="F206" s="105"/>
      <c r="G206" s="105"/>
    </row>
    <row r="207" ht="14.25" customHeight="1">
      <c r="B207" s="105"/>
      <c r="D207" s="106"/>
      <c r="E207" s="105"/>
      <c r="F207" s="105"/>
      <c r="G207" s="105"/>
    </row>
    <row r="208" ht="14.25" customHeight="1">
      <c r="B208" s="105"/>
      <c r="D208" s="106"/>
      <c r="E208" s="105"/>
      <c r="F208" s="105"/>
      <c r="G208" s="105"/>
    </row>
    <row r="209" ht="14.25" customHeight="1">
      <c r="B209" s="105"/>
      <c r="D209" s="106"/>
      <c r="E209" s="105"/>
      <c r="F209" s="105"/>
      <c r="G209" s="105"/>
    </row>
    <row r="210" ht="14.25" customHeight="1">
      <c r="B210" s="105"/>
      <c r="D210" s="106"/>
      <c r="E210" s="105"/>
      <c r="F210" s="105"/>
      <c r="G210" s="105"/>
    </row>
    <row r="211" ht="14.25" customHeight="1">
      <c r="B211" s="105"/>
      <c r="D211" s="106"/>
      <c r="E211" s="105"/>
      <c r="F211" s="105"/>
      <c r="G211" s="105"/>
    </row>
    <row r="212" ht="14.25" customHeight="1">
      <c r="B212" s="105"/>
      <c r="D212" s="106"/>
      <c r="E212" s="105"/>
      <c r="F212" s="105"/>
      <c r="G212" s="105"/>
    </row>
    <row r="213" ht="14.25" customHeight="1">
      <c r="B213" s="105"/>
      <c r="D213" s="106"/>
      <c r="E213" s="105"/>
      <c r="F213" s="105"/>
      <c r="G213" s="105"/>
    </row>
    <row r="214" ht="14.25" customHeight="1">
      <c r="B214" s="105"/>
      <c r="D214" s="106"/>
      <c r="E214" s="105"/>
      <c r="F214" s="105"/>
      <c r="G214" s="105"/>
    </row>
    <row r="215" ht="14.25" customHeight="1">
      <c r="B215" s="105"/>
      <c r="D215" s="106"/>
      <c r="E215" s="105"/>
      <c r="F215" s="105"/>
      <c r="G215" s="105"/>
    </row>
    <row r="216" ht="14.25" customHeight="1">
      <c r="B216" s="105"/>
      <c r="D216" s="106"/>
      <c r="E216" s="105"/>
      <c r="F216" s="105"/>
      <c r="G216" s="105"/>
    </row>
    <row r="217" ht="14.25" customHeight="1">
      <c r="B217" s="105"/>
      <c r="D217" s="106"/>
      <c r="E217" s="105"/>
      <c r="F217" s="105"/>
      <c r="G217" s="105"/>
    </row>
    <row r="218" ht="14.25" customHeight="1">
      <c r="B218" s="105"/>
      <c r="D218" s="106"/>
      <c r="E218" s="105"/>
      <c r="F218" s="105"/>
      <c r="G218" s="105"/>
    </row>
    <row r="219" ht="14.25" customHeight="1">
      <c r="B219" s="105"/>
      <c r="D219" s="106"/>
      <c r="E219" s="105"/>
      <c r="F219" s="105"/>
      <c r="G219" s="105"/>
    </row>
    <row r="220" ht="14.25" customHeight="1">
      <c r="B220" s="105"/>
      <c r="D220" s="106"/>
      <c r="E220" s="105"/>
      <c r="F220" s="105"/>
      <c r="G220" s="105"/>
    </row>
    <row r="221" ht="14.25" customHeight="1">
      <c r="B221" s="105"/>
      <c r="D221" s="106"/>
      <c r="E221" s="105"/>
      <c r="F221" s="105"/>
      <c r="G221" s="105"/>
    </row>
    <row r="222" ht="14.25" customHeight="1">
      <c r="B222" s="105"/>
      <c r="D222" s="106"/>
      <c r="E222" s="105"/>
      <c r="F222" s="105"/>
      <c r="G222" s="105"/>
    </row>
    <row r="223" ht="14.25" customHeight="1">
      <c r="B223" s="105"/>
      <c r="D223" s="106"/>
      <c r="E223" s="105"/>
      <c r="F223" s="105"/>
      <c r="G223" s="105"/>
    </row>
    <row r="224" ht="15.75" customHeight="1">
      <c r="B224" s="105"/>
      <c r="D224" s="109"/>
      <c r="E224" s="105"/>
      <c r="F224" s="105"/>
      <c r="G224" s="105"/>
    </row>
    <row r="225" ht="15.75" customHeight="1">
      <c r="B225" s="105"/>
      <c r="D225" s="109"/>
      <c r="E225" s="105"/>
      <c r="F225" s="105"/>
      <c r="G225" s="105"/>
    </row>
    <row r="226" ht="15.75" customHeight="1">
      <c r="B226" s="105"/>
      <c r="D226" s="109"/>
      <c r="E226" s="105"/>
      <c r="F226" s="105"/>
      <c r="G226" s="105"/>
    </row>
    <row r="227" ht="15.75" customHeight="1">
      <c r="B227" s="105"/>
      <c r="D227" s="109"/>
      <c r="E227" s="105"/>
      <c r="F227" s="105"/>
      <c r="G227" s="105"/>
    </row>
    <row r="228" ht="15.75" customHeight="1">
      <c r="B228" s="105"/>
      <c r="D228" s="109"/>
      <c r="E228" s="105"/>
      <c r="F228" s="105"/>
      <c r="G228" s="105"/>
    </row>
    <row r="229" ht="15.75" customHeight="1">
      <c r="B229" s="105"/>
      <c r="D229" s="109"/>
      <c r="E229" s="105"/>
      <c r="F229" s="105"/>
      <c r="G229" s="105"/>
    </row>
    <row r="230" ht="15.75" customHeight="1">
      <c r="B230" s="105"/>
      <c r="D230" s="109"/>
      <c r="E230" s="105"/>
      <c r="F230" s="105"/>
      <c r="G230" s="105"/>
    </row>
    <row r="231" ht="15.75" customHeight="1">
      <c r="B231" s="105"/>
      <c r="D231" s="109"/>
      <c r="E231" s="105"/>
      <c r="F231" s="105"/>
      <c r="G231" s="105"/>
    </row>
    <row r="232" ht="15.75" customHeight="1">
      <c r="B232" s="105"/>
      <c r="D232" s="109"/>
      <c r="E232" s="105"/>
      <c r="F232" s="105"/>
      <c r="G232" s="105"/>
    </row>
    <row r="233" ht="15.75" customHeight="1">
      <c r="B233" s="105"/>
      <c r="D233" s="109"/>
      <c r="E233" s="105"/>
      <c r="F233" s="105"/>
      <c r="G233" s="105"/>
    </row>
    <row r="234" ht="15.75" customHeight="1">
      <c r="B234" s="105"/>
      <c r="D234" s="109"/>
      <c r="E234" s="105"/>
      <c r="F234" s="105"/>
      <c r="G234" s="105"/>
    </row>
    <row r="235" ht="15.75" customHeight="1">
      <c r="B235" s="105"/>
      <c r="D235" s="109"/>
      <c r="E235" s="105"/>
      <c r="F235" s="105"/>
      <c r="G235" s="105"/>
    </row>
    <row r="236" ht="15.75" customHeight="1">
      <c r="B236" s="105"/>
      <c r="D236" s="109"/>
      <c r="E236" s="105"/>
      <c r="F236" s="105"/>
      <c r="G236" s="105"/>
    </row>
    <row r="237" ht="15.75" customHeight="1">
      <c r="B237" s="105"/>
      <c r="D237" s="109"/>
      <c r="E237" s="105"/>
      <c r="F237" s="105"/>
      <c r="G237" s="105"/>
    </row>
    <row r="238" ht="15.75" customHeight="1">
      <c r="B238" s="105"/>
      <c r="D238" s="109"/>
      <c r="E238" s="105"/>
      <c r="F238" s="105"/>
      <c r="G238" s="105"/>
    </row>
    <row r="239" ht="15.75" customHeight="1">
      <c r="B239" s="105"/>
      <c r="D239" s="109"/>
      <c r="E239" s="105"/>
      <c r="F239" s="105"/>
      <c r="G239" s="105"/>
    </row>
    <row r="240" ht="15.75" customHeight="1">
      <c r="B240" s="105"/>
      <c r="D240" s="109"/>
      <c r="E240" s="105"/>
      <c r="F240" s="105"/>
      <c r="G240" s="105"/>
    </row>
    <row r="241" ht="15.75" customHeight="1">
      <c r="B241" s="105"/>
      <c r="D241" s="109"/>
      <c r="E241" s="105"/>
      <c r="F241" s="105"/>
      <c r="G241" s="105"/>
    </row>
    <row r="242" ht="15.75" customHeight="1">
      <c r="B242" s="105"/>
      <c r="D242" s="109"/>
      <c r="E242" s="105"/>
      <c r="F242" s="105"/>
      <c r="G242" s="105"/>
    </row>
    <row r="243" ht="15.75" customHeight="1">
      <c r="B243" s="105"/>
      <c r="D243" s="109"/>
      <c r="E243" s="105"/>
      <c r="F243" s="105"/>
      <c r="G243" s="105"/>
    </row>
    <row r="244" ht="15.75" customHeight="1">
      <c r="B244" s="105"/>
      <c r="D244" s="109"/>
      <c r="E244" s="105"/>
      <c r="F244" s="105"/>
      <c r="G244" s="105"/>
    </row>
    <row r="245" ht="15.75" customHeight="1">
      <c r="B245" s="105"/>
      <c r="D245" s="109"/>
      <c r="E245" s="105"/>
      <c r="F245" s="105"/>
      <c r="G245" s="105"/>
    </row>
    <row r="246" ht="15.75" customHeight="1">
      <c r="B246" s="105"/>
      <c r="D246" s="109"/>
      <c r="E246" s="105"/>
      <c r="F246" s="105"/>
      <c r="G246" s="105"/>
    </row>
    <row r="247" ht="15.75" customHeight="1">
      <c r="B247" s="105"/>
      <c r="D247" s="109"/>
      <c r="E247" s="105"/>
      <c r="F247" s="105"/>
      <c r="G247" s="105"/>
    </row>
    <row r="248" ht="15.75" customHeight="1">
      <c r="B248" s="105"/>
      <c r="D248" s="109"/>
      <c r="E248" s="105"/>
      <c r="F248" s="105"/>
      <c r="G248" s="105"/>
    </row>
    <row r="249" ht="15.75" customHeight="1">
      <c r="B249" s="105"/>
      <c r="D249" s="109"/>
      <c r="E249" s="105"/>
      <c r="F249" s="105"/>
      <c r="G249" s="105"/>
    </row>
    <row r="250" ht="15.75" customHeight="1">
      <c r="B250" s="105"/>
      <c r="D250" s="109"/>
      <c r="E250" s="105"/>
      <c r="F250" s="105"/>
      <c r="G250" s="105"/>
    </row>
    <row r="251" ht="15.75" customHeight="1">
      <c r="B251" s="105"/>
      <c r="D251" s="109"/>
      <c r="E251" s="105"/>
      <c r="F251" s="105"/>
      <c r="G251" s="105"/>
    </row>
    <row r="252" ht="15.75" customHeight="1">
      <c r="B252" s="105"/>
      <c r="D252" s="109"/>
      <c r="E252" s="105"/>
      <c r="F252" s="105"/>
      <c r="G252" s="105"/>
    </row>
    <row r="253" ht="15.75" customHeight="1">
      <c r="B253" s="105"/>
      <c r="D253" s="109"/>
      <c r="E253" s="105"/>
      <c r="F253" s="105"/>
      <c r="G253" s="105"/>
    </row>
    <row r="254" ht="15.75" customHeight="1">
      <c r="B254" s="105"/>
      <c r="D254" s="109"/>
      <c r="E254" s="105"/>
      <c r="F254" s="105"/>
      <c r="G254" s="105"/>
    </row>
    <row r="255" ht="15.75" customHeight="1">
      <c r="B255" s="105"/>
      <c r="D255" s="109"/>
      <c r="E255" s="105"/>
      <c r="F255" s="105"/>
      <c r="G255" s="105"/>
    </row>
    <row r="256" ht="15.75" customHeight="1">
      <c r="B256" s="105"/>
      <c r="D256" s="109"/>
      <c r="E256" s="105"/>
      <c r="F256" s="105"/>
      <c r="G256" s="105"/>
    </row>
    <row r="257" ht="15.75" customHeight="1">
      <c r="B257" s="105"/>
      <c r="D257" s="109"/>
      <c r="E257" s="105"/>
      <c r="F257" s="105"/>
      <c r="G257" s="105"/>
    </row>
    <row r="258" ht="15.75" customHeight="1">
      <c r="B258" s="105"/>
      <c r="D258" s="109"/>
      <c r="E258" s="105"/>
      <c r="F258" s="105"/>
      <c r="G258" s="105"/>
    </row>
    <row r="259" ht="15.75" customHeight="1">
      <c r="B259" s="105"/>
      <c r="D259" s="109"/>
      <c r="E259" s="105"/>
      <c r="F259" s="105"/>
      <c r="G259" s="105"/>
    </row>
    <row r="260" ht="15.75" customHeight="1">
      <c r="B260" s="105"/>
      <c r="D260" s="109"/>
      <c r="E260" s="105"/>
      <c r="F260" s="105"/>
      <c r="G260" s="105"/>
    </row>
    <row r="261" ht="15.75" customHeight="1">
      <c r="B261" s="105"/>
      <c r="D261" s="109"/>
      <c r="E261" s="105"/>
      <c r="F261" s="105"/>
      <c r="G261" s="105"/>
    </row>
    <row r="262" ht="15.75" customHeight="1">
      <c r="B262" s="105"/>
      <c r="D262" s="109"/>
      <c r="E262" s="105"/>
      <c r="F262" s="105"/>
      <c r="G262" s="105"/>
    </row>
    <row r="263" ht="15.75" customHeight="1">
      <c r="B263" s="105"/>
      <c r="D263" s="109"/>
      <c r="E263" s="105"/>
      <c r="F263" s="105"/>
      <c r="G263" s="105"/>
    </row>
    <row r="264" ht="15.75" customHeight="1">
      <c r="B264" s="105"/>
      <c r="D264" s="109"/>
      <c r="E264" s="105"/>
      <c r="F264" s="105"/>
      <c r="G264" s="105"/>
    </row>
    <row r="265" ht="15.75" customHeight="1">
      <c r="B265" s="105"/>
      <c r="D265" s="109"/>
      <c r="E265" s="105"/>
      <c r="F265" s="105"/>
      <c r="G265" s="105"/>
    </row>
    <row r="266" ht="15.75" customHeight="1">
      <c r="B266" s="105"/>
      <c r="D266" s="109"/>
      <c r="E266" s="105"/>
      <c r="F266" s="105"/>
      <c r="G266" s="105"/>
    </row>
    <row r="267" ht="15.75" customHeight="1">
      <c r="B267" s="105"/>
      <c r="D267" s="109"/>
      <c r="E267" s="105"/>
      <c r="F267" s="105"/>
      <c r="G267" s="105"/>
    </row>
    <row r="268" ht="15.75" customHeight="1">
      <c r="B268" s="105"/>
      <c r="D268" s="109"/>
      <c r="E268" s="105"/>
      <c r="F268" s="105"/>
      <c r="G268" s="105"/>
    </row>
    <row r="269" ht="15.75" customHeight="1">
      <c r="B269" s="105"/>
      <c r="D269" s="109"/>
      <c r="E269" s="105"/>
      <c r="F269" s="105"/>
      <c r="G269" s="105"/>
    </row>
    <row r="270" ht="15.75" customHeight="1">
      <c r="B270" s="105"/>
      <c r="D270" s="109"/>
      <c r="E270" s="105"/>
      <c r="F270" s="105"/>
      <c r="G270" s="105"/>
    </row>
    <row r="271" ht="15.75" customHeight="1">
      <c r="B271" s="105"/>
      <c r="D271" s="109"/>
      <c r="E271" s="105"/>
      <c r="F271" s="105"/>
      <c r="G271" s="105"/>
    </row>
    <row r="272" ht="15.75" customHeight="1">
      <c r="B272" s="105"/>
      <c r="D272" s="109"/>
      <c r="E272" s="105"/>
      <c r="F272" s="105"/>
      <c r="G272" s="105"/>
    </row>
    <row r="273" ht="15.75" customHeight="1">
      <c r="B273" s="105"/>
      <c r="D273" s="109"/>
      <c r="E273" s="105"/>
      <c r="F273" s="105"/>
      <c r="G273" s="105"/>
    </row>
    <row r="274" ht="15.75" customHeight="1">
      <c r="B274" s="105"/>
      <c r="D274" s="109"/>
      <c r="E274" s="105"/>
      <c r="F274" s="105"/>
      <c r="G274" s="105"/>
    </row>
    <row r="275" ht="15.75" customHeight="1">
      <c r="B275" s="105"/>
      <c r="D275" s="109"/>
      <c r="E275" s="105"/>
      <c r="F275" s="105"/>
      <c r="G275" s="105"/>
    </row>
    <row r="276" ht="15.75" customHeight="1">
      <c r="B276" s="105"/>
      <c r="D276" s="109"/>
      <c r="E276" s="105"/>
      <c r="F276" s="105"/>
      <c r="G276" s="105"/>
    </row>
    <row r="277" ht="15.75" customHeight="1">
      <c r="B277" s="105"/>
      <c r="D277" s="109"/>
      <c r="E277" s="105"/>
      <c r="F277" s="105"/>
      <c r="G277" s="105"/>
    </row>
    <row r="278" ht="15.75" customHeight="1">
      <c r="B278" s="105"/>
      <c r="D278" s="109"/>
      <c r="E278" s="105"/>
      <c r="F278" s="105"/>
      <c r="G278" s="105"/>
    </row>
    <row r="279" ht="15.75" customHeight="1">
      <c r="B279" s="105"/>
      <c r="D279" s="109"/>
      <c r="E279" s="105"/>
      <c r="F279" s="105"/>
      <c r="G279" s="105"/>
    </row>
    <row r="280" ht="15.75" customHeight="1">
      <c r="B280" s="105"/>
      <c r="D280" s="109"/>
      <c r="E280" s="105"/>
      <c r="F280" s="105"/>
      <c r="G280" s="105"/>
    </row>
    <row r="281" ht="15.75" customHeight="1">
      <c r="B281" s="105"/>
      <c r="D281" s="109"/>
      <c r="E281" s="105"/>
      <c r="F281" s="105"/>
      <c r="G281" s="105"/>
    </row>
    <row r="282" ht="15.75" customHeight="1">
      <c r="B282" s="105"/>
      <c r="D282" s="109"/>
      <c r="E282" s="105"/>
      <c r="F282" s="105"/>
      <c r="G282" s="105"/>
    </row>
    <row r="283" ht="15.75" customHeight="1">
      <c r="B283" s="105"/>
      <c r="D283" s="109"/>
      <c r="E283" s="105"/>
      <c r="F283" s="105"/>
      <c r="G283" s="105"/>
    </row>
    <row r="284" ht="15.75" customHeight="1">
      <c r="B284" s="105"/>
      <c r="D284" s="109"/>
      <c r="E284" s="105"/>
      <c r="F284" s="105"/>
      <c r="G284" s="105"/>
    </row>
    <row r="285" ht="15.75" customHeight="1">
      <c r="B285" s="105"/>
      <c r="D285" s="109"/>
      <c r="E285" s="105"/>
      <c r="F285" s="105"/>
      <c r="G285" s="105"/>
    </row>
    <row r="286" ht="15.75" customHeight="1">
      <c r="B286" s="105"/>
      <c r="D286" s="109"/>
      <c r="E286" s="105"/>
      <c r="F286" s="105"/>
      <c r="G286" s="105"/>
    </row>
    <row r="287" ht="15.75" customHeight="1">
      <c r="B287" s="105"/>
      <c r="D287" s="109"/>
      <c r="E287" s="105"/>
      <c r="F287" s="105"/>
      <c r="G287" s="105"/>
    </row>
    <row r="288" ht="15.75" customHeight="1">
      <c r="B288" s="105"/>
      <c r="D288" s="109"/>
      <c r="E288" s="105"/>
      <c r="F288" s="105"/>
      <c r="G288" s="105"/>
    </row>
    <row r="289" ht="15.75" customHeight="1">
      <c r="B289" s="105"/>
      <c r="D289" s="109"/>
      <c r="E289" s="105"/>
      <c r="F289" s="105"/>
      <c r="G289" s="105"/>
    </row>
    <row r="290" ht="15.75" customHeight="1">
      <c r="B290" s="105"/>
      <c r="D290" s="109"/>
      <c r="E290" s="105"/>
      <c r="F290" s="105"/>
      <c r="G290" s="105"/>
    </row>
    <row r="291" ht="15.75" customHeight="1">
      <c r="B291" s="105"/>
      <c r="D291" s="109"/>
      <c r="E291" s="105"/>
      <c r="F291" s="105"/>
      <c r="G291" s="105"/>
    </row>
    <row r="292" ht="15.75" customHeight="1">
      <c r="B292" s="105"/>
      <c r="D292" s="109"/>
      <c r="E292" s="105"/>
      <c r="F292" s="105"/>
      <c r="G292" s="105"/>
    </row>
    <row r="293" ht="15.75" customHeight="1">
      <c r="B293" s="105"/>
      <c r="D293" s="109"/>
      <c r="E293" s="105"/>
      <c r="F293" s="105"/>
      <c r="G293" s="105"/>
    </row>
    <row r="294" ht="15.75" customHeight="1">
      <c r="B294" s="105"/>
      <c r="D294" s="109"/>
      <c r="E294" s="105"/>
      <c r="F294" s="105"/>
      <c r="G294" s="105"/>
    </row>
    <row r="295" ht="15.75" customHeight="1">
      <c r="B295" s="105"/>
      <c r="D295" s="109"/>
      <c r="E295" s="105"/>
      <c r="F295" s="105"/>
      <c r="G295" s="105"/>
    </row>
    <row r="296" ht="15.75" customHeight="1">
      <c r="B296" s="105"/>
      <c r="D296" s="109"/>
      <c r="E296" s="105"/>
      <c r="F296" s="105"/>
      <c r="G296" s="105"/>
    </row>
    <row r="297" ht="15.75" customHeight="1">
      <c r="B297" s="105"/>
      <c r="D297" s="109"/>
      <c r="E297" s="105"/>
      <c r="F297" s="105"/>
      <c r="G297" s="105"/>
    </row>
    <row r="298" ht="15.75" customHeight="1">
      <c r="B298" s="105"/>
      <c r="D298" s="109"/>
      <c r="E298" s="105"/>
      <c r="F298" s="105"/>
      <c r="G298" s="105"/>
    </row>
    <row r="299" ht="15.75" customHeight="1">
      <c r="B299" s="105"/>
      <c r="D299" s="109"/>
      <c r="E299" s="105"/>
      <c r="F299" s="105"/>
      <c r="G299" s="105"/>
    </row>
    <row r="300" ht="15.75" customHeight="1">
      <c r="B300" s="105"/>
      <c r="D300" s="109"/>
      <c r="E300" s="105"/>
      <c r="F300" s="105"/>
      <c r="G300" s="105"/>
    </row>
    <row r="301" ht="15.75" customHeight="1">
      <c r="B301" s="105"/>
      <c r="D301" s="109"/>
      <c r="E301" s="105"/>
      <c r="F301" s="105"/>
      <c r="G301" s="105"/>
    </row>
    <row r="302" ht="15.75" customHeight="1">
      <c r="B302" s="105"/>
      <c r="D302" s="109"/>
      <c r="E302" s="105"/>
      <c r="F302" s="105"/>
      <c r="G302" s="105"/>
    </row>
    <row r="303" ht="15.75" customHeight="1">
      <c r="B303" s="105"/>
      <c r="D303" s="109"/>
      <c r="E303" s="105"/>
      <c r="F303" s="105"/>
      <c r="G303" s="105"/>
    </row>
    <row r="304" ht="15.75" customHeight="1">
      <c r="B304" s="105"/>
      <c r="D304" s="109"/>
      <c r="E304" s="105"/>
      <c r="F304" s="105"/>
      <c r="G304" s="105"/>
    </row>
    <row r="305" ht="15.75" customHeight="1">
      <c r="B305" s="105"/>
      <c r="D305" s="109"/>
      <c r="E305" s="105"/>
      <c r="F305" s="105"/>
      <c r="G305" s="105"/>
    </row>
    <row r="306" ht="15.75" customHeight="1">
      <c r="B306" s="105"/>
      <c r="D306" s="109"/>
      <c r="E306" s="105"/>
      <c r="F306" s="105"/>
      <c r="G306" s="105"/>
    </row>
    <row r="307" ht="15.75" customHeight="1">
      <c r="B307" s="105"/>
      <c r="D307" s="109"/>
      <c r="E307" s="105"/>
      <c r="F307" s="105"/>
      <c r="G307" s="105"/>
    </row>
    <row r="308" ht="15.75" customHeight="1">
      <c r="B308" s="105"/>
      <c r="D308" s="109"/>
      <c r="E308" s="105"/>
      <c r="F308" s="105"/>
      <c r="G308" s="105"/>
    </row>
    <row r="309" ht="15.75" customHeight="1">
      <c r="B309" s="105"/>
      <c r="D309" s="109"/>
      <c r="E309" s="105"/>
      <c r="F309" s="105"/>
      <c r="G309" s="105"/>
    </row>
    <row r="310" ht="15.75" customHeight="1">
      <c r="B310" s="105"/>
      <c r="D310" s="109"/>
      <c r="E310" s="105"/>
      <c r="F310" s="105"/>
      <c r="G310" s="105"/>
    </row>
    <row r="311" ht="15.75" customHeight="1">
      <c r="B311" s="105"/>
      <c r="D311" s="109"/>
      <c r="E311" s="105"/>
      <c r="F311" s="105"/>
      <c r="G311" s="105"/>
    </row>
    <row r="312" ht="15.75" customHeight="1">
      <c r="B312" s="105"/>
      <c r="D312" s="109"/>
      <c r="E312" s="105"/>
      <c r="F312" s="105"/>
      <c r="G312" s="105"/>
    </row>
    <row r="313" ht="15.75" customHeight="1">
      <c r="B313" s="105"/>
      <c r="D313" s="109"/>
      <c r="E313" s="105"/>
      <c r="F313" s="105"/>
      <c r="G313" s="105"/>
    </row>
    <row r="314" ht="15.75" customHeight="1">
      <c r="B314" s="105"/>
      <c r="D314" s="109"/>
      <c r="E314" s="105"/>
      <c r="F314" s="105"/>
      <c r="G314" s="105"/>
    </row>
    <row r="315" ht="15.75" customHeight="1">
      <c r="B315" s="105"/>
      <c r="D315" s="109"/>
      <c r="E315" s="105"/>
      <c r="F315" s="105"/>
      <c r="G315" s="105"/>
    </row>
    <row r="316" ht="15.75" customHeight="1">
      <c r="B316" s="105"/>
      <c r="D316" s="109"/>
      <c r="E316" s="105"/>
      <c r="F316" s="105"/>
      <c r="G316" s="105"/>
    </row>
    <row r="317" ht="15.75" customHeight="1">
      <c r="B317" s="105"/>
      <c r="D317" s="109"/>
      <c r="E317" s="105"/>
      <c r="F317" s="105"/>
      <c r="G317" s="105"/>
    </row>
    <row r="318" ht="15.75" customHeight="1">
      <c r="B318" s="105"/>
      <c r="D318" s="109"/>
      <c r="E318" s="105"/>
      <c r="F318" s="105"/>
      <c r="G318" s="105"/>
    </row>
    <row r="319" ht="15.75" customHeight="1">
      <c r="B319" s="105"/>
      <c r="D319" s="109"/>
      <c r="E319" s="105"/>
      <c r="F319" s="105"/>
      <c r="G319" s="105"/>
    </row>
    <row r="320" ht="15.75" customHeight="1">
      <c r="B320" s="105"/>
      <c r="D320" s="109"/>
      <c r="E320" s="105"/>
      <c r="F320" s="105"/>
      <c r="G320" s="105"/>
    </row>
    <row r="321" ht="15.75" customHeight="1">
      <c r="B321" s="105"/>
      <c r="D321" s="109"/>
      <c r="E321" s="105"/>
      <c r="F321" s="105"/>
      <c r="G321" s="105"/>
    </row>
    <row r="322" ht="15.75" customHeight="1">
      <c r="B322" s="105"/>
      <c r="D322" s="109"/>
      <c r="E322" s="105"/>
      <c r="F322" s="105"/>
      <c r="G322" s="105"/>
    </row>
    <row r="323" ht="15.75" customHeight="1">
      <c r="B323" s="105"/>
      <c r="D323" s="109"/>
      <c r="E323" s="105"/>
      <c r="F323" s="105"/>
      <c r="G323" s="105"/>
    </row>
    <row r="324" ht="15.75" customHeight="1">
      <c r="B324" s="105"/>
      <c r="D324" s="109"/>
      <c r="E324" s="105"/>
      <c r="F324" s="105"/>
      <c r="G324" s="105"/>
    </row>
    <row r="325" ht="15.75" customHeight="1">
      <c r="B325" s="105"/>
      <c r="D325" s="109"/>
      <c r="E325" s="105"/>
      <c r="F325" s="105"/>
      <c r="G325" s="105"/>
    </row>
    <row r="326" ht="15.75" customHeight="1">
      <c r="B326" s="105"/>
      <c r="D326" s="109"/>
      <c r="E326" s="105"/>
      <c r="F326" s="105"/>
      <c r="G326" s="105"/>
    </row>
    <row r="327" ht="15.75" customHeight="1">
      <c r="B327" s="105"/>
      <c r="D327" s="109"/>
      <c r="E327" s="105"/>
      <c r="F327" s="105"/>
      <c r="G327" s="105"/>
    </row>
    <row r="328" ht="15.75" customHeight="1">
      <c r="B328" s="105"/>
      <c r="D328" s="109"/>
      <c r="E328" s="105"/>
      <c r="F328" s="105"/>
      <c r="G328" s="105"/>
    </row>
    <row r="329" ht="15.75" customHeight="1">
      <c r="B329" s="105"/>
      <c r="D329" s="109"/>
      <c r="E329" s="105"/>
      <c r="F329" s="105"/>
      <c r="G329" s="105"/>
    </row>
    <row r="330" ht="15.75" customHeight="1">
      <c r="B330" s="105"/>
      <c r="D330" s="109"/>
      <c r="E330" s="105"/>
      <c r="F330" s="105"/>
      <c r="G330" s="105"/>
    </row>
    <row r="331" ht="15.75" customHeight="1">
      <c r="B331" s="105"/>
      <c r="D331" s="109"/>
      <c r="E331" s="105"/>
      <c r="F331" s="105"/>
      <c r="G331" s="105"/>
    </row>
    <row r="332" ht="15.75" customHeight="1">
      <c r="B332" s="105"/>
      <c r="D332" s="109"/>
      <c r="E332" s="105"/>
      <c r="F332" s="105"/>
      <c r="G332" s="105"/>
    </row>
    <row r="333" ht="15.75" customHeight="1">
      <c r="B333" s="105"/>
      <c r="D333" s="109"/>
      <c r="E333" s="105"/>
      <c r="F333" s="105"/>
      <c r="G333" s="105"/>
    </row>
    <row r="334" ht="15.75" customHeight="1">
      <c r="B334" s="105"/>
      <c r="D334" s="109"/>
      <c r="E334" s="105"/>
      <c r="F334" s="105"/>
      <c r="G334" s="105"/>
    </row>
    <row r="335" ht="15.75" customHeight="1">
      <c r="B335" s="105"/>
      <c r="D335" s="109"/>
      <c r="E335" s="105"/>
      <c r="F335" s="105"/>
      <c r="G335" s="105"/>
    </row>
    <row r="336" ht="15.75" customHeight="1">
      <c r="B336" s="105"/>
      <c r="D336" s="109"/>
      <c r="E336" s="105"/>
      <c r="F336" s="105"/>
      <c r="G336" s="105"/>
    </row>
    <row r="337" ht="15.75" customHeight="1">
      <c r="B337" s="105"/>
      <c r="D337" s="109"/>
      <c r="E337" s="105"/>
      <c r="F337" s="105"/>
      <c r="G337" s="105"/>
    </row>
    <row r="338" ht="15.75" customHeight="1">
      <c r="B338" s="105"/>
      <c r="D338" s="109"/>
      <c r="E338" s="105"/>
      <c r="F338" s="105"/>
      <c r="G338" s="105"/>
    </row>
    <row r="339" ht="15.75" customHeight="1">
      <c r="B339" s="105"/>
      <c r="D339" s="109"/>
      <c r="E339" s="105"/>
      <c r="F339" s="105"/>
      <c r="G339" s="105"/>
    </row>
    <row r="340" ht="15.75" customHeight="1">
      <c r="B340" s="105"/>
      <c r="D340" s="109"/>
      <c r="E340" s="105"/>
      <c r="F340" s="105"/>
      <c r="G340" s="105"/>
    </row>
    <row r="341" ht="15.75" customHeight="1">
      <c r="B341" s="105"/>
      <c r="D341" s="109"/>
      <c r="E341" s="105"/>
      <c r="F341" s="105"/>
      <c r="G341" s="105"/>
    </row>
    <row r="342" ht="15.75" customHeight="1">
      <c r="B342" s="105"/>
      <c r="D342" s="109"/>
      <c r="E342" s="105"/>
      <c r="F342" s="105"/>
      <c r="G342" s="105"/>
    </row>
    <row r="343" ht="15.75" customHeight="1">
      <c r="B343" s="105"/>
      <c r="D343" s="109"/>
      <c r="E343" s="105"/>
      <c r="F343" s="105"/>
      <c r="G343" s="105"/>
    </row>
    <row r="344" ht="15.75" customHeight="1">
      <c r="B344" s="105"/>
      <c r="D344" s="109"/>
      <c r="E344" s="105"/>
      <c r="F344" s="105"/>
      <c r="G344" s="105"/>
    </row>
    <row r="345" ht="15.75" customHeight="1">
      <c r="B345" s="105"/>
      <c r="D345" s="109"/>
      <c r="E345" s="105"/>
      <c r="F345" s="105"/>
      <c r="G345" s="105"/>
    </row>
    <row r="346" ht="15.75" customHeight="1">
      <c r="B346" s="105"/>
      <c r="D346" s="109"/>
      <c r="E346" s="105"/>
      <c r="F346" s="105"/>
      <c r="G346" s="105"/>
    </row>
    <row r="347" ht="15.75" customHeight="1">
      <c r="B347" s="105"/>
      <c r="D347" s="109"/>
      <c r="E347" s="105"/>
      <c r="F347" s="105"/>
      <c r="G347" s="105"/>
    </row>
    <row r="348" ht="15.75" customHeight="1">
      <c r="B348" s="105"/>
      <c r="D348" s="109"/>
      <c r="E348" s="105"/>
      <c r="F348" s="105"/>
      <c r="G348" s="105"/>
    </row>
    <row r="349" ht="15.75" customHeight="1">
      <c r="B349" s="105"/>
      <c r="D349" s="109"/>
      <c r="E349" s="105"/>
      <c r="F349" s="105"/>
      <c r="G349" s="105"/>
    </row>
    <row r="350" ht="15.75" customHeight="1">
      <c r="B350" s="105"/>
      <c r="D350" s="109"/>
      <c r="E350" s="105"/>
      <c r="F350" s="105"/>
      <c r="G350" s="105"/>
    </row>
    <row r="351" ht="15.75" customHeight="1">
      <c r="B351" s="105"/>
      <c r="D351" s="109"/>
      <c r="E351" s="105"/>
      <c r="F351" s="105"/>
      <c r="G351" s="105"/>
    </row>
    <row r="352" ht="15.75" customHeight="1">
      <c r="B352" s="105"/>
      <c r="D352" s="109"/>
      <c r="E352" s="105"/>
      <c r="F352" s="105"/>
      <c r="G352" s="105"/>
    </row>
    <row r="353" ht="15.75" customHeight="1">
      <c r="B353" s="105"/>
      <c r="D353" s="109"/>
      <c r="E353" s="105"/>
      <c r="F353" s="105"/>
      <c r="G353" s="105"/>
    </row>
    <row r="354" ht="15.75" customHeight="1">
      <c r="B354" s="105"/>
      <c r="D354" s="109"/>
      <c r="E354" s="105"/>
      <c r="F354" s="105"/>
      <c r="G354" s="105"/>
    </row>
    <row r="355" ht="15.75" customHeight="1">
      <c r="B355" s="105"/>
      <c r="D355" s="109"/>
      <c r="E355" s="105"/>
      <c r="F355" s="105"/>
      <c r="G355" s="105"/>
    </row>
    <row r="356" ht="15.75" customHeight="1">
      <c r="B356" s="105"/>
      <c r="D356" s="109"/>
      <c r="E356" s="105"/>
      <c r="F356" s="105"/>
      <c r="G356" s="105"/>
    </row>
    <row r="357" ht="15.75" customHeight="1">
      <c r="B357" s="105"/>
      <c r="D357" s="109"/>
      <c r="E357" s="105"/>
      <c r="F357" s="105"/>
      <c r="G357" s="105"/>
    </row>
    <row r="358" ht="15.75" customHeight="1">
      <c r="B358" s="105"/>
      <c r="D358" s="109"/>
      <c r="E358" s="105"/>
      <c r="F358" s="105"/>
      <c r="G358" s="105"/>
    </row>
    <row r="359" ht="15.75" customHeight="1">
      <c r="B359" s="105"/>
      <c r="D359" s="109"/>
      <c r="E359" s="105"/>
      <c r="F359" s="105"/>
      <c r="G359" s="105"/>
    </row>
    <row r="360" ht="15.75" customHeight="1">
      <c r="B360" s="105"/>
      <c r="D360" s="109"/>
      <c r="E360" s="105"/>
      <c r="F360" s="105"/>
      <c r="G360" s="105"/>
    </row>
    <row r="361" ht="15.75" customHeight="1">
      <c r="B361" s="105"/>
      <c r="D361" s="109"/>
      <c r="E361" s="105"/>
      <c r="F361" s="105"/>
      <c r="G361" s="105"/>
    </row>
    <row r="362" ht="15.75" customHeight="1">
      <c r="B362" s="105"/>
      <c r="D362" s="109"/>
      <c r="E362" s="105"/>
      <c r="F362" s="105"/>
      <c r="G362" s="105"/>
    </row>
    <row r="363" ht="15.75" customHeight="1">
      <c r="B363" s="105"/>
      <c r="D363" s="109"/>
      <c r="E363" s="105"/>
      <c r="F363" s="105"/>
      <c r="G363" s="105"/>
    </row>
    <row r="364" ht="15.75" customHeight="1">
      <c r="B364" s="105"/>
      <c r="D364" s="109"/>
      <c r="E364" s="105"/>
      <c r="F364" s="105"/>
      <c r="G364" s="105"/>
    </row>
    <row r="365" ht="15.75" customHeight="1">
      <c r="B365" s="105"/>
      <c r="D365" s="109"/>
      <c r="E365" s="105"/>
      <c r="F365" s="105"/>
      <c r="G365" s="105"/>
    </row>
    <row r="366" ht="15.75" customHeight="1">
      <c r="B366" s="105"/>
      <c r="D366" s="109"/>
      <c r="E366" s="105"/>
      <c r="F366" s="105"/>
      <c r="G366" s="105"/>
    </row>
    <row r="367" ht="15.75" customHeight="1">
      <c r="B367" s="105"/>
      <c r="D367" s="109"/>
      <c r="E367" s="105"/>
      <c r="F367" s="105"/>
      <c r="G367" s="105"/>
    </row>
    <row r="368" ht="15.75" customHeight="1">
      <c r="B368" s="105"/>
      <c r="D368" s="109"/>
      <c r="E368" s="105"/>
      <c r="F368" s="105"/>
      <c r="G368" s="105"/>
    </row>
    <row r="369" ht="15.75" customHeight="1">
      <c r="B369" s="105"/>
      <c r="D369" s="109"/>
      <c r="E369" s="105"/>
      <c r="F369" s="105"/>
      <c r="G369" s="105"/>
    </row>
    <row r="370" ht="15.75" customHeight="1">
      <c r="B370" s="105"/>
      <c r="D370" s="109"/>
      <c r="E370" s="105"/>
      <c r="F370" s="105"/>
      <c r="G370" s="105"/>
    </row>
    <row r="371" ht="15.75" customHeight="1">
      <c r="B371" s="105"/>
      <c r="D371" s="109"/>
      <c r="E371" s="105"/>
      <c r="F371" s="105"/>
      <c r="G371" s="105"/>
    </row>
    <row r="372" ht="15.75" customHeight="1">
      <c r="B372" s="105"/>
      <c r="D372" s="109"/>
      <c r="E372" s="105"/>
      <c r="F372" s="105"/>
      <c r="G372" s="105"/>
    </row>
    <row r="373" ht="15.75" customHeight="1">
      <c r="B373" s="105"/>
      <c r="D373" s="109"/>
      <c r="E373" s="105"/>
      <c r="F373" s="105"/>
      <c r="G373" s="105"/>
    </row>
    <row r="374" ht="15.75" customHeight="1">
      <c r="B374" s="105"/>
      <c r="D374" s="109"/>
      <c r="E374" s="105"/>
      <c r="F374" s="105"/>
      <c r="G374" s="105"/>
    </row>
    <row r="375" ht="15.75" customHeight="1">
      <c r="B375" s="105"/>
      <c r="D375" s="109"/>
      <c r="E375" s="105"/>
      <c r="F375" s="105"/>
      <c r="G375" s="105"/>
    </row>
    <row r="376" ht="15.75" customHeight="1">
      <c r="B376" s="105"/>
      <c r="D376" s="109"/>
      <c r="E376" s="105"/>
      <c r="F376" s="105"/>
      <c r="G376" s="105"/>
    </row>
    <row r="377" ht="15.75" customHeight="1">
      <c r="B377" s="105"/>
      <c r="D377" s="109"/>
      <c r="E377" s="105"/>
      <c r="F377" s="105"/>
      <c r="G377" s="105"/>
    </row>
    <row r="378" ht="15.75" customHeight="1">
      <c r="B378" s="105"/>
      <c r="D378" s="109"/>
      <c r="E378" s="105"/>
      <c r="F378" s="105"/>
      <c r="G378" s="105"/>
    </row>
    <row r="379" ht="15.75" customHeight="1">
      <c r="B379" s="105"/>
      <c r="D379" s="109"/>
      <c r="E379" s="105"/>
      <c r="F379" s="105"/>
      <c r="G379" s="105"/>
    </row>
    <row r="380" ht="15.75" customHeight="1">
      <c r="B380" s="105"/>
      <c r="D380" s="109"/>
      <c r="E380" s="105"/>
      <c r="F380" s="105"/>
      <c r="G380" s="105"/>
    </row>
    <row r="381" ht="15.75" customHeight="1">
      <c r="B381" s="105"/>
      <c r="D381" s="109"/>
      <c r="E381" s="105"/>
      <c r="F381" s="105"/>
      <c r="G381" s="105"/>
    </row>
    <row r="382" ht="15.75" customHeight="1">
      <c r="B382" s="105"/>
      <c r="D382" s="109"/>
      <c r="E382" s="105"/>
      <c r="F382" s="105"/>
      <c r="G382" s="105"/>
    </row>
    <row r="383" ht="15.75" customHeight="1">
      <c r="B383" s="105"/>
      <c r="D383" s="109"/>
      <c r="E383" s="105"/>
      <c r="F383" s="105"/>
      <c r="G383" s="105"/>
    </row>
    <row r="384" ht="15.75" customHeight="1">
      <c r="B384" s="105"/>
      <c r="D384" s="109"/>
      <c r="E384" s="105"/>
      <c r="F384" s="105"/>
      <c r="G384" s="105"/>
    </row>
    <row r="385" ht="15.75" customHeight="1">
      <c r="B385" s="105"/>
      <c r="D385" s="109"/>
      <c r="E385" s="105"/>
      <c r="F385" s="105"/>
      <c r="G385" s="105"/>
    </row>
    <row r="386" ht="15.75" customHeight="1">
      <c r="B386" s="105"/>
      <c r="D386" s="109"/>
      <c r="E386" s="105"/>
      <c r="F386" s="105"/>
      <c r="G386" s="105"/>
    </row>
    <row r="387" ht="15.75" customHeight="1">
      <c r="B387" s="105"/>
      <c r="D387" s="109"/>
      <c r="E387" s="105"/>
      <c r="F387" s="105"/>
      <c r="G387" s="105"/>
    </row>
    <row r="388" ht="15.75" customHeight="1">
      <c r="B388" s="105"/>
      <c r="D388" s="109"/>
      <c r="E388" s="105"/>
      <c r="F388" s="105"/>
      <c r="G388" s="105"/>
    </row>
    <row r="389" ht="15.75" customHeight="1">
      <c r="B389" s="105"/>
      <c r="D389" s="109"/>
      <c r="E389" s="105"/>
      <c r="F389" s="105"/>
      <c r="G389" s="105"/>
    </row>
    <row r="390" ht="15.75" customHeight="1">
      <c r="B390" s="105"/>
      <c r="D390" s="109"/>
      <c r="E390" s="105"/>
      <c r="F390" s="105"/>
      <c r="G390" s="105"/>
    </row>
    <row r="391" ht="15.75" customHeight="1">
      <c r="B391" s="105"/>
      <c r="D391" s="109"/>
      <c r="E391" s="105"/>
      <c r="F391" s="105"/>
      <c r="G391" s="105"/>
    </row>
    <row r="392" ht="15.75" customHeight="1">
      <c r="B392" s="105"/>
      <c r="D392" s="109"/>
      <c r="E392" s="105"/>
      <c r="F392" s="105"/>
      <c r="G392" s="105"/>
    </row>
    <row r="393" ht="15.75" customHeight="1">
      <c r="B393" s="105"/>
      <c r="D393" s="109"/>
      <c r="E393" s="105"/>
      <c r="F393" s="105"/>
      <c r="G393" s="105"/>
    </row>
    <row r="394" ht="15.75" customHeight="1">
      <c r="B394" s="105"/>
      <c r="D394" s="109"/>
      <c r="E394" s="105"/>
      <c r="F394" s="105"/>
      <c r="G394" s="105"/>
    </row>
    <row r="395" ht="15.75" customHeight="1">
      <c r="B395" s="105"/>
      <c r="D395" s="109"/>
      <c r="E395" s="105"/>
      <c r="F395" s="105"/>
      <c r="G395" s="105"/>
    </row>
    <row r="396" ht="15.75" customHeight="1">
      <c r="B396" s="105"/>
      <c r="D396" s="109"/>
      <c r="E396" s="105"/>
      <c r="F396" s="105"/>
      <c r="G396" s="105"/>
    </row>
    <row r="397" ht="15.75" customHeight="1">
      <c r="B397" s="105"/>
      <c r="D397" s="109"/>
      <c r="E397" s="105"/>
      <c r="F397" s="105"/>
      <c r="G397" s="105"/>
    </row>
    <row r="398" ht="15.75" customHeight="1">
      <c r="B398" s="105"/>
      <c r="D398" s="109"/>
      <c r="E398" s="105"/>
      <c r="F398" s="105"/>
      <c r="G398" s="105"/>
    </row>
    <row r="399" ht="15.75" customHeight="1">
      <c r="B399" s="105"/>
      <c r="D399" s="109"/>
      <c r="E399" s="105"/>
      <c r="F399" s="105"/>
      <c r="G399" s="105"/>
    </row>
    <row r="400" ht="15.75" customHeight="1">
      <c r="B400" s="105"/>
      <c r="D400" s="109"/>
      <c r="E400" s="105"/>
      <c r="F400" s="105"/>
      <c r="G400" s="105"/>
    </row>
    <row r="401" ht="15.75" customHeight="1">
      <c r="B401" s="105"/>
      <c r="D401" s="109"/>
      <c r="E401" s="105"/>
      <c r="F401" s="105"/>
      <c r="G401" s="105"/>
    </row>
    <row r="402" ht="15.75" customHeight="1">
      <c r="B402" s="105"/>
      <c r="D402" s="109"/>
      <c r="E402" s="105"/>
      <c r="F402" s="105"/>
      <c r="G402" s="105"/>
    </row>
    <row r="403" ht="15.75" customHeight="1">
      <c r="B403" s="105"/>
      <c r="D403" s="109"/>
      <c r="E403" s="105"/>
      <c r="F403" s="105"/>
      <c r="G403" s="105"/>
    </row>
    <row r="404" ht="15.75" customHeight="1">
      <c r="B404" s="105"/>
      <c r="D404" s="109"/>
      <c r="E404" s="105"/>
      <c r="F404" s="105"/>
      <c r="G404" s="105"/>
    </row>
    <row r="405" ht="15.75" customHeight="1">
      <c r="B405" s="105"/>
      <c r="D405" s="109"/>
      <c r="E405" s="105"/>
      <c r="F405" s="105"/>
      <c r="G405" s="105"/>
    </row>
    <row r="406" ht="15.75" customHeight="1">
      <c r="B406" s="105"/>
      <c r="D406" s="109"/>
      <c r="E406" s="105"/>
      <c r="F406" s="105"/>
      <c r="G406" s="105"/>
    </row>
    <row r="407" ht="15.75" customHeight="1">
      <c r="B407" s="105"/>
      <c r="D407" s="109"/>
      <c r="E407" s="105"/>
      <c r="F407" s="105"/>
      <c r="G407" s="105"/>
    </row>
    <row r="408" ht="15.75" customHeight="1">
      <c r="B408" s="105"/>
      <c r="D408" s="109"/>
      <c r="E408" s="105"/>
      <c r="F408" s="105"/>
      <c r="G408" s="105"/>
    </row>
    <row r="409" ht="15.75" customHeight="1">
      <c r="B409" s="105"/>
      <c r="D409" s="109"/>
      <c r="E409" s="105"/>
      <c r="F409" s="105"/>
      <c r="G409" s="105"/>
    </row>
    <row r="410" ht="15.75" customHeight="1">
      <c r="B410" s="105"/>
      <c r="D410" s="109"/>
      <c r="E410" s="105"/>
      <c r="F410" s="105"/>
      <c r="G410" s="105"/>
    </row>
    <row r="411" ht="15.75" customHeight="1">
      <c r="B411" s="105"/>
      <c r="D411" s="109"/>
      <c r="E411" s="105"/>
      <c r="F411" s="105"/>
      <c r="G411" s="105"/>
    </row>
    <row r="412" ht="15.75" customHeight="1">
      <c r="B412" s="105"/>
      <c r="D412" s="109"/>
      <c r="E412" s="105"/>
      <c r="F412" s="105"/>
      <c r="G412" s="105"/>
    </row>
    <row r="413" ht="15.75" customHeight="1">
      <c r="B413" s="105"/>
      <c r="D413" s="109"/>
      <c r="E413" s="105"/>
      <c r="F413" s="105"/>
      <c r="G413" s="105"/>
    </row>
    <row r="414" ht="15.75" customHeight="1">
      <c r="B414" s="105"/>
      <c r="D414" s="109"/>
      <c r="E414" s="105"/>
      <c r="F414" s="105"/>
      <c r="G414" s="105"/>
    </row>
    <row r="415" ht="15.75" customHeight="1">
      <c r="B415" s="105"/>
      <c r="D415" s="109"/>
      <c r="E415" s="105"/>
      <c r="F415" s="105"/>
      <c r="G415" s="105"/>
    </row>
    <row r="416" ht="15.75" customHeight="1">
      <c r="B416" s="105"/>
      <c r="D416" s="109"/>
      <c r="E416" s="105"/>
      <c r="F416" s="105"/>
      <c r="G416" s="105"/>
    </row>
    <row r="417" ht="15.75" customHeight="1">
      <c r="B417" s="105"/>
      <c r="D417" s="109"/>
      <c r="E417" s="105"/>
      <c r="F417" s="105"/>
      <c r="G417" s="105"/>
    </row>
    <row r="418" ht="15.75" customHeight="1">
      <c r="B418" s="105"/>
      <c r="D418" s="109"/>
      <c r="E418" s="105"/>
      <c r="F418" s="105"/>
      <c r="G418" s="105"/>
    </row>
    <row r="419" ht="15.75" customHeight="1">
      <c r="B419" s="105"/>
      <c r="D419" s="109"/>
      <c r="E419" s="105"/>
      <c r="F419" s="105"/>
      <c r="G419" s="105"/>
    </row>
    <row r="420" ht="15.75" customHeight="1">
      <c r="B420" s="105"/>
      <c r="D420" s="109"/>
      <c r="E420" s="105"/>
      <c r="F420" s="105"/>
      <c r="G420" s="105"/>
    </row>
    <row r="421" ht="15.75" customHeight="1">
      <c r="B421" s="105"/>
      <c r="D421" s="109"/>
      <c r="E421" s="105"/>
      <c r="F421" s="105"/>
      <c r="G421" s="105"/>
    </row>
    <row r="422" ht="15.75" customHeight="1">
      <c r="B422" s="105"/>
      <c r="D422" s="109"/>
      <c r="E422" s="105"/>
      <c r="F422" s="105"/>
      <c r="G422" s="105"/>
    </row>
    <row r="423" ht="15.75" customHeight="1">
      <c r="B423" s="105"/>
      <c r="D423" s="109"/>
      <c r="E423" s="105"/>
      <c r="F423" s="105"/>
      <c r="G423" s="105"/>
    </row>
    <row r="424" ht="15.75" customHeight="1">
      <c r="B424" s="105"/>
      <c r="D424" s="109"/>
      <c r="E424" s="105"/>
      <c r="F424" s="105"/>
      <c r="G424" s="105"/>
    </row>
    <row r="425" ht="15.75" customHeight="1">
      <c r="B425" s="105"/>
      <c r="D425" s="109"/>
      <c r="E425" s="105"/>
      <c r="F425" s="105"/>
      <c r="G425" s="105"/>
    </row>
    <row r="426" ht="15.75" customHeight="1">
      <c r="B426" s="105"/>
      <c r="D426" s="109"/>
      <c r="E426" s="105"/>
      <c r="F426" s="105"/>
      <c r="G426" s="105"/>
    </row>
    <row r="427" ht="15.75" customHeight="1">
      <c r="B427" s="105"/>
      <c r="D427" s="109"/>
      <c r="E427" s="105"/>
      <c r="F427" s="105"/>
      <c r="G427" s="105"/>
    </row>
    <row r="428" ht="15.75" customHeight="1">
      <c r="B428" s="105"/>
      <c r="D428" s="109"/>
      <c r="E428" s="105"/>
      <c r="F428" s="105"/>
      <c r="G428" s="105"/>
    </row>
    <row r="429" ht="15.75" customHeight="1">
      <c r="B429" s="105"/>
      <c r="D429" s="109"/>
      <c r="E429" s="105"/>
      <c r="F429" s="105"/>
      <c r="G429" s="105"/>
    </row>
    <row r="430" ht="15.75" customHeight="1">
      <c r="B430" s="105"/>
      <c r="D430" s="109"/>
      <c r="E430" s="105"/>
      <c r="F430" s="105"/>
      <c r="G430" s="105"/>
    </row>
    <row r="431" ht="15.75" customHeight="1">
      <c r="B431" s="105"/>
      <c r="D431" s="109"/>
      <c r="E431" s="105"/>
      <c r="F431" s="105"/>
      <c r="G431" s="105"/>
    </row>
    <row r="432" ht="15.75" customHeight="1">
      <c r="B432" s="105"/>
      <c r="D432" s="109"/>
      <c r="E432" s="105"/>
      <c r="F432" s="105"/>
      <c r="G432" s="105"/>
    </row>
    <row r="433" ht="15.75" customHeight="1">
      <c r="B433" s="105"/>
      <c r="D433" s="109"/>
      <c r="E433" s="105"/>
      <c r="F433" s="105"/>
      <c r="G433" s="105"/>
    </row>
    <row r="434" ht="15.75" customHeight="1">
      <c r="B434" s="105"/>
      <c r="D434" s="109"/>
      <c r="E434" s="105"/>
      <c r="F434" s="105"/>
      <c r="G434" s="105"/>
    </row>
    <row r="435" ht="15.75" customHeight="1">
      <c r="B435" s="105"/>
      <c r="D435" s="109"/>
      <c r="E435" s="105"/>
      <c r="F435" s="105"/>
      <c r="G435" s="105"/>
    </row>
    <row r="436" ht="15.75" customHeight="1">
      <c r="B436" s="105"/>
      <c r="D436" s="109"/>
      <c r="E436" s="105"/>
      <c r="F436" s="105"/>
      <c r="G436" s="105"/>
    </row>
    <row r="437" ht="15.75" customHeight="1">
      <c r="B437" s="105"/>
      <c r="D437" s="109"/>
      <c r="E437" s="105"/>
      <c r="F437" s="105"/>
      <c r="G437" s="105"/>
    </row>
    <row r="438" ht="15.75" customHeight="1">
      <c r="B438" s="105"/>
      <c r="D438" s="109"/>
      <c r="E438" s="105"/>
      <c r="F438" s="105"/>
      <c r="G438" s="105"/>
    </row>
    <row r="439" ht="15.75" customHeight="1">
      <c r="B439" s="105"/>
      <c r="D439" s="109"/>
      <c r="E439" s="105"/>
      <c r="F439" s="105"/>
      <c r="G439" s="105"/>
    </row>
    <row r="440" ht="15.75" customHeight="1">
      <c r="B440" s="105"/>
      <c r="D440" s="109"/>
      <c r="E440" s="105"/>
      <c r="F440" s="105"/>
      <c r="G440" s="105"/>
    </row>
    <row r="441" ht="15.75" customHeight="1">
      <c r="B441" s="105"/>
      <c r="D441" s="109"/>
      <c r="E441" s="105"/>
      <c r="F441" s="105"/>
      <c r="G441" s="105"/>
    </row>
    <row r="442" ht="15.75" customHeight="1">
      <c r="B442" s="105"/>
      <c r="D442" s="109"/>
      <c r="E442" s="105"/>
      <c r="F442" s="105"/>
      <c r="G442" s="105"/>
    </row>
    <row r="443" ht="15.75" customHeight="1">
      <c r="B443" s="105"/>
      <c r="D443" s="109"/>
      <c r="E443" s="105"/>
      <c r="F443" s="105"/>
      <c r="G443" s="105"/>
    </row>
    <row r="444" ht="15.75" customHeight="1">
      <c r="B444" s="105"/>
      <c r="D444" s="109"/>
      <c r="E444" s="105"/>
      <c r="F444" s="105"/>
      <c r="G444" s="105"/>
    </row>
    <row r="445" ht="15.75" customHeight="1">
      <c r="B445" s="105"/>
      <c r="D445" s="109"/>
      <c r="E445" s="105"/>
      <c r="F445" s="105"/>
      <c r="G445" s="105"/>
    </row>
    <row r="446" ht="15.75" customHeight="1">
      <c r="B446" s="105"/>
      <c r="D446" s="109"/>
      <c r="E446" s="105"/>
      <c r="F446" s="105"/>
      <c r="G446" s="105"/>
    </row>
    <row r="447" ht="15.75" customHeight="1">
      <c r="B447" s="105"/>
      <c r="D447" s="109"/>
      <c r="E447" s="105"/>
      <c r="F447" s="105"/>
      <c r="G447" s="105"/>
    </row>
    <row r="448" ht="15.75" customHeight="1">
      <c r="B448" s="105"/>
      <c r="D448" s="109"/>
      <c r="E448" s="105"/>
      <c r="F448" s="105"/>
      <c r="G448" s="105"/>
    </row>
    <row r="449" ht="15.75" customHeight="1">
      <c r="B449" s="105"/>
      <c r="D449" s="109"/>
      <c r="E449" s="105"/>
      <c r="F449" s="105"/>
      <c r="G449" s="105"/>
    </row>
    <row r="450" ht="15.75" customHeight="1">
      <c r="B450" s="105"/>
      <c r="D450" s="109"/>
      <c r="E450" s="105"/>
      <c r="F450" s="105"/>
      <c r="G450" s="105"/>
    </row>
    <row r="451" ht="15.75" customHeight="1">
      <c r="B451" s="105"/>
      <c r="D451" s="109"/>
      <c r="E451" s="105"/>
      <c r="F451" s="105"/>
      <c r="G451" s="105"/>
    </row>
    <row r="452" ht="15.75" customHeight="1">
      <c r="B452" s="105"/>
      <c r="D452" s="109"/>
      <c r="E452" s="105"/>
      <c r="F452" s="105"/>
      <c r="G452" s="105"/>
    </row>
    <row r="453" ht="15.75" customHeight="1">
      <c r="B453" s="105"/>
      <c r="D453" s="109"/>
      <c r="E453" s="105"/>
      <c r="F453" s="105"/>
      <c r="G453" s="105"/>
    </row>
    <row r="454" ht="15.75" customHeight="1">
      <c r="B454" s="105"/>
      <c r="D454" s="109"/>
      <c r="E454" s="105"/>
      <c r="F454" s="105"/>
      <c r="G454" s="105"/>
    </row>
    <row r="455" ht="15.75" customHeight="1">
      <c r="B455" s="105"/>
      <c r="D455" s="109"/>
      <c r="E455" s="105"/>
      <c r="F455" s="105"/>
      <c r="G455" s="105"/>
    </row>
    <row r="456" ht="15.75" customHeight="1">
      <c r="B456" s="105"/>
      <c r="D456" s="109"/>
      <c r="E456" s="105"/>
      <c r="F456" s="105"/>
      <c r="G456" s="105"/>
    </row>
    <row r="457" ht="15.75" customHeight="1">
      <c r="B457" s="105"/>
      <c r="D457" s="109"/>
      <c r="E457" s="105"/>
      <c r="F457" s="105"/>
      <c r="G457" s="105"/>
    </row>
    <row r="458" ht="15.75" customHeight="1">
      <c r="B458" s="105"/>
      <c r="D458" s="109"/>
      <c r="E458" s="105"/>
      <c r="F458" s="105"/>
      <c r="G458" s="105"/>
    </row>
    <row r="459" ht="15.75" customHeight="1">
      <c r="B459" s="105"/>
      <c r="D459" s="109"/>
      <c r="E459" s="105"/>
      <c r="F459" s="105"/>
      <c r="G459" s="105"/>
    </row>
    <row r="460" ht="15.75" customHeight="1">
      <c r="B460" s="105"/>
      <c r="D460" s="109"/>
      <c r="E460" s="105"/>
      <c r="F460" s="105"/>
      <c r="G460" s="105"/>
    </row>
    <row r="461" ht="15.75" customHeight="1">
      <c r="B461" s="105"/>
      <c r="D461" s="109"/>
      <c r="E461" s="105"/>
      <c r="F461" s="105"/>
      <c r="G461" s="105"/>
    </row>
    <row r="462" ht="15.75" customHeight="1">
      <c r="B462" s="105"/>
      <c r="D462" s="109"/>
      <c r="E462" s="105"/>
      <c r="F462" s="105"/>
      <c r="G462" s="105"/>
    </row>
    <row r="463" ht="15.75" customHeight="1">
      <c r="B463" s="105"/>
      <c r="D463" s="109"/>
      <c r="E463" s="105"/>
      <c r="F463" s="105"/>
      <c r="G463" s="105"/>
    </row>
    <row r="464" ht="15.75" customHeight="1">
      <c r="B464" s="105"/>
      <c r="D464" s="109"/>
      <c r="E464" s="105"/>
      <c r="F464" s="105"/>
      <c r="G464" s="105"/>
    </row>
    <row r="465" ht="15.75" customHeight="1">
      <c r="B465" s="105"/>
      <c r="D465" s="109"/>
      <c r="E465" s="105"/>
      <c r="F465" s="105"/>
      <c r="G465" s="105"/>
    </row>
    <row r="466" ht="15.75" customHeight="1">
      <c r="B466" s="105"/>
      <c r="D466" s="109"/>
      <c r="E466" s="105"/>
      <c r="F466" s="105"/>
      <c r="G466" s="105"/>
    </row>
    <row r="467" ht="15.75" customHeight="1">
      <c r="B467" s="105"/>
      <c r="D467" s="109"/>
      <c r="E467" s="105"/>
      <c r="F467" s="105"/>
      <c r="G467" s="105"/>
    </row>
    <row r="468" ht="15.75" customHeight="1">
      <c r="B468" s="105"/>
      <c r="D468" s="109"/>
      <c r="E468" s="105"/>
      <c r="F468" s="105"/>
      <c r="G468" s="105"/>
    </row>
    <row r="469" ht="15.75" customHeight="1">
      <c r="B469" s="105"/>
      <c r="D469" s="109"/>
      <c r="E469" s="105"/>
      <c r="F469" s="105"/>
      <c r="G469" s="105"/>
    </row>
    <row r="470" ht="15.75" customHeight="1">
      <c r="B470" s="105"/>
      <c r="D470" s="109"/>
      <c r="E470" s="105"/>
      <c r="F470" s="105"/>
      <c r="G470" s="105"/>
    </row>
    <row r="471" ht="15.75" customHeight="1">
      <c r="B471" s="105"/>
      <c r="D471" s="109"/>
      <c r="E471" s="105"/>
      <c r="F471" s="105"/>
      <c r="G471" s="105"/>
    </row>
    <row r="472" ht="15.75" customHeight="1">
      <c r="B472" s="105"/>
      <c r="D472" s="109"/>
      <c r="E472" s="105"/>
      <c r="F472" s="105"/>
      <c r="G472" s="105"/>
    </row>
    <row r="473" ht="15.75" customHeight="1">
      <c r="B473" s="105"/>
      <c r="D473" s="109"/>
      <c r="E473" s="105"/>
      <c r="F473" s="105"/>
      <c r="G473" s="105"/>
    </row>
    <row r="474" ht="15.75" customHeight="1">
      <c r="B474" s="105"/>
      <c r="D474" s="109"/>
      <c r="E474" s="105"/>
      <c r="F474" s="105"/>
      <c r="G474" s="105"/>
    </row>
    <row r="475" ht="15.75" customHeight="1">
      <c r="B475" s="105"/>
      <c r="D475" s="109"/>
      <c r="E475" s="105"/>
      <c r="F475" s="105"/>
      <c r="G475" s="105"/>
    </row>
    <row r="476" ht="15.75" customHeight="1">
      <c r="B476" s="105"/>
      <c r="D476" s="109"/>
      <c r="E476" s="105"/>
      <c r="F476" s="105"/>
      <c r="G476" s="105"/>
    </row>
    <row r="477" ht="15.75" customHeight="1">
      <c r="B477" s="105"/>
      <c r="D477" s="109"/>
      <c r="E477" s="105"/>
      <c r="F477" s="105"/>
      <c r="G477" s="105"/>
    </row>
    <row r="478" ht="15.75" customHeight="1">
      <c r="B478" s="105"/>
      <c r="D478" s="109"/>
      <c r="E478" s="105"/>
      <c r="F478" s="105"/>
      <c r="G478" s="105"/>
    </row>
    <row r="479" ht="15.75" customHeight="1">
      <c r="B479" s="105"/>
      <c r="D479" s="109"/>
      <c r="E479" s="105"/>
      <c r="F479" s="105"/>
      <c r="G479" s="105"/>
    </row>
    <row r="480" ht="15.75" customHeight="1">
      <c r="B480" s="105"/>
      <c r="D480" s="109"/>
      <c r="E480" s="105"/>
      <c r="F480" s="105"/>
      <c r="G480" s="105"/>
    </row>
    <row r="481" ht="15.75" customHeight="1">
      <c r="B481" s="105"/>
      <c r="D481" s="109"/>
      <c r="E481" s="105"/>
      <c r="F481" s="105"/>
      <c r="G481" s="105"/>
    </row>
    <row r="482" ht="15.75" customHeight="1">
      <c r="B482" s="105"/>
      <c r="D482" s="109"/>
      <c r="E482" s="105"/>
      <c r="F482" s="105"/>
      <c r="G482" s="105"/>
    </row>
    <row r="483" ht="15.75" customHeight="1">
      <c r="B483" s="105"/>
      <c r="D483" s="109"/>
      <c r="E483" s="105"/>
      <c r="F483" s="105"/>
      <c r="G483" s="105"/>
    </row>
    <row r="484" ht="15.75" customHeight="1">
      <c r="B484" s="105"/>
      <c r="D484" s="109"/>
      <c r="E484" s="105"/>
      <c r="F484" s="105"/>
      <c r="G484" s="105"/>
    </row>
    <row r="485" ht="15.75" customHeight="1">
      <c r="B485" s="105"/>
      <c r="D485" s="109"/>
      <c r="E485" s="105"/>
      <c r="F485" s="105"/>
      <c r="G485" s="105"/>
    </row>
    <row r="486" ht="15.75" customHeight="1">
      <c r="B486" s="105"/>
      <c r="D486" s="109"/>
      <c r="E486" s="105"/>
      <c r="F486" s="105"/>
      <c r="G486" s="105"/>
    </row>
    <row r="487" ht="15.75" customHeight="1">
      <c r="B487" s="105"/>
      <c r="D487" s="109"/>
      <c r="E487" s="105"/>
      <c r="F487" s="105"/>
      <c r="G487" s="105"/>
    </row>
    <row r="488" ht="15.75" customHeight="1">
      <c r="B488" s="105"/>
      <c r="D488" s="109"/>
      <c r="E488" s="105"/>
      <c r="F488" s="105"/>
      <c r="G488" s="105"/>
    </row>
    <row r="489" ht="15.75" customHeight="1">
      <c r="B489" s="105"/>
      <c r="D489" s="109"/>
      <c r="E489" s="105"/>
      <c r="F489" s="105"/>
      <c r="G489" s="105"/>
    </row>
    <row r="490" ht="15.75" customHeight="1">
      <c r="B490" s="105"/>
      <c r="D490" s="109"/>
      <c r="E490" s="105"/>
      <c r="F490" s="105"/>
      <c r="G490" s="105"/>
    </row>
    <row r="491" ht="15.75" customHeight="1">
      <c r="B491" s="105"/>
      <c r="D491" s="109"/>
      <c r="E491" s="105"/>
      <c r="F491" s="105"/>
      <c r="G491" s="105"/>
    </row>
    <row r="492" ht="15.75" customHeight="1">
      <c r="B492" s="105"/>
      <c r="D492" s="109"/>
      <c r="E492" s="105"/>
      <c r="F492" s="105"/>
      <c r="G492" s="105"/>
    </row>
    <row r="493" ht="15.75" customHeight="1">
      <c r="B493" s="105"/>
      <c r="D493" s="109"/>
      <c r="E493" s="105"/>
      <c r="F493" s="105"/>
      <c r="G493" s="105"/>
    </row>
    <row r="494" ht="15.75" customHeight="1">
      <c r="B494" s="105"/>
      <c r="D494" s="109"/>
      <c r="E494" s="105"/>
      <c r="F494" s="105"/>
      <c r="G494" s="105"/>
    </row>
    <row r="495" ht="15.75" customHeight="1">
      <c r="B495" s="105"/>
      <c r="D495" s="109"/>
      <c r="E495" s="105"/>
      <c r="F495" s="105"/>
      <c r="G495" s="105"/>
    </row>
    <row r="496" ht="15.75" customHeight="1">
      <c r="B496" s="105"/>
      <c r="D496" s="109"/>
      <c r="E496" s="105"/>
      <c r="F496" s="105"/>
      <c r="G496" s="105"/>
    </row>
    <row r="497" ht="15.75" customHeight="1">
      <c r="B497" s="105"/>
      <c r="D497" s="109"/>
      <c r="E497" s="105"/>
      <c r="F497" s="105"/>
      <c r="G497" s="105"/>
    </row>
    <row r="498" ht="15.75" customHeight="1">
      <c r="B498" s="105"/>
      <c r="D498" s="109"/>
      <c r="E498" s="105"/>
      <c r="F498" s="105"/>
      <c r="G498" s="105"/>
    </row>
    <row r="499" ht="15.75" customHeight="1">
      <c r="B499" s="105"/>
      <c r="D499" s="109"/>
      <c r="E499" s="105"/>
      <c r="F499" s="105"/>
      <c r="G499" s="105"/>
    </row>
    <row r="500" ht="15.75" customHeight="1">
      <c r="B500" s="105"/>
      <c r="D500" s="109"/>
      <c r="E500" s="105"/>
      <c r="F500" s="105"/>
      <c r="G500" s="105"/>
    </row>
    <row r="501" ht="15.75" customHeight="1">
      <c r="B501" s="105"/>
      <c r="D501" s="109"/>
      <c r="E501" s="105"/>
      <c r="F501" s="105"/>
      <c r="G501" s="105"/>
    </row>
    <row r="502" ht="15.75" customHeight="1">
      <c r="B502" s="105"/>
      <c r="D502" s="109"/>
      <c r="E502" s="105"/>
      <c r="F502" s="105"/>
      <c r="G502" s="105"/>
    </row>
    <row r="503" ht="15.75" customHeight="1">
      <c r="B503" s="105"/>
      <c r="D503" s="109"/>
      <c r="E503" s="105"/>
      <c r="F503" s="105"/>
      <c r="G503" s="105"/>
    </row>
    <row r="504" ht="15.75" customHeight="1">
      <c r="B504" s="105"/>
      <c r="D504" s="109"/>
      <c r="E504" s="105"/>
      <c r="F504" s="105"/>
      <c r="G504" s="105"/>
    </row>
    <row r="505" ht="15.75" customHeight="1">
      <c r="B505" s="105"/>
      <c r="D505" s="109"/>
      <c r="E505" s="105"/>
      <c r="F505" s="105"/>
      <c r="G505" s="105"/>
    </row>
    <row r="506" ht="15.75" customHeight="1">
      <c r="B506" s="105"/>
      <c r="D506" s="109"/>
      <c r="E506" s="105"/>
      <c r="F506" s="105"/>
      <c r="G506" s="105"/>
    </row>
    <row r="507" ht="15.75" customHeight="1">
      <c r="B507" s="105"/>
      <c r="D507" s="109"/>
      <c r="E507" s="105"/>
      <c r="F507" s="105"/>
      <c r="G507" s="105"/>
    </row>
    <row r="508" ht="15.75" customHeight="1">
      <c r="B508" s="105"/>
      <c r="D508" s="109"/>
      <c r="E508" s="105"/>
      <c r="F508" s="105"/>
      <c r="G508" s="105"/>
    </row>
    <row r="509" ht="15.75" customHeight="1">
      <c r="B509" s="105"/>
      <c r="D509" s="109"/>
      <c r="E509" s="105"/>
      <c r="F509" s="105"/>
      <c r="G509" s="105"/>
    </row>
    <row r="510" ht="15.75" customHeight="1">
      <c r="B510" s="105"/>
      <c r="D510" s="109"/>
      <c r="E510" s="105"/>
      <c r="F510" s="105"/>
      <c r="G510" s="105"/>
    </row>
    <row r="511" ht="15.75" customHeight="1">
      <c r="B511" s="105"/>
      <c r="D511" s="109"/>
      <c r="E511" s="105"/>
      <c r="F511" s="105"/>
      <c r="G511" s="105"/>
    </row>
    <row r="512" ht="15.75" customHeight="1">
      <c r="B512" s="105"/>
      <c r="D512" s="109"/>
      <c r="E512" s="105"/>
      <c r="F512" s="105"/>
      <c r="G512" s="105"/>
    </row>
    <row r="513" ht="15.75" customHeight="1">
      <c r="B513" s="105"/>
      <c r="D513" s="109"/>
      <c r="E513" s="105"/>
      <c r="F513" s="105"/>
      <c r="G513" s="105"/>
    </row>
    <row r="514" ht="15.75" customHeight="1">
      <c r="B514" s="105"/>
      <c r="D514" s="109"/>
      <c r="E514" s="105"/>
      <c r="F514" s="105"/>
      <c r="G514" s="105"/>
    </row>
    <row r="515" ht="15.75" customHeight="1">
      <c r="B515" s="105"/>
      <c r="D515" s="109"/>
      <c r="E515" s="105"/>
      <c r="F515" s="105"/>
      <c r="G515" s="105"/>
    </row>
    <row r="516" ht="15.75" customHeight="1">
      <c r="B516" s="105"/>
      <c r="D516" s="109"/>
      <c r="E516" s="105"/>
      <c r="F516" s="105"/>
      <c r="G516" s="105"/>
    </row>
    <row r="517" ht="15.75" customHeight="1">
      <c r="B517" s="105"/>
      <c r="D517" s="109"/>
      <c r="E517" s="105"/>
      <c r="F517" s="105"/>
      <c r="G517" s="105"/>
    </row>
    <row r="518" ht="15.75" customHeight="1">
      <c r="B518" s="105"/>
      <c r="D518" s="109"/>
      <c r="E518" s="105"/>
      <c r="F518" s="105"/>
      <c r="G518" s="105"/>
    </row>
    <row r="519" ht="15.75" customHeight="1">
      <c r="B519" s="105"/>
      <c r="D519" s="109"/>
      <c r="E519" s="105"/>
      <c r="F519" s="105"/>
      <c r="G519" s="105"/>
    </row>
    <row r="520" ht="15.75" customHeight="1">
      <c r="B520" s="105"/>
      <c r="D520" s="109"/>
      <c r="E520" s="105"/>
      <c r="F520" s="105"/>
      <c r="G520" s="105"/>
    </row>
    <row r="521" ht="15.75" customHeight="1">
      <c r="B521" s="105"/>
      <c r="D521" s="109"/>
      <c r="E521" s="105"/>
      <c r="F521" s="105"/>
      <c r="G521" s="105"/>
    </row>
    <row r="522" ht="15.75" customHeight="1">
      <c r="B522" s="105"/>
      <c r="D522" s="109"/>
      <c r="E522" s="105"/>
      <c r="F522" s="105"/>
      <c r="G522" s="105"/>
    </row>
    <row r="523" ht="15.75" customHeight="1">
      <c r="B523" s="105"/>
      <c r="D523" s="109"/>
      <c r="E523" s="105"/>
      <c r="F523" s="105"/>
      <c r="G523" s="105"/>
    </row>
    <row r="524" ht="15.75" customHeight="1">
      <c r="B524" s="105"/>
      <c r="D524" s="109"/>
      <c r="E524" s="105"/>
      <c r="F524" s="105"/>
      <c r="G524" s="105"/>
    </row>
    <row r="525" ht="15.75" customHeight="1">
      <c r="B525" s="105"/>
      <c r="D525" s="109"/>
      <c r="E525" s="105"/>
      <c r="F525" s="105"/>
      <c r="G525" s="105"/>
    </row>
    <row r="526" ht="15.75" customHeight="1">
      <c r="B526" s="105"/>
      <c r="D526" s="109"/>
      <c r="E526" s="105"/>
      <c r="F526" s="105"/>
      <c r="G526" s="105"/>
    </row>
    <row r="527" ht="15.75" customHeight="1">
      <c r="B527" s="105"/>
      <c r="D527" s="109"/>
      <c r="E527" s="105"/>
      <c r="F527" s="105"/>
      <c r="G527" s="105"/>
    </row>
    <row r="528" ht="15.75" customHeight="1">
      <c r="B528" s="105"/>
      <c r="D528" s="109"/>
      <c r="E528" s="105"/>
      <c r="F528" s="105"/>
      <c r="G528" s="105"/>
    </row>
    <row r="529" ht="15.75" customHeight="1">
      <c r="B529" s="105"/>
      <c r="D529" s="109"/>
      <c r="E529" s="105"/>
      <c r="F529" s="105"/>
      <c r="G529" s="105"/>
    </row>
    <row r="530" ht="15.75" customHeight="1">
      <c r="B530" s="105"/>
      <c r="D530" s="109"/>
      <c r="E530" s="105"/>
      <c r="F530" s="105"/>
      <c r="G530" s="105"/>
    </row>
    <row r="531" ht="15.75" customHeight="1">
      <c r="B531" s="105"/>
      <c r="D531" s="109"/>
      <c r="E531" s="105"/>
      <c r="F531" s="105"/>
      <c r="G531" s="105"/>
    </row>
    <row r="532" ht="15.75" customHeight="1">
      <c r="B532" s="105"/>
      <c r="D532" s="109"/>
      <c r="E532" s="105"/>
      <c r="F532" s="105"/>
      <c r="G532" s="105"/>
    </row>
    <row r="533" ht="15.75" customHeight="1">
      <c r="B533" s="105"/>
      <c r="D533" s="109"/>
      <c r="E533" s="105"/>
      <c r="F533" s="105"/>
      <c r="G533" s="105"/>
    </row>
    <row r="534" ht="15.75" customHeight="1">
      <c r="B534" s="105"/>
      <c r="D534" s="109"/>
      <c r="E534" s="105"/>
      <c r="F534" s="105"/>
      <c r="G534" s="105"/>
    </row>
    <row r="535" ht="15.75" customHeight="1">
      <c r="B535" s="105"/>
      <c r="D535" s="109"/>
      <c r="E535" s="105"/>
      <c r="F535" s="105"/>
      <c r="G535" s="105"/>
    </row>
    <row r="536" ht="15.75" customHeight="1">
      <c r="B536" s="105"/>
      <c r="D536" s="109"/>
      <c r="E536" s="105"/>
      <c r="F536" s="105"/>
      <c r="G536" s="105"/>
    </row>
    <row r="537" ht="15.75" customHeight="1">
      <c r="B537" s="105"/>
      <c r="D537" s="109"/>
      <c r="E537" s="105"/>
      <c r="F537" s="105"/>
      <c r="G537" s="105"/>
    </row>
    <row r="538" ht="15.75" customHeight="1">
      <c r="B538" s="105"/>
      <c r="D538" s="109"/>
      <c r="E538" s="105"/>
      <c r="F538" s="105"/>
      <c r="G538" s="105"/>
    </row>
    <row r="539" ht="15.75" customHeight="1">
      <c r="B539" s="105"/>
      <c r="D539" s="109"/>
      <c r="E539" s="105"/>
      <c r="F539" s="105"/>
      <c r="G539" s="105"/>
    </row>
    <row r="540" ht="15.75" customHeight="1">
      <c r="B540" s="105"/>
      <c r="D540" s="109"/>
      <c r="E540" s="105"/>
      <c r="F540" s="105"/>
      <c r="G540" s="105"/>
    </row>
    <row r="541" ht="15.75" customHeight="1">
      <c r="B541" s="105"/>
      <c r="D541" s="109"/>
      <c r="E541" s="105"/>
      <c r="F541" s="105"/>
      <c r="G541" s="105"/>
    </row>
    <row r="542" ht="15.75" customHeight="1">
      <c r="B542" s="105"/>
      <c r="D542" s="109"/>
      <c r="E542" s="105"/>
      <c r="F542" s="105"/>
      <c r="G542" s="105"/>
    </row>
    <row r="543" ht="15.75" customHeight="1">
      <c r="B543" s="105"/>
      <c r="D543" s="109"/>
      <c r="E543" s="105"/>
      <c r="F543" s="105"/>
      <c r="G543" s="105"/>
    </row>
    <row r="544" ht="15.75" customHeight="1">
      <c r="B544" s="105"/>
      <c r="D544" s="109"/>
      <c r="E544" s="105"/>
      <c r="F544" s="105"/>
      <c r="G544" s="105"/>
    </row>
    <row r="545" ht="15.75" customHeight="1">
      <c r="B545" s="105"/>
      <c r="D545" s="109"/>
      <c r="E545" s="105"/>
      <c r="F545" s="105"/>
      <c r="G545" s="105"/>
    </row>
    <row r="546" ht="15.75" customHeight="1">
      <c r="B546" s="105"/>
      <c r="D546" s="109"/>
      <c r="E546" s="105"/>
      <c r="F546" s="105"/>
      <c r="G546" s="105"/>
    </row>
    <row r="547" ht="15.75" customHeight="1">
      <c r="B547" s="105"/>
      <c r="D547" s="109"/>
      <c r="E547" s="105"/>
      <c r="F547" s="105"/>
      <c r="G547" s="105"/>
    </row>
    <row r="548" ht="15.75" customHeight="1">
      <c r="B548" s="105"/>
      <c r="D548" s="109"/>
      <c r="E548" s="105"/>
      <c r="F548" s="105"/>
      <c r="G548" s="105"/>
    </row>
    <row r="549" ht="15.75" customHeight="1">
      <c r="B549" s="105"/>
      <c r="D549" s="109"/>
      <c r="E549" s="105"/>
      <c r="F549" s="105"/>
      <c r="G549" s="105"/>
    </row>
    <row r="550" ht="15.75" customHeight="1">
      <c r="B550" s="105"/>
      <c r="D550" s="109"/>
      <c r="E550" s="105"/>
      <c r="F550" s="105"/>
      <c r="G550" s="105"/>
    </row>
    <row r="551" ht="15.75" customHeight="1">
      <c r="B551" s="105"/>
      <c r="D551" s="109"/>
      <c r="E551" s="105"/>
      <c r="F551" s="105"/>
      <c r="G551" s="105"/>
    </row>
    <row r="552" ht="15.75" customHeight="1">
      <c r="B552" s="105"/>
      <c r="D552" s="109"/>
      <c r="E552" s="105"/>
      <c r="F552" s="105"/>
      <c r="G552" s="105"/>
    </row>
    <row r="553" ht="15.75" customHeight="1">
      <c r="B553" s="105"/>
      <c r="D553" s="109"/>
      <c r="E553" s="105"/>
      <c r="F553" s="105"/>
      <c r="G553" s="105"/>
    </row>
    <row r="554" ht="15.75" customHeight="1">
      <c r="B554" s="105"/>
      <c r="D554" s="109"/>
      <c r="E554" s="105"/>
      <c r="F554" s="105"/>
      <c r="G554" s="105"/>
    </row>
    <row r="555" ht="15.75" customHeight="1">
      <c r="B555" s="105"/>
      <c r="D555" s="109"/>
      <c r="E555" s="105"/>
      <c r="F555" s="105"/>
      <c r="G555" s="105"/>
    </row>
    <row r="556" ht="15.75" customHeight="1">
      <c r="B556" s="105"/>
      <c r="D556" s="109"/>
      <c r="E556" s="105"/>
      <c r="F556" s="105"/>
      <c r="G556" s="105"/>
    </row>
    <row r="557" ht="15.75" customHeight="1">
      <c r="B557" s="105"/>
      <c r="D557" s="109"/>
      <c r="E557" s="105"/>
      <c r="F557" s="105"/>
      <c r="G557" s="105"/>
    </row>
    <row r="558" ht="15.75" customHeight="1">
      <c r="B558" s="105"/>
      <c r="D558" s="109"/>
      <c r="E558" s="105"/>
      <c r="F558" s="105"/>
      <c r="G558" s="105"/>
    </row>
    <row r="559" ht="15.75" customHeight="1">
      <c r="B559" s="105"/>
      <c r="D559" s="109"/>
      <c r="E559" s="105"/>
      <c r="F559" s="105"/>
      <c r="G559" s="105"/>
    </row>
    <row r="560" ht="15.75" customHeight="1">
      <c r="B560" s="105"/>
      <c r="D560" s="109"/>
      <c r="E560" s="105"/>
      <c r="F560" s="105"/>
      <c r="G560" s="105"/>
    </row>
    <row r="561" ht="15.75" customHeight="1">
      <c r="B561" s="105"/>
      <c r="D561" s="109"/>
      <c r="E561" s="105"/>
      <c r="F561" s="105"/>
      <c r="G561" s="105"/>
    </row>
    <row r="562" ht="15.75" customHeight="1">
      <c r="B562" s="105"/>
      <c r="D562" s="109"/>
      <c r="E562" s="105"/>
      <c r="F562" s="105"/>
      <c r="G562" s="105"/>
    </row>
    <row r="563" ht="15.75" customHeight="1">
      <c r="B563" s="105"/>
      <c r="D563" s="109"/>
      <c r="E563" s="105"/>
      <c r="F563" s="105"/>
      <c r="G563" s="105"/>
    </row>
    <row r="564" ht="15.75" customHeight="1">
      <c r="B564" s="105"/>
      <c r="D564" s="109"/>
      <c r="E564" s="105"/>
      <c r="F564" s="105"/>
      <c r="G564" s="105"/>
    </row>
    <row r="565" ht="15.75" customHeight="1">
      <c r="B565" s="105"/>
      <c r="D565" s="109"/>
      <c r="E565" s="105"/>
      <c r="F565" s="105"/>
      <c r="G565" s="105"/>
    </row>
    <row r="566" ht="15.75" customHeight="1">
      <c r="B566" s="105"/>
      <c r="D566" s="109"/>
      <c r="E566" s="105"/>
      <c r="F566" s="105"/>
      <c r="G566" s="105"/>
    </row>
    <row r="567" ht="15.75" customHeight="1">
      <c r="B567" s="105"/>
      <c r="D567" s="109"/>
      <c r="E567" s="105"/>
      <c r="F567" s="105"/>
      <c r="G567" s="105"/>
    </row>
    <row r="568" ht="15.75" customHeight="1">
      <c r="B568" s="105"/>
      <c r="D568" s="109"/>
      <c r="E568" s="105"/>
      <c r="F568" s="105"/>
      <c r="G568" s="105"/>
    </row>
    <row r="569" ht="15.75" customHeight="1">
      <c r="B569" s="105"/>
      <c r="D569" s="109"/>
      <c r="E569" s="105"/>
      <c r="F569" s="105"/>
      <c r="G569" s="105"/>
    </row>
    <row r="570" ht="15.75" customHeight="1">
      <c r="B570" s="105"/>
      <c r="D570" s="109"/>
      <c r="E570" s="105"/>
      <c r="F570" s="105"/>
      <c r="G570" s="105"/>
    </row>
    <row r="571" ht="15.75" customHeight="1">
      <c r="B571" s="105"/>
      <c r="D571" s="109"/>
      <c r="E571" s="105"/>
      <c r="F571" s="105"/>
      <c r="G571" s="105"/>
    </row>
    <row r="572" ht="15.75" customHeight="1">
      <c r="B572" s="105"/>
      <c r="D572" s="109"/>
      <c r="E572" s="105"/>
      <c r="F572" s="105"/>
      <c r="G572" s="105"/>
    </row>
    <row r="573" ht="15.75" customHeight="1">
      <c r="B573" s="105"/>
      <c r="D573" s="109"/>
      <c r="E573" s="105"/>
      <c r="F573" s="105"/>
      <c r="G573" s="105"/>
    </row>
    <row r="574" ht="15.75" customHeight="1">
      <c r="B574" s="105"/>
      <c r="D574" s="109"/>
      <c r="E574" s="105"/>
      <c r="F574" s="105"/>
      <c r="G574" s="105"/>
    </row>
    <row r="575" ht="15.75" customHeight="1">
      <c r="B575" s="105"/>
      <c r="D575" s="109"/>
      <c r="E575" s="105"/>
      <c r="F575" s="105"/>
      <c r="G575" s="105"/>
    </row>
    <row r="576" ht="15.75" customHeight="1">
      <c r="B576" s="105"/>
      <c r="D576" s="109"/>
      <c r="E576" s="105"/>
      <c r="F576" s="105"/>
      <c r="G576" s="105"/>
    </row>
    <row r="577" ht="15.75" customHeight="1">
      <c r="B577" s="105"/>
      <c r="D577" s="109"/>
      <c r="E577" s="105"/>
      <c r="F577" s="105"/>
      <c r="G577" s="105"/>
    </row>
    <row r="578" ht="15.75" customHeight="1">
      <c r="B578" s="105"/>
      <c r="D578" s="109"/>
      <c r="E578" s="105"/>
      <c r="F578" s="105"/>
      <c r="G578" s="105"/>
    </row>
    <row r="579" ht="15.75" customHeight="1">
      <c r="B579" s="105"/>
      <c r="D579" s="109"/>
      <c r="E579" s="105"/>
      <c r="F579" s="105"/>
      <c r="G579" s="105"/>
    </row>
    <row r="580" ht="15.75" customHeight="1">
      <c r="B580" s="105"/>
      <c r="D580" s="109"/>
      <c r="E580" s="105"/>
      <c r="F580" s="105"/>
      <c r="G580" s="105"/>
    </row>
    <row r="581" ht="15.75" customHeight="1">
      <c r="B581" s="105"/>
      <c r="D581" s="109"/>
      <c r="E581" s="105"/>
      <c r="F581" s="105"/>
      <c r="G581" s="105"/>
    </row>
    <row r="582" ht="15.75" customHeight="1">
      <c r="B582" s="105"/>
      <c r="D582" s="109"/>
      <c r="E582" s="105"/>
      <c r="F582" s="105"/>
      <c r="G582" s="105"/>
    </row>
    <row r="583" ht="15.75" customHeight="1">
      <c r="B583" s="105"/>
      <c r="D583" s="109"/>
      <c r="E583" s="105"/>
      <c r="F583" s="105"/>
      <c r="G583" s="105"/>
    </row>
    <row r="584" ht="15.75" customHeight="1">
      <c r="B584" s="105"/>
      <c r="D584" s="109"/>
      <c r="E584" s="105"/>
      <c r="F584" s="105"/>
      <c r="G584" s="105"/>
    </row>
    <row r="585" ht="15.75" customHeight="1">
      <c r="B585" s="105"/>
      <c r="D585" s="109"/>
      <c r="E585" s="105"/>
      <c r="F585" s="105"/>
      <c r="G585" s="105"/>
    </row>
    <row r="586" ht="15.75" customHeight="1">
      <c r="B586" s="105"/>
      <c r="D586" s="109"/>
      <c r="E586" s="105"/>
      <c r="F586" s="105"/>
      <c r="G586" s="105"/>
    </row>
    <row r="587" ht="15.75" customHeight="1">
      <c r="B587" s="105"/>
      <c r="D587" s="109"/>
      <c r="E587" s="105"/>
      <c r="F587" s="105"/>
      <c r="G587" s="105"/>
    </row>
    <row r="588" ht="15.75" customHeight="1">
      <c r="B588" s="105"/>
      <c r="D588" s="109"/>
      <c r="E588" s="105"/>
      <c r="F588" s="105"/>
      <c r="G588" s="105"/>
    </row>
    <row r="589" ht="15.75" customHeight="1">
      <c r="B589" s="105"/>
      <c r="D589" s="109"/>
      <c r="E589" s="105"/>
      <c r="F589" s="105"/>
      <c r="G589" s="105"/>
    </row>
    <row r="590" ht="15.75" customHeight="1">
      <c r="B590" s="105"/>
      <c r="D590" s="109"/>
      <c r="E590" s="105"/>
      <c r="F590" s="105"/>
      <c r="G590" s="105"/>
    </row>
    <row r="591" ht="15.75" customHeight="1">
      <c r="B591" s="105"/>
      <c r="D591" s="109"/>
      <c r="E591" s="105"/>
      <c r="F591" s="105"/>
      <c r="G591" s="105"/>
    </row>
    <row r="592" ht="15.75" customHeight="1">
      <c r="B592" s="105"/>
      <c r="D592" s="109"/>
      <c r="E592" s="105"/>
      <c r="F592" s="105"/>
      <c r="G592" s="105"/>
    </row>
    <row r="593" ht="15.75" customHeight="1">
      <c r="B593" s="105"/>
      <c r="D593" s="109"/>
      <c r="E593" s="105"/>
      <c r="F593" s="105"/>
      <c r="G593" s="105"/>
    </row>
    <row r="594" ht="15.75" customHeight="1">
      <c r="B594" s="105"/>
      <c r="D594" s="109"/>
      <c r="E594" s="105"/>
      <c r="F594" s="105"/>
      <c r="G594" s="105"/>
    </row>
    <row r="595" ht="15.75" customHeight="1">
      <c r="B595" s="105"/>
      <c r="D595" s="109"/>
      <c r="E595" s="105"/>
      <c r="F595" s="105"/>
      <c r="G595" s="105"/>
    </row>
    <row r="596" ht="15.75" customHeight="1">
      <c r="B596" s="105"/>
      <c r="D596" s="109"/>
      <c r="E596" s="105"/>
      <c r="F596" s="105"/>
      <c r="G596" s="105"/>
    </row>
    <row r="597" ht="15.75" customHeight="1">
      <c r="B597" s="105"/>
      <c r="D597" s="109"/>
      <c r="E597" s="105"/>
      <c r="F597" s="105"/>
      <c r="G597" s="105"/>
    </row>
    <row r="598" ht="15.75" customHeight="1">
      <c r="B598" s="105"/>
      <c r="D598" s="109"/>
      <c r="E598" s="105"/>
      <c r="F598" s="105"/>
      <c r="G598" s="105"/>
    </row>
    <row r="599" ht="15.75" customHeight="1">
      <c r="B599" s="105"/>
      <c r="D599" s="109"/>
      <c r="E599" s="105"/>
      <c r="F599" s="105"/>
      <c r="G599" s="105"/>
    </row>
    <row r="600" ht="15.75" customHeight="1">
      <c r="B600" s="105"/>
      <c r="D600" s="109"/>
      <c r="E600" s="105"/>
      <c r="F600" s="105"/>
      <c r="G600" s="105"/>
    </row>
    <row r="601" ht="15.75" customHeight="1">
      <c r="B601" s="105"/>
      <c r="D601" s="109"/>
      <c r="E601" s="105"/>
      <c r="F601" s="105"/>
      <c r="G601" s="105"/>
    </row>
    <row r="602" ht="15.75" customHeight="1">
      <c r="B602" s="105"/>
      <c r="D602" s="109"/>
      <c r="E602" s="105"/>
      <c r="F602" s="105"/>
      <c r="G602" s="105"/>
    </row>
    <row r="603" ht="15.75" customHeight="1">
      <c r="B603" s="105"/>
      <c r="D603" s="109"/>
      <c r="E603" s="105"/>
      <c r="F603" s="105"/>
      <c r="G603" s="105"/>
    </row>
    <row r="604" ht="15.75" customHeight="1">
      <c r="B604" s="105"/>
      <c r="D604" s="109"/>
      <c r="E604" s="105"/>
      <c r="F604" s="105"/>
      <c r="G604" s="105"/>
    </row>
    <row r="605" ht="15.75" customHeight="1">
      <c r="B605" s="105"/>
      <c r="D605" s="109"/>
      <c r="E605" s="105"/>
      <c r="F605" s="105"/>
      <c r="G605" s="105"/>
    </row>
    <row r="606" ht="15.75" customHeight="1">
      <c r="B606" s="105"/>
      <c r="D606" s="109"/>
      <c r="E606" s="105"/>
      <c r="F606" s="105"/>
      <c r="G606" s="105"/>
    </row>
    <row r="607" ht="15.75" customHeight="1">
      <c r="B607" s="105"/>
      <c r="D607" s="109"/>
      <c r="E607" s="105"/>
      <c r="F607" s="105"/>
      <c r="G607" s="105"/>
    </row>
    <row r="608" ht="15.75" customHeight="1">
      <c r="B608" s="105"/>
      <c r="D608" s="109"/>
      <c r="E608" s="105"/>
      <c r="F608" s="105"/>
      <c r="G608" s="105"/>
    </row>
    <row r="609" ht="15.75" customHeight="1">
      <c r="B609" s="105"/>
      <c r="D609" s="109"/>
      <c r="E609" s="105"/>
      <c r="F609" s="105"/>
      <c r="G609" s="105"/>
    </row>
    <row r="610" ht="15.75" customHeight="1">
      <c r="B610" s="105"/>
      <c r="D610" s="109"/>
      <c r="E610" s="105"/>
      <c r="F610" s="105"/>
      <c r="G610" s="105"/>
    </row>
    <row r="611" ht="15.75" customHeight="1">
      <c r="B611" s="105"/>
      <c r="D611" s="109"/>
      <c r="E611" s="105"/>
      <c r="F611" s="105"/>
      <c r="G611" s="105"/>
    </row>
    <row r="612" ht="15.75" customHeight="1">
      <c r="B612" s="105"/>
      <c r="D612" s="109"/>
      <c r="E612" s="105"/>
      <c r="F612" s="105"/>
      <c r="G612" s="105"/>
    </row>
    <row r="613" ht="15.75" customHeight="1">
      <c r="B613" s="105"/>
      <c r="D613" s="109"/>
      <c r="E613" s="105"/>
      <c r="F613" s="105"/>
      <c r="G613" s="105"/>
    </row>
    <row r="614" ht="15.75" customHeight="1">
      <c r="B614" s="105"/>
      <c r="D614" s="109"/>
      <c r="E614" s="105"/>
      <c r="F614" s="105"/>
      <c r="G614" s="105"/>
    </row>
    <row r="615" ht="15.75" customHeight="1">
      <c r="B615" s="105"/>
      <c r="D615" s="109"/>
      <c r="E615" s="105"/>
      <c r="F615" s="105"/>
      <c r="G615" s="105"/>
    </row>
    <row r="616" ht="15.75" customHeight="1">
      <c r="B616" s="105"/>
      <c r="D616" s="109"/>
      <c r="E616" s="105"/>
      <c r="F616" s="105"/>
      <c r="G616" s="105"/>
    </row>
    <row r="617" ht="15.75" customHeight="1">
      <c r="B617" s="105"/>
      <c r="D617" s="109"/>
      <c r="E617" s="105"/>
      <c r="F617" s="105"/>
      <c r="G617" s="105"/>
    </row>
    <row r="618" ht="15.75" customHeight="1">
      <c r="B618" s="105"/>
      <c r="D618" s="109"/>
      <c r="E618" s="105"/>
      <c r="F618" s="105"/>
      <c r="G618" s="105"/>
    </row>
    <row r="619" ht="15.75" customHeight="1">
      <c r="B619" s="105"/>
      <c r="D619" s="109"/>
      <c r="E619" s="105"/>
      <c r="F619" s="105"/>
      <c r="G619" s="105"/>
    </row>
    <row r="620" ht="15.75" customHeight="1">
      <c r="B620" s="105"/>
      <c r="D620" s="109"/>
      <c r="E620" s="105"/>
      <c r="F620" s="105"/>
      <c r="G620" s="105"/>
    </row>
    <row r="621" ht="15.75" customHeight="1">
      <c r="B621" s="105"/>
      <c r="D621" s="109"/>
      <c r="E621" s="105"/>
      <c r="F621" s="105"/>
      <c r="G621" s="105"/>
    </row>
    <row r="622" ht="15.75" customHeight="1">
      <c r="B622" s="105"/>
      <c r="D622" s="109"/>
      <c r="E622" s="105"/>
      <c r="F622" s="105"/>
      <c r="G622" s="105"/>
    </row>
    <row r="623" ht="15.75" customHeight="1">
      <c r="B623" s="105"/>
      <c r="D623" s="109"/>
      <c r="E623" s="105"/>
      <c r="F623" s="105"/>
      <c r="G623" s="105"/>
    </row>
    <row r="624" ht="15.75" customHeight="1">
      <c r="B624" s="105"/>
      <c r="D624" s="109"/>
      <c r="E624" s="105"/>
      <c r="F624" s="105"/>
      <c r="G624" s="105"/>
    </row>
    <row r="625" ht="15.75" customHeight="1">
      <c r="B625" s="105"/>
      <c r="D625" s="109"/>
      <c r="E625" s="105"/>
      <c r="F625" s="105"/>
      <c r="G625" s="105"/>
    </row>
    <row r="626" ht="15.75" customHeight="1">
      <c r="B626" s="105"/>
      <c r="D626" s="109"/>
      <c r="E626" s="105"/>
      <c r="F626" s="105"/>
      <c r="G626" s="105"/>
    </row>
    <row r="627" ht="15.75" customHeight="1">
      <c r="B627" s="105"/>
      <c r="D627" s="109"/>
      <c r="E627" s="105"/>
      <c r="F627" s="105"/>
      <c r="G627" s="105"/>
    </row>
    <row r="628" ht="15.75" customHeight="1">
      <c r="B628" s="105"/>
      <c r="D628" s="109"/>
      <c r="E628" s="105"/>
      <c r="F628" s="105"/>
      <c r="G628" s="105"/>
    </row>
    <row r="629" ht="15.75" customHeight="1">
      <c r="B629" s="105"/>
      <c r="D629" s="109"/>
      <c r="E629" s="105"/>
      <c r="F629" s="105"/>
      <c r="G629" s="105"/>
    </row>
    <row r="630" ht="15.75" customHeight="1">
      <c r="B630" s="105"/>
      <c r="D630" s="109"/>
      <c r="E630" s="105"/>
      <c r="F630" s="105"/>
      <c r="G630" s="105"/>
    </row>
    <row r="631" ht="15.75" customHeight="1">
      <c r="B631" s="105"/>
      <c r="D631" s="109"/>
      <c r="E631" s="105"/>
      <c r="F631" s="105"/>
      <c r="G631" s="105"/>
    </row>
    <row r="632" ht="15.75" customHeight="1">
      <c r="B632" s="105"/>
      <c r="D632" s="109"/>
      <c r="E632" s="105"/>
      <c r="F632" s="105"/>
      <c r="G632" s="105"/>
    </row>
    <row r="633" ht="15.75" customHeight="1">
      <c r="B633" s="105"/>
      <c r="D633" s="109"/>
      <c r="E633" s="105"/>
      <c r="F633" s="105"/>
      <c r="G633" s="105"/>
    </row>
    <row r="634" ht="15.75" customHeight="1">
      <c r="B634" s="105"/>
      <c r="D634" s="109"/>
      <c r="E634" s="105"/>
      <c r="F634" s="105"/>
      <c r="G634" s="105"/>
    </row>
    <row r="635" ht="15.75" customHeight="1">
      <c r="B635" s="105"/>
      <c r="D635" s="109"/>
      <c r="E635" s="105"/>
      <c r="F635" s="105"/>
      <c r="G635" s="105"/>
    </row>
    <row r="636" ht="15.75" customHeight="1">
      <c r="B636" s="105"/>
      <c r="D636" s="109"/>
      <c r="E636" s="105"/>
      <c r="F636" s="105"/>
      <c r="G636" s="105"/>
    </row>
    <row r="637" ht="15.75" customHeight="1">
      <c r="B637" s="105"/>
      <c r="D637" s="109"/>
      <c r="E637" s="105"/>
      <c r="F637" s="105"/>
      <c r="G637" s="105"/>
    </row>
    <row r="638" ht="15.75" customHeight="1">
      <c r="B638" s="105"/>
      <c r="D638" s="109"/>
      <c r="E638" s="105"/>
      <c r="F638" s="105"/>
      <c r="G638" s="105"/>
    </row>
    <row r="639" ht="15.75" customHeight="1">
      <c r="B639" s="105"/>
      <c r="D639" s="109"/>
      <c r="E639" s="105"/>
      <c r="F639" s="105"/>
      <c r="G639" s="105"/>
    </row>
    <row r="640" ht="15.75" customHeight="1">
      <c r="B640" s="105"/>
      <c r="D640" s="109"/>
      <c r="E640" s="105"/>
      <c r="F640" s="105"/>
      <c r="G640" s="105"/>
    </row>
    <row r="641" ht="15.75" customHeight="1">
      <c r="B641" s="105"/>
      <c r="D641" s="109"/>
      <c r="E641" s="105"/>
      <c r="F641" s="105"/>
      <c r="G641" s="105"/>
    </row>
    <row r="642" ht="15.75" customHeight="1">
      <c r="B642" s="105"/>
      <c r="D642" s="109"/>
      <c r="E642" s="105"/>
      <c r="F642" s="105"/>
      <c r="G642" s="105"/>
    </row>
    <row r="643" ht="15.75" customHeight="1">
      <c r="B643" s="105"/>
      <c r="D643" s="109"/>
      <c r="E643" s="105"/>
      <c r="F643" s="105"/>
      <c r="G643" s="105"/>
    </row>
    <row r="644" ht="15.75" customHeight="1">
      <c r="B644" s="105"/>
      <c r="D644" s="109"/>
      <c r="E644" s="105"/>
      <c r="F644" s="105"/>
      <c r="G644" s="105"/>
    </row>
    <row r="645" ht="15.75" customHeight="1">
      <c r="B645" s="105"/>
      <c r="D645" s="109"/>
      <c r="E645" s="105"/>
      <c r="F645" s="105"/>
      <c r="G645" s="105"/>
    </row>
    <row r="646" ht="15.75" customHeight="1">
      <c r="B646" s="105"/>
      <c r="D646" s="109"/>
      <c r="E646" s="105"/>
      <c r="F646" s="105"/>
      <c r="G646" s="105"/>
    </row>
    <row r="647" ht="15.75" customHeight="1">
      <c r="B647" s="105"/>
      <c r="D647" s="109"/>
      <c r="E647" s="105"/>
      <c r="F647" s="105"/>
      <c r="G647" s="105"/>
    </row>
    <row r="648" ht="15.75" customHeight="1">
      <c r="B648" s="105"/>
      <c r="D648" s="109"/>
      <c r="E648" s="105"/>
      <c r="F648" s="105"/>
      <c r="G648" s="105"/>
    </row>
    <row r="649" ht="15.75" customHeight="1">
      <c r="B649" s="105"/>
      <c r="D649" s="109"/>
      <c r="E649" s="105"/>
      <c r="F649" s="105"/>
      <c r="G649" s="105"/>
    </row>
    <row r="650" ht="15.75" customHeight="1">
      <c r="B650" s="105"/>
      <c r="D650" s="109"/>
      <c r="E650" s="105"/>
      <c r="F650" s="105"/>
      <c r="G650" s="105"/>
    </row>
    <row r="651" ht="15.75" customHeight="1">
      <c r="B651" s="105"/>
      <c r="D651" s="109"/>
      <c r="E651" s="105"/>
      <c r="F651" s="105"/>
      <c r="G651" s="105"/>
    </row>
    <row r="652" ht="15.75" customHeight="1">
      <c r="B652" s="105"/>
      <c r="D652" s="109"/>
      <c r="E652" s="105"/>
      <c r="F652" s="105"/>
      <c r="G652" s="105"/>
    </row>
    <row r="653" ht="15.75" customHeight="1">
      <c r="B653" s="105"/>
      <c r="D653" s="109"/>
      <c r="E653" s="105"/>
      <c r="F653" s="105"/>
      <c r="G653" s="105"/>
    </row>
    <row r="654" ht="15.75" customHeight="1">
      <c r="B654" s="105"/>
      <c r="D654" s="109"/>
      <c r="E654" s="105"/>
      <c r="F654" s="105"/>
      <c r="G654" s="105"/>
    </row>
    <row r="655" ht="15.75" customHeight="1">
      <c r="B655" s="105"/>
      <c r="D655" s="109"/>
      <c r="E655" s="105"/>
      <c r="F655" s="105"/>
      <c r="G655" s="105"/>
    </row>
    <row r="656" ht="15.75" customHeight="1">
      <c r="B656" s="105"/>
      <c r="D656" s="109"/>
      <c r="E656" s="105"/>
      <c r="F656" s="105"/>
      <c r="G656" s="105"/>
    </row>
    <row r="657" ht="15.75" customHeight="1">
      <c r="B657" s="105"/>
      <c r="D657" s="109"/>
      <c r="E657" s="105"/>
      <c r="F657" s="105"/>
      <c r="G657" s="105"/>
    </row>
    <row r="658" ht="15.75" customHeight="1">
      <c r="B658" s="105"/>
      <c r="D658" s="109"/>
      <c r="E658" s="105"/>
      <c r="F658" s="105"/>
      <c r="G658" s="105"/>
    </row>
    <row r="659" ht="15.75" customHeight="1">
      <c r="B659" s="105"/>
      <c r="D659" s="109"/>
      <c r="E659" s="105"/>
      <c r="F659" s="105"/>
      <c r="G659" s="105"/>
    </row>
    <row r="660" ht="15.75" customHeight="1">
      <c r="B660" s="105"/>
      <c r="D660" s="109"/>
      <c r="E660" s="105"/>
      <c r="F660" s="105"/>
      <c r="G660" s="105"/>
    </row>
    <row r="661" ht="15.75" customHeight="1">
      <c r="B661" s="105"/>
      <c r="D661" s="109"/>
      <c r="E661" s="105"/>
      <c r="F661" s="105"/>
      <c r="G661" s="105"/>
    </row>
    <row r="662" ht="15.75" customHeight="1">
      <c r="B662" s="105"/>
      <c r="D662" s="109"/>
      <c r="E662" s="105"/>
      <c r="F662" s="105"/>
      <c r="G662" s="105"/>
    </row>
    <row r="663" ht="15.75" customHeight="1">
      <c r="B663" s="105"/>
      <c r="D663" s="109"/>
      <c r="E663" s="105"/>
      <c r="F663" s="105"/>
      <c r="G663" s="105"/>
    </row>
    <row r="664" ht="15.75" customHeight="1">
      <c r="B664" s="105"/>
      <c r="D664" s="109"/>
      <c r="E664" s="105"/>
      <c r="F664" s="105"/>
      <c r="G664" s="105"/>
    </row>
    <row r="665" ht="15.75" customHeight="1">
      <c r="B665" s="105"/>
      <c r="D665" s="109"/>
      <c r="E665" s="105"/>
      <c r="F665" s="105"/>
      <c r="G665" s="105"/>
    </row>
    <row r="666" ht="15.75" customHeight="1">
      <c r="B666" s="105"/>
      <c r="D666" s="109"/>
      <c r="E666" s="105"/>
      <c r="F666" s="105"/>
      <c r="G666" s="105"/>
    </row>
    <row r="667" ht="15.75" customHeight="1">
      <c r="B667" s="105"/>
      <c r="D667" s="109"/>
      <c r="E667" s="105"/>
      <c r="F667" s="105"/>
      <c r="G667" s="105"/>
    </row>
    <row r="668" ht="15.75" customHeight="1">
      <c r="B668" s="105"/>
      <c r="D668" s="109"/>
      <c r="E668" s="105"/>
      <c r="F668" s="105"/>
      <c r="G668" s="105"/>
    </row>
    <row r="669" ht="15.75" customHeight="1">
      <c r="B669" s="105"/>
      <c r="D669" s="109"/>
      <c r="E669" s="105"/>
      <c r="F669" s="105"/>
      <c r="G669" s="105"/>
    </row>
    <row r="670" ht="15.75" customHeight="1">
      <c r="B670" s="105"/>
      <c r="D670" s="109"/>
      <c r="E670" s="105"/>
      <c r="F670" s="105"/>
      <c r="G670" s="105"/>
    </row>
    <row r="671" ht="15.75" customHeight="1">
      <c r="B671" s="105"/>
      <c r="D671" s="109"/>
      <c r="E671" s="105"/>
      <c r="F671" s="105"/>
      <c r="G671" s="105"/>
    </row>
    <row r="672" ht="15.75" customHeight="1">
      <c r="B672" s="105"/>
      <c r="D672" s="109"/>
      <c r="E672" s="105"/>
      <c r="F672" s="105"/>
      <c r="G672" s="105"/>
    </row>
    <row r="673" ht="15.75" customHeight="1">
      <c r="B673" s="105"/>
      <c r="D673" s="109"/>
      <c r="E673" s="105"/>
      <c r="F673" s="105"/>
      <c r="G673" s="105"/>
    </row>
    <row r="674" ht="15.75" customHeight="1">
      <c r="B674" s="105"/>
      <c r="D674" s="109"/>
      <c r="E674" s="105"/>
      <c r="F674" s="105"/>
      <c r="G674" s="105"/>
    </row>
    <row r="675" ht="15.75" customHeight="1">
      <c r="B675" s="105"/>
      <c r="D675" s="109"/>
      <c r="E675" s="105"/>
      <c r="F675" s="105"/>
      <c r="G675" s="105"/>
    </row>
    <row r="676" ht="15.75" customHeight="1">
      <c r="B676" s="105"/>
      <c r="D676" s="109"/>
      <c r="E676" s="105"/>
      <c r="F676" s="105"/>
      <c r="G676" s="105"/>
    </row>
    <row r="677" ht="15.75" customHeight="1">
      <c r="B677" s="105"/>
      <c r="D677" s="109"/>
      <c r="E677" s="105"/>
      <c r="F677" s="105"/>
      <c r="G677" s="105"/>
    </row>
    <row r="678" ht="15.75" customHeight="1">
      <c r="B678" s="105"/>
      <c r="D678" s="109"/>
      <c r="E678" s="105"/>
      <c r="F678" s="105"/>
      <c r="G678" s="105"/>
    </row>
    <row r="679" ht="15.75" customHeight="1">
      <c r="B679" s="105"/>
      <c r="D679" s="109"/>
      <c r="E679" s="105"/>
      <c r="F679" s="105"/>
      <c r="G679" s="105"/>
    </row>
    <row r="680" ht="15.75" customHeight="1">
      <c r="B680" s="105"/>
      <c r="D680" s="109"/>
      <c r="E680" s="105"/>
      <c r="F680" s="105"/>
      <c r="G680" s="105"/>
    </row>
    <row r="681" ht="15.75" customHeight="1">
      <c r="B681" s="105"/>
      <c r="D681" s="109"/>
      <c r="E681" s="105"/>
      <c r="F681" s="105"/>
      <c r="G681" s="105"/>
    </row>
    <row r="682" ht="15.75" customHeight="1">
      <c r="B682" s="105"/>
      <c r="D682" s="109"/>
      <c r="E682" s="105"/>
      <c r="F682" s="105"/>
      <c r="G682" s="105"/>
    </row>
    <row r="683" ht="15.75" customHeight="1">
      <c r="B683" s="105"/>
      <c r="D683" s="109"/>
      <c r="E683" s="105"/>
      <c r="F683" s="105"/>
      <c r="G683" s="105"/>
    </row>
    <row r="684" ht="15.75" customHeight="1">
      <c r="B684" s="105"/>
      <c r="D684" s="109"/>
      <c r="E684" s="105"/>
      <c r="F684" s="105"/>
      <c r="G684" s="105"/>
    </row>
    <row r="685" ht="15.75" customHeight="1">
      <c r="B685" s="105"/>
      <c r="D685" s="109"/>
      <c r="E685" s="105"/>
      <c r="F685" s="105"/>
      <c r="G685" s="105"/>
    </row>
    <row r="686" ht="15.75" customHeight="1">
      <c r="B686" s="105"/>
      <c r="D686" s="109"/>
      <c r="E686" s="105"/>
      <c r="F686" s="105"/>
      <c r="G686" s="105"/>
    </row>
    <row r="687" ht="15.75" customHeight="1">
      <c r="B687" s="105"/>
      <c r="D687" s="109"/>
      <c r="E687" s="105"/>
      <c r="F687" s="105"/>
      <c r="G687" s="105"/>
    </row>
    <row r="688" ht="15.75" customHeight="1">
      <c r="B688" s="105"/>
      <c r="D688" s="109"/>
      <c r="E688" s="105"/>
      <c r="F688" s="105"/>
      <c r="G688" s="105"/>
    </row>
    <row r="689" ht="15.75" customHeight="1">
      <c r="B689" s="105"/>
      <c r="D689" s="109"/>
      <c r="E689" s="105"/>
      <c r="F689" s="105"/>
      <c r="G689" s="105"/>
    </row>
    <row r="690" ht="15.75" customHeight="1">
      <c r="B690" s="105"/>
      <c r="D690" s="109"/>
      <c r="E690" s="105"/>
      <c r="F690" s="105"/>
      <c r="G690" s="105"/>
    </row>
    <row r="691" ht="15.75" customHeight="1">
      <c r="B691" s="105"/>
      <c r="D691" s="109"/>
      <c r="E691" s="105"/>
      <c r="F691" s="105"/>
      <c r="G691" s="105"/>
    </row>
    <row r="692" ht="15.75" customHeight="1">
      <c r="B692" s="105"/>
      <c r="D692" s="109"/>
      <c r="E692" s="105"/>
      <c r="F692" s="105"/>
      <c r="G692" s="105"/>
    </row>
    <row r="693" ht="15.75" customHeight="1">
      <c r="B693" s="105"/>
      <c r="D693" s="109"/>
      <c r="E693" s="105"/>
      <c r="F693" s="105"/>
      <c r="G693" s="105"/>
    </row>
    <row r="694" ht="15.75" customHeight="1">
      <c r="B694" s="105"/>
      <c r="D694" s="109"/>
      <c r="E694" s="105"/>
      <c r="F694" s="105"/>
      <c r="G694" s="105"/>
    </row>
    <row r="695" ht="15.75" customHeight="1">
      <c r="B695" s="105"/>
      <c r="D695" s="109"/>
      <c r="E695" s="105"/>
      <c r="F695" s="105"/>
      <c r="G695" s="105"/>
    </row>
    <row r="696" ht="15.75" customHeight="1">
      <c r="B696" s="105"/>
      <c r="D696" s="109"/>
      <c r="E696" s="105"/>
      <c r="F696" s="105"/>
      <c r="G696" s="105"/>
    </row>
    <row r="697" ht="15.75" customHeight="1">
      <c r="B697" s="105"/>
      <c r="D697" s="109"/>
      <c r="E697" s="105"/>
      <c r="F697" s="105"/>
      <c r="G697" s="105"/>
    </row>
    <row r="698" ht="15.75" customHeight="1">
      <c r="B698" s="105"/>
      <c r="D698" s="109"/>
      <c r="E698" s="105"/>
      <c r="F698" s="105"/>
      <c r="G698" s="105"/>
    </row>
    <row r="699" ht="15.75" customHeight="1">
      <c r="B699" s="105"/>
      <c r="D699" s="109"/>
      <c r="E699" s="105"/>
      <c r="F699" s="105"/>
      <c r="G699" s="105"/>
    </row>
    <row r="700" ht="15.75" customHeight="1">
      <c r="B700" s="105"/>
      <c r="D700" s="109"/>
      <c r="E700" s="105"/>
      <c r="F700" s="105"/>
      <c r="G700" s="105"/>
    </row>
    <row r="701" ht="15.75" customHeight="1">
      <c r="B701" s="105"/>
      <c r="D701" s="109"/>
      <c r="E701" s="105"/>
      <c r="F701" s="105"/>
      <c r="G701" s="105"/>
    </row>
    <row r="702" ht="15.75" customHeight="1">
      <c r="B702" s="105"/>
      <c r="D702" s="109"/>
      <c r="E702" s="105"/>
      <c r="F702" s="105"/>
      <c r="G702" s="105"/>
    </row>
    <row r="703" ht="15.75" customHeight="1">
      <c r="B703" s="105"/>
      <c r="D703" s="109"/>
      <c r="E703" s="105"/>
      <c r="F703" s="105"/>
      <c r="G703" s="105"/>
    </row>
    <row r="704" ht="15.75" customHeight="1">
      <c r="B704" s="105"/>
      <c r="D704" s="109"/>
      <c r="E704" s="105"/>
      <c r="F704" s="105"/>
      <c r="G704" s="105"/>
    </row>
    <row r="705" ht="15.75" customHeight="1">
      <c r="B705" s="105"/>
      <c r="D705" s="109"/>
      <c r="E705" s="105"/>
      <c r="F705" s="105"/>
      <c r="G705" s="105"/>
    </row>
    <row r="706" ht="15.75" customHeight="1">
      <c r="B706" s="105"/>
      <c r="D706" s="109"/>
      <c r="E706" s="105"/>
      <c r="F706" s="105"/>
      <c r="G706" s="105"/>
    </row>
    <row r="707" ht="15.75" customHeight="1">
      <c r="B707" s="105"/>
      <c r="D707" s="109"/>
      <c r="E707" s="105"/>
      <c r="F707" s="105"/>
      <c r="G707" s="105"/>
    </row>
    <row r="708" ht="15.75" customHeight="1">
      <c r="B708" s="105"/>
      <c r="D708" s="109"/>
      <c r="E708" s="105"/>
      <c r="F708" s="105"/>
      <c r="G708" s="105"/>
    </row>
    <row r="709" ht="15.75" customHeight="1">
      <c r="B709" s="105"/>
      <c r="D709" s="109"/>
      <c r="E709" s="105"/>
      <c r="F709" s="105"/>
      <c r="G709" s="105"/>
    </row>
    <row r="710" ht="15.75" customHeight="1">
      <c r="B710" s="105"/>
      <c r="D710" s="109"/>
      <c r="E710" s="105"/>
      <c r="F710" s="105"/>
      <c r="G710" s="105"/>
    </row>
    <row r="711" ht="15.75" customHeight="1">
      <c r="B711" s="105"/>
      <c r="D711" s="109"/>
      <c r="E711" s="105"/>
      <c r="F711" s="105"/>
      <c r="G711" s="105"/>
    </row>
    <row r="712" ht="15.75" customHeight="1">
      <c r="B712" s="105"/>
      <c r="D712" s="109"/>
      <c r="E712" s="105"/>
      <c r="F712" s="105"/>
      <c r="G712" s="105"/>
    </row>
    <row r="713" ht="15.75" customHeight="1">
      <c r="B713" s="105"/>
      <c r="D713" s="109"/>
      <c r="E713" s="105"/>
      <c r="F713" s="105"/>
      <c r="G713" s="105"/>
    </row>
    <row r="714" ht="15.75" customHeight="1">
      <c r="B714" s="105"/>
      <c r="D714" s="109"/>
      <c r="E714" s="105"/>
      <c r="F714" s="105"/>
      <c r="G714" s="105"/>
    </row>
    <row r="715" ht="15.75" customHeight="1">
      <c r="B715" s="105"/>
      <c r="D715" s="109"/>
      <c r="E715" s="105"/>
      <c r="F715" s="105"/>
      <c r="G715" s="105"/>
    </row>
    <row r="716" ht="15.75" customHeight="1">
      <c r="B716" s="105"/>
      <c r="D716" s="109"/>
      <c r="E716" s="105"/>
      <c r="F716" s="105"/>
      <c r="G716" s="105"/>
    </row>
    <row r="717" ht="15.75" customHeight="1">
      <c r="B717" s="105"/>
      <c r="D717" s="109"/>
      <c r="E717" s="105"/>
      <c r="F717" s="105"/>
      <c r="G717" s="105"/>
    </row>
    <row r="718" ht="15.75" customHeight="1">
      <c r="B718" s="105"/>
      <c r="D718" s="109"/>
      <c r="E718" s="105"/>
      <c r="F718" s="105"/>
      <c r="G718" s="105"/>
    </row>
    <row r="719" ht="15.75" customHeight="1">
      <c r="B719" s="105"/>
      <c r="D719" s="109"/>
      <c r="E719" s="105"/>
      <c r="F719" s="105"/>
      <c r="G719" s="105"/>
    </row>
    <row r="720" ht="15.75" customHeight="1">
      <c r="B720" s="105"/>
      <c r="D720" s="109"/>
      <c r="E720" s="105"/>
      <c r="F720" s="105"/>
      <c r="G720" s="105"/>
    </row>
    <row r="721" ht="15.75" customHeight="1">
      <c r="B721" s="105"/>
      <c r="D721" s="109"/>
      <c r="E721" s="105"/>
      <c r="F721" s="105"/>
      <c r="G721" s="105"/>
    </row>
    <row r="722" ht="15.75" customHeight="1">
      <c r="B722" s="105"/>
      <c r="D722" s="109"/>
      <c r="E722" s="105"/>
      <c r="F722" s="105"/>
      <c r="G722" s="105"/>
    </row>
    <row r="723" ht="15.75" customHeight="1">
      <c r="B723" s="105"/>
      <c r="D723" s="109"/>
      <c r="E723" s="105"/>
      <c r="F723" s="105"/>
      <c r="G723" s="105"/>
    </row>
    <row r="724" ht="15.75" customHeight="1">
      <c r="B724" s="105"/>
      <c r="D724" s="109"/>
      <c r="E724" s="105"/>
      <c r="F724" s="105"/>
      <c r="G724" s="105"/>
    </row>
    <row r="725" ht="15.75" customHeight="1">
      <c r="B725" s="105"/>
      <c r="D725" s="109"/>
      <c r="E725" s="105"/>
      <c r="F725" s="105"/>
      <c r="G725" s="105"/>
    </row>
    <row r="726" ht="15.75" customHeight="1">
      <c r="B726" s="105"/>
      <c r="D726" s="109"/>
      <c r="E726" s="105"/>
      <c r="F726" s="105"/>
      <c r="G726" s="105"/>
    </row>
    <row r="727" ht="15.75" customHeight="1">
      <c r="B727" s="105"/>
      <c r="D727" s="109"/>
      <c r="E727" s="105"/>
      <c r="F727" s="105"/>
      <c r="G727" s="105"/>
    </row>
    <row r="728" ht="15.75" customHeight="1">
      <c r="B728" s="105"/>
      <c r="D728" s="109"/>
      <c r="E728" s="105"/>
      <c r="F728" s="105"/>
      <c r="G728" s="105"/>
    </row>
    <row r="729" ht="15.75" customHeight="1">
      <c r="B729" s="105"/>
      <c r="D729" s="109"/>
      <c r="E729" s="105"/>
      <c r="F729" s="105"/>
      <c r="G729" s="105"/>
    </row>
    <row r="730" ht="15.75" customHeight="1">
      <c r="B730" s="105"/>
      <c r="D730" s="109"/>
      <c r="E730" s="105"/>
      <c r="F730" s="105"/>
      <c r="G730" s="105"/>
    </row>
    <row r="731" ht="15.75" customHeight="1">
      <c r="B731" s="105"/>
      <c r="D731" s="109"/>
      <c r="E731" s="105"/>
      <c r="F731" s="105"/>
      <c r="G731" s="105"/>
    </row>
    <row r="732" ht="15.75" customHeight="1">
      <c r="B732" s="105"/>
      <c r="D732" s="109"/>
      <c r="E732" s="105"/>
      <c r="F732" s="105"/>
      <c r="G732" s="105"/>
    </row>
    <row r="733" ht="15.75" customHeight="1">
      <c r="B733" s="105"/>
      <c r="D733" s="109"/>
      <c r="E733" s="105"/>
      <c r="F733" s="105"/>
      <c r="G733" s="105"/>
    </row>
    <row r="734" ht="15.75" customHeight="1">
      <c r="B734" s="105"/>
      <c r="D734" s="109"/>
      <c r="E734" s="105"/>
      <c r="F734" s="105"/>
      <c r="G734" s="105"/>
    </row>
    <row r="735" ht="15.75" customHeight="1">
      <c r="B735" s="105"/>
      <c r="D735" s="109"/>
      <c r="E735" s="105"/>
      <c r="F735" s="105"/>
      <c r="G735" s="105"/>
    </row>
    <row r="736" ht="15.75" customHeight="1">
      <c r="B736" s="105"/>
      <c r="D736" s="109"/>
      <c r="E736" s="105"/>
      <c r="F736" s="105"/>
      <c r="G736" s="105"/>
    </row>
    <row r="737" ht="15.75" customHeight="1">
      <c r="B737" s="105"/>
      <c r="D737" s="109"/>
      <c r="E737" s="105"/>
      <c r="F737" s="105"/>
      <c r="G737" s="105"/>
    </row>
    <row r="738" ht="15.75" customHeight="1">
      <c r="B738" s="105"/>
      <c r="D738" s="109"/>
      <c r="E738" s="105"/>
      <c r="F738" s="105"/>
      <c r="G738" s="105"/>
    </row>
    <row r="739" ht="15.75" customHeight="1">
      <c r="B739" s="105"/>
      <c r="D739" s="109"/>
      <c r="E739" s="105"/>
      <c r="F739" s="105"/>
      <c r="G739" s="105"/>
    </row>
    <row r="740" ht="15.75" customHeight="1">
      <c r="B740" s="105"/>
      <c r="D740" s="109"/>
      <c r="E740" s="105"/>
      <c r="F740" s="105"/>
      <c r="G740" s="105"/>
    </row>
    <row r="741" ht="15.75" customHeight="1">
      <c r="B741" s="105"/>
      <c r="D741" s="109"/>
      <c r="E741" s="105"/>
      <c r="F741" s="105"/>
      <c r="G741" s="105"/>
    </row>
    <row r="742" ht="15.75" customHeight="1">
      <c r="B742" s="105"/>
      <c r="D742" s="109"/>
      <c r="E742" s="105"/>
      <c r="F742" s="105"/>
      <c r="G742" s="105"/>
    </row>
    <row r="743" ht="15.75" customHeight="1">
      <c r="B743" s="105"/>
      <c r="D743" s="109"/>
      <c r="E743" s="105"/>
      <c r="F743" s="105"/>
      <c r="G743" s="105"/>
    </row>
    <row r="744" ht="15.75" customHeight="1">
      <c r="B744" s="105"/>
      <c r="D744" s="109"/>
      <c r="E744" s="105"/>
      <c r="F744" s="105"/>
      <c r="G744" s="105"/>
    </row>
    <row r="745" ht="15.75" customHeight="1">
      <c r="B745" s="105"/>
      <c r="D745" s="109"/>
      <c r="E745" s="105"/>
      <c r="F745" s="105"/>
      <c r="G745" s="105"/>
    </row>
    <row r="746" ht="15.75" customHeight="1">
      <c r="B746" s="105"/>
      <c r="D746" s="109"/>
      <c r="E746" s="105"/>
      <c r="F746" s="105"/>
      <c r="G746" s="105"/>
    </row>
    <row r="747" ht="15.75" customHeight="1">
      <c r="B747" s="105"/>
      <c r="D747" s="109"/>
      <c r="E747" s="105"/>
      <c r="F747" s="105"/>
      <c r="G747" s="105"/>
    </row>
    <row r="748" ht="15.75" customHeight="1">
      <c r="B748" s="105"/>
      <c r="D748" s="109"/>
      <c r="E748" s="105"/>
      <c r="F748" s="105"/>
      <c r="G748" s="105"/>
    </row>
    <row r="749" ht="15.75" customHeight="1">
      <c r="B749" s="105"/>
      <c r="D749" s="109"/>
      <c r="E749" s="105"/>
      <c r="F749" s="105"/>
      <c r="G749" s="105"/>
    </row>
    <row r="750" ht="15.75" customHeight="1">
      <c r="B750" s="105"/>
      <c r="D750" s="109"/>
      <c r="E750" s="105"/>
      <c r="F750" s="105"/>
      <c r="G750" s="105"/>
    </row>
    <row r="751" ht="15.75" customHeight="1">
      <c r="B751" s="105"/>
      <c r="D751" s="109"/>
      <c r="E751" s="105"/>
      <c r="F751" s="105"/>
      <c r="G751" s="105"/>
    </row>
    <row r="752" ht="15.75" customHeight="1">
      <c r="B752" s="105"/>
      <c r="D752" s="109"/>
      <c r="E752" s="105"/>
      <c r="F752" s="105"/>
      <c r="G752" s="105"/>
    </row>
    <row r="753" ht="15.75" customHeight="1">
      <c r="B753" s="105"/>
      <c r="D753" s="109"/>
      <c r="E753" s="105"/>
      <c r="F753" s="105"/>
      <c r="G753" s="105"/>
    </row>
    <row r="754" ht="15.75" customHeight="1">
      <c r="B754" s="105"/>
      <c r="D754" s="109"/>
      <c r="E754" s="105"/>
      <c r="F754" s="105"/>
      <c r="G754" s="105"/>
    </row>
    <row r="755" ht="15.75" customHeight="1">
      <c r="B755" s="105"/>
      <c r="D755" s="109"/>
      <c r="E755" s="105"/>
      <c r="F755" s="105"/>
      <c r="G755" s="105"/>
    </row>
    <row r="756" ht="15.75" customHeight="1">
      <c r="B756" s="105"/>
      <c r="D756" s="109"/>
      <c r="E756" s="105"/>
      <c r="F756" s="105"/>
      <c r="G756" s="105"/>
    </row>
    <row r="757" ht="15.75" customHeight="1">
      <c r="B757" s="105"/>
      <c r="D757" s="109"/>
      <c r="E757" s="105"/>
      <c r="F757" s="105"/>
      <c r="G757" s="105"/>
    </row>
    <row r="758" ht="15.75" customHeight="1">
      <c r="B758" s="105"/>
      <c r="D758" s="109"/>
      <c r="E758" s="105"/>
      <c r="F758" s="105"/>
      <c r="G758" s="105"/>
    </row>
    <row r="759" ht="15.75" customHeight="1">
      <c r="B759" s="105"/>
      <c r="D759" s="109"/>
      <c r="E759" s="105"/>
      <c r="F759" s="105"/>
      <c r="G759" s="105"/>
    </row>
    <row r="760" ht="15.75" customHeight="1">
      <c r="B760" s="105"/>
      <c r="D760" s="109"/>
      <c r="E760" s="105"/>
      <c r="F760" s="105"/>
      <c r="G760" s="105"/>
    </row>
    <row r="761" ht="15.75" customHeight="1">
      <c r="B761" s="105"/>
      <c r="D761" s="109"/>
      <c r="E761" s="105"/>
      <c r="F761" s="105"/>
      <c r="G761" s="105"/>
    </row>
    <row r="762" ht="15.75" customHeight="1">
      <c r="B762" s="105"/>
      <c r="D762" s="109"/>
      <c r="E762" s="105"/>
      <c r="F762" s="105"/>
      <c r="G762" s="105"/>
    </row>
    <row r="763" ht="15.75" customHeight="1">
      <c r="B763" s="105"/>
      <c r="D763" s="109"/>
      <c r="E763" s="105"/>
      <c r="F763" s="105"/>
      <c r="G763" s="105"/>
    </row>
    <row r="764" ht="15.75" customHeight="1">
      <c r="B764" s="105"/>
      <c r="D764" s="109"/>
      <c r="E764" s="105"/>
      <c r="F764" s="105"/>
      <c r="G764" s="105"/>
    </row>
    <row r="765" ht="15.75" customHeight="1">
      <c r="B765" s="105"/>
      <c r="D765" s="109"/>
      <c r="E765" s="105"/>
      <c r="F765" s="105"/>
      <c r="G765" s="105"/>
    </row>
    <row r="766" ht="15.75" customHeight="1">
      <c r="B766" s="105"/>
      <c r="D766" s="109"/>
      <c r="E766" s="105"/>
      <c r="F766" s="105"/>
      <c r="G766" s="105"/>
    </row>
    <row r="767" ht="15.75" customHeight="1">
      <c r="B767" s="105"/>
      <c r="D767" s="109"/>
      <c r="E767" s="105"/>
      <c r="F767" s="105"/>
      <c r="G767" s="105"/>
    </row>
    <row r="768" ht="15.75" customHeight="1">
      <c r="B768" s="105"/>
      <c r="D768" s="109"/>
      <c r="E768" s="105"/>
      <c r="F768" s="105"/>
      <c r="G768" s="105"/>
    </row>
    <row r="769" ht="15.75" customHeight="1">
      <c r="B769" s="105"/>
      <c r="D769" s="109"/>
      <c r="E769" s="105"/>
      <c r="F769" s="105"/>
      <c r="G769" s="105"/>
    </row>
    <row r="770" ht="15.75" customHeight="1">
      <c r="B770" s="105"/>
      <c r="D770" s="109"/>
      <c r="E770" s="105"/>
      <c r="F770" s="105"/>
      <c r="G770" s="105"/>
    </row>
    <row r="771" ht="15.75" customHeight="1">
      <c r="B771" s="105"/>
      <c r="D771" s="109"/>
      <c r="E771" s="105"/>
      <c r="F771" s="105"/>
      <c r="G771" s="105"/>
    </row>
    <row r="772" ht="15.75" customHeight="1">
      <c r="B772" s="105"/>
      <c r="D772" s="109"/>
      <c r="E772" s="105"/>
      <c r="F772" s="105"/>
      <c r="G772" s="105"/>
    </row>
    <row r="773" ht="15.75" customHeight="1">
      <c r="B773" s="105"/>
      <c r="D773" s="109"/>
      <c r="E773" s="105"/>
      <c r="F773" s="105"/>
      <c r="G773" s="105"/>
    </row>
    <row r="774" ht="15.75" customHeight="1">
      <c r="B774" s="105"/>
      <c r="D774" s="109"/>
      <c r="E774" s="105"/>
      <c r="F774" s="105"/>
      <c r="G774" s="105"/>
    </row>
    <row r="775" ht="15.75" customHeight="1">
      <c r="B775" s="105"/>
      <c r="D775" s="109"/>
      <c r="E775" s="105"/>
      <c r="F775" s="105"/>
      <c r="G775" s="105"/>
    </row>
    <row r="776" ht="15.75" customHeight="1">
      <c r="B776" s="105"/>
      <c r="D776" s="109"/>
      <c r="E776" s="105"/>
      <c r="F776" s="105"/>
      <c r="G776" s="105"/>
    </row>
    <row r="777" ht="15.75" customHeight="1">
      <c r="B777" s="105"/>
      <c r="D777" s="109"/>
      <c r="E777" s="105"/>
      <c r="F777" s="105"/>
      <c r="G777" s="105"/>
    </row>
    <row r="778" ht="15.75" customHeight="1">
      <c r="B778" s="105"/>
      <c r="D778" s="109"/>
      <c r="E778" s="105"/>
      <c r="F778" s="105"/>
      <c r="G778" s="105"/>
    </row>
    <row r="779" ht="15.75" customHeight="1">
      <c r="B779" s="105"/>
      <c r="D779" s="109"/>
      <c r="E779" s="105"/>
      <c r="F779" s="105"/>
      <c r="G779" s="105"/>
    </row>
    <row r="780" ht="15.75" customHeight="1">
      <c r="B780" s="105"/>
      <c r="D780" s="109"/>
      <c r="E780" s="105"/>
      <c r="F780" s="105"/>
      <c r="G780" s="105"/>
    </row>
    <row r="781" ht="15.75" customHeight="1">
      <c r="B781" s="105"/>
      <c r="D781" s="109"/>
      <c r="E781" s="105"/>
      <c r="F781" s="105"/>
      <c r="G781" s="105"/>
    </row>
    <row r="782" ht="15.75" customHeight="1">
      <c r="B782" s="105"/>
      <c r="D782" s="109"/>
      <c r="E782" s="105"/>
      <c r="F782" s="105"/>
      <c r="G782" s="105"/>
    </row>
    <row r="783" ht="15.75" customHeight="1">
      <c r="B783" s="105"/>
      <c r="D783" s="109"/>
      <c r="E783" s="105"/>
      <c r="F783" s="105"/>
      <c r="G783" s="105"/>
    </row>
    <row r="784" ht="15.75" customHeight="1">
      <c r="B784" s="105"/>
      <c r="D784" s="109"/>
      <c r="E784" s="105"/>
      <c r="F784" s="105"/>
      <c r="G784" s="105"/>
    </row>
    <row r="785" ht="15.75" customHeight="1">
      <c r="B785" s="105"/>
      <c r="D785" s="109"/>
      <c r="E785" s="105"/>
      <c r="F785" s="105"/>
      <c r="G785" s="105"/>
    </row>
    <row r="786" ht="15.75" customHeight="1">
      <c r="B786" s="105"/>
      <c r="D786" s="109"/>
      <c r="E786" s="105"/>
      <c r="F786" s="105"/>
      <c r="G786" s="105"/>
    </row>
    <row r="787" ht="15.75" customHeight="1">
      <c r="B787" s="105"/>
      <c r="D787" s="109"/>
      <c r="E787" s="105"/>
      <c r="F787" s="105"/>
      <c r="G787" s="105"/>
    </row>
    <row r="788" ht="15.75" customHeight="1">
      <c r="B788" s="105"/>
      <c r="D788" s="109"/>
      <c r="E788" s="105"/>
      <c r="F788" s="105"/>
      <c r="G788" s="105"/>
    </row>
    <row r="789" ht="15.75" customHeight="1">
      <c r="B789" s="105"/>
      <c r="D789" s="109"/>
      <c r="E789" s="105"/>
      <c r="F789" s="105"/>
      <c r="G789" s="105"/>
    </row>
    <row r="790" ht="15.75" customHeight="1">
      <c r="B790" s="105"/>
      <c r="D790" s="109"/>
      <c r="E790" s="105"/>
      <c r="F790" s="105"/>
      <c r="G790" s="105"/>
    </row>
    <row r="791" ht="15.75" customHeight="1">
      <c r="B791" s="105"/>
      <c r="D791" s="109"/>
      <c r="E791" s="105"/>
      <c r="F791" s="105"/>
      <c r="G791" s="105"/>
    </row>
    <row r="792" ht="15.75" customHeight="1">
      <c r="B792" s="105"/>
      <c r="D792" s="109"/>
      <c r="E792" s="105"/>
      <c r="F792" s="105"/>
      <c r="G792" s="105"/>
    </row>
    <row r="793" ht="15.75" customHeight="1">
      <c r="B793" s="105"/>
      <c r="D793" s="109"/>
      <c r="E793" s="105"/>
      <c r="F793" s="105"/>
      <c r="G793" s="105"/>
    </row>
    <row r="794" ht="15.75" customHeight="1">
      <c r="B794" s="105"/>
      <c r="D794" s="109"/>
      <c r="E794" s="105"/>
      <c r="F794" s="105"/>
      <c r="G794" s="105"/>
    </row>
    <row r="795" ht="15.75" customHeight="1">
      <c r="B795" s="105"/>
      <c r="D795" s="109"/>
      <c r="E795" s="105"/>
      <c r="F795" s="105"/>
      <c r="G795" s="105"/>
    </row>
    <row r="796" ht="15.75" customHeight="1">
      <c r="B796" s="105"/>
      <c r="D796" s="109"/>
      <c r="E796" s="105"/>
      <c r="F796" s="105"/>
      <c r="G796" s="105"/>
    </row>
    <row r="797" ht="15.75" customHeight="1">
      <c r="B797" s="105"/>
      <c r="D797" s="109"/>
      <c r="E797" s="105"/>
      <c r="F797" s="105"/>
      <c r="G797" s="105"/>
    </row>
    <row r="798" ht="15.75" customHeight="1">
      <c r="B798" s="105"/>
      <c r="D798" s="109"/>
      <c r="E798" s="105"/>
      <c r="F798" s="105"/>
      <c r="G798" s="105"/>
    </row>
    <row r="799" ht="15.75" customHeight="1">
      <c r="B799" s="105"/>
      <c r="D799" s="109"/>
      <c r="E799" s="105"/>
      <c r="F799" s="105"/>
      <c r="G799" s="105"/>
    </row>
    <row r="800" ht="15.75" customHeight="1">
      <c r="B800" s="105"/>
      <c r="D800" s="109"/>
      <c r="E800" s="105"/>
      <c r="F800" s="105"/>
      <c r="G800" s="105"/>
    </row>
    <row r="801" ht="15.75" customHeight="1">
      <c r="B801" s="105"/>
      <c r="D801" s="109"/>
      <c r="E801" s="105"/>
      <c r="F801" s="105"/>
      <c r="G801" s="105"/>
    </row>
    <row r="802" ht="15.75" customHeight="1">
      <c r="B802" s="105"/>
      <c r="D802" s="109"/>
      <c r="E802" s="105"/>
      <c r="F802" s="105"/>
      <c r="G802" s="105"/>
    </row>
    <row r="803" ht="15.75" customHeight="1">
      <c r="B803" s="105"/>
      <c r="D803" s="109"/>
      <c r="E803" s="105"/>
      <c r="F803" s="105"/>
      <c r="G803" s="105"/>
    </row>
    <row r="804" ht="15.75" customHeight="1">
      <c r="B804" s="105"/>
      <c r="D804" s="109"/>
      <c r="E804" s="105"/>
      <c r="F804" s="105"/>
      <c r="G804" s="105"/>
    </row>
    <row r="805" ht="15.75" customHeight="1">
      <c r="B805" s="105"/>
      <c r="D805" s="109"/>
      <c r="E805" s="105"/>
      <c r="F805" s="105"/>
      <c r="G805" s="105"/>
    </row>
    <row r="806" ht="15.75" customHeight="1">
      <c r="B806" s="105"/>
      <c r="D806" s="109"/>
      <c r="E806" s="105"/>
      <c r="F806" s="105"/>
      <c r="G806" s="105"/>
    </row>
    <row r="807" ht="15.75" customHeight="1">
      <c r="B807" s="105"/>
      <c r="D807" s="109"/>
      <c r="E807" s="105"/>
      <c r="F807" s="105"/>
      <c r="G807" s="105"/>
    </row>
    <row r="808" ht="15.75" customHeight="1">
      <c r="B808" s="105"/>
      <c r="D808" s="109"/>
      <c r="E808" s="105"/>
      <c r="F808" s="105"/>
      <c r="G808" s="105"/>
    </row>
    <row r="809" ht="15.75" customHeight="1">
      <c r="B809" s="105"/>
      <c r="D809" s="109"/>
      <c r="E809" s="105"/>
      <c r="F809" s="105"/>
      <c r="G809" s="105"/>
    </row>
    <row r="810" ht="15.75" customHeight="1">
      <c r="B810" s="105"/>
      <c r="D810" s="109"/>
      <c r="E810" s="105"/>
      <c r="F810" s="105"/>
      <c r="G810" s="105"/>
    </row>
    <row r="811" ht="15.75" customHeight="1">
      <c r="B811" s="105"/>
      <c r="D811" s="109"/>
      <c r="E811" s="105"/>
      <c r="F811" s="105"/>
      <c r="G811" s="105"/>
    </row>
    <row r="812" ht="15.75" customHeight="1">
      <c r="B812" s="105"/>
      <c r="D812" s="109"/>
      <c r="E812" s="105"/>
      <c r="F812" s="105"/>
      <c r="G812" s="105"/>
    </row>
    <row r="813" ht="15.75" customHeight="1">
      <c r="B813" s="105"/>
      <c r="D813" s="109"/>
      <c r="E813" s="105"/>
      <c r="F813" s="105"/>
      <c r="G813" s="105"/>
    </row>
    <row r="814" ht="15.75" customHeight="1">
      <c r="B814" s="105"/>
      <c r="D814" s="109"/>
      <c r="E814" s="105"/>
      <c r="F814" s="105"/>
      <c r="G814" s="105"/>
    </row>
    <row r="815" ht="15.75" customHeight="1">
      <c r="B815" s="105"/>
      <c r="D815" s="109"/>
      <c r="E815" s="105"/>
      <c r="F815" s="105"/>
      <c r="G815" s="105"/>
    </row>
    <row r="816" ht="15.75" customHeight="1">
      <c r="B816" s="105"/>
      <c r="D816" s="109"/>
      <c r="E816" s="105"/>
      <c r="F816" s="105"/>
      <c r="G816" s="105"/>
    </row>
    <row r="817" ht="15.75" customHeight="1">
      <c r="B817" s="105"/>
      <c r="D817" s="109"/>
      <c r="E817" s="105"/>
      <c r="F817" s="105"/>
      <c r="G817" s="105"/>
    </row>
    <row r="818" ht="15.75" customHeight="1">
      <c r="B818" s="105"/>
      <c r="D818" s="109"/>
      <c r="E818" s="105"/>
      <c r="F818" s="105"/>
      <c r="G818" s="105"/>
    </row>
    <row r="819" ht="15.75" customHeight="1">
      <c r="B819" s="105"/>
      <c r="D819" s="109"/>
      <c r="E819" s="105"/>
      <c r="F819" s="105"/>
      <c r="G819" s="105"/>
    </row>
    <row r="820" ht="15.75" customHeight="1">
      <c r="B820" s="105"/>
      <c r="D820" s="109"/>
      <c r="E820" s="105"/>
      <c r="F820" s="105"/>
      <c r="G820" s="105"/>
    </row>
    <row r="821" ht="15.75" customHeight="1">
      <c r="B821" s="105"/>
      <c r="D821" s="109"/>
      <c r="E821" s="105"/>
      <c r="F821" s="105"/>
      <c r="G821" s="105"/>
    </row>
    <row r="822" ht="15.75" customHeight="1">
      <c r="B822" s="105"/>
      <c r="D822" s="109"/>
      <c r="E822" s="105"/>
      <c r="F822" s="105"/>
      <c r="G822" s="105"/>
    </row>
    <row r="823" ht="15.75" customHeight="1">
      <c r="B823" s="105"/>
      <c r="D823" s="109"/>
      <c r="E823" s="105"/>
      <c r="F823" s="105"/>
      <c r="G823" s="105"/>
    </row>
    <row r="824" ht="15.75" customHeight="1">
      <c r="B824" s="105"/>
      <c r="D824" s="109"/>
      <c r="E824" s="105"/>
      <c r="F824" s="105"/>
      <c r="G824" s="105"/>
    </row>
    <row r="825" ht="15.75" customHeight="1">
      <c r="B825" s="105"/>
      <c r="D825" s="109"/>
      <c r="E825" s="105"/>
      <c r="F825" s="105"/>
      <c r="G825" s="105"/>
    </row>
    <row r="826" ht="15.75" customHeight="1">
      <c r="B826" s="105"/>
      <c r="D826" s="109"/>
      <c r="E826" s="105"/>
      <c r="F826" s="105"/>
      <c r="G826" s="105"/>
    </row>
    <row r="827" ht="15.75" customHeight="1">
      <c r="B827" s="105"/>
      <c r="D827" s="109"/>
      <c r="E827" s="105"/>
      <c r="F827" s="105"/>
      <c r="G827" s="105"/>
    </row>
    <row r="828" ht="15.75" customHeight="1">
      <c r="B828" s="105"/>
      <c r="D828" s="109"/>
      <c r="E828" s="105"/>
      <c r="F828" s="105"/>
      <c r="G828" s="105"/>
    </row>
    <row r="829" ht="15.75" customHeight="1">
      <c r="B829" s="105"/>
      <c r="D829" s="109"/>
      <c r="E829" s="105"/>
      <c r="F829" s="105"/>
      <c r="G829" s="105"/>
    </row>
    <row r="830" ht="15.75" customHeight="1">
      <c r="B830" s="105"/>
      <c r="D830" s="109"/>
      <c r="E830" s="105"/>
      <c r="F830" s="105"/>
      <c r="G830" s="105"/>
    </row>
    <row r="831" ht="15.75" customHeight="1">
      <c r="B831" s="105"/>
      <c r="D831" s="109"/>
      <c r="E831" s="105"/>
      <c r="F831" s="105"/>
      <c r="G831" s="105"/>
    </row>
    <row r="832" ht="15.75" customHeight="1">
      <c r="B832" s="105"/>
      <c r="D832" s="109"/>
      <c r="E832" s="105"/>
      <c r="F832" s="105"/>
      <c r="G832" s="105"/>
    </row>
    <row r="833" ht="15.75" customHeight="1">
      <c r="B833" s="105"/>
      <c r="D833" s="109"/>
      <c r="E833" s="105"/>
      <c r="F833" s="105"/>
      <c r="G833" s="105"/>
    </row>
    <row r="834" ht="15.75" customHeight="1">
      <c r="B834" s="105"/>
      <c r="D834" s="109"/>
      <c r="E834" s="105"/>
      <c r="F834" s="105"/>
      <c r="G834" s="105"/>
    </row>
    <row r="835" ht="15.75" customHeight="1">
      <c r="B835" s="105"/>
      <c r="D835" s="109"/>
      <c r="E835" s="105"/>
      <c r="F835" s="105"/>
      <c r="G835" s="105"/>
    </row>
    <row r="836" ht="15.75" customHeight="1">
      <c r="B836" s="105"/>
      <c r="D836" s="109"/>
      <c r="E836" s="105"/>
      <c r="F836" s="105"/>
      <c r="G836" s="105"/>
    </row>
    <row r="837" ht="15.75" customHeight="1">
      <c r="B837" s="105"/>
      <c r="D837" s="109"/>
      <c r="E837" s="105"/>
      <c r="F837" s="105"/>
      <c r="G837" s="105"/>
    </row>
    <row r="838" ht="15.75" customHeight="1">
      <c r="B838" s="105"/>
      <c r="D838" s="109"/>
      <c r="E838" s="105"/>
      <c r="F838" s="105"/>
      <c r="G838" s="105"/>
    </row>
    <row r="839" ht="15.75" customHeight="1">
      <c r="B839" s="105"/>
      <c r="D839" s="109"/>
      <c r="E839" s="105"/>
      <c r="F839" s="105"/>
      <c r="G839" s="105"/>
    </row>
    <row r="840" ht="15.75" customHeight="1">
      <c r="B840" s="105"/>
      <c r="D840" s="109"/>
      <c r="E840" s="105"/>
      <c r="F840" s="105"/>
      <c r="G840" s="105"/>
    </row>
    <row r="841" ht="15.75" customHeight="1">
      <c r="B841" s="105"/>
      <c r="D841" s="109"/>
      <c r="E841" s="105"/>
      <c r="F841" s="105"/>
      <c r="G841" s="105"/>
    </row>
    <row r="842" ht="15.75" customHeight="1">
      <c r="B842" s="105"/>
      <c r="D842" s="109"/>
      <c r="E842" s="105"/>
      <c r="F842" s="105"/>
      <c r="G842" s="105"/>
    </row>
    <row r="843" ht="15.75" customHeight="1">
      <c r="B843" s="105"/>
      <c r="D843" s="109"/>
      <c r="E843" s="105"/>
      <c r="F843" s="105"/>
      <c r="G843" s="105"/>
    </row>
    <row r="844" ht="15.75" customHeight="1">
      <c r="B844" s="105"/>
      <c r="D844" s="109"/>
      <c r="E844" s="105"/>
      <c r="F844" s="105"/>
      <c r="G844" s="105"/>
    </row>
    <row r="845" ht="15.75" customHeight="1">
      <c r="B845" s="105"/>
      <c r="D845" s="109"/>
      <c r="E845" s="105"/>
      <c r="F845" s="105"/>
      <c r="G845" s="105"/>
    </row>
    <row r="846" ht="15.75" customHeight="1">
      <c r="B846" s="105"/>
      <c r="D846" s="109"/>
      <c r="E846" s="105"/>
      <c r="F846" s="105"/>
      <c r="G846" s="105"/>
    </row>
    <row r="847" ht="15.75" customHeight="1">
      <c r="B847" s="105"/>
      <c r="D847" s="109"/>
      <c r="E847" s="105"/>
      <c r="F847" s="105"/>
      <c r="G847" s="105"/>
    </row>
    <row r="848" ht="15.75" customHeight="1">
      <c r="B848" s="105"/>
      <c r="D848" s="109"/>
      <c r="E848" s="105"/>
      <c r="F848" s="105"/>
      <c r="G848" s="105"/>
    </row>
    <row r="849" ht="15.75" customHeight="1">
      <c r="B849" s="105"/>
      <c r="D849" s="109"/>
      <c r="E849" s="105"/>
      <c r="F849" s="105"/>
      <c r="G849" s="105"/>
    </row>
    <row r="850" ht="15.75" customHeight="1">
      <c r="B850" s="105"/>
      <c r="D850" s="109"/>
      <c r="E850" s="105"/>
      <c r="F850" s="105"/>
      <c r="G850" s="105"/>
    </row>
    <row r="851" ht="15.75" customHeight="1">
      <c r="B851" s="105"/>
      <c r="D851" s="109"/>
      <c r="E851" s="105"/>
      <c r="F851" s="105"/>
      <c r="G851" s="105"/>
    </row>
    <row r="852" ht="15.75" customHeight="1">
      <c r="B852" s="105"/>
      <c r="D852" s="109"/>
      <c r="E852" s="105"/>
      <c r="F852" s="105"/>
      <c r="G852" s="105"/>
    </row>
    <row r="853" ht="15.75" customHeight="1">
      <c r="B853" s="105"/>
      <c r="D853" s="109"/>
      <c r="E853" s="105"/>
      <c r="F853" s="105"/>
      <c r="G853" s="105"/>
    </row>
    <row r="854" ht="15.75" customHeight="1">
      <c r="B854" s="105"/>
      <c r="D854" s="109"/>
      <c r="E854" s="105"/>
      <c r="F854" s="105"/>
      <c r="G854" s="105"/>
    </row>
    <row r="855" ht="15.75" customHeight="1">
      <c r="B855" s="105"/>
      <c r="D855" s="109"/>
      <c r="E855" s="105"/>
      <c r="F855" s="105"/>
      <c r="G855" s="105"/>
    </row>
    <row r="856" ht="15.75" customHeight="1">
      <c r="B856" s="105"/>
      <c r="D856" s="109"/>
      <c r="E856" s="105"/>
      <c r="F856" s="105"/>
      <c r="G856" s="105"/>
    </row>
    <row r="857" ht="15.75" customHeight="1">
      <c r="B857" s="105"/>
      <c r="D857" s="109"/>
      <c r="E857" s="105"/>
      <c r="F857" s="105"/>
      <c r="G857" s="105"/>
    </row>
    <row r="858" ht="15.75" customHeight="1">
      <c r="B858" s="105"/>
      <c r="D858" s="109"/>
      <c r="E858" s="105"/>
      <c r="F858" s="105"/>
      <c r="G858" s="105"/>
    </row>
    <row r="859" ht="15.75" customHeight="1">
      <c r="B859" s="105"/>
      <c r="D859" s="109"/>
      <c r="E859" s="105"/>
      <c r="F859" s="105"/>
      <c r="G859" s="105"/>
    </row>
    <row r="860" ht="15.75" customHeight="1">
      <c r="B860" s="105"/>
      <c r="D860" s="109"/>
      <c r="E860" s="105"/>
      <c r="F860" s="105"/>
      <c r="G860" s="105"/>
    </row>
    <row r="861" ht="15.75" customHeight="1">
      <c r="B861" s="105"/>
      <c r="D861" s="109"/>
      <c r="E861" s="105"/>
      <c r="F861" s="105"/>
      <c r="G861" s="105"/>
    </row>
    <row r="862" ht="15.75" customHeight="1">
      <c r="B862" s="105"/>
      <c r="D862" s="109"/>
      <c r="E862" s="105"/>
      <c r="F862" s="105"/>
      <c r="G862" s="105"/>
    </row>
    <row r="863" ht="15.75" customHeight="1">
      <c r="B863" s="105"/>
      <c r="D863" s="109"/>
      <c r="E863" s="105"/>
      <c r="F863" s="105"/>
      <c r="G863" s="105"/>
    </row>
    <row r="864" ht="15.75" customHeight="1">
      <c r="B864" s="105"/>
      <c r="D864" s="109"/>
      <c r="E864" s="105"/>
      <c r="F864" s="105"/>
      <c r="G864" s="105"/>
    </row>
    <row r="865" ht="15.75" customHeight="1">
      <c r="B865" s="105"/>
      <c r="D865" s="109"/>
      <c r="E865" s="105"/>
      <c r="F865" s="105"/>
      <c r="G865" s="105"/>
    </row>
    <row r="866" ht="15.75" customHeight="1">
      <c r="B866" s="105"/>
      <c r="D866" s="109"/>
      <c r="E866" s="105"/>
      <c r="F866" s="105"/>
      <c r="G866" s="105"/>
    </row>
    <row r="867" ht="15.75" customHeight="1">
      <c r="B867" s="105"/>
      <c r="D867" s="109"/>
      <c r="E867" s="105"/>
      <c r="F867" s="105"/>
      <c r="G867" s="105"/>
    </row>
    <row r="868" ht="15.75" customHeight="1">
      <c r="B868" s="105"/>
      <c r="D868" s="109"/>
      <c r="E868" s="105"/>
      <c r="F868" s="105"/>
      <c r="G868" s="105"/>
    </row>
    <row r="869" ht="15.75" customHeight="1">
      <c r="B869" s="105"/>
      <c r="D869" s="109"/>
      <c r="E869" s="105"/>
      <c r="F869" s="105"/>
      <c r="G869" s="105"/>
    </row>
    <row r="870" ht="15.75" customHeight="1">
      <c r="B870" s="105"/>
      <c r="D870" s="109"/>
      <c r="E870" s="105"/>
      <c r="F870" s="105"/>
      <c r="G870" s="105"/>
    </row>
    <row r="871" ht="15.75" customHeight="1">
      <c r="B871" s="105"/>
      <c r="D871" s="109"/>
      <c r="E871" s="105"/>
      <c r="F871" s="105"/>
      <c r="G871" s="105"/>
    </row>
    <row r="872" ht="15.75" customHeight="1">
      <c r="B872" s="105"/>
      <c r="D872" s="109"/>
      <c r="E872" s="105"/>
      <c r="F872" s="105"/>
      <c r="G872" s="105"/>
    </row>
    <row r="873" ht="15.75" customHeight="1">
      <c r="B873" s="105"/>
      <c r="D873" s="109"/>
      <c r="E873" s="105"/>
      <c r="F873" s="105"/>
      <c r="G873" s="105"/>
    </row>
    <row r="874" ht="15.75" customHeight="1">
      <c r="B874" s="105"/>
      <c r="D874" s="109"/>
      <c r="E874" s="105"/>
      <c r="F874" s="105"/>
      <c r="G874" s="105"/>
    </row>
    <row r="875" ht="15.75" customHeight="1">
      <c r="B875" s="105"/>
      <c r="D875" s="109"/>
      <c r="E875" s="105"/>
      <c r="F875" s="105"/>
      <c r="G875" s="105"/>
    </row>
    <row r="876" ht="15.75" customHeight="1">
      <c r="B876" s="105"/>
      <c r="D876" s="109"/>
      <c r="E876" s="105"/>
      <c r="F876" s="105"/>
      <c r="G876" s="105"/>
    </row>
    <row r="877" ht="15.75" customHeight="1">
      <c r="B877" s="105"/>
      <c r="D877" s="109"/>
      <c r="E877" s="105"/>
      <c r="F877" s="105"/>
      <c r="G877" s="105"/>
    </row>
    <row r="878" ht="15.75" customHeight="1">
      <c r="B878" s="105"/>
      <c r="D878" s="109"/>
      <c r="E878" s="105"/>
      <c r="F878" s="105"/>
      <c r="G878" s="105"/>
    </row>
    <row r="879" ht="15.75" customHeight="1">
      <c r="B879" s="105"/>
      <c r="D879" s="109"/>
      <c r="E879" s="105"/>
      <c r="F879" s="105"/>
      <c r="G879" s="105"/>
    </row>
    <row r="880" ht="15.75" customHeight="1">
      <c r="B880" s="105"/>
      <c r="D880" s="109"/>
      <c r="E880" s="105"/>
      <c r="F880" s="105"/>
      <c r="G880" s="105"/>
    </row>
    <row r="881" ht="15.75" customHeight="1">
      <c r="B881" s="105"/>
      <c r="D881" s="109"/>
      <c r="E881" s="105"/>
      <c r="F881" s="105"/>
      <c r="G881" s="105"/>
    </row>
    <row r="882" ht="15.75" customHeight="1">
      <c r="B882" s="105"/>
      <c r="D882" s="109"/>
      <c r="E882" s="105"/>
      <c r="F882" s="105"/>
      <c r="G882" s="105"/>
    </row>
    <row r="883" ht="15.75" customHeight="1">
      <c r="B883" s="105"/>
      <c r="D883" s="109"/>
      <c r="E883" s="105"/>
      <c r="F883" s="105"/>
      <c r="G883" s="105"/>
    </row>
    <row r="884" ht="15.75" customHeight="1">
      <c r="B884" s="105"/>
      <c r="D884" s="109"/>
      <c r="E884" s="105"/>
      <c r="F884" s="105"/>
      <c r="G884" s="105"/>
    </row>
    <row r="885" ht="15.75" customHeight="1">
      <c r="B885" s="105"/>
      <c r="D885" s="109"/>
      <c r="E885" s="105"/>
      <c r="F885" s="105"/>
      <c r="G885" s="105"/>
    </row>
    <row r="886" ht="15.75" customHeight="1">
      <c r="B886" s="105"/>
      <c r="D886" s="109"/>
      <c r="E886" s="105"/>
      <c r="F886" s="105"/>
      <c r="G886" s="105"/>
    </row>
    <row r="887" ht="15.75" customHeight="1">
      <c r="B887" s="105"/>
      <c r="D887" s="109"/>
      <c r="E887" s="105"/>
      <c r="F887" s="105"/>
      <c r="G887" s="105"/>
    </row>
    <row r="888" ht="15.75" customHeight="1">
      <c r="B888" s="105"/>
      <c r="D888" s="109"/>
      <c r="E888" s="105"/>
      <c r="F888" s="105"/>
      <c r="G888" s="105"/>
    </row>
    <row r="889" ht="15.75" customHeight="1">
      <c r="B889" s="105"/>
      <c r="D889" s="109"/>
      <c r="E889" s="105"/>
      <c r="F889" s="105"/>
      <c r="G889" s="105"/>
    </row>
    <row r="890" ht="15.75" customHeight="1">
      <c r="B890" s="105"/>
      <c r="D890" s="109"/>
      <c r="E890" s="105"/>
      <c r="F890" s="105"/>
      <c r="G890" s="105"/>
    </row>
    <row r="891" ht="15.75" customHeight="1">
      <c r="B891" s="105"/>
      <c r="D891" s="109"/>
      <c r="E891" s="105"/>
      <c r="F891" s="105"/>
      <c r="G891" s="105"/>
    </row>
    <row r="892" ht="15.75" customHeight="1">
      <c r="B892" s="105"/>
      <c r="D892" s="109"/>
      <c r="E892" s="105"/>
      <c r="F892" s="105"/>
      <c r="G892" s="105"/>
    </row>
    <row r="893" ht="15.75" customHeight="1">
      <c r="B893" s="105"/>
      <c r="D893" s="109"/>
      <c r="E893" s="105"/>
      <c r="F893" s="105"/>
      <c r="G893" s="105"/>
    </row>
    <row r="894" ht="15.75" customHeight="1">
      <c r="B894" s="105"/>
      <c r="D894" s="109"/>
      <c r="E894" s="105"/>
      <c r="F894" s="105"/>
      <c r="G894" s="105"/>
    </row>
    <row r="895" ht="15.75" customHeight="1">
      <c r="B895" s="105"/>
      <c r="D895" s="109"/>
      <c r="E895" s="105"/>
      <c r="F895" s="105"/>
      <c r="G895" s="105"/>
    </row>
    <row r="896" ht="15.75" customHeight="1">
      <c r="B896" s="105"/>
      <c r="D896" s="109"/>
      <c r="E896" s="105"/>
      <c r="F896" s="105"/>
      <c r="G896" s="105"/>
    </row>
    <row r="897" ht="15.75" customHeight="1">
      <c r="B897" s="105"/>
      <c r="D897" s="109"/>
      <c r="E897" s="105"/>
      <c r="F897" s="105"/>
      <c r="G897" s="105"/>
    </row>
    <row r="898" ht="15.75" customHeight="1">
      <c r="B898" s="105"/>
      <c r="D898" s="109"/>
      <c r="E898" s="105"/>
      <c r="F898" s="105"/>
      <c r="G898" s="105"/>
    </row>
    <row r="899" ht="15.75" customHeight="1">
      <c r="B899" s="105"/>
      <c r="D899" s="109"/>
      <c r="E899" s="105"/>
      <c r="F899" s="105"/>
      <c r="G899" s="105"/>
    </row>
    <row r="900" ht="15.75" customHeight="1">
      <c r="B900" s="105"/>
      <c r="D900" s="109"/>
      <c r="E900" s="105"/>
      <c r="F900" s="105"/>
      <c r="G900" s="105"/>
    </row>
    <row r="901" ht="15.75" customHeight="1">
      <c r="B901" s="105"/>
      <c r="D901" s="109"/>
      <c r="E901" s="105"/>
      <c r="F901" s="105"/>
      <c r="G901" s="105"/>
    </row>
    <row r="902" ht="15.75" customHeight="1">
      <c r="B902" s="105"/>
      <c r="D902" s="109"/>
      <c r="E902" s="105"/>
      <c r="F902" s="105"/>
      <c r="G902" s="105"/>
    </row>
    <row r="903" ht="15.75" customHeight="1">
      <c r="B903" s="105"/>
      <c r="D903" s="109"/>
      <c r="E903" s="105"/>
      <c r="F903" s="105"/>
      <c r="G903" s="105"/>
    </row>
    <row r="904" ht="15.75" customHeight="1">
      <c r="B904" s="105"/>
      <c r="D904" s="109"/>
      <c r="E904" s="105"/>
      <c r="F904" s="105"/>
      <c r="G904" s="105"/>
    </row>
    <row r="905" ht="15.75" customHeight="1">
      <c r="B905" s="105"/>
      <c r="D905" s="109"/>
      <c r="E905" s="105"/>
      <c r="F905" s="105"/>
      <c r="G905" s="105"/>
    </row>
    <row r="906" ht="15.75" customHeight="1">
      <c r="B906" s="105"/>
      <c r="D906" s="109"/>
      <c r="E906" s="105"/>
      <c r="F906" s="105"/>
      <c r="G906" s="105"/>
    </row>
    <row r="907" ht="15.75" customHeight="1">
      <c r="B907" s="105"/>
      <c r="D907" s="109"/>
      <c r="E907" s="105"/>
      <c r="F907" s="105"/>
      <c r="G907" s="105"/>
    </row>
    <row r="908" ht="15.75" customHeight="1">
      <c r="B908" s="105"/>
      <c r="D908" s="109"/>
      <c r="E908" s="105"/>
      <c r="F908" s="105"/>
      <c r="G908" s="105"/>
    </row>
    <row r="909" ht="15.75" customHeight="1">
      <c r="B909" s="105"/>
      <c r="D909" s="109"/>
      <c r="E909" s="105"/>
      <c r="F909" s="105"/>
      <c r="G909" s="105"/>
    </row>
    <row r="910" ht="15.75" customHeight="1">
      <c r="B910" s="105"/>
      <c r="D910" s="109"/>
      <c r="E910" s="105"/>
      <c r="F910" s="105"/>
      <c r="G910" s="105"/>
    </row>
    <row r="911" ht="15.75" customHeight="1">
      <c r="B911" s="105"/>
      <c r="D911" s="109"/>
      <c r="E911" s="105"/>
      <c r="F911" s="105"/>
      <c r="G911" s="105"/>
    </row>
    <row r="912" ht="15.75" customHeight="1">
      <c r="B912" s="105"/>
      <c r="D912" s="109"/>
      <c r="E912" s="105"/>
      <c r="F912" s="105"/>
      <c r="G912" s="105"/>
    </row>
    <row r="913" ht="15.75" customHeight="1">
      <c r="B913" s="105"/>
      <c r="D913" s="109"/>
      <c r="E913" s="105"/>
      <c r="F913" s="105"/>
      <c r="G913" s="105"/>
    </row>
    <row r="914" ht="15.75" customHeight="1">
      <c r="B914" s="105"/>
      <c r="D914" s="109"/>
      <c r="E914" s="105"/>
      <c r="F914" s="105"/>
      <c r="G914" s="105"/>
    </row>
    <row r="915" ht="15.75" customHeight="1">
      <c r="B915" s="105"/>
      <c r="D915" s="109"/>
      <c r="E915" s="105"/>
      <c r="F915" s="105"/>
      <c r="G915" s="105"/>
    </row>
    <row r="916" ht="15.75" customHeight="1">
      <c r="B916" s="105"/>
      <c r="D916" s="109"/>
      <c r="E916" s="105"/>
      <c r="F916" s="105"/>
      <c r="G916" s="105"/>
    </row>
    <row r="917" ht="15.75" customHeight="1">
      <c r="B917" s="105"/>
      <c r="D917" s="109"/>
      <c r="E917" s="105"/>
      <c r="F917" s="105"/>
      <c r="G917" s="105"/>
    </row>
    <row r="918" ht="15.75" customHeight="1">
      <c r="B918" s="105"/>
      <c r="D918" s="109"/>
      <c r="E918" s="105"/>
      <c r="F918" s="105"/>
      <c r="G918" s="105"/>
    </row>
    <row r="919" ht="15.75" customHeight="1">
      <c r="B919" s="105"/>
      <c r="D919" s="109"/>
      <c r="E919" s="105"/>
      <c r="F919" s="105"/>
      <c r="G919" s="105"/>
    </row>
    <row r="920" ht="15.75" customHeight="1">
      <c r="B920" s="105"/>
      <c r="D920" s="109"/>
      <c r="E920" s="105"/>
      <c r="F920" s="105"/>
      <c r="G920" s="105"/>
    </row>
    <row r="921" ht="15.75" customHeight="1">
      <c r="B921" s="105"/>
      <c r="D921" s="109"/>
      <c r="E921" s="105"/>
      <c r="F921" s="105"/>
      <c r="G921" s="105"/>
    </row>
    <row r="922" ht="15.75" customHeight="1">
      <c r="B922" s="105"/>
      <c r="D922" s="109"/>
      <c r="E922" s="105"/>
      <c r="F922" s="105"/>
      <c r="G922" s="105"/>
    </row>
    <row r="923" ht="15.75" customHeight="1">
      <c r="B923" s="105"/>
      <c r="D923" s="109"/>
      <c r="E923" s="105"/>
      <c r="F923" s="105"/>
      <c r="G923" s="105"/>
    </row>
    <row r="924" ht="15.75" customHeight="1">
      <c r="B924" s="105"/>
      <c r="D924" s="109"/>
      <c r="E924" s="105"/>
      <c r="F924" s="105"/>
      <c r="G924" s="105"/>
    </row>
    <row r="925" ht="15.75" customHeight="1">
      <c r="B925" s="105"/>
      <c r="D925" s="109"/>
      <c r="E925" s="105"/>
      <c r="F925" s="105"/>
      <c r="G925" s="105"/>
    </row>
    <row r="926" ht="15.75" customHeight="1">
      <c r="B926" s="105"/>
      <c r="D926" s="109"/>
      <c r="E926" s="105"/>
      <c r="F926" s="105"/>
      <c r="G926" s="105"/>
    </row>
    <row r="927" ht="15.75" customHeight="1">
      <c r="B927" s="105"/>
      <c r="D927" s="109"/>
      <c r="E927" s="105"/>
      <c r="F927" s="105"/>
      <c r="G927" s="105"/>
    </row>
    <row r="928" ht="15.75" customHeight="1">
      <c r="B928" s="105"/>
      <c r="D928" s="109"/>
      <c r="E928" s="105"/>
      <c r="F928" s="105"/>
      <c r="G928" s="105"/>
    </row>
    <row r="929" ht="15.75" customHeight="1">
      <c r="B929" s="105"/>
      <c r="D929" s="109"/>
      <c r="E929" s="105"/>
      <c r="F929" s="105"/>
      <c r="G929" s="105"/>
    </row>
    <row r="930" ht="15.75" customHeight="1">
      <c r="B930" s="105"/>
      <c r="D930" s="109"/>
      <c r="E930" s="105"/>
      <c r="F930" s="105"/>
      <c r="G930" s="105"/>
    </row>
    <row r="931" ht="15.75" customHeight="1">
      <c r="B931" s="105"/>
      <c r="D931" s="109"/>
      <c r="E931" s="105"/>
      <c r="F931" s="105"/>
      <c r="G931" s="105"/>
    </row>
    <row r="932" ht="15.75" customHeight="1">
      <c r="B932" s="105"/>
      <c r="D932" s="109"/>
      <c r="E932" s="105"/>
      <c r="F932" s="105"/>
      <c r="G932" s="105"/>
    </row>
    <row r="933" ht="15.75" customHeight="1">
      <c r="B933" s="105"/>
      <c r="D933" s="109"/>
      <c r="E933" s="105"/>
      <c r="F933" s="105"/>
      <c r="G933" s="105"/>
    </row>
    <row r="934" ht="15.75" customHeight="1">
      <c r="B934" s="105"/>
      <c r="D934" s="109"/>
      <c r="E934" s="105"/>
      <c r="F934" s="105"/>
      <c r="G934" s="105"/>
    </row>
    <row r="935" ht="15.75" customHeight="1">
      <c r="B935" s="105"/>
      <c r="D935" s="109"/>
      <c r="E935" s="105"/>
      <c r="F935" s="105"/>
      <c r="G935" s="105"/>
    </row>
    <row r="936" ht="15.75" customHeight="1">
      <c r="B936" s="105"/>
      <c r="D936" s="109"/>
      <c r="E936" s="105"/>
      <c r="F936" s="105"/>
      <c r="G936" s="105"/>
    </row>
    <row r="937" ht="15.75" customHeight="1">
      <c r="B937" s="105"/>
      <c r="D937" s="109"/>
      <c r="E937" s="105"/>
      <c r="F937" s="105"/>
      <c r="G937" s="105"/>
    </row>
    <row r="938" ht="15.75" customHeight="1">
      <c r="B938" s="105"/>
      <c r="D938" s="109"/>
      <c r="E938" s="105"/>
      <c r="F938" s="105"/>
      <c r="G938" s="105"/>
    </row>
    <row r="939" ht="15.75" customHeight="1">
      <c r="B939" s="105"/>
      <c r="D939" s="109"/>
      <c r="E939" s="105"/>
      <c r="F939" s="105"/>
      <c r="G939" s="105"/>
    </row>
    <row r="940" ht="15.75" customHeight="1">
      <c r="B940" s="105"/>
      <c r="D940" s="109"/>
      <c r="E940" s="105"/>
      <c r="F940" s="105"/>
      <c r="G940" s="105"/>
    </row>
    <row r="941" ht="15.75" customHeight="1">
      <c r="B941" s="105"/>
      <c r="D941" s="109"/>
      <c r="E941" s="105"/>
      <c r="F941" s="105"/>
      <c r="G941" s="105"/>
    </row>
    <row r="942" ht="15.75" customHeight="1">
      <c r="B942" s="105"/>
      <c r="D942" s="109"/>
      <c r="E942" s="105"/>
      <c r="F942" s="105"/>
      <c r="G942" s="105"/>
    </row>
    <row r="943" ht="15.75" customHeight="1">
      <c r="B943" s="105"/>
      <c r="D943" s="109"/>
      <c r="E943" s="105"/>
      <c r="F943" s="105"/>
      <c r="G943" s="105"/>
    </row>
    <row r="944" ht="15.75" customHeight="1">
      <c r="B944" s="105"/>
      <c r="D944" s="109"/>
      <c r="E944" s="105"/>
      <c r="F944" s="105"/>
      <c r="G944" s="105"/>
    </row>
    <row r="945" ht="15.75" customHeight="1">
      <c r="B945" s="105"/>
      <c r="D945" s="109"/>
      <c r="E945" s="105"/>
      <c r="F945" s="105"/>
      <c r="G945" s="105"/>
    </row>
    <row r="946" ht="15.75" customHeight="1">
      <c r="B946" s="105"/>
      <c r="D946" s="109"/>
      <c r="E946" s="105"/>
      <c r="F946" s="105"/>
      <c r="G946" s="105"/>
    </row>
    <row r="947" ht="15.75" customHeight="1">
      <c r="B947" s="105"/>
      <c r="D947" s="109"/>
      <c r="E947" s="105"/>
      <c r="F947" s="105"/>
      <c r="G947" s="105"/>
    </row>
    <row r="948" ht="15.75" customHeight="1">
      <c r="B948" s="105"/>
      <c r="D948" s="109"/>
      <c r="E948" s="105"/>
      <c r="F948" s="105"/>
      <c r="G948" s="105"/>
    </row>
    <row r="949" ht="15.75" customHeight="1">
      <c r="B949" s="105"/>
      <c r="D949" s="109"/>
      <c r="E949" s="105"/>
      <c r="F949" s="105"/>
      <c r="G949" s="105"/>
    </row>
    <row r="950" ht="15.75" customHeight="1">
      <c r="B950" s="105"/>
      <c r="D950" s="109"/>
      <c r="E950" s="105"/>
      <c r="F950" s="105"/>
      <c r="G950" s="105"/>
    </row>
    <row r="951" ht="15.75" customHeight="1">
      <c r="B951" s="105"/>
      <c r="D951" s="109"/>
      <c r="E951" s="105"/>
      <c r="F951" s="105"/>
      <c r="G951" s="105"/>
    </row>
    <row r="952" ht="15.75" customHeight="1">
      <c r="B952" s="105"/>
      <c r="D952" s="109"/>
      <c r="E952" s="105"/>
      <c r="F952" s="105"/>
      <c r="G952" s="105"/>
    </row>
    <row r="953" ht="15.75" customHeight="1">
      <c r="B953" s="105"/>
      <c r="D953" s="109"/>
      <c r="E953" s="105"/>
      <c r="F953" s="105"/>
      <c r="G953" s="105"/>
    </row>
    <row r="954" ht="15.75" customHeight="1">
      <c r="B954" s="105"/>
      <c r="D954" s="109"/>
      <c r="E954" s="105"/>
      <c r="F954" s="105"/>
      <c r="G954" s="105"/>
    </row>
    <row r="955" ht="15.75" customHeight="1">
      <c r="B955" s="105"/>
      <c r="D955" s="109"/>
      <c r="E955" s="105"/>
      <c r="F955" s="105"/>
      <c r="G955" s="105"/>
    </row>
    <row r="956" ht="15.75" customHeight="1">
      <c r="B956" s="105"/>
      <c r="D956" s="109"/>
      <c r="E956" s="105"/>
      <c r="F956" s="105"/>
      <c r="G956" s="105"/>
    </row>
    <row r="957" ht="15.75" customHeight="1">
      <c r="B957" s="105"/>
      <c r="D957" s="109"/>
      <c r="E957" s="105"/>
      <c r="F957" s="105"/>
      <c r="G957" s="105"/>
    </row>
    <row r="958" ht="15.75" customHeight="1">
      <c r="B958" s="105"/>
      <c r="D958" s="109"/>
      <c r="E958" s="105"/>
      <c r="F958" s="105"/>
      <c r="G958" s="105"/>
    </row>
    <row r="959" ht="15.75" customHeight="1">
      <c r="B959" s="105"/>
      <c r="D959" s="109"/>
      <c r="E959" s="105"/>
      <c r="F959" s="105"/>
      <c r="G959" s="105"/>
    </row>
    <row r="960" ht="15.75" customHeight="1">
      <c r="B960" s="105"/>
      <c r="D960" s="109"/>
      <c r="E960" s="105"/>
      <c r="F960" s="105"/>
      <c r="G960" s="105"/>
    </row>
    <row r="961" ht="15.75" customHeight="1">
      <c r="B961" s="105"/>
      <c r="D961" s="109"/>
      <c r="E961" s="105"/>
      <c r="F961" s="105"/>
      <c r="G961" s="105"/>
    </row>
    <row r="962" ht="15.75" customHeight="1">
      <c r="B962" s="105"/>
      <c r="D962" s="109"/>
      <c r="E962" s="105"/>
      <c r="F962" s="105"/>
      <c r="G962" s="105"/>
    </row>
    <row r="963" ht="15.75" customHeight="1">
      <c r="B963" s="105"/>
      <c r="D963" s="109"/>
      <c r="E963" s="105"/>
      <c r="F963" s="105"/>
      <c r="G963" s="105"/>
    </row>
    <row r="964" ht="15.75" customHeight="1">
      <c r="B964" s="105"/>
      <c r="D964" s="109"/>
      <c r="E964" s="105"/>
      <c r="F964" s="105"/>
      <c r="G964" s="105"/>
    </row>
    <row r="965" ht="15.75" customHeight="1">
      <c r="B965" s="105"/>
      <c r="D965" s="109"/>
      <c r="E965" s="105"/>
      <c r="F965" s="105"/>
      <c r="G965" s="105"/>
    </row>
    <row r="966" ht="15.75" customHeight="1">
      <c r="B966" s="105"/>
      <c r="D966" s="109"/>
      <c r="E966" s="105"/>
      <c r="F966" s="105"/>
      <c r="G966" s="105"/>
    </row>
    <row r="967" ht="15.75" customHeight="1">
      <c r="B967" s="105"/>
      <c r="D967" s="109"/>
      <c r="E967" s="105"/>
      <c r="F967" s="105"/>
      <c r="G967" s="105"/>
    </row>
    <row r="968" ht="15.75" customHeight="1">
      <c r="B968" s="105"/>
      <c r="D968" s="109"/>
      <c r="E968" s="105"/>
      <c r="F968" s="105"/>
      <c r="G968" s="105"/>
    </row>
    <row r="969" ht="15.75" customHeight="1">
      <c r="B969" s="105"/>
      <c r="D969" s="109"/>
      <c r="E969" s="105"/>
      <c r="F969" s="105"/>
      <c r="G969" s="105"/>
    </row>
    <row r="970" ht="15.75" customHeight="1">
      <c r="B970" s="105"/>
      <c r="D970" s="109"/>
      <c r="E970" s="105"/>
      <c r="F970" s="105"/>
      <c r="G970" s="105"/>
    </row>
    <row r="971" ht="15.75" customHeight="1">
      <c r="B971" s="105"/>
      <c r="D971" s="109"/>
      <c r="E971" s="105"/>
      <c r="F971" s="105"/>
      <c r="G971" s="105"/>
    </row>
    <row r="972" ht="15.75" customHeight="1">
      <c r="B972" s="105"/>
      <c r="D972" s="109"/>
      <c r="E972" s="105"/>
      <c r="F972" s="105"/>
      <c r="G972" s="105"/>
    </row>
    <row r="973" ht="15.75" customHeight="1">
      <c r="B973" s="105"/>
      <c r="D973" s="109"/>
      <c r="E973" s="105"/>
      <c r="F973" s="105"/>
      <c r="G973" s="105"/>
    </row>
    <row r="974" ht="15.75" customHeight="1">
      <c r="B974" s="105"/>
      <c r="D974" s="109"/>
      <c r="E974" s="105"/>
      <c r="F974" s="105"/>
      <c r="G974" s="105"/>
    </row>
    <row r="975" ht="15.75" customHeight="1">
      <c r="B975" s="105"/>
      <c r="D975" s="109"/>
      <c r="E975" s="105"/>
      <c r="F975" s="105"/>
      <c r="G975" s="105"/>
    </row>
    <row r="976" ht="15.75" customHeight="1">
      <c r="B976" s="105"/>
      <c r="D976" s="109"/>
      <c r="E976" s="105"/>
      <c r="F976" s="105"/>
      <c r="G976" s="105"/>
    </row>
    <row r="977" ht="15.75" customHeight="1">
      <c r="B977" s="105"/>
      <c r="D977" s="109"/>
      <c r="E977" s="105"/>
      <c r="F977" s="105"/>
      <c r="G977" s="105"/>
    </row>
    <row r="978" ht="15.75" customHeight="1">
      <c r="B978" s="105"/>
      <c r="D978" s="109"/>
      <c r="E978" s="105"/>
      <c r="F978" s="105"/>
      <c r="G978" s="105"/>
    </row>
    <row r="979" ht="15.75" customHeight="1">
      <c r="B979" s="105"/>
      <c r="D979" s="109"/>
      <c r="E979" s="105"/>
      <c r="F979" s="105"/>
      <c r="G979" s="105"/>
    </row>
    <row r="980" ht="15.75" customHeight="1">
      <c r="B980" s="105"/>
      <c r="D980" s="109"/>
      <c r="E980" s="105"/>
      <c r="F980" s="105"/>
      <c r="G980" s="105"/>
    </row>
    <row r="981" ht="15.75" customHeight="1">
      <c r="B981" s="105"/>
      <c r="D981" s="109"/>
      <c r="E981" s="105"/>
      <c r="F981" s="105"/>
      <c r="G981" s="105"/>
    </row>
    <row r="982" ht="15.75" customHeight="1">
      <c r="B982" s="105"/>
      <c r="D982" s="109"/>
      <c r="E982" s="105"/>
      <c r="F982" s="105"/>
      <c r="G982" s="105"/>
    </row>
    <row r="983" ht="15.75" customHeight="1">
      <c r="B983" s="105"/>
      <c r="D983" s="109"/>
      <c r="E983" s="105"/>
      <c r="F983" s="105"/>
      <c r="G983" s="105"/>
    </row>
    <row r="984" ht="15.75" customHeight="1">
      <c r="B984" s="105"/>
      <c r="D984" s="109"/>
      <c r="E984" s="105"/>
      <c r="F984" s="105"/>
      <c r="G984" s="105"/>
    </row>
    <row r="985" ht="15.75" customHeight="1">
      <c r="B985" s="105"/>
      <c r="D985" s="109"/>
      <c r="E985" s="105"/>
      <c r="F985" s="105"/>
      <c r="G985" s="105"/>
    </row>
    <row r="986" ht="15.75" customHeight="1">
      <c r="B986" s="105"/>
      <c r="D986" s="109"/>
      <c r="E986" s="105"/>
      <c r="F986" s="105"/>
      <c r="G986" s="105"/>
    </row>
    <row r="987" ht="15.75" customHeight="1">
      <c r="B987" s="105"/>
      <c r="D987" s="109"/>
      <c r="E987" s="105"/>
      <c r="F987" s="105"/>
      <c r="G987" s="105"/>
    </row>
    <row r="988" ht="15.75" customHeight="1">
      <c r="B988" s="105"/>
      <c r="D988" s="109"/>
      <c r="E988" s="105"/>
      <c r="F988" s="105"/>
      <c r="G988" s="105"/>
    </row>
    <row r="989" ht="15.75" customHeight="1">
      <c r="B989" s="105"/>
      <c r="D989" s="109"/>
      <c r="E989" s="105"/>
      <c r="F989" s="105"/>
      <c r="G989" s="105"/>
    </row>
    <row r="990" ht="15.75" customHeight="1">
      <c r="B990" s="105"/>
      <c r="D990" s="109"/>
      <c r="E990" s="105"/>
      <c r="F990" s="105"/>
      <c r="G990" s="105"/>
    </row>
    <row r="991" ht="15.75" customHeight="1">
      <c r="B991" s="105"/>
      <c r="D991" s="109"/>
      <c r="E991" s="105"/>
      <c r="F991" s="105"/>
      <c r="G991" s="105"/>
    </row>
    <row r="992" ht="15.75" customHeight="1">
      <c r="B992" s="105"/>
      <c r="D992" s="109"/>
      <c r="E992" s="105"/>
      <c r="F992" s="105"/>
      <c r="G992" s="105"/>
    </row>
    <row r="993" ht="15.75" customHeight="1">
      <c r="B993" s="105"/>
      <c r="D993" s="109"/>
      <c r="E993" s="105"/>
      <c r="F993" s="105"/>
      <c r="G993" s="105"/>
    </row>
    <row r="994" ht="15.75" customHeight="1">
      <c r="B994" s="105"/>
      <c r="D994" s="109"/>
      <c r="E994" s="105"/>
      <c r="F994" s="105"/>
      <c r="G994" s="105"/>
    </row>
    <row r="995" ht="15.75" customHeight="1">
      <c r="B995" s="105"/>
      <c r="D995" s="109"/>
      <c r="E995" s="105"/>
      <c r="F995" s="105"/>
      <c r="G995" s="105"/>
    </row>
    <row r="996" ht="15.75" customHeight="1">
      <c r="B996" s="105"/>
      <c r="D996" s="109"/>
      <c r="E996" s="105"/>
      <c r="F996" s="105"/>
      <c r="G996" s="105"/>
    </row>
    <row r="997" ht="15.75" customHeight="1">
      <c r="B997" s="105"/>
      <c r="D997" s="109"/>
      <c r="E997" s="105"/>
      <c r="F997" s="105"/>
      <c r="G997" s="105"/>
    </row>
    <row r="998" ht="15.75" customHeight="1">
      <c r="B998" s="105"/>
      <c r="D998" s="109"/>
      <c r="E998" s="105"/>
      <c r="F998" s="105"/>
      <c r="G998" s="105"/>
    </row>
    <row r="999" ht="15.75" customHeight="1">
      <c r="B999" s="105"/>
      <c r="D999" s="109"/>
      <c r="E999" s="105"/>
      <c r="F999" s="105"/>
      <c r="G999" s="105"/>
    </row>
    <row r="1000" ht="15.75" customHeight="1">
      <c r="B1000" s="105"/>
      <c r="D1000" s="109"/>
      <c r="E1000" s="105"/>
      <c r="F1000" s="105"/>
      <c r="G1000" s="105"/>
    </row>
  </sheetData>
  <mergeCells count="8">
    <mergeCell ref="A6:A7"/>
    <mergeCell ref="B6:B7"/>
    <mergeCell ref="C6:C7"/>
    <mergeCell ref="D6:D7"/>
    <mergeCell ref="E6:E7"/>
    <mergeCell ref="F6:F7"/>
    <mergeCell ref="G6:G7"/>
    <mergeCell ref="H6:H7"/>
  </mergeCells>
  <printOptions horizontalCentered="1"/>
  <pageMargins bottom="0.5" footer="0.0" header="0.0" left="0.3055555555555556" right="0.3055555555555556" top="0.5"/>
  <pageSetup fitToHeight="0"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fitToPage="1"/>
  </sheetPr>
  <sheetViews>
    <sheetView showGridLines="0" rightToLeft="1" workbookViewId="0">
      <pane ySplit="1.0" topLeftCell="A2" activePane="bottomLeft" state="frozen"/>
      <selection activeCell="B3" sqref="B3" pane="bottomLeft"/>
    </sheetView>
  </sheetViews>
  <sheetFormatPr customHeight="1" defaultColWidth="14.43" defaultRowHeight="15.0"/>
  <cols>
    <col customWidth="1" min="1" max="1" width="7.43"/>
    <col customWidth="1" min="2" max="2" width="22.29"/>
    <col customWidth="1" min="3" max="3" width="79.71"/>
    <col customWidth="1" min="4" max="4" width="10.29"/>
    <col customWidth="1" min="5" max="6" width="14.71"/>
    <col customWidth="1" min="7" max="7" width="16.71"/>
    <col customWidth="1" min="8" max="8" width="20.29"/>
    <col customWidth="1" min="9" max="28" width="8.71"/>
  </cols>
  <sheetData>
    <row r="1" ht="27.75" customHeight="1">
      <c r="A1" s="1" t="s">
        <v>1</v>
      </c>
      <c r="B1" s="1" t="s">
        <v>2</v>
      </c>
      <c r="C1" s="1" t="s">
        <v>3</v>
      </c>
      <c r="D1" s="3" t="s">
        <v>4</v>
      </c>
      <c r="E1" s="1" t="s">
        <v>5</v>
      </c>
      <c r="F1" s="1" t="s">
        <v>6</v>
      </c>
      <c r="G1" s="1" t="s">
        <v>7</v>
      </c>
      <c r="H1" s="5" t="s">
        <v>8</v>
      </c>
    </row>
    <row r="2">
      <c r="A2" s="8">
        <v>6.0</v>
      </c>
      <c r="B2" s="8"/>
      <c r="C2" s="10" t="s">
        <v>10</v>
      </c>
      <c r="D2" s="12"/>
      <c r="E2" s="8"/>
      <c r="F2" s="15"/>
      <c r="G2" s="15"/>
      <c r="H2" s="16"/>
      <c r="I2" s="18"/>
      <c r="J2" s="18"/>
      <c r="K2" s="18"/>
      <c r="L2" s="18"/>
      <c r="M2" s="18"/>
      <c r="N2" s="18"/>
      <c r="O2" s="18"/>
      <c r="P2" s="18"/>
      <c r="Q2" s="18"/>
      <c r="R2" s="18"/>
      <c r="S2" s="18"/>
      <c r="T2" s="18"/>
      <c r="U2" s="18"/>
      <c r="V2" s="18"/>
      <c r="W2" s="18"/>
      <c r="X2" s="18"/>
      <c r="Y2" s="18"/>
      <c r="Z2" s="18"/>
      <c r="AA2" s="18"/>
      <c r="AB2" s="18"/>
    </row>
    <row r="3" ht="135.0" customHeight="1">
      <c r="A3" s="21">
        <v>1.0</v>
      </c>
      <c r="B3" s="23" t="s">
        <v>15</v>
      </c>
      <c r="C3" s="27" t="s">
        <v>20</v>
      </c>
      <c r="D3" s="26">
        <v>1.0</v>
      </c>
      <c r="E3" s="29" t="s">
        <v>22</v>
      </c>
      <c r="F3" s="30"/>
      <c r="G3" s="33">
        <f t="shared" ref="G3:G19" si="1">D3*F3</f>
      </c>
      <c r="H3" s="35"/>
    </row>
    <row r="4" ht="135.0" customHeight="1">
      <c r="A4" s="36">
        <v>2.0</v>
      </c>
      <c r="B4" s="23" t="s">
        <v>15</v>
      </c>
      <c r="C4" s="37" t="s">
        <v>26</v>
      </c>
      <c r="D4" s="39">
        <v>1.0</v>
      </c>
      <c r="E4" s="41" t="s">
        <v>22</v>
      </c>
      <c r="F4" s="43"/>
      <c r="G4" s="44">
        <f t="shared" si="1"/>
      </c>
      <c r="H4" s="45"/>
      <c r="J4" s="46"/>
      <c r="K4" s="47"/>
      <c r="L4" s="47"/>
      <c r="M4" s="47"/>
      <c r="N4" s="47"/>
      <c r="O4" s="47"/>
      <c r="P4" s="47"/>
      <c r="Q4" s="47"/>
      <c r="R4" s="47"/>
      <c r="S4" s="47"/>
      <c r="T4" s="47"/>
      <c r="U4" s="47"/>
      <c r="V4" s="47"/>
      <c r="W4" s="47"/>
      <c r="X4" s="47"/>
      <c r="Y4" s="47"/>
    </row>
    <row r="5" ht="135.0" customHeight="1">
      <c r="A5" s="36">
        <v>3.0</v>
      </c>
      <c r="B5" s="49" t="s">
        <v>15</v>
      </c>
      <c r="C5" s="50" t="s">
        <v>34</v>
      </c>
      <c r="D5" s="51">
        <v>89.0</v>
      </c>
      <c r="E5" s="53" t="s">
        <v>22</v>
      </c>
      <c r="F5" s="44"/>
      <c r="G5" s="57">
        <f t="shared" si="1"/>
      </c>
      <c r="H5" s="48"/>
    </row>
    <row r="6" ht="160.5" customHeight="1">
      <c r="A6" s="21">
        <v>4.0</v>
      </c>
      <c r="B6" s="53" t="s">
        <v>37</v>
      </c>
      <c r="C6" s="61" t="s">
        <v>38</v>
      </c>
      <c r="D6" s="39">
        <v>1.0</v>
      </c>
      <c r="E6" s="41" t="s">
        <v>22</v>
      </c>
      <c r="F6" s="43"/>
      <c r="G6" s="33">
        <f t="shared" si="1"/>
      </c>
      <c r="H6" s="45"/>
      <c r="J6" s="46"/>
      <c r="K6" s="47"/>
      <c r="L6" s="47"/>
      <c r="M6" s="47"/>
      <c r="N6" s="47"/>
      <c r="O6" s="47"/>
      <c r="P6" s="47"/>
      <c r="Q6" s="47"/>
      <c r="R6" s="47"/>
      <c r="S6" s="47"/>
      <c r="T6" s="47"/>
      <c r="U6" s="47"/>
      <c r="V6" s="47"/>
      <c r="W6" s="47"/>
      <c r="X6" s="47"/>
      <c r="Y6" s="47"/>
    </row>
    <row r="7" ht="150.0" customHeight="1">
      <c r="A7" s="36">
        <v>5.0</v>
      </c>
      <c r="B7" s="49" t="s">
        <v>15</v>
      </c>
      <c r="C7" s="50" t="s">
        <v>39</v>
      </c>
      <c r="D7" s="51">
        <v>19.0</v>
      </c>
      <c r="E7" s="53" t="s">
        <v>22</v>
      </c>
      <c r="F7" s="44"/>
      <c r="G7" s="57">
        <f t="shared" si="1"/>
      </c>
      <c r="H7" s="48"/>
    </row>
    <row r="8" ht="184.5" customHeight="1">
      <c r="A8" s="21">
        <v>6.0</v>
      </c>
      <c r="B8" s="23" t="s">
        <v>15</v>
      </c>
      <c r="C8" s="27" t="s">
        <v>40</v>
      </c>
      <c r="D8" s="26">
        <v>6.0</v>
      </c>
      <c r="E8" s="29" t="s">
        <v>22</v>
      </c>
      <c r="F8" s="30"/>
      <c r="G8" s="33">
        <f t="shared" si="1"/>
      </c>
      <c r="H8" s="35"/>
    </row>
    <row r="9" ht="123.75" customHeight="1">
      <c r="A9" s="36">
        <v>7.0</v>
      </c>
      <c r="B9" s="49" t="s">
        <v>41</v>
      </c>
      <c r="C9" s="50" t="s">
        <v>42</v>
      </c>
      <c r="D9" s="51">
        <v>15.0</v>
      </c>
      <c r="E9" s="53" t="s">
        <v>43</v>
      </c>
      <c r="F9" s="44"/>
      <c r="G9" s="57">
        <f t="shared" si="1"/>
      </c>
      <c r="H9" s="48"/>
    </row>
    <row r="10" ht="127.5" customHeight="1">
      <c r="A10" s="17">
        <v>8.0</v>
      </c>
      <c r="B10" s="49" t="s">
        <v>41</v>
      </c>
      <c r="C10" s="74" t="s">
        <v>45</v>
      </c>
      <c r="D10" s="76">
        <v>35.0</v>
      </c>
      <c r="E10" s="41" t="s">
        <v>46</v>
      </c>
      <c r="F10" s="77"/>
      <c r="G10" s="77">
        <f t="shared" si="1"/>
      </c>
      <c r="H10" s="78"/>
      <c r="I10" s="80"/>
      <c r="J10" s="80"/>
      <c r="K10" s="80"/>
      <c r="L10" s="80"/>
      <c r="M10" s="80"/>
      <c r="N10" s="80"/>
      <c r="O10" s="80"/>
      <c r="P10" s="80"/>
      <c r="Q10" s="80"/>
      <c r="R10" s="80"/>
      <c r="S10" s="80"/>
      <c r="T10" s="80"/>
      <c r="U10" s="80"/>
      <c r="V10" s="80"/>
      <c r="W10" s="80"/>
      <c r="X10" s="80"/>
      <c r="Y10" s="80"/>
      <c r="Z10" s="80"/>
      <c r="AA10" s="80"/>
      <c r="AB10" s="80"/>
    </row>
    <row r="11" ht="132.0" customHeight="1">
      <c r="A11" s="21">
        <v>9.0</v>
      </c>
      <c r="B11" s="49" t="s">
        <v>41</v>
      </c>
      <c r="C11" s="50" t="s">
        <v>49</v>
      </c>
      <c r="D11" s="51">
        <v>1.0</v>
      </c>
      <c r="E11" s="53" t="s">
        <v>22</v>
      </c>
      <c r="F11" s="44"/>
      <c r="G11" s="57">
        <f t="shared" si="1"/>
      </c>
      <c r="H11" s="48" t="e">
        <v>#VALUE!</v>
      </c>
    </row>
    <row r="12" ht="204.0" customHeight="1">
      <c r="A12" s="21">
        <v>10.0</v>
      </c>
      <c r="B12" s="49" t="s">
        <v>41</v>
      </c>
      <c r="C12" s="81" t="s">
        <v>50</v>
      </c>
      <c r="D12" s="51">
        <v>2.0</v>
      </c>
      <c r="E12" s="53" t="s">
        <v>22</v>
      </c>
      <c r="F12" s="44"/>
      <c r="G12" s="57">
        <f t="shared" si="1"/>
      </c>
      <c r="H12" s="48" t="e">
        <v>#VALUE!</v>
      </c>
    </row>
    <row r="13" ht="192.0" customHeight="1">
      <c r="A13" s="21">
        <v>11.0</v>
      </c>
      <c r="B13" s="49" t="s">
        <v>41</v>
      </c>
      <c r="C13" s="50" t="s">
        <v>52</v>
      </c>
      <c r="D13" s="51">
        <v>1.0</v>
      </c>
      <c r="E13" s="53" t="s">
        <v>22</v>
      </c>
      <c r="F13" s="44"/>
      <c r="G13" s="57">
        <f t="shared" si="1"/>
      </c>
      <c r="H13" s="48" t="e">
        <v>#VALUE!</v>
      </c>
    </row>
    <row r="14" ht="126.75" customHeight="1">
      <c r="A14" s="21">
        <v>12.0</v>
      </c>
      <c r="B14" s="29" t="s">
        <v>55</v>
      </c>
      <c r="C14" s="24" t="s">
        <v>56</v>
      </c>
      <c r="D14" s="83">
        <v>1.0</v>
      </c>
      <c r="E14" s="29" t="s">
        <v>22</v>
      </c>
      <c r="F14" s="44"/>
      <c r="G14" s="57">
        <f t="shared" si="1"/>
      </c>
      <c r="H14" s="48" t="e">
        <v>#VALUE!</v>
      </c>
    </row>
    <row r="15" ht="141.0" customHeight="1">
      <c r="A15" s="21">
        <v>13.0</v>
      </c>
      <c r="B15" s="29" t="s">
        <v>58</v>
      </c>
      <c r="C15" s="24" t="s">
        <v>59</v>
      </c>
      <c r="D15" s="83">
        <v>13.0</v>
      </c>
      <c r="E15" s="29" t="s">
        <v>43</v>
      </c>
      <c r="F15" s="44"/>
      <c r="G15" s="57">
        <f t="shared" si="1"/>
      </c>
      <c r="H15" s="48" t="e">
        <v>#VALUE!</v>
      </c>
    </row>
    <row r="16" ht="152.25" customHeight="1">
      <c r="A16" s="21">
        <v>14.0</v>
      </c>
      <c r="B16" s="29" t="s">
        <v>58</v>
      </c>
      <c r="C16" s="24" t="s">
        <v>61</v>
      </c>
      <c r="D16" s="83">
        <v>11.0</v>
      </c>
      <c r="E16" s="29" t="s">
        <v>43</v>
      </c>
      <c r="F16" s="44"/>
      <c r="G16" s="57">
        <f t="shared" si="1"/>
      </c>
      <c r="H16" s="48" t="e">
        <v>#VALUE!</v>
      </c>
    </row>
    <row r="17" ht="90.0" customHeight="1">
      <c r="A17" s="21">
        <v>16.0</v>
      </c>
      <c r="B17" s="29" t="s">
        <v>62</v>
      </c>
      <c r="C17" s="24" t="s">
        <v>63</v>
      </c>
      <c r="D17" s="83">
        <v>1.0</v>
      </c>
      <c r="E17" s="29" t="s">
        <v>22</v>
      </c>
      <c r="F17" s="30"/>
      <c r="G17" s="33">
        <f t="shared" si="1"/>
      </c>
      <c r="H17" s="35" t="e">
        <v>#VALUE!</v>
      </c>
    </row>
    <row r="18" ht="161.25" customHeight="1">
      <c r="A18" s="21">
        <v>17.0</v>
      </c>
      <c r="B18" s="29" t="s">
        <v>53</v>
      </c>
      <c r="C18" s="24" t="s">
        <v>67</v>
      </c>
      <c r="D18" s="83">
        <v>5.0</v>
      </c>
      <c r="E18" s="29" t="s">
        <v>22</v>
      </c>
      <c r="F18" s="30"/>
      <c r="G18" s="33">
        <f t="shared" si="1"/>
      </c>
      <c r="H18" s="35" t="e">
        <v>#VALUE!</v>
      </c>
    </row>
    <row r="19">
      <c r="A19" s="36">
        <v>18.0</v>
      </c>
      <c r="B19" s="49" t="s">
        <v>37</v>
      </c>
      <c r="C19" s="50" t="s">
        <v>68</v>
      </c>
      <c r="D19" s="91">
        <v>11.0</v>
      </c>
      <c r="E19" s="53" t="s">
        <v>69</v>
      </c>
      <c r="F19" s="44"/>
      <c r="G19" s="57">
        <f t="shared" si="1"/>
      </c>
      <c r="H19" s="48" t="e">
        <v>#VALUE!</v>
      </c>
    </row>
    <row r="20">
      <c r="A20" s="54"/>
      <c r="B20" s="54"/>
      <c r="C20" s="58" t="s">
        <v>7</v>
      </c>
      <c r="D20" s="60"/>
      <c r="E20" s="54"/>
      <c r="F20" s="63"/>
      <c r="G20" s="63">
        <f>SUM(G3:G19)</f>
      </c>
      <c r="H20" s="94"/>
      <c r="I20" s="84"/>
      <c r="J20" s="84"/>
      <c r="K20" s="84"/>
      <c r="L20" s="84"/>
      <c r="M20" s="84"/>
      <c r="N20" s="84"/>
      <c r="O20" s="84"/>
      <c r="P20" s="84"/>
      <c r="Q20" s="84"/>
      <c r="R20" s="84"/>
      <c r="S20" s="84"/>
      <c r="T20" s="84"/>
      <c r="U20" s="84"/>
      <c r="V20" s="84"/>
      <c r="W20" s="84"/>
      <c r="X20" s="84"/>
      <c r="Y20" s="84"/>
      <c r="Z20" s="84"/>
      <c r="AA20" s="84"/>
      <c r="AB20" s="84"/>
    </row>
    <row r="21" ht="15.75" customHeight="1">
      <c r="A21" s="67">
        <v>7.0</v>
      </c>
      <c r="B21" s="67"/>
      <c r="C21" s="70" t="s">
        <v>73</v>
      </c>
      <c r="D21" s="85"/>
      <c r="E21" s="67"/>
      <c r="F21" s="73"/>
      <c r="G21" s="73"/>
      <c r="H21" s="96"/>
      <c r="I21" s="18"/>
      <c r="J21" s="18"/>
      <c r="K21" s="18"/>
      <c r="L21" s="18"/>
      <c r="M21" s="18"/>
      <c r="N21" s="18"/>
      <c r="O21" s="18"/>
      <c r="P21" s="18"/>
      <c r="Q21" s="18"/>
      <c r="R21" s="18"/>
      <c r="S21" s="18"/>
      <c r="T21" s="18"/>
      <c r="U21" s="18"/>
      <c r="V21" s="18"/>
      <c r="W21" s="18"/>
      <c r="X21" s="18"/>
      <c r="Y21" s="18"/>
      <c r="Z21" s="18"/>
      <c r="AA21" s="18"/>
      <c r="AB21" s="18"/>
    </row>
    <row r="22" ht="153.0" customHeight="1">
      <c r="A22" s="21">
        <v>1.0</v>
      </c>
      <c r="B22" s="23" t="s">
        <v>14</v>
      </c>
      <c r="C22" s="24" t="s">
        <v>74</v>
      </c>
      <c r="D22" s="26">
        <v>8.0</v>
      </c>
      <c r="E22" s="29" t="s">
        <v>22</v>
      </c>
      <c r="F22" s="30"/>
      <c r="G22" s="33">
        <f t="shared" ref="G22:G26" si="2">D22*F22</f>
      </c>
      <c r="H22" s="35" t="e">
        <v>#VALUE!</v>
      </c>
      <c r="I22" s="18"/>
      <c r="J22" s="18"/>
      <c r="K22" s="18"/>
      <c r="L22" s="18"/>
      <c r="M22" s="18"/>
      <c r="N22" s="18"/>
      <c r="O22" s="18"/>
      <c r="P22" s="18"/>
      <c r="Q22" s="18"/>
      <c r="R22" s="18"/>
      <c r="S22" s="18"/>
      <c r="T22" s="18"/>
      <c r="U22" s="18"/>
      <c r="V22" s="18"/>
      <c r="W22" s="18"/>
      <c r="X22" s="18"/>
      <c r="Y22" s="18"/>
      <c r="Z22" s="18"/>
      <c r="AA22" s="18"/>
      <c r="AB22" s="18"/>
    </row>
    <row r="23" ht="153.0" customHeight="1">
      <c r="A23" s="21">
        <v>2.0</v>
      </c>
      <c r="B23" s="23" t="s">
        <v>14</v>
      </c>
      <c r="C23" s="24" t="s">
        <v>77</v>
      </c>
      <c r="D23" s="26">
        <v>1.0</v>
      </c>
      <c r="E23" s="29" t="s">
        <v>22</v>
      </c>
      <c r="F23" s="30"/>
      <c r="G23" s="33">
        <f t="shared" si="2"/>
      </c>
      <c r="H23" s="35" t="e">
        <v>#VALUE!</v>
      </c>
      <c r="I23" s="18"/>
      <c r="J23" s="18"/>
      <c r="K23" s="18"/>
      <c r="L23" s="18"/>
      <c r="M23" s="18"/>
      <c r="N23" s="18"/>
      <c r="O23" s="18"/>
      <c r="P23" s="18"/>
      <c r="Q23" s="18"/>
      <c r="R23" s="18"/>
      <c r="S23" s="18"/>
      <c r="T23" s="18"/>
      <c r="U23" s="18"/>
      <c r="V23" s="18"/>
      <c r="W23" s="18"/>
      <c r="X23" s="18"/>
      <c r="Y23" s="18"/>
      <c r="Z23" s="18"/>
      <c r="AA23" s="18"/>
      <c r="AB23" s="18"/>
    </row>
    <row r="24" ht="153.0" customHeight="1">
      <c r="A24" s="21">
        <v>3.0</v>
      </c>
      <c r="B24" s="23" t="s">
        <v>14</v>
      </c>
      <c r="C24" s="24" t="s">
        <v>78</v>
      </c>
      <c r="D24" s="26">
        <v>7.0</v>
      </c>
      <c r="E24" s="29" t="s">
        <v>22</v>
      </c>
      <c r="F24" s="30"/>
      <c r="G24" s="33">
        <f t="shared" si="2"/>
      </c>
      <c r="H24" s="35" t="e">
        <v>#VALUE!</v>
      </c>
      <c r="I24" s="18"/>
      <c r="J24" s="18"/>
      <c r="K24" s="18"/>
      <c r="L24" s="18"/>
      <c r="M24" s="18"/>
      <c r="N24" s="18"/>
      <c r="O24" s="18"/>
      <c r="P24" s="18"/>
      <c r="Q24" s="18"/>
      <c r="R24" s="18"/>
      <c r="S24" s="18"/>
      <c r="T24" s="18"/>
      <c r="U24" s="18"/>
      <c r="V24" s="18"/>
      <c r="W24" s="18"/>
      <c r="X24" s="18"/>
      <c r="Y24" s="18"/>
      <c r="Z24" s="18"/>
      <c r="AA24" s="18"/>
      <c r="AB24" s="18"/>
    </row>
    <row r="25" ht="147.0" customHeight="1">
      <c r="A25" s="21">
        <v>4.0</v>
      </c>
      <c r="B25" s="29" t="s">
        <v>79</v>
      </c>
      <c r="C25" s="24" t="s">
        <v>80</v>
      </c>
      <c r="D25" s="83">
        <v>1.0</v>
      </c>
      <c r="E25" s="29" t="s">
        <v>22</v>
      </c>
      <c r="F25" s="44"/>
      <c r="G25" s="33">
        <f t="shared" si="2"/>
      </c>
      <c r="H25" s="48" t="e">
        <v>#VALUE!</v>
      </c>
    </row>
    <row r="26" ht="15.75" customHeight="1">
      <c r="A26" s="21">
        <v>5.0</v>
      </c>
      <c r="B26" s="23" t="s">
        <v>14</v>
      </c>
      <c r="C26" s="24" t="s">
        <v>81</v>
      </c>
      <c r="D26" s="26">
        <v>3.0</v>
      </c>
      <c r="E26" s="29" t="s">
        <v>22</v>
      </c>
      <c r="F26" s="30"/>
      <c r="G26" s="33">
        <f t="shared" si="2"/>
      </c>
      <c r="H26" s="35" t="e">
        <v>#VALUE!</v>
      </c>
      <c r="I26" s="18"/>
      <c r="J26" s="18"/>
      <c r="K26" s="18"/>
      <c r="L26" s="18"/>
      <c r="M26" s="18"/>
      <c r="N26" s="18"/>
      <c r="O26" s="18"/>
      <c r="P26" s="18"/>
      <c r="Q26" s="18"/>
      <c r="R26" s="18"/>
      <c r="S26" s="18"/>
      <c r="T26" s="18"/>
      <c r="U26" s="18"/>
      <c r="V26" s="18"/>
      <c r="W26" s="18"/>
      <c r="X26" s="18"/>
      <c r="Y26" s="18"/>
      <c r="Z26" s="18"/>
      <c r="AA26" s="18"/>
      <c r="AB26" s="18"/>
    </row>
    <row r="27" ht="15.75" customHeight="1">
      <c r="A27" s="54"/>
      <c r="B27" s="54"/>
      <c r="C27" s="58" t="s">
        <v>7</v>
      </c>
      <c r="D27" s="60"/>
      <c r="E27" s="54"/>
      <c r="F27" s="63"/>
      <c r="G27" s="63">
        <f>SUM(G22:G26)</f>
      </c>
      <c r="H27" s="94"/>
    </row>
    <row r="28" ht="15.75" customHeight="1">
      <c r="A28" s="87"/>
      <c r="B28" s="87"/>
      <c r="C28" s="89" t="s">
        <v>64</v>
      </c>
      <c r="D28" s="90"/>
      <c r="E28" s="87"/>
      <c r="F28" s="87"/>
      <c r="G28" s="93">
        <f>G20+G27</f>
      </c>
      <c r="H28" s="101"/>
    </row>
    <row r="29" ht="14.25" customHeight="1">
      <c r="B29" s="102"/>
      <c r="D29" s="95"/>
    </row>
    <row r="30" ht="14.25" customHeight="1">
      <c r="B30" s="102"/>
      <c r="D30" s="95"/>
    </row>
    <row r="31" ht="14.25" customHeight="1">
      <c r="B31" s="102"/>
      <c r="D31" s="95"/>
    </row>
    <row r="32" ht="14.25" customHeight="1">
      <c r="B32" s="102"/>
      <c r="D32" s="95"/>
    </row>
    <row r="33" ht="14.25" customHeight="1">
      <c r="B33" s="102"/>
      <c r="D33" s="95"/>
    </row>
    <row r="34" ht="14.25" customHeight="1">
      <c r="B34" s="102"/>
      <c r="D34" s="95"/>
    </row>
    <row r="35" ht="14.25" customHeight="1">
      <c r="B35" s="102"/>
      <c r="D35" s="95"/>
    </row>
    <row r="36" ht="14.25" customHeight="1">
      <c r="B36" s="102"/>
      <c r="D36" s="95"/>
    </row>
    <row r="37" ht="14.25" customHeight="1">
      <c r="B37" s="102"/>
      <c r="D37" s="95"/>
    </row>
    <row r="38" ht="14.25" customHeight="1">
      <c r="B38" s="102"/>
      <c r="D38" s="95"/>
    </row>
    <row r="39" ht="14.25" customHeight="1">
      <c r="B39" s="102"/>
      <c r="D39" s="95"/>
    </row>
    <row r="40" ht="14.25" customHeight="1">
      <c r="B40" s="102"/>
      <c r="D40" s="95"/>
    </row>
    <row r="41" ht="14.25" customHeight="1">
      <c r="B41" s="102"/>
      <c r="D41" s="95"/>
    </row>
    <row r="42" ht="14.25" customHeight="1">
      <c r="B42" s="102"/>
      <c r="D42" s="95"/>
    </row>
    <row r="43" ht="14.25" customHeight="1">
      <c r="B43" s="102"/>
      <c r="D43" s="95"/>
    </row>
    <row r="44" ht="14.25" customHeight="1">
      <c r="B44" s="102"/>
      <c r="D44" s="95"/>
    </row>
    <row r="45" ht="14.25" customHeight="1">
      <c r="B45" s="102"/>
      <c r="D45" s="95"/>
    </row>
    <row r="46" ht="14.25" customHeight="1">
      <c r="B46" s="102"/>
      <c r="D46" s="95"/>
    </row>
    <row r="47" ht="14.25" customHeight="1">
      <c r="B47" s="102"/>
      <c r="D47" s="95"/>
    </row>
    <row r="48" ht="14.25" customHeight="1">
      <c r="B48" s="102"/>
      <c r="D48" s="95"/>
    </row>
    <row r="49" ht="14.25" customHeight="1">
      <c r="B49" s="102"/>
      <c r="D49" s="95"/>
    </row>
    <row r="50" ht="14.25" customHeight="1">
      <c r="B50" s="102"/>
      <c r="D50" s="95"/>
    </row>
    <row r="51" ht="14.25" customHeight="1">
      <c r="B51" s="102"/>
      <c r="D51" s="95"/>
    </row>
    <row r="52" ht="14.25" customHeight="1">
      <c r="B52" s="102"/>
      <c r="D52" s="95"/>
    </row>
    <row r="53" ht="14.25" customHeight="1">
      <c r="B53" s="102"/>
      <c r="D53" s="95"/>
    </row>
    <row r="54" ht="14.25" customHeight="1">
      <c r="B54" s="102"/>
      <c r="D54" s="95"/>
    </row>
    <row r="55" ht="14.25" customHeight="1">
      <c r="B55" s="102"/>
      <c r="D55" s="95"/>
    </row>
    <row r="56" ht="14.25" customHeight="1">
      <c r="B56" s="102"/>
      <c r="D56" s="95"/>
    </row>
    <row r="57" ht="14.25" customHeight="1">
      <c r="B57" s="102"/>
      <c r="D57" s="95"/>
    </row>
    <row r="58" ht="14.25" customHeight="1">
      <c r="B58" s="102"/>
      <c r="D58" s="95"/>
    </row>
    <row r="59" ht="14.25" customHeight="1">
      <c r="B59" s="102"/>
      <c r="D59" s="95"/>
    </row>
    <row r="60" ht="14.25" customHeight="1">
      <c r="B60" s="102"/>
      <c r="D60" s="95"/>
    </row>
    <row r="61" ht="14.25" customHeight="1">
      <c r="B61" s="102"/>
      <c r="D61" s="95"/>
    </row>
    <row r="62" ht="14.25" customHeight="1">
      <c r="B62" s="102"/>
      <c r="D62" s="95"/>
    </row>
    <row r="63" ht="14.25" customHeight="1">
      <c r="B63" s="102"/>
      <c r="D63" s="95"/>
    </row>
    <row r="64" ht="14.25" customHeight="1">
      <c r="B64" s="102"/>
      <c r="D64" s="95"/>
    </row>
    <row r="65" ht="14.25" customHeight="1">
      <c r="B65" s="102"/>
      <c r="D65" s="95"/>
    </row>
    <row r="66" ht="14.25" customHeight="1">
      <c r="B66" s="102"/>
      <c r="D66" s="95"/>
    </row>
    <row r="67" ht="14.25" customHeight="1">
      <c r="B67" s="102"/>
      <c r="D67" s="95"/>
    </row>
    <row r="68" ht="14.25" customHeight="1">
      <c r="B68" s="102"/>
      <c r="D68" s="95"/>
    </row>
    <row r="69" ht="14.25" customHeight="1">
      <c r="B69" s="102"/>
      <c r="D69" s="95"/>
    </row>
    <row r="70" ht="14.25" customHeight="1">
      <c r="B70" s="102"/>
      <c r="D70" s="95"/>
    </row>
    <row r="71" ht="14.25" customHeight="1">
      <c r="B71" s="102"/>
      <c r="D71" s="95"/>
    </row>
    <row r="72" ht="14.25" customHeight="1">
      <c r="B72" s="102"/>
      <c r="D72" s="95"/>
    </row>
    <row r="73" ht="14.25" customHeight="1">
      <c r="B73" s="102"/>
      <c r="D73" s="95"/>
    </row>
    <row r="74" ht="14.25" customHeight="1">
      <c r="B74" s="102"/>
      <c r="D74" s="95"/>
    </row>
    <row r="75" ht="14.25" customHeight="1">
      <c r="B75" s="102"/>
      <c r="D75" s="95"/>
    </row>
    <row r="76" ht="14.25" customHeight="1">
      <c r="B76" s="102"/>
      <c r="D76" s="95"/>
    </row>
    <row r="77" ht="14.25" customHeight="1">
      <c r="B77" s="102"/>
      <c r="D77" s="95"/>
    </row>
    <row r="78" ht="14.25" customHeight="1">
      <c r="B78" s="102"/>
      <c r="D78" s="95"/>
    </row>
    <row r="79" ht="14.25" customHeight="1">
      <c r="B79" s="102"/>
      <c r="D79" s="95"/>
    </row>
    <row r="80" ht="14.25" customHeight="1">
      <c r="B80" s="102"/>
      <c r="D80" s="95"/>
    </row>
    <row r="81" ht="14.25" customHeight="1">
      <c r="B81" s="102"/>
      <c r="D81" s="95"/>
    </row>
    <row r="82" ht="14.25" customHeight="1">
      <c r="B82" s="102"/>
      <c r="D82" s="95"/>
    </row>
    <row r="83" ht="14.25" customHeight="1">
      <c r="B83" s="102"/>
      <c r="D83" s="95"/>
    </row>
    <row r="84" ht="14.25" customHeight="1">
      <c r="B84" s="102"/>
      <c r="D84" s="95"/>
    </row>
    <row r="85" ht="14.25" customHeight="1">
      <c r="B85" s="102"/>
      <c r="D85" s="95"/>
    </row>
    <row r="86" ht="14.25" customHeight="1">
      <c r="B86" s="102"/>
      <c r="D86" s="95"/>
    </row>
    <row r="87" ht="14.25" customHeight="1">
      <c r="B87" s="102"/>
      <c r="D87" s="95"/>
    </row>
    <row r="88" ht="14.25" customHeight="1">
      <c r="B88" s="102"/>
      <c r="D88" s="95"/>
    </row>
    <row r="89" ht="14.25" customHeight="1">
      <c r="B89" s="102"/>
      <c r="D89" s="95"/>
    </row>
    <row r="90" ht="14.25" customHeight="1">
      <c r="B90" s="102"/>
      <c r="D90" s="95"/>
    </row>
    <row r="91" ht="14.25" customHeight="1">
      <c r="B91" s="102"/>
      <c r="D91" s="95"/>
    </row>
    <row r="92" ht="14.25" customHeight="1">
      <c r="B92" s="102"/>
      <c r="D92" s="95"/>
    </row>
    <row r="93" ht="14.25" customHeight="1">
      <c r="B93" s="102"/>
      <c r="D93" s="95"/>
    </row>
    <row r="94" ht="14.25" customHeight="1">
      <c r="B94" s="102"/>
      <c r="D94" s="95"/>
    </row>
    <row r="95" ht="14.25" customHeight="1">
      <c r="B95" s="102"/>
      <c r="D95" s="95"/>
    </row>
    <row r="96" ht="14.25" customHeight="1">
      <c r="B96" s="102"/>
      <c r="D96" s="95"/>
    </row>
    <row r="97" ht="14.25" customHeight="1">
      <c r="B97" s="102"/>
      <c r="D97" s="95"/>
    </row>
    <row r="98" ht="14.25" customHeight="1">
      <c r="B98" s="102"/>
      <c r="D98" s="95"/>
    </row>
    <row r="99" ht="14.25" customHeight="1">
      <c r="B99" s="102"/>
      <c r="D99" s="95"/>
    </row>
    <row r="100" ht="14.25" customHeight="1">
      <c r="B100" s="102"/>
      <c r="D100" s="95"/>
    </row>
    <row r="101" ht="14.25" customHeight="1">
      <c r="B101" s="102"/>
      <c r="D101" s="95"/>
    </row>
    <row r="102" ht="14.25" customHeight="1">
      <c r="B102" s="102"/>
      <c r="D102" s="95"/>
    </row>
    <row r="103" ht="14.25" customHeight="1">
      <c r="B103" s="102"/>
      <c r="D103" s="95"/>
    </row>
    <row r="104" ht="14.25" customHeight="1">
      <c r="B104" s="102"/>
      <c r="D104" s="95"/>
    </row>
    <row r="105" ht="14.25" customHeight="1">
      <c r="B105" s="102"/>
      <c r="D105" s="95"/>
    </row>
    <row r="106" ht="14.25" customHeight="1">
      <c r="B106" s="102"/>
      <c r="D106" s="95"/>
    </row>
    <row r="107" ht="14.25" customHeight="1">
      <c r="B107" s="102"/>
      <c r="D107" s="95"/>
    </row>
    <row r="108" ht="14.25" customHeight="1">
      <c r="B108" s="102"/>
      <c r="D108" s="95"/>
    </row>
    <row r="109" ht="14.25" customHeight="1">
      <c r="B109" s="102"/>
      <c r="D109" s="95"/>
    </row>
    <row r="110" ht="14.25" customHeight="1">
      <c r="B110" s="102"/>
      <c r="D110" s="95"/>
    </row>
    <row r="111" ht="14.25" customHeight="1">
      <c r="B111" s="102"/>
      <c r="D111" s="95"/>
    </row>
    <row r="112" ht="14.25" customHeight="1">
      <c r="B112" s="102"/>
      <c r="D112" s="95"/>
    </row>
    <row r="113" ht="14.25" customHeight="1">
      <c r="B113" s="102"/>
      <c r="D113" s="95"/>
    </row>
    <row r="114" ht="14.25" customHeight="1">
      <c r="B114" s="102"/>
      <c r="D114" s="95"/>
    </row>
    <row r="115" ht="14.25" customHeight="1">
      <c r="B115" s="102"/>
      <c r="D115" s="95"/>
    </row>
    <row r="116" ht="14.25" customHeight="1">
      <c r="B116" s="102"/>
      <c r="D116" s="95"/>
    </row>
    <row r="117" ht="14.25" customHeight="1">
      <c r="B117" s="102"/>
      <c r="D117" s="95"/>
    </row>
    <row r="118" ht="14.25" customHeight="1">
      <c r="B118" s="102"/>
      <c r="D118" s="95"/>
    </row>
    <row r="119" ht="14.25" customHeight="1">
      <c r="B119" s="102"/>
      <c r="D119" s="95"/>
    </row>
    <row r="120" ht="14.25" customHeight="1">
      <c r="B120" s="102"/>
      <c r="D120" s="95"/>
    </row>
    <row r="121" ht="14.25" customHeight="1">
      <c r="B121" s="102"/>
      <c r="D121" s="95"/>
    </row>
    <row r="122" ht="14.25" customHeight="1">
      <c r="B122" s="102"/>
      <c r="D122" s="95"/>
    </row>
    <row r="123" ht="14.25" customHeight="1">
      <c r="B123" s="102"/>
      <c r="D123" s="95"/>
    </row>
    <row r="124" ht="14.25" customHeight="1">
      <c r="B124" s="102"/>
      <c r="D124" s="95"/>
    </row>
    <row r="125" ht="14.25" customHeight="1">
      <c r="B125" s="102"/>
      <c r="D125" s="95"/>
    </row>
    <row r="126" ht="14.25" customHeight="1">
      <c r="B126" s="102"/>
      <c r="D126" s="95"/>
    </row>
    <row r="127" ht="14.25" customHeight="1">
      <c r="B127" s="102"/>
      <c r="D127" s="95"/>
    </row>
    <row r="128" ht="14.25" customHeight="1">
      <c r="B128" s="102"/>
      <c r="D128" s="95"/>
    </row>
    <row r="129" ht="14.25" customHeight="1">
      <c r="B129" s="102"/>
      <c r="D129" s="95"/>
    </row>
    <row r="130" ht="14.25" customHeight="1">
      <c r="B130" s="102"/>
      <c r="D130" s="95"/>
    </row>
    <row r="131" ht="14.25" customHeight="1">
      <c r="B131" s="102"/>
      <c r="D131" s="95"/>
    </row>
    <row r="132" ht="14.25" customHeight="1">
      <c r="B132" s="102"/>
      <c r="D132" s="95"/>
    </row>
    <row r="133" ht="14.25" customHeight="1">
      <c r="B133" s="102"/>
      <c r="D133" s="95"/>
    </row>
    <row r="134" ht="14.25" customHeight="1">
      <c r="B134" s="102"/>
      <c r="D134" s="95"/>
    </row>
    <row r="135" ht="14.25" customHeight="1">
      <c r="B135" s="102"/>
      <c r="D135" s="95"/>
    </row>
    <row r="136" ht="14.25" customHeight="1">
      <c r="B136" s="102"/>
      <c r="D136" s="95"/>
    </row>
    <row r="137" ht="14.25" customHeight="1">
      <c r="B137" s="102"/>
      <c r="D137" s="95"/>
    </row>
    <row r="138" ht="14.25" customHeight="1">
      <c r="B138" s="102"/>
      <c r="D138" s="95"/>
    </row>
    <row r="139" ht="14.25" customHeight="1">
      <c r="B139" s="102"/>
      <c r="D139" s="95"/>
    </row>
    <row r="140" ht="14.25" customHeight="1">
      <c r="B140" s="102"/>
      <c r="D140" s="95"/>
    </row>
    <row r="141" ht="14.25" customHeight="1">
      <c r="B141" s="102"/>
      <c r="D141" s="95"/>
    </row>
    <row r="142" ht="14.25" customHeight="1">
      <c r="B142" s="102"/>
      <c r="D142" s="95"/>
    </row>
    <row r="143" ht="14.25" customHeight="1">
      <c r="B143" s="102"/>
      <c r="D143" s="95"/>
    </row>
    <row r="144" ht="14.25" customHeight="1">
      <c r="B144" s="102"/>
      <c r="D144" s="95"/>
    </row>
    <row r="145" ht="14.25" customHeight="1">
      <c r="B145" s="102"/>
      <c r="D145" s="95"/>
    </row>
    <row r="146" ht="14.25" customHeight="1">
      <c r="B146" s="102"/>
      <c r="D146" s="95"/>
    </row>
    <row r="147" ht="14.25" customHeight="1">
      <c r="B147" s="102"/>
      <c r="D147" s="95"/>
    </row>
    <row r="148" ht="14.25" customHeight="1">
      <c r="B148" s="102"/>
      <c r="D148" s="95"/>
    </row>
    <row r="149" ht="14.25" customHeight="1">
      <c r="B149" s="102"/>
      <c r="D149" s="95"/>
    </row>
    <row r="150" ht="14.25" customHeight="1">
      <c r="B150" s="102"/>
      <c r="D150" s="95"/>
    </row>
    <row r="151" ht="14.25" customHeight="1">
      <c r="B151" s="102"/>
      <c r="D151" s="95"/>
    </row>
    <row r="152" ht="14.25" customHeight="1">
      <c r="B152" s="102"/>
      <c r="D152" s="95"/>
    </row>
    <row r="153" ht="14.25" customHeight="1">
      <c r="B153" s="102"/>
      <c r="D153" s="95"/>
    </row>
    <row r="154" ht="14.25" customHeight="1">
      <c r="B154" s="102"/>
      <c r="D154" s="95"/>
    </row>
    <row r="155" ht="14.25" customHeight="1">
      <c r="B155" s="102"/>
      <c r="D155" s="95"/>
    </row>
    <row r="156" ht="14.25" customHeight="1">
      <c r="B156" s="102"/>
      <c r="D156" s="95"/>
    </row>
    <row r="157" ht="14.25" customHeight="1">
      <c r="B157" s="102"/>
      <c r="D157" s="95"/>
    </row>
    <row r="158" ht="14.25" customHeight="1">
      <c r="B158" s="102"/>
      <c r="D158" s="95"/>
    </row>
    <row r="159" ht="14.25" customHeight="1">
      <c r="B159" s="102"/>
      <c r="D159" s="95"/>
    </row>
    <row r="160" ht="14.25" customHeight="1">
      <c r="B160" s="102"/>
      <c r="D160" s="95"/>
    </row>
    <row r="161" ht="14.25" customHeight="1">
      <c r="B161" s="102"/>
      <c r="D161" s="95"/>
    </row>
    <row r="162" ht="14.25" customHeight="1">
      <c r="B162" s="102"/>
      <c r="D162" s="95"/>
    </row>
    <row r="163" ht="14.25" customHeight="1">
      <c r="B163" s="102"/>
      <c r="D163" s="95"/>
    </row>
    <row r="164" ht="14.25" customHeight="1">
      <c r="B164" s="102"/>
      <c r="D164" s="95"/>
    </row>
    <row r="165" ht="14.25" customHeight="1">
      <c r="B165" s="102"/>
      <c r="D165" s="95"/>
    </row>
    <row r="166" ht="14.25" customHeight="1">
      <c r="B166" s="102"/>
      <c r="D166" s="95"/>
    </row>
    <row r="167" ht="14.25" customHeight="1">
      <c r="B167" s="102"/>
      <c r="D167" s="95"/>
    </row>
    <row r="168" ht="14.25" customHeight="1">
      <c r="B168" s="102"/>
      <c r="D168" s="95"/>
    </row>
    <row r="169" ht="14.25" customHeight="1">
      <c r="B169" s="102"/>
      <c r="D169" s="95"/>
    </row>
    <row r="170" ht="14.25" customHeight="1">
      <c r="B170" s="102"/>
      <c r="D170" s="95"/>
    </row>
    <row r="171" ht="14.25" customHeight="1">
      <c r="B171" s="102"/>
      <c r="D171" s="95"/>
    </row>
    <row r="172" ht="14.25" customHeight="1">
      <c r="B172" s="102"/>
      <c r="D172" s="95"/>
    </row>
    <row r="173" ht="14.25" customHeight="1">
      <c r="B173" s="102"/>
      <c r="D173" s="95"/>
    </row>
    <row r="174" ht="14.25" customHeight="1">
      <c r="B174" s="102"/>
      <c r="D174" s="95"/>
    </row>
    <row r="175" ht="14.25" customHeight="1">
      <c r="B175" s="102"/>
      <c r="D175" s="95"/>
    </row>
    <row r="176" ht="14.25" customHeight="1">
      <c r="B176" s="102"/>
      <c r="D176" s="95"/>
    </row>
    <row r="177" ht="14.25" customHeight="1">
      <c r="B177" s="102"/>
      <c r="D177" s="95"/>
    </row>
    <row r="178" ht="14.25" customHeight="1">
      <c r="B178" s="102"/>
      <c r="D178" s="95"/>
    </row>
    <row r="179" ht="14.25" customHeight="1">
      <c r="B179" s="102"/>
      <c r="D179" s="95"/>
    </row>
    <row r="180" ht="14.25" customHeight="1">
      <c r="B180" s="102"/>
      <c r="D180" s="95"/>
    </row>
    <row r="181" ht="14.25" customHeight="1">
      <c r="B181" s="102"/>
      <c r="D181" s="95"/>
    </row>
    <row r="182" ht="14.25" customHeight="1">
      <c r="B182" s="102"/>
      <c r="D182" s="95"/>
    </row>
    <row r="183" ht="14.25" customHeight="1">
      <c r="B183" s="102"/>
      <c r="D183" s="95"/>
    </row>
    <row r="184" ht="14.25" customHeight="1">
      <c r="B184" s="102"/>
      <c r="D184" s="95"/>
    </row>
    <row r="185" ht="14.25" customHeight="1">
      <c r="B185" s="102"/>
      <c r="D185" s="95"/>
    </row>
    <row r="186" ht="14.25" customHeight="1">
      <c r="B186" s="102"/>
      <c r="D186" s="95"/>
    </row>
    <row r="187" ht="14.25" customHeight="1">
      <c r="B187" s="102"/>
      <c r="D187" s="95"/>
    </row>
    <row r="188" ht="14.25" customHeight="1">
      <c r="B188" s="102"/>
      <c r="D188" s="95"/>
    </row>
    <row r="189" ht="14.25" customHeight="1">
      <c r="B189" s="102"/>
      <c r="D189" s="95"/>
    </row>
    <row r="190" ht="14.25" customHeight="1">
      <c r="B190" s="102"/>
      <c r="D190" s="95"/>
    </row>
    <row r="191" ht="14.25" customHeight="1">
      <c r="B191" s="102"/>
      <c r="D191" s="95"/>
    </row>
    <row r="192" ht="14.25" customHeight="1">
      <c r="B192" s="102"/>
      <c r="D192" s="95"/>
    </row>
    <row r="193" ht="14.25" customHeight="1">
      <c r="B193" s="102"/>
      <c r="D193" s="95"/>
    </row>
    <row r="194" ht="14.25" customHeight="1">
      <c r="B194" s="102"/>
      <c r="D194" s="95"/>
    </row>
    <row r="195" ht="14.25" customHeight="1">
      <c r="B195" s="102"/>
      <c r="D195" s="95"/>
    </row>
    <row r="196" ht="14.25" customHeight="1">
      <c r="B196" s="102"/>
      <c r="D196" s="95"/>
    </row>
    <row r="197" ht="14.25" customHeight="1">
      <c r="B197" s="102"/>
      <c r="D197" s="95"/>
    </row>
    <row r="198" ht="14.25" customHeight="1">
      <c r="B198" s="102"/>
      <c r="D198" s="95"/>
    </row>
    <row r="199" ht="14.25" customHeight="1">
      <c r="B199" s="102"/>
      <c r="D199" s="95"/>
    </row>
    <row r="200" ht="14.25" customHeight="1">
      <c r="B200" s="102"/>
      <c r="D200" s="95"/>
    </row>
    <row r="201" ht="14.25" customHeight="1">
      <c r="B201" s="102"/>
      <c r="D201" s="95"/>
    </row>
    <row r="202" ht="14.25" customHeight="1">
      <c r="B202" s="102"/>
      <c r="D202" s="95"/>
    </row>
    <row r="203" ht="14.25" customHeight="1">
      <c r="B203" s="102"/>
      <c r="D203" s="95"/>
    </row>
    <row r="204" ht="14.25" customHeight="1">
      <c r="B204" s="102"/>
      <c r="D204" s="95"/>
    </row>
    <row r="205" ht="14.25" customHeight="1">
      <c r="B205" s="102"/>
      <c r="D205" s="95"/>
    </row>
    <row r="206" ht="14.25" customHeight="1">
      <c r="B206" s="102"/>
      <c r="D206" s="95"/>
    </row>
    <row r="207" ht="14.25" customHeight="1">
      <c r="B207" s="102"/>
      <c r="D207" s="95"/>
    </row>
    <row r="208" ht="14.25" customHeight="1">
      <c r="B208" s="102"/>
      <c r="D208" s="95"/>
    </row>
    <row r="209" ht="14.25" customHeight="1">
      <c r="B209" s="102"/>
      <c r="D209" s="95"/>
    </row>
    <row r="210" ht="14.25" customHeight="1">
      <c r="B210" s="102"/>
      <c r="D210" s="95"/>
    </row>
    <row r="211" ht="14.25" customHeight="1">
      <c r="B211" s="102"/>
      <c r="D211" s="95"/>
    </row>
    <row r="212" ht="14.25" customHeight="1">
      <c r="B212" s="102"/>
      <c r="D212" s="95"/>
    </row>
    <row r="213" ht="14.25" customHeight="1">
      <c r="B213" s="102"/>
      <c r="D213" s="95"/>
    </row>
    <row r="214" ht="14.25" customHeight="1">
      <c r="B214" s="102"/>
      <c r="D214" s="95"/>
    </row>
    <row r="215" ht="14.25" customHeight="1">
      <c r="B215" s="102"/>
      <c r="D215" s="95"/>
    </row>
    <row r="216" ht="14.25" customHeight="1">
      <c r="B216" s="102"/>
      <c r="D216" s="95"/>
    </row>
    <row r="217" ht="14.25" customHeight="1">
      <c r="B217" s="102"/>
      <c r="D217" s="95"/>
    </row>
    <row r="218" ht="14.25" customHeight="1">
      <c r="B218" s="102"/>
      <c r="D218" s="95"/>
    </row>
    <row r="219" ht="14.25" customHeight="1">
      <c r="B219" s="102"/>
      <c r="D219" s="95"/>
    </row>
    <row r="220" ht="14.25" customHeight="1">
      <c r="B220" s="102"/>
      <c r="D220" s="95"/>
    </row>
    <row r="221" ht="14.25" customHeight="1">
      <c r="B221" s="102"/>
      <c r="D221" s="95"/>
    </row>
    <row r="222" ht="14.25" customHeight="1">
      <c r="B222" s="102"/>
      <c r="D222" s="95"/>
    </row>
    <row r="223" ht="14.25" customHeight="1">
      <c r="B223" s="102"/>
      <c r="D223" s="95"/>
    </row>
    <row r="224" ht="14.25" customHeight="1">
      <c r="B224" s="102"/>
      <c r="D224" s="95"/>
    </row>
    <row r="225" ht="14.25" customHeight="1">
      <c r="B225" s="102"/>
      <c r="D225" s="95"/>
    </row>
    <row r="226" ht="14.25" customHeight="1">
      <c r="B226" s="102"/>
      <c r="D226" s="95"/>
    </row>
    <row r="227" ht="14.25" customHeight="1">
      <c r="B227" s="102"/>
      <c r="D227" s="95"/>
    </row>
    <row r="228" ht="14.25" customHeight="1">
      <c r="B228" s="102"/>
      <c r="D228" s="95"/>
    </row>
    <row r="229" ht="15.75" customHeight="1">
      <c r="B229" s="102"/>
      <c r="D229" s="108"/>
    </row>
    <row r="230" ht="15.75" customHeight="1">
      <c r="B230" s="102"/>
      <c r="D230" s="108"/>
    </row>
    <row r="231" ht="15.75" customHeight="1">
      <c r="B231" s="102"/>
      <c r="D231" s="108"/>
    </row>
    <row r="232" ht="15.75" customHeight="1">
      <c r="B232" s="102"/>
      <c r="D232" s="108"/>
    </row>
    <row r="233" ht="15.75" customHeight="1">
      <c r="B233" s="102"/>
      <c r="D233" s="108"/>
    </row>
    <row r="234" ht="15.75" customHeight="1">
      <c r="B234" s="102"/>
      <c r="D234" s="108"/>
    </row>
    <row r="235" ht="15.75" customHeight="1">
      <c r="B235" s="102"/>
      <c r="D235" s="108"/>
    </row>
    <row r="236" ht="15.75" customHeight="1">
      <c r="B236" s="102"/>
      <c r="D236" s="108"/>
    </row>
    <row r="237" ht="15.75" customHeight="1">
      <c r="B237" s="102"/>
      <c r="D237" s="108"/>
    </row>
    <row r="238" ht="15.75" customHeight="1">
      <c r="B238" s="102"/>
      <c r="D238" s="108"/>
    </row>
    <row r="239" ht="15.75" customHeight="1">
      <c r="B239" s="102"/>
      <c r="D239" s="108"/>
    </row>
    <row r="240" ht="15.75" customHeight="1">
      <c r="B240" s="102"/>
      <c r="D240" s="108"/>
    </row>
    <row r="241" ht="15.75" customHeight="1">
      <c r="B241" s="102"/>
      <c r="D241" s="108"/>
    </row>
    <row r="242" ht="15.75" customHeight="1">
      <c r="B242" s="102"/>
      <c r="D242" s="108"/>
    </row>
    <row r="243" ht="15.75" customHeight="1">
      <c r="B243" s="102"/>
      <c r="D243" s="108"/>
    </row>
    <row r="244" ht="15.75" customHeight="1">
      <c r="B244" s="102"/>
      <c r="D244" s="108"/>
    </row>
    <row r="245" ht="15.75" customHeight="1">
      <c r="B245" s="102"/>
      <c r="D245" s="108"/>
    </row>
    <row r="246" ht="15.75" customHeight="1">
      <c r="B246" s="102"/>
      <c r="D246" s="108"/>
    </row>
    <row r="247" ht="15.75" customHeight="1">
      <c r="B247" s="102"/>
      <c r="D247" s="108"/>
    </row>
    <row r="248" ht="15.75" customHeight="1">
      <c r="B248" s="102"/>
      <c r="D248" s="108"/>
    </row>
    <row r="249" ht="15.75" customHeight="1">
      <c r="B249" s="102"/>
      <c r="D249" s="108"/>
    </row>
    <row r="250" ht="15.75" customHeight="1">
      <c r="B250" s="102"/>
      <c r="D250" s="108"/>
    </row>
    <row r="251" ht="15.75" customHeight="1">
      <c r="B251" s="102"/>
      <c r="D251" s="108"/>
    </row>
    <row r="252" ht="15.75" customHeight="1">
      <c r="B252" s="102"/>
      <c r="D252" s="108"/>
    </row>
    <row r="253" ht="15.75" customHeight="1">
      <c r="B253" s="102"/>
      <c r="D253" s="108"/>
    </row>
    <row r="254" ht="15.75" customHeight="1">
      <c r="B254" s="102"/>
      <c r="D254" s="108"/>
    </row>
    <row r="255" ht="15.75" customHeight="1">
      <c r="B255" s="102"/>
      <c r="D255" s="108"/>
    </row>
    <row r="256" ht="15.75" customHeight="1">
      <c r="B256" s="102"/>
      <c r="D256" s="108"/>
    </row>
    <row r="257" ht="15.75" customHeight="1">
      <c r="B257" s="102"/>
      <c r="D257" s="108"/>
    </row>
    <row r="258" ht="15.75" customHeight="1">
      <c r="B258" s="102"/>
      <c r="D258" s="108"/>
    </row>
    <row r="259" ht="15.75" customHeight="1">
      <c r="B259" s="102"/>
      <c r="D259" s="108"/>
    </row>
    <row r="260" ht="15.75" customHeight="1">
      <c r="B260" s="102"/>
      <c r="D260" s="108"/>
    </row>
    <row r="261" ht="15.75" customHeight="1">
      <c r="B261" s="102"/>
      <c r="D261" s="108"/>
    </row>
    <row r="262" ht="15.75" customHeight="1">
      <c r="B262" s="102"/>
      <c r="D262" s="108"/>
    </row>
    <row r="263" ht="15.75" customHeight="1">
      <c r="B263" s="102"/>
      <c r="D263" s="108"/>
    </row>
    <row r="264" ht="15.75" customHeight="1">
      <c r="B264" s="102"/>
      <c r="D264" s="108"/>
    </row>
    <row r="265" ht="15.75" customHeight="1">
      <c r="B265" s="102"/>
      <c r="D265" s="108"/>
    </row>
    <row r="266" ht="15.75" customHeight="1">
      <c r="B266" s="102"/>
      <c r="D266" s="108"/>
    </row>
    <row r="267" ht="15.75" customHeight="1">
      <c r="B267" s="102"/>
      <c r="D267" s="108"/>
    </row>
    <row r="268" ht="15.75" customHeight="1">
      <c r="B268" s="102"/>
      <c r="D268" s="108"/>
    </row>
    <row r="269" ht="15.75" customHeight="1">
      <c r="B269" s="102"/>
      <c r="D269" s="108"/>
    </row>
    <row r="270" ht="15.75" customHeight="1">
      <c r="B270" s="102"/>
      <c r="D270" s="108"/>
    </row>
    <row r="271" ht="15.75" customHeight="1">
      <c r="B271" s="102"/>
      <c r="D271" s="108"/>
    </row>
    <row r="272" ht="15.75" customHeight="1">
      <c r="B272" s="102"/>
      <c r="D272" s="108"/>
    </row>
    <row r="273" ht="15.75" customHeight="1">
      <c r="B273" s="102"/>
      <c r="D273" s="108"/>
    </row>
    <row r="274" ht="15.75" customHeight="1">
      <c r="B274" s="102"/>
      <c r="D274" s="108"/>
    </row>
    <row r="275" ht="15.75" customHeight="1">
      <c r="B275" s="102"/>
      <c r="D275" s="108"/>
    </row>
    <row r="276" ht="15.75" customHeight="1">
      <c r="B276" s="102"/>
      <c r="D276" s="108"/>
    </row>
    <row r="277" ht="15.75" customHeight="1">
      <c r="B277" s="102"/>
      <c r="D277" s="108"/>
    </row>
    <row r="278" ht="15.75" customHeight="1">
      <c r="B278" s="102"/>
      <c r="D278" s="108"/>
    </row>
    <row r="279" ht="15.75" customHeight="1">
      <c r="B279" s="102"/>
      <c r="D279" s="108"/>
    </row>
    <row r="280" ht="15.75" customHeight="1">
      <c r="B280" s="102"/>
      <c r="D280" s="108"/>
    </row>
    <row r="281" ht="15.75" customHeight="1">
      <c r="B281" s="102"/>
      <c r="D281" s="108"/>
    </row>
    <row r="282" ht="15.75" customHeight="1">
      <c r="B282" s="102"/>
      <c r="D282" s="108"/>
    </row>
    <row r="283" ht="15.75" customHeight="1">
      <c r="B283" s="102"/>
      <c r="D283" s="108"/>
    </row>
    <row r="284" ht="15.75" customHeight="1">
      <c r="B284" s="102"/>
      <c r="D284" s="108"/>
    </row>
    <row r="285" ht="15.75" customHeight="1">
      <c r="B285" s="102"/>
      <c r="D285" s="108"/>
    </row>
    <row r="286" ht="15.75" customHeight="1">
      <c r="B286" s="102"/>
      <c r="D286" s="108"/>
    </row>
    <row r="287" ht="15.75" customHeight="1">
      <c r="B287" s="102"/>
      <c r="D287" s="108"/>
    </row>
    <row r="288" ht="15.75" customHeight="1">
      <c r="B288" s="102"/>
      <c r="D288" s="108"/>
    </row>
    <row r="289" ht="15.75" customHeight="1">
      <c r="B289" s="102"/>
      <c r="D289" s="108"/>
    </row>
    <row r="290" ht="15.75" customHeight="1">
      <c r="B290" s="102"/>
      <c r="D290" s="108"/>
    </row>
    <row r="291" ht="15.75" customHeight="1">
      <c r="B291" s="102"/>
      <c r="D291" s="108"/>
    </row>
    <row r="292" ht="15.75" customHeight="1">
      <c r="B292" s="102"/>
      <c r="D292" s="108"/>
    </row>
    <row r="293" ht="15.75" customHeight="1">
      <c r="B293" s="102"/>
      <c r="D293" s="108"/>
    </row>
    <row r="294" ht="15.75" customHeight="1">
      <c r="B294" s="102"/>
      <c r="D294" s="108"/>
    </row>
    <row r="295" ht="15.75" customHeight="1">
      <c r="B295" s="102"/>
      <c r="D295" s="108"/>
    </row>
    <row r="296" ht="15.75" customHeight="1">
      <c r="B296" s="102"/>
      <c r="D296" s="108"/>
    </row>
    <row r="297" ht="15.75" customHeight="1">
      <c r="B297" s="102"/>
      <c r="D297" s="108"/>
    </row>
    <row r="298" ht="15.75" customHeight="1">
      <c r="B298" s="102"/>
      <c r="D298" s="108"/>
    </row>
    <row r="299" ht="15.75" customHeight="1">
      <c r="B299" s="102"/>
      <c r="D299" s="108"/>
    </row>
    <row r="300" ht="15.75" customHeight="1">
      <c r="B300" s="102"/>
      <c r="D300" s="108"/>
    </row>
    <row r="301" ht="15.75" customHeight="1">
      <c r="B301" s="102"/>
      <c r="D301" s="108"/>
    </row>
    <row r="302" ht="15.75" customHeight="1">
      <c r="B302" s="102"/>
      <c r="D302" s="108"/>
    </row>
    <row r="303" ht="15.75" customHeight="1">
      <c r="B303" s="102"/>
      <c r="D303" s="108"/>
    </row>
    <row r="304" ht="15.75" customHeight="1">
      <c r="B304" s="102"/>
      <c r="D304" s="108"/>
    </row>
    <row r="305" ht="15.75" customHeight="1">
      <c r="B305" s="102"/>
      <c r="D305" s="108"/>
    </row>
    <row r="306" ht="15.75" customHeight="1">
      <c r="B306" s="102"/>
      <c r="D306" s="108"/>
    </row>
    <row r="307" ht="15.75" customHeight="1">
      <c r="B307" s="102"/>
      <c r="D307" s="108"/>
    </row>
    <row r="308" ht="15.75" customHeight="1">
      <c r="B308" s="102"/>
      <c r="D308" s="108"/>
    </row>
    <row r="309" ht="15.75" customHeight="1">
      <c r="B309" s="102"/>
      <c r="D309" s="108"/>
    </row>
    <row r="310" ht="15.75" customHeight="1">
      <c r="B310" s="102"/>
      <c r="D310" s="108"/>
    </row>
    <row r="311" ht="15.75" customHeight="1">
      <c r="B311" s="102"/>
      <c r="D311" s="108"/>
    </row>
    <row r="312" ht="15.75" customHeight="1">
      <c r="B312" s="102"/>
      <c r="D312" s="108"/>
    </row>
    <row r="313" ht="15.75" customHeight="1">
      <c r="B313" s="102"/>
      <c r="D313" s="108"/>
    </row>
    <row r="314" ht="15.75" customHeight="1">
      <c r="B314" s="102"/>
      <c r="D314" s="108"/>
    </row>
    <row r="315" ht="15.75" customHeight="1">
      <c r="B315" s="102"/>
      <c r="D315" s="108"/>
    </row>
    <row r="316" ht="15.75" customHeight="1">
      <c r="B316" s="102"/>
      <c r="D316" s="108"/>
    </row>
    <row r="317" ht="15.75" customHeight="1">
      <c r="B317" s="102"/>
      <c r="D317" s="108"/>
    </row>
    <row r="318" ht="15.75" customHeight="1">
      <c r="B318" s="102"/>
      <c r="D318" s="108"/>
    </row>
    <row r="319" ht="15.75" customHeight="1">
      <c r="B319" s="102"/>
      <c r="D319" s="108"/>
    </row>
    <row r="320" ht="15.75" customHeight="1">
      <c r="B320" s="102"/>
      <c r="D320" s="108"/>
    </row>
    <row r="321" ht="15.75" customHeight="1">
      <c r="B321" s="102"/>
      <c r="D321" s="108"/>
    </row>
    <row r="322" ht="15.75" customHeight="1">
      <c r="B322" s="102"/>
      <c r="D322" s="108"/>
    </row>
    <row r="323" ht="15.75" customHeight="1">
      <c r="B323" s="102"/>
      <c r="D323" s="108"/>
    </row>
    <row r="324" ht="15.75" customHeight="1">
      <c r="B324" s="102"/>
      <c r="D324" s="108"/>
    </row>
    <row r="325" ht="15.75" customHeight="1">
      <c r="B325" s="102"/>
      <c r="D325" s="108"/>
    </row>
    <row r="326" ht="15.75" customHeight="1">
      <c r="B326" s="102"/>
      <c r="D326" s="108"/>
    </row>
    <row r="327" ht="15.75" customHeight="1">
      <c r="B327" s="102"/>
      <c r="D327" s="108"/>
    </row>
    <row r="328" ht="15.75" customHeight="1">
      <c r="B328" s="102"/>
      <c r="D328" s="108"/>
    </row>
    <row r="329" ht="15.75" customHeight="1">
      <c r="B329" s="102"/>
      <c r="D329" s="108"/>
    </row>
    <row r="330" ht="15.75" customHeight="1">
      <c r="B330" s="102"/>
      <c r="D330" s="108"/>
    </row>
    <row r="331" ht="15.75" customHeight="1">
      <c r="B331" s="102"/>
      <c r="D331" s="108"/>
    </row>
    <row r="332" ht="15.75" customHeight="1">
      <c r="B332" s="102"/>
      <c r="D332" s="108"/>
    </row>
    <row r="333" ht="15.75" customHeight="1">
      <c r="B333" s="102"/>
      <c r="D333" s="108"/>
    </row>
    <row r="334" ht="15.75" customHeight="1">
      <c r="B334" s="102"/>
      <c r="D334" s="108"/>
    </row>
    <row r="335" ht="15.75" customHeight="1">
      <c r="B335" s="102"/>
      <c r="D335" s="108"/>
    </row>
    <row r="336" ht="15.75" customHeight="1">
      <c r="B336" s="102"/>
      <c r="D336" s="108"/>
    </row>
    <row r="337" ht="15.75" customHeight="1">
      <c r="B337" s="102"/>
      <c r="D337" s="108"/>
    </row>
    <row r="338" ht="15.75" customHeight="1">
      <c r="B338" s="102"/>
      <c r="D338" s="108"/>
    </row>
    <row r="339" ht="15.75" customHeight="1">
      <c r="B339" s="102"/>
      <c r="D339" s="108"/>
    </row>
    <row r="340" ht="15.75" customHeight="1">
      <c r="B340" s="102"/>
      <c r="D340" s="108"/>
    </row>
    <row r="341" ht="15.75" customHeight="1">
      <c r="B341" s="102"/>
      <c r="D341" s="108"/>
    </row>
    <row r="342" ht="15.75" customHeight="1">
      <c r="B342" s="102"/>
      <c r="D342" s="108"/>
    </row>
    <row r="343" ht="15.75" customHeight="1">
      <c r="B343" s="102"/>
      <c r="D343" s="108"/>
    </row>
    <row r="344" ht="15.75" customHeight="1">
      <c r="B344" s="102"/>
      <c r="D344" s="108"/>
    </row>
    <row r="345" ht="15.75" customHeight="1">
      <c r="B345" s="102"/>
      <c r="D345" s="108"/>
    </row>
    <row r="346" ht="15.75" customHeight="1">
      <c r="B346" s="102"/>
      <c r="D346" s="108"/>
    </row>
    <row r="347" ht="15.75" customHeight="1">
      <c r="B347" s="102"/>
      <c r="D347" s="108"/>
    </row>
    <row r="348" ht="15.75" customHeight="1">
      <c r="B348" s="102"/>
      <c r="D348" s="108"/>
    </row>
    <row r="349" ht="15.75" customHeight="1">
      <c r="B349" s="102"/>
      <c r="D349" s="108"/>
    </row>
    <row r="350" ht="15.75" customHeight="1">
      <c r="B350" s="102"/>
      <c r="D350" s="108"/>
    </row>
    <row r="351" ht="15.75" customHeight="1">
      <c r="B351" s="102"/>
      <c r="D351" s="108"/>
    </row>
    <row r="352" ht="15.75" customHeight="1">
      <c r="B352" s="102"/>
      <c r="D352" s="108"/>
    </row>
    <row r="353" ht="15.75" customHeight="1">
      <c r="B353" s="102"/>
      <c r="D353" s="108"/>
    </row>
    <row r="354" ht="15.75" customHeight="1">
      <c r="B354" s="102"/>
      <c r="D354" s="108"/>
    </row>
    <row r="355" ht="15.75" customHeight="1">
      <c r="B355" s="102"/>
      <c r="D355" s="108"/>
    </row>
    <row r="356" ht="15.75" customHeight="1">
      <c r="B356" s="102"/>
      <c r="D356" s="108"/>
    </row>
    <row r="357" ht="15.75" customHeight="1">
      <c r="B357" s="102"/>
      <c r="D357" s="108"/>
    </row>
    <row r="358" ht="15.75" customHeight="1">
      <c r="B358" s="102"/>
      <c r="D358" s="108"/>
    </row>
    <row r="359" ht="15.75" customHeight="1">
      <c r="B359" s="102"/>
      <c r="D359" s="108"/>
    </row>
    <row r="360" ht="15.75" customHeight="1">
      <c r="B360" s="102"/>
      <c r="D360" s="108"/>
    </row>
    <row r="361" ht="15.75" customHeight="1">
      <c r="B361" s="102"/>
      <c r="D361" s="108"/>
    </row>
    <row r="362" ht="15.75" customHeight="1">
      <c r="B362" s="102"/>
      <c r="D362" s="108"/>
    </row>
    <row r="363" ht="15.75" customHeight="1">
      <c r="B363" s="102"/>
      <c r="D363" s="108"/>
    </row>
    <row r="364" ht="15.75" customHeight="1">
      <c r="B364" s="102"/>
      <c r="D364" s="108"/>
    </row>
    <row r="365" ht="15.75" customHeight="1">
      <c r="B365" s="102"/>
      <c r="D365" s="108"/>
    </row>
    <row r="366" ht="15.75" customHeight="1">
      <c r="B366" s="102"/>
      <c r="D366" s="108"/>
    </row>
    <row r="367" ht="15.75" customHeight="1">
      <c r="B367" s="102"/>
      <c r="D367" s="108"/>
    </row>
    <row r="368" ht="15.75" customHeight="1">
      <c r="B368" s="102"/>
      <c r="D368" s="108"/>
    </row>
    <row r="369" ht="15.75" customHeight="1">
      <c r="B369" s="102"/>
      <c r="D369" s="108"/>
    </row>
    <row r="370" ht="15.75" customHeight="1">
      <c r="B370" s="102"/>
      <c r="D370" s="108"/>
    </row>
    <row r="371" ht="15.75" customHeight="1">
      <c r="B371" s="102"/>
      <c r="D371" s="108"/>
    </row>
    <row r="372" ht="15.75" customHeight="1">
      <c r="B372" s="102"/>
      <c r="D372" s="108"/>
    </row>
    <row r="373" ht="15.75" customHeight="1">
      <c r="B373" s="102"/>
      <c r="D373" s="108"/>
    </row>
    <row r="374" ht="15.75" customHeight="1">
      <c r="B374" s="102"/>
      <c r="D374" s="108"/>
    </row>
    <row r="375" ht="15.75" customHeight="1">
      <c r="B375" s="102"/>
      <c r="D375" s="108"/>
    </row>
    <row r="376" ht="15.75" customHeight="1">
      <c r="B376" s="102"/>
      <c r="D376" s="108"/>
    </row>
    <row r="377" ht="15.75" customHeight="1">
      <c r="B377" s="102"/>
      <c r="D377" s="108"/>
    </row>
    <row r="378" ht="15.75" customHeight="1">
      <c r="B378" s="102"/>
      <c r="D378" s="108"/>
    </row>
    <row r="379" ht="15.75" customHeight="1">
      <c r="B379" s="102"/>
      <c r="D379" s="108"/>
    </row>
    <row r="380" ht="15.75" customHeight="1">
      <c r="B380" s="102"/>
      <c r="D380" s="108"/>
    </row>
    <row r="381" ht="15.75" customHeight="1">
      <c r="B381" s="102"/>
      <c r="D381" s="108"/>
    </row>
    <row r="382" ht="15.75" customHeight="1">
      <c r="B382" s="102"/>
      <c r="D382" s="108"/>
    </row>
    <row r="383" ht="15.75" customHeight="1">
      <c r="B383" s="102"/>
      <c r="D383" s="108"/>
    </row>
    <row r="384" ht="15.75" customHeight="1">
      <c r="B384" s="102"/>
      <c r="D384" s="108"/>
    </row>
    <row r="385" ht="15.75" customHeight="1">
      <c r="B385" s="102"/>
      <c r="D385" s="108"/>
    </row>
    <row r="386" ht="15.75" customHeight="1">
      <c r="B386" s="102"/>
      <c r="D386" s="108"/>
    </row>
    <row r="387" ht="15.75" customHeight="1">
      <c r="B387" s="102"/>
      <c r="D387" s="108"/>
    </row>
    <row r="388" ht="15.75" customHeight="1">
      <c r="B388" s="102"/>
      <c r="D388" s="108"/>
    </row>
    <row r="389" ht="15.75" customHeight="1">
      <c r="B389" s="102"/>
      <c r="D389" s="108"/>
    </row>
    <row r="390" ht="15.75" customHeight="1">
      <c r="B390" s="102"/>
      <c r="D390" s="108"/>
    </row>
    <row r="391" ht="15.75" customHeight="1">
      <c r="B391" s="102"/>
      <c r="D391" s="108"/>
    </row>
    <row r="392" ht="15.75" customHeight="1">
      <c r="B392" s="102"/>
      <c r="D392" s="108"/>
    </row>
    <row r="393" ht="15.75" customHeight="1">
      <c r="B393" s="102"/>
      <c r="D393" s="108"/>
    </row>
    <row r="394" ht="15.75" customHeight="1">
      <c r="B394" s="102"/>
      <c r="D394" s="108"/>
    </row>
    <row r="395" ht="15.75" customHeight="1">
      <c r="B395" s="102"/>
      <c r="D395" s="108"/>
    </row>
    <row r="396" ht="15.75" customHeight="1">
      <c r="B396" s="102"/>
      <c r="D396" s="108"/>
    </row>
    <row r="397" ht="15.75" customHeight="1">
      <c r="B397" s="102"/>
      <c r="D397" s="108"/>
    </row>
    <row r="398" ht="15.75" customHeight="1">
      <c r="B398" s="102"/>
      <c r="D398" s="108"/>
    </row>
    <row r="399" ht="15.75" customHeight="1">
      <c r="B399" s="102"/>
      <c r="D399" s="108"/>
    </row>
    <row r="400" ht="15.75" customHeight="1">
      <c r="B400" s="102"/>
      <c r="D400" s="108"/>
    </row>
    <row r="401" ht="15.75" customHeight="1">
      <c r="B401" s="102"/>
      <c r="D401" s="108"/>
    </row>
    <row r="402" ht="15.75" customHeight="1">
      <c r="B402" s="102"/>
      <c r="D402" s="108"/>
    </row>
    <row r="403" ht="15.75" customHeight="1">
      <c r="B403" s="102"/>
      <c r="D403" s="108"/>
    </row>
    <row r="404" ht="15.75" customHeight="1">
      <c r="B404" s="102"/>
      <c r="D404" s="108"/>
    </row>
    <row r="405" ht="15.75" customHeight="1">
      <c r="B405" s="102"/>
      <c r="D405" s="108"/>
    </row>
    <row r="406" ht="15.75" customHeight="1">
      <c r="B406" s="102"/>
      <c r="D406" s="108"/>
    </row>
    <row r="407" ht="15.75" customHeight="1">
      <c r="B407" s="102"/>
      <c r="D407" s="108"/>
    </row>
    <row r="408" ht="15.75" customHeight="1">
      <c r="B408" s="102"/>
      <c r="D408" s="108"/>
    </row>
    <row r="409" ht="15.75" customHeight="1">
      <c r="B409" s="102"/>
      <c r="D409" s="108"/>
    </row>
    <row r="410" ht="15.75" customHeight="1">
      <c r="B410" s="102"/>
      <c r="D410" s="108"/>
    </row>
    <row r="411" ht="15.75" customHeight="1">
      <c r="B411" s="102"/>
      <c r="D411" s="108"/>
    </row>
    <row r="412" ht="15.75" customHeight="1">
      <c r="B412" s="102"/>
      <c r="D412" s="108"/>
    </row>
    <row r="413" ht="15.75" customHeight="1">
      <c r="B413" s="102"/>
      <c r="D413" s="108"/>
    </row>
    <row r="414" ht="15.75" customHeight="1">
      <c r="B414" s="102"/>
      <c r="D414" s="108"/>
    </row>
    <row r="415" ht="15.75" customHeight="1">
      <c r="B415" s="102"/>
      <c r="D415" s="108"/>
    </row>
    <row r="416" ht="15.75" customHeight="1">
      <c r="B416" s="102"/>
      <c r="D416" s="108"/>
    </row>
    <row r="417" ht="15.75" customHeight="1">
      <c r="B417" s="102"/>
      <c r="D417" s="108"/>
    </row>
    <row r="418" ht="15.75" customHeight="1">
      <c r="B418" s="102"/>
      <c r="D418" s="108"/>
    </row>
    <row r="419" ht="15.75" customHeight="1">
      <c r="B419" s="102"/>
      <c r="D419" s="108"/>
    </row>
    <row r="420" ht="15.75" customHeight="1">
      <c r="B420" s="102"/>
      <c r="D420" s="108"/>
    </row>
    <row r="421" ht="15.75" customHeight="1">
      <c r="B421" s="102"/>
      <c r="D421" s="108"/>
    </row>
    <row r="422" ht="15.75" customHeight="1">
      <c r="B422" s="102"/>
      <c r="D422" s="108"/>
    </row>
    <row r="423" ht="15.75" customHeight="1">
      <c r="B423" s="102"/>
      <c r="D423" s="108"/>
    </row>
    <row r="424" ht="15.75" customHeight="1">
      <c r="B424" s="102"/>
      <c r="D424" s="108"/>
    </row>
    <row r="425" ht="15.75" customHeight="1">
      <c r="B425" s="102"/>
      <c r="D425" s="108"/>
    </row>
    <row r="426" ht="15.75" customHeight="1">
      <c r="B426" s="102"/>
      <c r="D426" s="108"/>
    </row>
    <row r="427" ht="15.75" customHeight="1">
      <c r="B427" s="102"/>
      <c r="D427" s="108"/>
    </row>
    <row r="428" ht="15.75" customHeight="1">
      <c r="B428" s="102"/>
      <c r="D428" s="108"/>
    </row>
    <row r="429" ht="15.75" customHeight="1">
      <c r="B429" s="102"/>
      <c r="D429" s="108"/>
    </row>
    <row r="430" ht="15.75" customHeight="1">
      <c r="B430" s="102"/>
      <c r="D430" s="108"/>
    </row>
    <row r="431" ht="15.75" customHeight="1">
      <c r="B431" s="102"/>
      <c r="D431" s="108"/>
    </row>
    <row r="432" ht="15.75" customHeight="1">
      <c r="B432" s="102"/>
      <c r="D432" s="108"/>
    </row>
    <row r="433" ht="15.75" customHeight="1">
      <c r="B433" s="102"/>
      <c r="D433" s="108"/>
    </row>
    <row r="434" ht="15.75" customHeight="1">
      <c r="B434" s="102"/>
      <c r="D434" s="108"/>
    </row>
    <row r="435" ht="15.75" customHeight="1">
      <c r="B435" s="102"/>
      <c r="D435" s="108"/>
    </row>
    <row r="436" ht="15.75" customHeight="1">
      <c r="B436" s="102"/>
      <c r="D436" s="108"/>
    </row>
    <row r="437" ht="15.75" customHeight="1">
      <c r="B437" s="102"/>
      <c r="D437" s="108"/>
    </row>
    <row r="438" ht="15.75" customHeight="1">
      <c r="B438" s="102"/>
      <c r="D438" s="108"/>
    </row>
    <row r="439" ht="15.75" customHeight="1">
      <c r="B439" s="102"/>
      <c r="D439" s="108"/>
    </row>
    <row r="440" ht="15.75" customHeight="1">
      <c r="B440" s="102"/>
      <c r="D440" s="108"/>
    </row>
    <row r="441" ht="15.75" customHeight="1">
      <c r="B441" s="102"/>
      <c r="D441" s="108"/>
    </row>
    <row r="442" ht="15.75" customHeight="1">
      <c r="B442" s="102"/>
      <c r="D442" s="108"/>
    </row>
    <row r="443" ht="15.75" customHeight="1">
      <c r="B443" s="102"/>
      <c r="D443" s="108"/>
    </row>
    <row r="444" ht="15.75" customHeight="1">
      <c r="B444" s="102"/>
      <c r="D444" s="108"/>
    </row>
    <row r="445" ht="15.75" customHeight="1">
      <c r="B445" s="102"/>
      <c r="D445" s="108"/>
    </row>
    <row r="446" ht="15.75" customHeight="1">
      <c r="B446" s="102"/>
      <c r="D446" s="108"/>
    </row>
    <row r="447" ht="15.75" customHeight="1">
      <c r="B447" s="102"/>
      <c r="D447" s="108"/>
    </row>
    <row r="448" ht="15.75" customHeight="1">
      <c r="B448" s="102"/>
      <c r="D448" s="108"/>
    </row>
    <row r="449" ht="15.75" customHeight="1">
      <c r="B449" s="102"/>
      <c r="D449" s="108"/>
    </row>
    <row r="450" ht="15.75" customHeight="1">
      <c r="B450" s="102"/>
      <c r="D450" s="108"/>
    </row>
    <row r="451" ht="15.75" customHeight="1">
      <c r="B451" s="102"/>
      <c r="D451" s="108"/>
    </row>
    <row r="452" ht="15.75" customHeight="1">
      <c r="B452" s="102"/>
      <c r="D452" s="108"/>
    </row>
    <row r="453" ht="15.75" customHeight="1">
      <c r="B453" s="102"/>
      <c r="D453" s="108"/>
    </row>
    <row r="454" ht="15.75" customHeight="1">
      <c r="B454" s="102"/>
      <c r="D454" s="108"/>
    </row>
    <row r="455" ht="15.75" customHeight="1">
      <c r="B455" s="102"/>
      <c r="D455" s="108"/>
    </row>
    <row r="456" ht="15.75" customHeight="1">
      <c r="B456" s="102"/>
      <c r="D456" s="108"/>
    </row>
    <row r="457" ht="15.75" customHeight="1">
      <c r="B457" s="102"/>
      <c r="D457" s="108"/>
    </row>
    <row r="458" ht="15.75" customHeight="1">
      <c r="B458" s="102"/>
      <c r="D458" s="108"/>
    </row>
    <row r="459" ht="15.75" customHeight="1">
      <c r="B459" s="102"/>
      <c r="D459" s="108"/>
    </row>
    <row r="460" ht="15.75" customHeight="1">
      <c r="B460" s="102"/>
      <c r="D460" s="108"/>
    </row>
    <row r="461" ht="15.75" customHeight="1">
      <c r="B461" s="102"/>
      <c r="D461" s="108"/>
    </row>
    <row r="462" ht="15.75" customHeight="1">
      <c r="B462" s="102"/>
      <c r="D462" s="108"/>
    </row>
    <row r="463" ht="15.75" customHeight="1">
      <c r="B463" s="102"/>
      <c r="D463" s="108"/>
    </row>
    <row r="464" ht="15.75" customHeight="1">
      <c r="B464" s="102"/>
      <c r="D464" s="108"/>
    </row>
    <row r="465" ht="15.75" customHeight="1">
      <c r="B465" s="102"/>
      <c r="D465" s="108"/>
    </row>
    <row r="466" ht="15.75" customHeight="1">
      <c r="B466" s="102"/>
      <c r="D466" s="108"/>
    </row>
    <row r="467" ht="15.75" customHeight="1">
      <c r="B467" s="102"/>
      <c r="D467" s="108"/>
    </row>
    <row r="468" ht="15.75" customHeight="1">
      <c r="B468" s="102"/>
      <c r="D468" s="108"/>
    </row>
    <row r="469" ht="15.75" customHeight="1">
      <c r="B469" s="102"/>
      <c r="D469" s="108"/>
    </row>
    <row r="470" ht="15.75" customHeight="1">
      <c r="B470" s="102"/>
      <c r="D470" s="108"/>
    </row>
    <row r="471" ht="15.75" customHeight="1">
      <c r="B471" s="102"/>
      <c r="D471" s="108"/>
    </row>
    <row r="472" ht="15.75" customHeight="1">
      <c r="B472" s="102"/>
      <c r="D472" s="108"/>
    </row>
    <row r="473" ht="15.75" customHeight="1">
      <c r="B473" s="102"/>
      <c r="D473" s="108"/>
    </row>
    <row r="474" ht="15.75" customHeight="1">
      <c r="B474" s="102"/>
      <c r="D474" s="108"/>
    </row>
    <row r="475" ht="15.75" customHeight="1">
      <c r="B475" s="102"/>
      <c r="D475" s="108"/>
    </row>
    <row r="476" ht="15.75" customHeight="1">
      <c r="B476" s="102"/>
      <c r="D476" s="108"/>
    </row>
    <row r="477" ht="15.75" customHeight="1">
      <c r="B477" s="102"/>
      <c r="D477" s="108"/>
    </row>
    <row r="478" ht="15.75" customHeight="1">
      <c r="B478" s="102"/>
      <c r="D478" s="108"/>
    </row>
    <row r="479" ht="15.75" customHeight="1">
      <c r="B479" s="102"/>
      <c r="D479" s="108"/>
    </row>
    <row r="480" ht="15.75" customHeight="1">
      <c r="B480" s="102"/>
      <c r="D480" s="108"/>
    </row>
    <row r="481" ht="15.75" customHeight="1">
      <c r="B481" s="102"/>
      <c r="D481" s="108"/>
    </row>
    <row r="482" ht="15.75" customHeight="1">
      <c r="B482" s="102"/>
      <c r="D482" s="108"/>
    </row>
    <row r="483" ht="15.75" customHeight="1">
      <c r="B483" s="102"/>
      <c r="D483" s="108"/>
    </row>
    <row r="484" ht="15.75" customHeight="1">
      <c r="B484" s="102"/>
      <c r="D484" s="108"/>
    </row>
    <row r="485" ht="15.75" customHeight="1">
      <c r="B485" s="102"/>
      <c r="D485" s="108"/>
    </row>
    <row r="486" ht="15.75" customHeight="1">
      <c r="B486" s="102"/>
      <c r="D486" s="108"/>
    </row>
    <row r="487" ht="15.75" customHeight="1">
      <c r="B487" s="102"/>
      <c r="D487" s="108"/>
    </row>
    <row r="488" ht="15.75" customHeight="1">
      <c r="B488" s="102"/>
      <c r="D488" s="108"/>
    </row>
    <row r="489" ht="15.75" customHeight="1">
      <c r="B489" s="102"/>
      <c r="D489" s="108"/>
    </row>
    <row r="490" ht="15.75" customHeight="1">
      <c r="B490" s="102"/>
      <c r="D490" s="108"/>
    </row>
    <row r="491" ht="15.75" customHeight="1">
      <c r="B491" s="102"/>
      <c r="D491" s="108"/>
    </row>
    <row r="492" ht="15.75" customHeight="1">
      <c r="B492" s="102"/>
      <c r="D492" s="108"/>
    </row>
    <row r="493" ht="15.75" customHeight="1">
      <c r="B493" s="102"/>
      <c r="D493" s="108"/>
    </row>
    <row r="494" ht="15.75" customHeight="1">
      <c r="B494" s="102"/>
      <c r="D494" s="108"/>
    </row>
    <row r="495" ht="15.75" customHeight="1">
      <c r="B495" s="102"/>
      <c r="D495" s="108"/>
    </row>
    <row r="496" ht="15.75" customHeight="1">
      <c r="B496" s="102"/>
      <c r="D496" s="108"/>
    </row>
    <row r="497" ht="15.75" customHeight="1">
      <c r="B497" s="102"/>
      <c r="D497" s="108"/>
    </row>
    <row r="498" ht="15.75" customHeight="1">
      <c r="B498" s="102"/>
      <c r="D498" s="108"/>
    </row>
    <row r="499" ht="15.75" customHeight="1">
      <c r="B499" s="102"/>
      <c r="D499" s="108"/>
    </row>
    <row r="500" ht="15.75" customHeight="1">
      <c r="B500" s="102"/>
      <c r="D500" s="108"/>
    </row>
    <row r="501" ht="15.75" customHeight="1">
      <c r="B501" s="102"/>
      <c r="D501" s="108"/>
    </row>
    <row r="502" ht="15.75" customHeight="1">
      <c r="B502" s="102"/>
      <c r="D502" s="108"/>
    </row>
    <row r="503" ht="15.75" customHeight="1">
      <c r="B503" s="102"/>
      <c r="D503" s="108"/>
    </row>
    <row r="504" ht="15.75" customHeight="1">
      <c r="B504" s="102"/>
      <c r="D504" s="108"/>
    </row>
    <row r="505" ht="15.75" customHeight="1">
      <c r="B505" s="102"/>
      <c r="D505" s="108"/>
    </row>
    <row r="506" ht="15.75" customHeight="1">
      <c r="B506" s="102"/>
      <c r="D506" s="108"/>
    </row>
    <row r="507" ht="15.75" customHeight="1">
      <c r="B507" s="102"/>
      <c r="D507" s="108"/>
    </row>
    <row r="508" ht="15.75" customHeight="1">
      <c r="B508" s="102"/>
      <c r="D508" s="108"/>
    </row>
    <row r="509" ht="15.75" customHeight="1">
      <c r="B509" s="102"/>
      <c r="D509" s="108"/>
    </row>
    <row r="510" ht="15.75" customHeight="1">
      <c r="B510" s="102"/>
      <c r="D510" s="108"/>
    </row>
    <row r="511" ht="15.75" customHeight="1">
      <c r="B511" s="102"/>
      <c r="D511" s="108"/>
    </row>
    <row r="512" ht="15.75" customHeight="1">
      <c r="B512" s="102"/>
      <c r="D512" s="108"/>
    </row>
    <row r="513" ht="15.75" customHeight="1">
      <c r="B513" s="102"/>
      <c r="D513" s="108"/>
    </row>
    <row r="514" ht="15.75" customHeight="1">
      <c r="B514" s="102"/>
      <c r="D514" s="108"/>
    </row>
    <row r="515" ht="15.75" customHeight="1">
      <c r="B515" s="102"/>
      <c r="D515" s="108"/>
    </row>
    <row r="516" ht="15.75" customHeight="1">
      <c r="B516" s="102"/>
      <c r="D516" s="108"/>
    </row>
    <row r="517" ht="15.75" customHeight="1">
      <c r="B517" s="102"/>
      <c r="D517" s="108"/>
    </row>
    <row r="518" ht="15.75" customHeight="1">
      <c r="B518" s="102"/>
      <c r="D518" s="108"/>
    </row>
    <row r="519" ht="15.75" customHeight="1">
      <c r="B519" s="102"/>
      <c r="D519" s="108"/>
    </row>
    <row r="520" ht="15.75" customHeight="1">
      <c r="B520" s="102"/>
      <c r="D520" s="108"/>
    </row>
    <row r="521" ht="15.75" customHeight="1">
      <c r="B521" s="102"/>
      <c r="D521" s="108"/>
    </row>
    <row r="522" ht="15.75" customHeight="1">
      <c r="B522" s="102"/>
      <c r="D522" s="108"/>
    </row>
    <row r="523" ht="15.75" customHeight="1">
      <c r="B523" s="102"/>
      <c r="D523" s="108"/>
    </row>
    <row r="524" ht="15.75" customHeight="1">
      <c r="B524" s="102"/>
      <c r="D524" s="108"/>
    </row>
    <row r="525" ht="15.75" customHeight="1">
      <c r="B525" s="102"/>
      <c r="D525" s="108"/>
    </row>
    <row r="526" ht="15.75" customHeight="1">
      <c r="B526" s="102"/>
      <c r="D526" s="108"/>
    </row>
    <row r="527" ht="15.75" customHeight="1">
      <c r="B527" s="102"/>
      <c r="D527" s="108"/>
    </row>
    <row r="528" ht="15.75" customHeight="1">
      <c r="B528" s="102"/>
      <c r="D528" s="108"/>
    </row>
    <row r="529" ht="15.75" customHeight="1">
      <c r="B529" s="102"/>
      <c r="D529" s="108"/>
    </row>
    <row r="530" ht="15.75" customHeight="1">
      <c r="B530" s="102"/>
      <c r="D530" s="108"/>
    </row>
    <row r="531" ht="15.75" customHeight="1">
      <c r="B531" s="102"/>
      <c r="D531" s="108"/>
    </row>
    <row r="532" ht="15.75" customHeight="1">
      <c r="B532" s="102"/>
      <c r="D532" s="108"/>
    </row>
    <row r="533" ht="15.75" customHeight="1">
      <c r="B533" s="102"/>
      <c r="D533" s="108"/>
    </row>
    <row r="534" ht="15.75" customHeight="1">
      <c r="B534" s="102"/>
      <c r="D534" s="108"/>
    </row>
    <row r="535" ht="15.75" customHeight="1">
      <c r="B535" s="102"/>
      <c r="D535" s="108"/>
    </row>
    <row r="536" ht="15.75" customHeight="1">
      <c r="B536" s="102"/>
      <c r="D536" s="108"/>
    </row>
    <row r="537" ht="15.75" customHeight="1">
      <c r="B537" s="102"/>
      <c r="D537" s="108"/>
    </row>
    <row r="538" ht="15.75" customHeight="1">
      <c r="B538" s="102"/>
      <c r="D538" s="108"/>
    </row>
    <row r="539" ht="15.75" customHeight="1">
      <c r="B539" s="102"/>
      <c r="D539" s="108"/>
    </row>
    <row r="540" ht="15.75" customHeight="1">
      <c r="B540" s="102"/>
      <c r="D540" s="108"/>
    </row>
    <row r="541" ht="15.75" customHeight="1">
      <c r="B541" s="102"/>
      <c r="D541" s="108"/>
    </row>
    <row r="542" ht="15.75" customHeight="1">
      <c r="B542" s="102"/>
      <c r="D542" s="108"/>
    </row>
    <row r="543" ht="15.75" customHeight="1">
      <c r="B543" s="102"/>
      <c r="D543" s="108"/>
    </row>
    <row r="544" ht="15.75" customHeight="1">
      <c r="B544" s="102"/>
      <c r="D544" s="108"/>
    </row>
    <row r="545" ht="15.75" customHeight="1">
      <c r="B545" s="102"/>
      <c r="D545" s="108"/>
    </row>
    <row r="546" ht="15.75" customHeight="1">
      <c r="B546" s="102"/>
      <c r="D546" s="108"/>
    </row>
    <row r="547" ht="15.75" customHeight="1">
      <c r="B547" s="102"/>
      <c r="D547" s="108"/>
    </row>
    <row r="548" ht="15.75" customHeight="1">
      <c r="B548" s="102"/>
      <c r="D548" s="108"/>
    </row>
    <row r="549" ht="15.75" customHeight="1">
      <c r="B549" s="102"/>
      <c r="D549" s="108"/>
    </row>
    <row r="550" ht="15.75" customHeight="1">
      <c r="B550" s="102"/>
      <c r="D550" s="108"/>
    </row>
    <row r="551" ht="15.75" customHeight="1">
      <c r="B551" s="102"/>
      <c r="D551" s="108"/>
    </row>
    <row r="552" ht="15.75" customHeight="1">
      <c r="B552" s="102"/>
      <c r="D552" s="108"/>
    </row>
    <row r="553" ht="15.75" customHeight="1">
      <c r="B553" s="102"/>
      <c r="D553" s="108"/>
    </row>
    <row r="554" ht="15.75" customHeight="1">
      <c r="B554" s="102"/>
      <c r="D554" s="108"/>
    </row>
    <row r="555" ht="15.75" customHeight="1">
      <c r="B555" s="102"/>
      <c r="D555" s="108"/>
    </row>
    <row r="556" ht="15.75" customHeight="1">
      <c r="B556" s="102"/>
      <c r="D556" s="108"/>
    </row>
    <row r="557" ht="15.75" customHeight="1">
      <c r="B557" s="102"/>
      <c r="D557" s="108"/>
    </row>
    <row r="558" ht="15.75" customHeight="1">
      <c r="B558" s="102"/>
      <c r="D558" s="108"/>
    </row>
    <row r="559" ht="15.75" customHeight="1">
      <c r="B559" s="102"/>
      <c r="D559" s="108"/>
    </row>
    <row r="560" ht="15.75" customHeight="1">
      <c r="B560" s="102"/>
      <c r="D560" s="108"/>
    </row>
    <row r="561" ht="15.75" customHeight="1">
      <c r="B561" s="102"/>
      <c r="D561" s="108"/>
    </row>
    <row r="562" ht="15.75" customHeight="1">
      <c r="B562" s="102"/>
      <c r="D562" s="108"/>
    </row>
    <row r="563" ht="15.75" customHeight="1">
      <c r="B563" s="102"/>
      <c r="D563" s="108"/>
    </row>
    <row r="564" ht="15.75" customHeight="1">
      <c r="B564" s="102"/>
      <c r="D564" s="108"/>
    </row>
    <row r="565" ht="15.75" customHeight="1">
      <c r="B565" s="102"/>
      <c r="D565" s="108"/>
    </row>
    <row r="566" ht="15.75" customHeight="1">
      <c r="B566" s="102"/>
      <c r="D566" s="108"/>
    </row>
    <row r="567" ht="15.75" customHeight="1">
      <c r="B567" s="102"/>
      <c r="D567" s="108"/>
    </row>
    <row r="568" ht="15.75" customHeight="1">
      <c r="B568" s="102"/>
      <c r="D568" s="108"/>
    </row>
    <row r="569" ht="15.75" customHeight="1">
      <c r="B569" s="102"/>
      <c r="D569" s="108"/>
    </row>
    <row r="570" ht="15.75" customHeight="1">
      <c r="B570" s="102"/>
      <c r="D570" s="108"/>
    </row>
    <row r="571" ht="15.75" customHeight="1">
      <c r="B571" s="102"/>
      <c r="D571" s="108"/>
    </row>
    <row r="572" ht="15.75" customHeight="1">
      <c r="B572" s="102"/>
      <c r="D572" s="108"/>
    </row>
    <row r="573" ht="15.75" customHeight="1">
      <c r="B573" s="102"/>
      <c r="D573" s="108"/>
    </row>
    <row r="574" ht="15.75" customHeight="1">
      <c r="B574" s="102"/>
      <c r="D574" s="108"/>
    </row>
    <row r="575" ht="15.75" customHeight="1">
      <c r="B575" s="102"/>
      <c r="D575" s="108"/>
    </row>
    <row r="576" ht="15.75" customHeight="1">
      <c r="B576" s="102"/>
      <c r="D576" s="108"/>
    </row>
    <row r="577" ht="15.75" customHeight="1">
      <c r="B577" s="102"/>
      <c r="D577" s="108"/>
    </row>
    <row r="578" ht="15.75" customHeight="1">
      <c r="B578" s="102"/>
      <c r="D578" s="108"/>
    </row>
    <row r="579" ht="15.75" customHeight="1">
      <c r="B579" s="102"/>
      <c r="D579" s="108"/>
    </row>
    <row r="580" ht="15.75" customHeight="1">
      <c r="B580" s="102"/>
      <c r="D580" s="108"/>
    </row>
    <row r="581" ht="15.75" customHeight="1">
      <c r="B581" s="102"/>
      <c r="D581" s="108"/>
    </row>
    <row r="582" ht="15.75" customHeight="1">
      <c r="B582" s="102"/>
      <c r="D582" s="108"/>
    </row>
    <row r="583" ht="15.75" customHeight="1">
      <c r="B583" s="102"/>
      <c r="D583" s="108"/>
    </row>
    <row r="584" ht="15.75" customHeight="1">
      <c r="B584" s="102"/>
      <c r="D584" s="108"/>
    </row>
    <row r="585" ht="15.75" customHeight="1">
      <c r="B585" s="102"/>
      <c r="D585" s="108"/>
    </row>
    <row r="586" ht="15.75" customHeight="1">
      <c r="B586" s="102"/>
      <c r="D586" s="108"/>
    </row>
    <row r="587" ht="15.75" customHeight="1">
      <c r="B587" s="102"/>
      <c r="D587" s="108"/>
    </row>
    <row r="588" ht="15.75" customHeight="1">
      <c r="B588" s="102"/>
      <c r="D588" s="108"/>
    </row>
    <row r="589" ht="15.75" customHeight="1">
      <c r="B589" s="102"/>
      <c r="D589" s="108"/>
    </row>
    <row r="590" ht="15.75" customHeight="1">
      <c r="B590" s="102"/>
      <c r="D590" s="108"/>
    </row>
    <row r="591" ht="15.75" customHeight="1">
      <c r="B591" s="102"/>
      <c r="D591" s="108"/>
    </row>
    <row r="592" ht="15.75" customHeight="1">
      <c r="B592" s="102"/>
      <c r="D592" s="108"/>
    </row>
    <row r="593" ht="15.75" customHeight="1">
      <c r="B593" s="102"/>
      <c r="D593" s="108"/>
    </row>
    <row r="594" ht="15.75" customHeight="1">
      <c r="B594" s="102"/>
      <c r="D594" s="108"/>
    </row>
    <row r="595" ht="15.75" customHeight="1">
      <c r="B595" s="102"/>
      <c r="D595" s="108"/>
    </row>
    <row r="596" ht="15.75" customHeight="1">
      <c r="B596" s="102"/>
      <c r="D596" s="108"/>
    </row>
    <row r="597" ht="15.75" customHeight="1">
      <c r="B597" s="102"/>
      <c r="D597" s="108"/>
    </row>
    <row r="598" ht="15.75" customHeight="1">
      <c r="B598" s="102"/>
      <c r="D598" s="108"/>
    </row>
    <row r="599" ht="15.75" customHeight="1">
      <c r="B599" s="102"/>
      <c r="D599" s="108"/>
    </row>
    <row r="600" ht="15.75" customHeight="1">
      <c r="B600" s="102"/>
      <c r="D600" s="108"/>
    </row>
    <row r="601" ht="15.75" customHeight="1">
      <c r="B601" s="102"/>
      <c r="D601" s="108"/>
    </row>
    <row r="602" ht="15.75" customHeight="1">
      <c r="B602" s="102"/>
      <c r="D602" s="108"/>
    </row>
    <row r="603" ht="15.75" customHeight="1">
      <c r="B603" s="102"/>
      <c r="D603" s="108"/>
    </row>
    <row r="604" ht="15.75" customHeight="1">
      <c r="B604" s="102"/>
      <c r="D604" s="108"/>
    </row>
    <row r="605" ht="15.75" customHeight="1">
      <c r="B605" s="102"/>
      <c r="D605" s="108"/>
    </row>
    <row r="606" ht="15.75" customHeight="1">
      <c r="B606" s="102"/>
      <c r="D606" s="108"/>
    </row>
    <row r="607" ht="15.75" customHeight="1">
      <c r="B607" s="102"/>
      <c r="D607" s="108"/>
    </row>
    <row r="608" ht="15.75" customHeight="1">
      <c r="B608" s="102"/>
      <c r="D608" s="108"/>
    </row>
    <row r="609" ht="15.75" customHeight="1">
      <c r="B609" s="102"/>
      <c r="D609" s="108"/>
    </row>
    <row r="610" ht="15.75" customHeight="1">
      <c r="B610" s="102"/>
      <c r="D610" s="108"/>
    </row>
    <row r="611" ht="15.75" customHeight="1">
      <c r="B611" s="102"/>
      <c r="D611" s="108"/>
    </row>
    <row r="612" ht="15.75" customHeight="1">
      <c r="B612" s="102"/>
      <c r="D612" s="108"/>
    </row>
    <row r="613" ht="15.75" customHeight="1">
      <c r="B613" s="102"/>
      <c r="D613" s="108"/>
    </row>
    <row r="614" ht="15.75" customHeight="1">
      <c r="B614" s="102"/>
      <c r="D614" s="108"/>
    </row>
    <row r="615" ht="15.75" customHeight="1">
      <c r="B615" s="102"/>
      <c r="D615" s="108"/>
    </row>
    <row r="616" ht="15.75" customHeight="1">
      <c r="B616" s="102"/>
      <c r="D616" s="108"/>
    </row>
    <row r="617" ht="15.75" customHeight="1">
      <c r="B617" s="102"/>
      <c r="D617" s="108"/>
    </row>
    <row r="618" ht="15.75" customHeight="1">
      <c r="B618" s="102"/>
      <c r="D618" s="108"/>
    </row>
    <row r="619" ht="15.75" customHeight="1">
      <c r="B619" s="102"/>
      <c r="D619" s="108"/>
    </row>
    <row r="620" ht="15.75" customHeight="1">
      <c r="B620" s="102"/>
      <c r="D620" s="108"/>
    </row>
    <row r="621" ht="15.75" customHeight="1">
      <c r="B621" s="102"/>
      <c r="D621" s="108"/>
    </row>
    <row r="622" ht="15.75" customHeight="1">
      <c r="B622" s="102"/>
      <c r="D622" s="108"/>
    </row>
    <row r="623" ht="15.75" customHeight="1">
      <c r="B623" s="102"/>
      <c r="D623" s="108"/>
    </row>
    <row r="624" ht="15.75" customHeight="1">
      <c r="B624" s="102"/>
      <c r="D624" s="108"/>
    </row>
    <row r="625" ht="15.75" customHeight="1">
      <c r="B625" s="102"/>
      <c r="D625" s="108"/>
    </row>
    <row r="626" ht="15.75" customHeight="1">
      <c r="B626" s="102"/>
      <c r="D626" s="108"/>
    </row>
    <row r="627" ht="15.75" customHeight="1">
      <c r="B627" s="102"/>
      <c r="D627" s="108"/>
    </row>
    <row r="628" ht="15.75" customHeight="1">
      <c r="B628" s="102"/>
      <c r="D628" s="108"/>
    </row>
    <row r="629" ht="15.75" customHeight="1">
      <c r="B629" s="102"/>
      <c r="D629" s="108"/>
    </row>
    <row r="630" ht="15.75" customHeight="1">
      <c r="B630" s="102"/>
      <c r="D630" s="108"/>
    </row>
    <row r="631" ht="15.75" customHeight="1">
      <c r="B631" s="102"/>
      <c r="D631" s="108"/>
    </row>
    <row r="632" ht="15.75" customHeight="1">
      <c r="B632" s="102"/>
      <c r="D632" s="108"/>
    </row>
    <row r="633" ht="15.75" customHeight="1">
      <c r="B633" s="102"/>
      <c r="D633" s="108"/>
    </row>
    <row r="634" ht="15.75" customHeight="1">
      <c r="B634" s="102"/>
      <c r="D634" s="108"/>
    </row>
    <row r="635" ht="15.75" customHeight="1">
      <c r="B635" s="102"/>
      <c r="D635" s="108"/>
    </row>
    <row r="636" ht="15.75" customHeight="1">
      <c r="B636" s="102"/>
      <c r="D636" s="108"/>
    </row>
    <row r="637" ht="15.75" customHeight="1">
      <c r="B637" s="102"/>
      <c r="D637" s="108"/>
    </row>
    <row r="638" ht="15.75" customHeight="1">
      <c r="B638" s="102"/>
      <c r="D638" s="108"/>
    </row>
    <row r="639" ht="15.75" customHeight="1">
      <c r="B639" s="102"/>
      <c r="D639" s="108"/>
    </row>
    <row r="640" ht="15.75" customHeight="1">
      <c r="B640" s="102"/>
      <c r="D640" s="108"/>
    </row>
    <row r="641" ht="15.75" customHeight="1">
      <c r="B641" s="102"/>
      <c r="D641" s="108"/>
    </row>
    <row r="642" ht="15.75" customHeight="1">
      <c r="B642" s="102"/>
      <c r="D642" s="108"/>
    </row>
    <row r="643" ht="15.75" customHeight="1">
      <c r="B643" s="102"/>
      <c r="D643" s="108"/>
    </row>
    <row r="644" ht="15.75" customHeight="1">
      <c r="B644" s="102"/>
      <c r="D644" s="108"/>
    </row>
    <row r="645" ht="15.75" customHeight="1">
      <c r="B645" s="102"/>
      <c r="D645" s="108"/>
    </row>
    <row r="646" ht="15.75" customHeight="1">
      <c r="B646" s="102"/>
      <c r="D646" s="108"/>
    </row>
    <row r="647" ht="15.75" customHeight="1">
      <c r="B647" s="102"/>
      <c r="D647" s="108"/>
    </row>
    <row r="648" ht="15.75" customHeight="1">
      <c r="B648" s="102"/>
      <c r="D648" s="108"/>
    </row>
    <row r="649" ht="15.75" customHeight="1">
      <c r="B649" s="102"/>
      <c r="D649" s="108"/>
    </row>
    <row r="650" ht="15.75" customHeight="1">
      <c r="B650" s="102"/>
      <c r="D650" s="108"/>
    </row>
    <row r="651" ht="15.75" customHeight="1">
      <c r="B651" s="102"/>
      <c r="D651" s="108"/>
    </row>
    <row r="652" ht="15.75" customHeight="1">
      <c r="B652" s="102"/>
      <c r="D652" s="108"/>
    </row>
    <row r="653" ht="15.75" customHeight="1">
      <c r="B653" s="102"/>
      <c r="D653" s="108"/>
    </row>
    <row r="654" ht="15.75" customHeight="1">
      <c r="B654" s="102"/>
      <c r="D654" s="108"/>
    </row>
    <row r="655" ht="15.75" customHeight="1">
      <c r="B655" s="102"/>
      <c r="D655" s="108"/>
    </row>
    <row r="656" ht="15.75" customHeight="1">
      <c r="B656" s="102"/>
      <c r="D656" s="108"/>
    </row>
    <row r="657" ht="15.75" customHeight="1">
      <c r="B657" s="102"/>
      <c r="D657" s="108"/>
    </row>
    <row r="658" ht="15.75" customHeight="1">
      <c r="B658" s="102"/>
      <c r="D658" s="108"/>
    </row>
    <row r="659" ht="15.75" customHeight="1">
      <c r="B659" s="102"/>
      <c r="D659" s="108"/>
    </row>
    <row r="660" ht="15.75" customHeight="1">
      <c r="B660" s="102"/>
      <c r="D660" s="108"/>
    </row>
    <row r="661" ht="15.75" customHeight="1">
      <c r="B661" s="102"/>
      <c r="D661" s="108"/>
    </row>
    <row r="662" ht="15.75" customHeight="1">
      <c r="B662" s="102"/>
      <c r="D662" s="108"/>
    </row>
    <row r="663" ht="15.75" customHeight="1">
      <c r="B663" s="102"/>
      <c r="D663" s="108"/>
    </row>
    <row r="664" ht="15.75" customHeight="1">
      <c r="B664" s="102"/>
      <c r="D664" s="108"/>
    </row>
    <row r="665" ht="15.75" customHeight="1">
      <c r="B665" s="102"/>
      <c r="D665" s="108"/>
    </row>
    <row r="666" ht="15.75" customHeight="1">
      <c r="B666" s="102"/>
      <c r="D666" s="108"/>
    </row>
    <row r="667" ht="15.75" customHeight="1">
      <c r="B667" s="102"/>
      <c r="D667" s="108"/>
    </row>
    <row r="668" ht="15.75" customHeight="1">
      <c r="B668" s="102"/>
      <c r="D668" s="108"/>
    </row>
    <row r="669" ht="15.75" customHeight="1">
      <c r="B669" s="102"/>
      <c r="D669" s="108"/>
    </row>
    <row r="670" ht="15.75" customHeight="1">
      <c r="B670" s="102"/>
      <c r="D670" s="108"/>
    </row>
    <row r="671" ht="15.75" customHeight="1">
      <c r="B671" s="102"/>
      <c r="D671" s="108"/>
    </row>
    <row r="672" ht="15.75" customHeight="1">
      <c r="B672" s="102"/>
      <c r="D672" s="108"/>
    </row>
    <row r="673" ht="15.75" customHeight="1">
      <c r="B673" s="102"/>
      <c r="D673" s="108"/>
    </row>
    <row r="674" ht="15.75" customHeight="1">
      <c r="B674" s="102"/>
      <c r="D674" s="108"/>
    </row>
    <row r="675" ht="15.75" customHeight="1">
      <c r="B675" s="102"/>
      <c r="D675" s="108"/>
    </row>
    <row r="676" ht="15.75" customHeight="1">
      <c r="B676" s="102"/>
      <c r="D676" s="108"/>
    </row>
    <row r="677" ht="15.75" customHeight="1">
      <c r="B677" s="102"/>
      <c r="D677" s="108"/>
    </row>
    <row r="678" ht="15.75" customHeight="1">
      <c r="B678" s="102"/>
      <c r="D678" s="108"/>
    </row>
    <row r="679" ht="15.75" customHeight="1">
      <c r="B679" s="102"/>
      <c r="D679" s="108"/>
    </row>
    <row r="680" ht="15.75" customHeight="1">
      <c r="B680" s="102"/>
      <c r="D680" s="108"/>
    </row>
    <row r="681" ht="15.75" customHeight="1">
      <c r="B681" s="102"/>
      <c r="D681" s="108"/>
    </row>
    <row r="682" ht="15.75" customHeight="1">
      <c r="B682" s="102"/>
      <c r="D682" s="108"/>
    </row>
    <row r="683" ht="15.75" customHeight="1">
      <c r="B683" s="102"/>
      <c r="D683" s="108"/>
    </row>
    <row r="684" ht="15.75" customHeight="1">
      <c r="B684" s="102"/>
      <c r="D684" s="108"/>
    </row>
    <row r="685" ht="15.75" customHeight="1">
      <c r="B685" s="102"/>
      <c r="D685" s="108"/>
    </row>
    <row r="686" ht="15.75" customHeight="1">
      <c r="B686" s="102"/>
      <c r="D686" s="108"/>
    </row>
    <row r="687" ht="15.75" customHeight="1">
      <c r="B687" s="102"/>
      <c r="D687" s="108"/>
    </row>
    <row r="688" ht="15.75" customHeight="1">
      <c r="B688" s="102"/>
      <c r="D688" s="108"/>
    </row>
    <row r="689" ht="15.75" customHeight="1">
      <c r="B689" s="102"/>
      <c r="D689" s="108"/>
    </row>
    <row r="690" ht="15.75" customHeight="1">
      <c r="B690" s="102"/>
      <c r="D690" s="108"/>
    </row>
    <row r="691" ht="15.75" customHeight="1">
      <c r="B691" s="102"/>
      <c r="D691" s="108"/>
    </row>
    <row r="692" ht="15.75" customHeight="1">
      <c r="B692" s="102"/>
      <c r="D692" s="108"/>
    </row>
    <row r="693" ht="15.75" customHeight="1">
      <c r="B693" s="102"/>
      <c r="D693" s="108"/>
    </row>
    <row r="694" ht="15.75" customHeight="1">
      <c r="B694" s="102"/>
      <c r="D694" s="108"/>
    </row>
    <row r="695" ht="15.75" customHeight="1">
      <c r="B695" s="102"/>
      <c r="D695" s="108"/>
    </row>
    <row r="696" ht="15.75" customHeight="1">
      <c r="B696" s="102"/>
      <c r="D696" s="108"/>
    </row>
    <row r="697" ht="15.75" customHeight="1">
      <c r="B697" s="102"/>
      <c r="D697" s="108"/>
    </row>
    <row r="698" ht="15.75" customHeight="1">
      <c r="B698" s="102"/>
      <c r="D698" s="108"/>
    </row>
    <row r="699" ht="15.75" customHeight="1">
      <c r="B699" s="102"/>
      <c r="D699" s="108"/>
    </row>
    <row r="700" ht="15.75" customHeight="1">
      <c r="B700" s="102"/>
      <c r="D700" s="108"/>
    </row>
    <row r="701" ht="15.75" customHeight="1">
      <c r="B701" s="102"/>
      <c r="D701" s="108"/>
    </row>
    <row r="702" ht="15.75" customHeight="1">
      <c r="B702" s="102"/>
      <c r="D702" s="108"/>
    </row>
    <row r="703" ht="15.75" customHeight="1">
      <c r="B703" s="102"/>
      <c r="D703" s="108"/>
    </row>
    <row r="704" ht="15.75" customHeight="1">
      <c r="B704" s="102"/>
      <c r="D704" s="108"/>
    </row>
    <row r="705" ht="15.75" customHeight="1">
      <c r="B705" s="102"/>
      <c r="D705" s="108"/>
    </row>
    <row r="706" ht="15.75" customHeight="1">
      <c r="B706" s="102"/>
      <c r="D706" s="108"/>
    </row>
    <row r="707" ht="15.75" customHeight="1">
      <c r="B707" s="102"/>
      <c r="D707" s="108"/>
    </row>
    <row r="708" ht="15.75" customHeight="1">
      <c r="B708" s="102"/>
      <c r="D708" s="108"/>
    </row>
    <row r="709" ht="15.75" customHeight="1">
      <c r="B709" s="102"/>
      <c r="D709" s="108"/>
    </row>
    <row r="710" ht="15.75" customHeight="1">
      <c r="B710" s="102"/>
      <c r="D710" s="108"/>
    </row>
    <row r="711" ht="15.75" customHeight="1">
      <c r="B711" s="102"/>
      <c r="D711" s="108"/>
    </row>
    <row r="712" ht="15.75" customHeight="1">
      <c r="B712" s="102"/>
      <c r="D712" s="108"/>
    </row>
    <row r="713" ht="15.75" customHeight="1">
      <c r="B713" s="102"/>
      <c r="D713" s="108"/>
    </row>
    <row r="714" ht="15.75" customHeight="1">
      <c r="B714" s="102"/>
      <c r="D714" s="108"/>
    </row>
    <row r="715" ht="15.75" customHeight="1">
      <c r="B715" s="102"/>
      <c r="D715" s="108"/>
    </row>
    <row r="716" ht="15.75" customHeight="1">
      <c r="B716" s="102"/>
      <c r="D716" s="108"/>
    </row>
    <row r="717" ht="15.75" customHeight="1">
      <c r="B717" s="102"/>
      <c r="D717" s="108"/>
    </row>
    <row r="718" ht="15.75" customHeight="1">
      <c r="B718" s="102"/>
      <c r="D718" s="108"/>
    </row>
    <row r="719" ht="15.75" customHeight="1">
      <c r="B719" s="102"/>
      <c r="D719" s="108"/>
    </row>
    <row r="720" ht="15.75" customHeight="1">
      <c r="B720" s="102"/>
      <c r="D720" s="108"/>
    </row>
    <row r="721" ht="15.75" customHeight="1">
      <c r="B721" s="102"/>
      <c r="D721" s="108"/>
    </row>
    <row r="722" ht="15.75" customHeight="1">
      <c r="B722" s="102"/>
      <c r="D722" s="108"/>
    </row>
    <row r="723" ht="15.75" customHeight="1">
      <c r="B723" s="102"/>
      <c r="D723" s="108"/>
    </row>
    <row r="724" ht="15.75" customHeight="1">
      <c r="B724" s="102"/>
      <c r="D724" s="108"/>
    </row>
    <row r="725" ht="15.75" customHeight="1">
      <c r="B725" s="102"/>
      <c r="D725" s="108"/>
    </row>
    <row r="726" ht="15.75" customHeight="1">
      <c r="B726" s="102"/>
      <c r="D726" s="108"/>
    </row>
    <row r="727" ht="15.75" customHeight="1">
      <c r="B727" s="102"/>
      <c r="D727" s="108"/>
    </row>
    <row r="728" ht="15.75" customHeight="1">
      <c r="B728" s="102"/>
      <c r="D728" s="108"/>
    </row>
    <row r="729" ht="15.75" customHeight="1">
      <c r="B729" s="102"/>
      <c r="D729" s="108"/>
    </row>
    <row r="730" ht="15.75" customHeight="1">
      <c r="B730" s="102"/>
      <c r="D730" s="108"/>
    </row>
    <row r="731" ht="15.75" customHeight="1">
      <c r="B731" s="102"/>
      <c r="D731" s="108"/>
    </row>
    <row r="732" ht="15.75" customHeight="1">
      <c r="B732" s="102"/>
      <c r="D732" s="108"/>
    </row>
    <row r="733" ht="15.75" customHeight="1">
      <c r="B733" s="102"/>
      <c r="D733" s="108"/>
    </row>
    <row r="734" ht="15.75" customHeight="1">
      <c r="B734" s="102"/>
      <c r="D734" s="108"/>
    </row>
    <row r="735" ht="15.75" customHeight="1">
      <c r="B735" s="102"/>
      <c r="D735" s="108"/>
    </row>
    <row r="736" ht="15.75" customHeight="1">
      <c r="B736" s="102"/>
      <c r="D736" s="108"/>
    </row>
    <row r="737" ht="15.75" customHeight="1">
      <c r="B737" s="102"/>
      <c r="D737" s="108"/>
    </row>
    <row r="738" ht="15.75" customHeight="1">
      <c r="B738" s="102"/>
      <c r="D738" s="108"/>
    </row>
    <row r="739" ht="15.75" customHeight="1">
      <c r="B739" s="102"/>
      <c r="D739" s="108"/>
    </row>
    <row r="740" ht="15.75" customHeight="1">
      <c r="B740" s="102"/>
      <c r="D740" s="108"/>
    </row>
    <row r="741" ht="15.75" customHeight="1">
      <c r="B741" s="102"/>
      <c r="D741" s="108"/>
    </row>
    <row r="742" ht="15.75" customHeight="1">
      <c r="B742" s="102"/>
      <c r="D742" s="108"/>
    </row>
    <row r="743" ht="15.75" customHeight="1">
      <c r="B743" s="102"/>
      <c r="D743" s="108"/>
    </row>
    <row r="744" ht="15.75" customHeight="1">
      <c r="B744" s="102"/>
      <c r="D744" s="108"/>
    </row>
    <row r="745" ht="15.75" customHeight="1">
      <c r="B745" s="102"/>
      <c r="D745" s="108"/>
    </row>
    <row r="746" ht="15.75" customHeight="1">
      <c r="B746" s="102"/>
      <c r="D746" s="108"/>
    </row>
    <row r="747" ht="15.75" customHeight="1">
      <c r="B747" s="102"/>
      <c r="D747" s="108"/>
    </row>
    <row r="748" ht="15.75" customHeight="1">
      <c r="B748" s="102"/>
      <c r="D748" s="108"/>
    </row>
    <row r="749" ht="15.75" customHeight="1">
      <c r="B749" s="102"/>
      <c r="D749" s="108"/>
    </row>
    <row r="750" ht="15.75" customHeight="1">
      <c r="B750" s="102"/>
      <c r="D750" s="108"/>
    </row>
    <row r="751" ht="15.75" customHeight="1">
      <c r="B751" s="102"/>
      <c r="D751" s="108"/>
    </row>
    <row r="752" ht="15.75" customHeight="1">
      <c r="B752" s="102"/>
      <c r="D752" s="108"/>
    </row>
    <row r="753" ht="15.75" customHeight="1">
      <c r="B753" s="102"/>
      <c r="D753" s="108"/>
    </row>
    <row r="754" ht="15.75" customHeight="1">
      <c r="B754" s="102"/>
      <c r="D754" s="108"/>
    </row>
    <row r="755" ht="15.75" customHeight="1">
      <c r="B755" s="102"/>
      <c r="D755" s="108"/>
    </row>
    <row r="756" ht="15.75" customHeight="1">
      <c r="B756" s="102"/>
      <c r="D756" s="108"/>
    </row>
    <row r="757" ht="15.75" customHeight="1">
      <c r="B757" s="102"/>
      <c r="D757" s="108"/>
    </row>
    <row r="758" ht="15.75" customHeight="1">
      <c r="B758" s="102"/>
      <c r="D758" s="108"/>
    </row>
    <row r="759" ht="15.75" customHeight="1">
      <c r="B759" s="102"/>
      <c r="D759" s="108"/>
    </row>
    <row r="760" ht="15.75" customHeight="1">
      <c r="B760" s="102"/>
      <c r="D760" s="108"/>
    </row>
    <row r="761" ht="15.75" customHeight="1">
      <c r="B761" s="102"/>
      <c r="D761" s="108"/>
    </row>
    <row r="762" ht="15.75" customHeight="1">
      <c r="B762" s="102"/>
      <c r="D762" s="108"/>
    </row>
    <row r="763" ht="15.75" customHeight="1">
      <c r="B763" s="102"/>
      <c r="D763" s="108"/>
    </row>
    <row r="764" ht="15.75" customHeight="1">
      <c r="B764" s="102"/>
      <c r="D764" s="108"/>
    </row>
    <row r="765" ht="15.75" customHeight="1">
      <c r="B765" s="102"/>
      <c r="D765" s="108"/>
    </row>
    <row r="766" ht="15.75" customHeight="1">
      <c r="B766" s="102"/>
      <c r="D766" s="108"/>
    </row>
    <row r="767" ht="15.75" customHeight="1">
      <c r="B767" s="102"/>
      <c r="D767" s="108"/>
    </row>
    <row r="768" ht="15.75" customHeight="1">
      <c r="B768" s="102"/>
      <c r="D768" s="108"/>
    </row>
    <row r="769" ht="15.75" customHeight="1">
      <c r="B769" s="102"/>
      <c r="D769" s="108"/>
    </row>
    <row r="770" ht="15.75" customHeight="1">
      <c r="B770" s="102"/>
      <c r="D770" s="108"/>
    </row>
    <row r="771" ht="15.75" customHeight="1">
      <c r="B771" s="102"/>
      <c r="D771" s="108"/>
    </row>
    <row r="772" ht="15.75" customHeight="1">
      <c r="B772" s="102"/>
      <c r="D772" s="108"/>
    </row>
    <row r="773" ht="15.75" customHeight="1">
      <c r="B773" s="102"/>
      <c r="D773" s="108"/>
    </row>
    <row r="774" ht="15.75" customHeight="1">
      <c r="B774" s="102"/>
      <c r="D774" s="108"/>
    </row>
    <row r="775" ht="15.75" customHeight="1">
      <c r="B775" s="102"/>
      <c r="D775" s="108"/>
    </row>
    <row r="776" ht="15.75" customHeight="1">
      <c r="B776" s="102"/>
      <c r="D776" s="108"/>
    </row>
    <row r="777" ht="15.75" customHeight="1">
      <c r="B777" s="102"/>
      <c r="D777" s="108"/>
    </row>
    <row r="778" ht="15.75" customHeight="1">
      <c r="B778" s="102"/>
      <c r="D778" s="108"/>
    </row>
    <row r="779" ht="15.75" customHeight="1">
      <c r="B779" s="102"/>
      <c r="D779" s="108"/>
    </row>
    <row r="780" ht="15.75" customHeight="1">
      <c r="B780" s="102"/>
      <c r="D780" s="108"/>
    </row>
    <row r="781" ht="15.75" customHeight="1">
      <c r="B781" s="102"/>
      <c r="D781" s="108"/>
    </row>
    <row r="782" ht="15.75" customHeight="1">
      <c r="B782" s="102"/>
      <c r="D782" s="108"/>
    </row>
    <row r="783" ht="15.75" customHeight="1">
      <c r="B783" s="102"/>
      <c r="D783" s="108"/>
    </row>
    <row r="784" ht="15.75" customHeight="1">
      <c r="B784" s="102"/>
      <c r="D784" s="108"/>
    </row>
    <row r="785" ht="15.75" customHeight="1">
      <c r="B785" s="102"/>
      <c r="D785" s="108"/>
    </row>
    <row r="786" ht="15.75" customHeight="1">
      <c r="B786" s="102"/>
      <c r="D786" s="108"/>
    </row>
    <row r="787" ht="15.75" customHeight="1">
      <c r="B787" s="102"/>
      <c r="D787" s="108"/>
    </row>
    <row r="788" ht="15.75" customHeight="1">
      <c r="B788" s="102"/>
      <c r="D788" s="108"/>
    </row>
    <row r="789" ht="15.75" customHeight="1">
      <c r="B789" s="102"/>
      <c r="D789" s="108"/>
    </row>
    <row r="790" ht="15.75" customHeight="1">
      <c r="B790" s="102"/>
      <c r="D790" s="108"/>
    </row>
    <row r="791" ht="15.75" customHeight="1">
      <c r="B791" s="102"/>
      <c r="D791" s="108"/>
    </row>
    <row r="792" ht="15.75" customHeight="1">
      <c r="B792" s="102"/>
      <c r="D792" s="108"/>
    </row>
    <row r="793" ht="15.75" customHeight="1">
      <c r="B793" s="102"/>
      <c r="D793" s="108"/>
    </row>
    <row r="794" ht="15.75" customHeight="1">
      <c r="B794" s="102"/>
      <c r="D794" s="108"/>
    </row>
    <row r="795" ht="15.75" customHeight="1">
      <c r="B795" s="102"/>
      <c r="D795" s="108"/>
    </row>
    <row r="796" ht="15.75" customHeight="1">
      <c r="B796" s="102"/>
      <c r="D796" s="108"/>
    </row>
    <row r="797" ht="15.75" customHeight="1">
      <c r="B797" s="102"/>
      <c r="D797" s="108"/>
    </row>
    <row r="798" ht="15.75" customHeight="1">
      <c r="B798" s="102"/>
      <c r="D798" s="108"/>
    </row>
    <row r="799" ht="15.75" customHeight="1">
      <c r="B799" s="102"/>
      <c r="D799" s="108"/>
    </row>
    <row r="800" ht="15.75" customHeight="1">
      <c r="B800" s="102"/>
      <c r="D800" s="108"/>
    </row>
    <row r="801" ht="15.75" customHeight="1">
      <c r="B801" s="102"/>
      <c r="D801" s="108"/>
    </row>
    <row r="802" ht="15.75" customHeight="1">
      <c r="B802" s="102"/>
      <c r="D802" s="108"/>
    </row>
    <row r="803" ht="15.75" customHeight="1">
      <c r="B803" s="102"/>
      <c r="D803" s="108"/>
    </row>
    <row r="804" ht="15.75" customHeight="1">
      <c r="B804" s="102"/>
      <c r="D804" s="108"/>
    </row>
    <row r="805" ht="15.75" customHeight="1">
      <c r="B805" s="102"/>
      <c r="D805" s="108"/>
    </row>
    <row r="806" ht="15.75" customHeight="1">
      <c r="B806" s="102"/>
      <c r="D806" s="108"/>
    </row>
    <row r="807" ht="15.75" customHeight="1">
      <c r="B807" s="102"/>
      <c r="D807" s="108"/>
    </row>
    <row r="808" ht="15.75" customHeight="1">
      <c r="B808" s="102"/>
      <c r="D808" s="108"/>
    </row>
    <row r="809" ht="15.75" customHeight="1">
      <c r="B809" s="102"/>
      <c r="D809" s="108"/>
    </row>
    <row r="810" ht="15.75" customHeight="1">
      <c r="B810" s="102"/>
      <c r="D810" s="108"/>
    </row>
    <row r="811" ht="15.75" customHeight="1">
      <c r="B811" s="102"/>
      <c r="D811" s="108"/>
    </row>
    <row r="812" ht="15.75" customHeight="1">
      <c r="B812" s="102"/>
      <c r="D812" s="108"/>
    </row>
    <row r="813" ht="15.75" customHeight="1">
      <c r="B813" s="102"/>
      <c r="D813" s="108"/>
    </row>
    <row r="814" ht="15.75" customHeight="1">
      <c r="B814" s="102"/>
      <c r="D814" s="108"/>
    </row>
    <row r="815" ht="15.75" customHeight="1">
      <c r="B815" s="102"/>
      <c r="D815" s="108"/>
    </row>
    <row r="816" ht="15.75" customHeight="1">
      <c r="B816" s="102"/>
      <c r="D816" s="108"/>
    </row>
    <row r="817" ht="15.75" customHeight="1">
      <c r="B817" s="102"/>
      <c r="D817" s="108"/>
    </row>
    <row r="818" ht="15.75" customHeight="1">
      <c r="B818" s="102"/>
      <c r="D818" s="108"/>
    </row>
    <row r="819" ht="15.75" customHeight="1">
      <c r="B819" s="102"/>
      <c r="D819" s="108"/>
    </row>
    <row r="820" ht="15.75" customHeight="1">
      <c r="B820" s="102"/>
      <c r="D820" s="108"/>
    </row>
    <row r="821" ht="15.75" customHeight="1">
      <c r="B821" s="102"/>
      <c r="D821" s="108"/>
    </row>
    <row r="822" ht="15.75" customHeight="1">
      <c r="B822" s="102"/>
      <c r="D822" s="108"/>
    </row>
    <row r="823" ht="15.75" customHeight="1">
      <c r="B823" s="102"/>
      <c r="D823" s="108"/>
    </row>
    <row r="824" ht="15.75" customHeight="1">
      <c r="B824" s="102"/>
      <c r="D824" s="108"/>
    </row>
    <row r="825" ht="15.75" customHeight="1">
      <c r="B825" s="102"/>
      <c r="D825" s="108"/>
    </row>
    <row r="826" ht="15.75" customHeight="1">
      <c r="B826" s="102"/>
      <c r="D826" s="108"/>
    </row>
    <row r="827" ht="15.75" customHeight="1">
      <c r="B827" s="102"/>
      <c r="D827" s="108"/>
    </row>
    <row r="828" ht="15.75" customHeight="1">
      <c r="B828" s="102"/>
      <c r="D828" s="108"/>
    </row>
    <row r="829" ht="15.75" customHeight="1">
      <c r="B829" s="102"/>
      <c r="D829" s="108"/>
    </row>
    <row r="830" ht="15.75" customHeight="1">
      <c r="B830" s="102"/>
      <c r="D830" s="108"/>
    </row>
    <row r="831" ht="15.75" customHeight="1">
      <c r="B831" s="102"/>
      <c r="D831" s="108"/>
    </row>
    <row r="832" ht="15.75" customHeight="1">
      <c r="B832" s="102"/>
      <c r="D832" s="108"/>
    </row>
    <row r="833" ht="15.75" customHeight="1">
      <c r="B833" s="102"/>
      <c r="D833" s="108"/>
    </row>
    <row r="834" ht="15.75" customHeight="1">
      <c r="B834" s="102"/>
      <c r="D834" s="108"/>
    </row>
    <row r="835" ht="15.75" customHeight="1">
      <c r="B835" s="102"/>
      <c r="D835" s="108"/>
    </row>
    <row r="836" ht="15.75" customHeight="1">
      <c r="B836" s="102"/>
      <c r="D836" s="108"/>
    </row>
    <row r="837" ht="15.75" customHeight="1">
      <c r="B837" s="102"/>
      <c r="D837" s="108"/>
    </row>
    <row r="838" ht="15.75" customHeight="1">
      <c r="B838" s="102"/>
      <c r="D838" s="108"/>
    </row>
    <row r="839" ht="15.75" customHeight="1">
      <c r="B839" s="102"/>
      <c r="D839" s="108"/>
    </row>
    <row r="840" ht="15.75" customHeight="1">
      <c r="B840" s="102"/>
      <c r="D840" s="108"/>
    </row>
    <row r="841" ht="15.75" customHeight="1">
      <c r="B841" s="102"/>
      <c r="D841" s="108"/>
    </row>
    <row r="842" ht="15.75" customHeight="1">
      <c r="B842" s="102"/>
      <c r="D842" s="108"/>
    </row>
    <row r="843" ht="15.75" customHeight="1">
      <c r="B843" s="102"/>
      <c r="D843" s="108"/>
    </row>
    <row r="844" ht="15.75" customHeight="1">
      <c r="B844" s="102"/>
      <c r="D844" s="108"/>
    </row>
    <row r="845" ht="15.75" customHeight="1">
      <c r="B845" s="102"/>
      <c r="D845" s="108"/>
    </row>
    <row r="846" ht="15.75" customHeight="1">
      <c r="B846" s="102"/>
      <c r="D846" s="108"/>
    </row>
    <row r="847" ht="15.75" customHeight="1">
      <c r="B847" s="102"/>
      <c r="D847" s="108"/>
    </row>
    <row r="848" ht="15.75" customHeight="1">
      <c r="B848" s="102"/>
      <c r="D848" s="108"/>
    </row>
    <row r="849" ht="15.75" customHeight="1">
      <c r="B849" s="102"/>
      <c r="D849" s="108"/>
    </row>
    <row r="850" ht="15.75" customHeight="1">
      <c r="B850" s="102"/>
      <c r="D850" s="108"/>
    </row>
    <row r="851" ht="15.75" customHeight="1">
      <c r="B851" s="102"/>
      <c r="D851" s="108"/>
    </row>
    <row r="852" ht="15.75" customHeight="1">
      <c r="B852" s="102"/>
      <c r="D852" s="108"/>
    </row>
    <row r="853" ht="15.75" customHeight="1">
      <c r="B853" s="102"/>
      <c r="D853" s="108"/>
    </row>
    <row r="854" ht="15.75" customHeight="1">
      <c r="B854" s="102"/>
      <c r="D854" s="108"/>
    </row>
    <row r="855" ht="15.75" customHeight="1">
      <c r="B855" s="102"/>
      <c r="D855" s="108"/>
    </row>
    <row r="856" ht="15.75" customHeight="1">
      <c r="B856" s="102"/>
      <c r="D856" s="108"/>
    </row>
    <row r="857" ht="15.75" customHeight="1">
      <c r="B857" s="102"/>
      <c r="D857" s="108"/>
    </row>
    <row r="858" ht="15.75" customHeight="1">
      <c r="B858" s="102"/>
      <c r="D858" s="108"/>
    </row>
    <row r="859" ht="15.75" customHeight="1">
      <c r="B859" s="102"/>
      <c r="D859" s="108"/>
    </row>
    <row r="860" ht="15.75" customHeight="1">
      <c r="B860" s="102"/>
      <c r="D860" s="108"/>
    </row>
    <row r="861" ht="15.75" customHeight="1">
      <c r="B861" s="102"/>
      <c r="D861" s="108"/>
    </row>
    <row r="862" ht="15.75" customHeight="1">
      <c r="B862" s="102"/>
      <c r="D862" s="108"/>
    </row>
    <row r="863" ht="15.75" customHeight="1">
      <c r="B863" s="102"/>
      <c r="D863" s="108"/>
    </row>
    <row r="864" ht="15.75" customHeight="1">
      <c r="B864" s="102"/>
      <c r="D864" s="108"/>
    </row>
    <row r="865" ht="15.75" customHeight="1">
      <c r="B865" s="102"/>
      <c r="D865" s="108"/>
    </row>
    <row r="866" ht="15.75" customHeight="1">
      <c r="B866" s="102"/>
      <c r="D866" s="108"/>
    </row>
    <row r="867" ht="15.75" customHeight="1">
      <c r="B867" s="102"/>
      <c r="D867" s="108"/>
    </row>
    <row r="868" ht="15.75" customHeight="1">
      <c r="B868" s="102"/>
      <c r="D868" s="108"/>
    </row>
    <row r="869" ht="15.75" customHeight="1">
      <c r="B869" s="102"/>
      <c r="D869" s="108"/>
    </row>
    <row r="870" ht="15.75" customHeight="1">
      <c r="B870" s="102"/>
      <c r="D870" s="108"/>
    </row>
    <row r="871" ht="15.75" customHeight="1">
      <c r="B871" s="102"/>
      <c r="D871" s="108"/>
    </row>
    <row r="872" ht="15.75" customHeight="1">
      <c r="B872" s="102"/>
      <c r="D872" s="108"/>
    </row>
    <row r="873" ht="15.75" customHeight="1">
      <c r="B873" s="102"/>
      <c r="D873" s="108"/>
    </row>
    <row r="874" ht="15.75" customHeight="1">
      <c r="B874" s="102"/>
      <c r="D874" s="108"/>
    </row>
    <row r="875" ht="15.75" customHeight="1">
      <c r="B875" s="102"/>
      <c r="D875" s="108"/>
    </row>
    <row r="876" ht="15.75" customHeight="1">
      <c r="B876" s="102"/>
      <c r="D876" s="108"/>
    </row>
    <row r="877" ht="15.75" customHeight="1">
      <c r="B877" s="102"/>
      <c r="D877" s="108"/>
    </row>
    <row r="878" ht="15.75" customHeight="1">
      <c r="B878" s="102"/>
      <c r="D878" s="108"/>
    </row>
    <row r="879" ht="15.75" customHeight="1">
      <c r="B879" s="102"/>
      <c r="D879" s="108"/>
    </row>
    <row r="880" ht="15.75" customHeight="1">
      <c r="B880" s="102"/>
      <c r="D880" s="108"/>
    </row>
    <row r="881" ht="15.75" customHeight="1">
      <c r="B881" s="102"/>
      <c r="D881" s="108"/>
    </row>
    <row r="882" ht="15.75" customHeight="1">
      <c r="B882" s="102"/>
      <c r="D882" s="108"/>
    </row>
    <row r="883" ht="15.75" customHeight="1">
      <c r="B883" s="102"/>
      <c r="D883" s="108"/>
    </row>
    <row r="884" ht="15.75" customHeight="1">
      <c r="B884" s="102"/>
      <c r="D884" s="108"/>
    </row>
    <row r="885" ht="15.75" customHeight="1">
      <c r="B885" s="102"/>
      <c r="D885" s="108"/>
    </row>
    <row r="886" ht="15.75" customHeight="1">
      <c r="B886" s="102"/>
      <c r="D886" s="108"/>
    </row>
    <row r="887" ht="15.75" customHeight="1">
      <c r="B887" s="102"/>
      <c r="D887" s="108"/>
    </row>
    <row r="888" ht="15.75" customHeight="1">
      <c r="B888" s="102"/>
      <c r="D888" s="108"/>
    </row>
    <row r="889" ht="15.75" customHeight="1">
      <c r="B889" s="102"/>
      <c r="D889" s="108"/>
    </row>
    <row r="890" ht="15.75" customHeight="1">
      <c r="B890" s="102"/>
      <c r="D890" s="108"/>
    </row>
    <row r="891" ht="15.75" customHeight="1">
      <c r="B891" s="102"/>
      <c r="D891" s="108"/>
    </row>
    <row r="892" ht="15.75" customHeight="1">
      <c r="B892" s="102"/>
      <c r="D892" s="108"/>
    </row>
    <row r="893" ht="15.75" customHeight="1">
      <c r="B893" s="102"/>
      <c r="D893" s="108"/>
    </row>
    <row r="894" ht="15.75" customHeight="1">
      <c r="B894" s="102"/>
      <c r="D894" s="108"/>
    </row>
    <row r="895" ht="15.75" customHeight="1">
      <c r="B895" s="102"/>
      <c r="D895" s="108"/>
    </row>
    <row r="896" ht="15.75" customHeight="1">
      <c r="B896" s="102"/>
      <c r="D896" s="108"/>
    </row>
    <row r="897" ht="15.75" customHeight="1">
      <c r="B897" s="102"/>
      <c r="D897" s="108"/>
    </row>
    <row r="898" ht="15.75" customHeight="1">
      <c r="B898" s="102"/>
      <c r="D898" s="108"/>
    </row>
    <row r="899" ht="15.75" customHeight="1">
      <c r="B899" s="102"/>
      <c r="D899" s="108"/>
    </row>
    <row r="900" ht="15.75" customHeight="1">
      <c r="B900" s="102"/>
      <c r="D900" s="108"/>
    </row>
    <row r="901" ht="15.75" customHeight="1">
      <c r="B901" s="102"/>
      <c r="D901" s="108"/>
    </row>
    <row r="902" ht="15.75" customHeight="1">
      <c r="B902" s="102"/>
      <c r="D902" s="108"/>
    </row>
    <row r="903" ht="15.75" customHeight="1">
      <c r="B903" s="102"/>
      <c r="D903" s="108"/>
    </row>
    <row r="904" ht="15.75" customHeight="1">
      <c r="B904" s="102"/>
      <c r="D904" s="108"/>
    </row>
    <row r="905" ht="15.75" customHeight="1">
      <c r="B905" s="102"/>
      <c r="D905" s="108"/>
    </row>
    <row r="906" ht="15.75" customHeight="1">
      <c r="B906" s="102"/>
      <c r="D906" s="108"/>
    </row>
    <row r="907" ht="15.75" customHeight="1">
      <c r="B907" s="102"/>
      <c r="D907" s="108"/>
    </row>
    <row r="908" ht="15.75" customHeight="1">
      <c r="B908" s="102"/>
      <c r="D908" s="108"/>
    </row>
    <row r="909" ht="15.75" customHeight="1">
      <c r="B909" s="102"/>
      <c r="D909" s="108"/>
    </row>
    <row r="910" ht="15.75" customHeight="1">
      <c r="B910" s="102"/>
      <c r="D910" s="108"/>
    </row>
    <row r="911" ht="15.75" customHeight="1">
      <c r="B911" s="102"/>
      <c r="D911" s="108"/>
    </row>
    <row r="912" ht="15.75" customHeight="1">
      <c r="B912" s="102"/>
      <c r="D912" s="108"/>
    </row>
    <row r="913" ht="15.75" customHeight="1">
      <c r="B913" s="102"/>
      <c r="D913" s="108"/>
    </row>
    <row r="914" ht="15.75" customHeight="1">
      <c r="B914" s="102"/>
      <c r="D914" s="108"/>
    </row>
    <row r="915" ht="15.75" customHeight="1">
      <c r="B915" s="102"/>
      <c r="D915" s="108"/>
    </row>
    <row r="916" ht="15.75" customHeight="1">
      <c r="B916" s="102"/>
      <c r="D916" s="108"/>
    </row>
    <row r="917" ht="15.75" customHeight="1">
      <c r="B917" s="102"/>
      <c r="D917" s="108"/>
    </row>
    <row r="918" ht="15.75" customHeight="1">
      <c r="B918" s="102"/>
      <c r="D918" s="108"/>
    </row>
    <row r="919" ht="15.75" customHeight="1">
      <c r="B919" s="102"/>
      <c r="D919" s="108"/>
    </row>
    <row r="920" ht="15.75" customHeight="1">
      <c r="B920" s="102"/>
      <c r="D920" s="108"/>
    </row>
    <row r="921" ht="15.75" customHeight="1">
      <c r="B921" s="102"/>
      <c r="D921" s="108"/>
    </row>
    <row r="922" ht="15.75" customHeight="1">
      <c r="B922" s="102"/>
      <c r="D922" s="108"/>
    </row>
    <row r="923" ht="15.75" customHeight="1">
      <c r="B923" s="102"/>
      <c r="D923" s="108"/>
    </row>
    <row r="924" ht="15.75" customHeight="1">
      <c r="B924" s="102"/>
      <c r="D924" s="108"/>
    </row>
    <row r="925" ht="15.75" customHeight="1">
      <c r="B925" s="102"/>
      <c r="D925" s="108"/>
    </row>
    <row r="926" ht="15.75" customHeight="1">
      <c r="B926" s="102"/>
      <c r="D926" s="108"/>
    </row>
    <row r="927" ht="15.75" customHeight="1">
      <c r="B927" s="102"/>
      <c r="D927" s="108"/>
    </row>
    <row r="928" ht="15.75" customHeight="1">
      <c r="B928" s="102"/>
      <c r="D928" s="108"/>
    </row>
    <row r="929" ht="15.75" customHeight="1">
      <c r="B929" s="102"/>
      <c r="D929" s="108"/>
    </row>
    <row r="930" ht="15.75" customHeight="1">
      <c r="B930" s="102"/>
      <c r="D930" s="108"/>
    </row>
    <row r="931" ht="15.75" customHeight="1">
      <c r="B931" s="102"/>
      <c r="D931" s="108"/>
    </row>
    <row r="932" ht="15.75" customHeight="1">
      <c r="B932" s="102"/>
      <c r="D932" s="108"/>
    </row>
    <row r="933" ht="15.75" customHeight="1">
      <c r="B933" s="102"/>
      <c r="D933" s="108"/>
    </row>
    <row r="934" ht="15.75" customHeight="1">
      <c r="B934" s="102"/>
      <c r="D934" s="108"/>
    </row>
    <row r="935" ht="15.75" customHeight="1">
      <c r="B935" s="102"/>
      <c r="D935" s="108"/>
    </row>
    <row r="936" ht="15.75" customHeight="1">
      <c r="B936" s="102"/>
      <c r="D936" s="108"/>
    </row>
    <row r="937" ht="15.75" customHeight="1">
      <c r="B937" s="102"/>
      <c r="D937" s="108"/>
    </row>
    <row r="938" ht="15.75" customHeight="1">
      <c r="B938" s="102"/>
      <c r="D938" s="108"/>
    </row>
    <row r="939" ht="15.75" customHeight="1">
      <c r="B939" s="102"/>
      <c r="D939" s="108"/>
    </row>
    <row r="940" ht="15.75" customHeight="1">
      <c r="B940" s="102"/>
      <c r="D940" s="108"/>
    </row>
    <row r="941" ht="15.75" customHeight="1">
      <c r="B941" s="102"/>
      <c r="D941" s="108"/>
    </row>
    <row r="942" ht="15.75" customHeight="1">
      <c r="B942" s="102"/>
      <c r="D942" s="108"/>
    </row>
    <row r="943" ht="15.75" customHeight="1">
      <c r="B943" s="102"/>
      <c r="D943" s="108"/>
    </row>
    <row r="944" ht="15.75" customHeight="1">
      <c r="B944" s="102"/>
      <c r="D944" s="108"/>
    </row>
    <row r="945" ht="15.75" customHeight="1">
      <c r="B945" s="102"/>
      <c r="D945" s="108"/>
    </row>
    <row r="946" ht="15.75" customHeight="1">
      <c r="B946" s="102"/>
      <c r="D946" s="108"/>
    </row>
    <row r="947" ht="15.75" customHeight="1">
      <c r="B947" s="102"/>
      <c r="D947" s="108"/>
    </row>
    <row r="948" ht="15.75" customHeight="1">
      <c r="B948" s="102"/>
      <c r="D948" s="108"/>
    </row>
    <row r="949" ht="15.75" customHeight="1">
      <c r="B949" s="102"/>
      <c r="D949" s="108"/>
    </row>
    <row r="950" ht="15.75" customHeight="1">
      <c r="B950" s="102"/>
      <c r="D950" s="108"/>
    </row>
    <row r="951" ht="15.75" customHeight="1">
      <c r="B951" s="102"/>
      <c r="D951" s="108"/>
    </row>
    <row r="952" ht="15.75" customHeight="1">
      <c r="B952" s="102"/>
      <c r="D952" s="108"/>
    </row>
    <row r="953" ht="15.75" customHeight="1">
      <c r="B953" s="102"/>
      <c r="D953" s="108"/>
    </row>
    <row r="954" ht="15.75" customHeight="1">
      <c r="B954" s="102"/>
      <c r="D954" s="108"/>
    </row>
    <row r="955" ht="15.75" customHeight="1">
      <c r="B955" s="102"/>
      <c r="D955" s="108"/>
    </row>
    <row r="956" ht="15.75" customHeight="1">
      <c r="B956" s="102"/>
      <c r="D956" s="108"/>
    </row>
    <row r="957" ht="15.75" customHeight="1">
      <c r="B957" s="102"/>
      <c r="D957" s="108"/>
    </row>
    <row r="958" ht="15.75" customHeight="1">
      <c r="B958" s="102"/>
      <c r="D958" s="108"/>
    </row>
    <row r="959" ht="15.75" customHeight="1">
      <c r="B959" s="102"/>
      <c r="D959" s="108"/>
    </row>
    <row r="960" ht="15.75" customHeight="1">
      <c r="B960" s="102"/>
      <c r="D960" s="108"/>
    </row>
    <row r="961" ht="15.75" customHeight="1">
      <c r="B961" s="102"/>
      <c r="D961" s="108"/>
    </row>
    <row r="962" ht="15.75" customHeight="1">
      <c r="B962" s="102"/>
      <c r="D962" s="108"/>
    </row>
    <row r="963" ht="15.75" customHeight="1">
      <c r="B963" s="102"/>
      <c r="D963" s="108"/>
    </row>
    <row r="964" ht="15.75" customHeight="1">
      <c r="B964" s="102"/>
      <c r="D964" s="108"/>
    </row>
    <row r="965" ht="15.75" customHeight="1">
      <c r="B965" s="102"/>
      <c r="D965" s="108"/>
    </row>
    <row r="966" ht="15.75" customHeight="1">
      <c r="B966" s="102"/>
      <c r="D966" s="108"/>
    </row>
    <row r="967" ht="15.75" customHeight="1">
      <c r="B967" s="102"/>
      <c r="D967" s="108"/>
    </row>
    <row r="968" ht="15.75" customHeight="1">
      <c r="B968" s="102"/>
      <c r="D968" s="108"/>
    </row>
    <row r="969" ht="15.75" customHeight="1">
      <c r="B969" s="102"/>
      <c r="D969" s="108"/>
    </row>
    <row r="970" ht="15.75" customHeight="1">
      <c r="B970" s="102"/>
      <c r="D970" s="108"/>
    </row>
    <row r="971" ht="15.75" customHeight="1">
      <c r="B971" s="102"/>
      <c r="D971" s="108"/>
    </row>
    <row r="972" ht="15.75" customHeight="1">
      <c r="B972" s="102"/>
      <c r="D972" s="108"/>
    </row>
    <row r="973" ht="15.75" customHeight="1">
      <c r="B973" s="102"/>
      <c r="D973" s="108"/>
    </row>
    <row r="974" ht="15.75" customHeight="1">
      <c r="B974" s="102"/>
      <c r="D974" s="108"/>
    </row>
    <row r="975" ht="15.75" customHeight="1">
      <c r="B975" s="102"/>
      <c r="D975" s="108"/>
    </row>
    <row r="976" ht="15.75" customHeight="1">
      <c r="B976" s="102"/>
      <c r="D976" s="108"/>
    </row>
    <row r="977" ht="15.75" customHeight="1">
      <c r="B977" s="102"/>
      <c r="D977" s="108"/>
    </row>
    <row r="978" ht="15.75" customHeight="1">
      <c r="B978" s="102"/>
      <c r="D978" s="108"/>
    </row>
    <row r="979" ht="15.75" customHeight="1">
      <c r="B979" s="102"/>
      <c r="D979" s="108"/>
    </row>
    <row r="980" ht="15.75" customHeight="1">
      <c r="B980" s="102"/>
      <c r="D980" s="108"/>
    </row>
    <row r="981" ht="15.75" customHeight="1">
      <c r="B981" s="102"/>
      <c r="D981" s="108"/>
    </row>
    <row r="982" ht="15.75" customHeight="1">
      <c r="B982" s="102"/>
      <c r="D982" s="108"/>
    </row>
    <row r="983" ht="15.75" customHeight="1">
      <c r="B983" s="102"/>
      <c r="D983" s="108"/>
    </row>
    <row r="984" ht="15.75" customHeight="1">
      <c r="B984" s="102"/>
      <c r="D984" s="108"/>
    </row>
    <row r="985" ht="15.75" customHeight="1">
      <c r="B985" s="102"/>
      <c r="D985" s="108"/>
    </row>
    <row r="986" ht="15.75" customHeight="1">
      <c r="B986" s="102"/>
      <c r="D986" s="108"/>
    </row>
    <row r="987" ht="15.75" customHeight="1">
      <c r="B987" s="102"/>
      <c r="D987" s="108"/>
    </row>
    <row r="988" ht="15.75" customHeight="1">
      <c r="B988" s="102"/>
      <c r="D988" s="108"/>
    </row>
    <row r="989" ht="15.75" customHeight="1">
      <c r="B989" s="102"/>
      <c r="D989" s="108"/>
    </row>
    <row r="990" ht="15.75" customHeight="1">
      <c r="B990" s="102"/>
      <c r="D990" s="108"/>
    </row>
    <row r="991" ht="15.75" customHeight="1">
      <c r="B991" s="102"/>
      <c r="D991" s="108"/>
    </row>
    <row r="992" ht="15.75" customHeight="1">
      <c r="B992" s="102"/>
      <c r="D992" s="108"/>
    </row>
    <row r="993" ht="15.75" customHeight="1">
      <c r="B993" s="102"/>
      <c r="D993" s="108"/>
    </row>
    <row r="994" ht="15.75" customHeight="1">
      <c r="B994" s="102"/>
      <c r="D994" s="108"/>
    </row>
    <row r="995" ht="15.75" customHeight="1">
      <c r="B995" s="102"/>
      <c r="D995" s="108"/>
    </row>
    <row r="996" ht="15.75" customHeight="1">
      <c r="B996" s="102"/>
      <c r="D996" s="108"/>
    </row>
    <row r="997" ht="15.75" customHeight="1">
      <c r="B997" s="102"/>
      <c r="D997" s="108"/>
    </row>
    <row r="998" ht="15.75" customHeight="1">
      <c r="B998" s="102"/>
      <c r="D998" s="108"/>
    </row>
    <row r="999" ht="15.75" customHeight="1">
      <c r="B999" s="102"/>
      <c r="D999" s="108"/>
    </row>
    <row r="1000" ht="15.75" customHeight="1">
      <c r="B1000" s="102"/>
      <c r="D1000" s="108"/>
    </row>
  </sheetData>
  <printOptions horizontalCentered="1"/>
  <pageMargins bottom="0.5" footer="0.0" header="0.0" left="0.3055555555555556" right="0.3055555555555556" top="0.5"/>
  <pageSetup fitToHeight="0"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fitToPage="1"/>
  </sheetPr>
  <sheetViews>
    <sheetView showGridLines="0" rightToLeft="1" workbookViewId="0">
      <pane ySplit="1.0" topLeftCell="A2" activePane="bottomLeft" state="frozen"/>
      <selection activeCell="B3" sqref="B3" pane="bottomLeft"/>
    </sheetView>
  </sheetViews>
  <sheetFormatPr customHeight="1" defaultColWidth="14.43" defaultRowHeight="15.0"/>
  <cols>
    <col customWidth="1" min="1" max="1" width="7.43"/>
    <col customWidth="1" min="2" max="2" width="22.29"/>
    <col customWidth="1" min="3" max="3" width="79.71"/>
    <col customWidth="1" min="4" max="4" width="10.29"/>
    <col customWidth="1" min="5" max="6" width="14.71"/>
    <col customWidth="1" min="7" max="7" width="16.71"/>
    <col customWidth="1" min="8" max="8" width="20.29"/>
    <col customWidth="1" min="9" max="28" width="8.71"/>
  </cols>
  <sheetData>
    <row r="1">
      <c r="A1" s="1" t="s">
        <v>1</v>
      </c>
      <c r="B1" s="1" t="s">
        <v>2</v>
      </c>
      <c r="C1" s="1" t="s">
        <v>3</v>
      </c>
      <c r="D1" s="3" t="s">
        <v>4</v>
      </c>
      <c r="E1" s="1" t="s">
        <v>5</v>
      </c>
      <c r="F1" s="1" t="s">
        <v>6</v>
      </c>
      <c r="G1" s="1" t="s">
        <v>7</v>
      </c>
      <c r="H1" s="5" t="s">
        <v>8</v>
      </c>
    </row>
    <row r="2">
      <c r="A2" s="8">
        <v>8.0</v>
      </c>
      <c r="B2" s="13"/>
      <c r="C2" s="10" t="s">
        <v>11</v>
      </c>
      <c r="D2" s="12"/>
      <c r="E2" s="8"/>
      <c r="F2" s="15"/>
      <c r="G2" s="15"/>
      <c r="H2" s="15"/>
      <c r="I2" s="18"/>
      <c r="J2" s="18"/>
      <c r="K2" s="18"/>
      <c r="L2" s="18"/>
      <c r="M2" s="18"/>
      <c r="N2" s="18"/>
      <c r="O2" s="18"/>
      <c r="P2" s="18"/>
      <c r="Q2" s="18"/>
      <c r="R2" s="18"/>
      <c r="S2" s="18"/>
      <c r="T2" s="18"/>
      <c r="U2" s="18"/>
      <c r="V2" s="18"/>
      <c r="W2" s="18"/>
      <c r="X2" s="18"/>
      <c r="Y2" s="18"/>
      <c r="Z2" s="18"/>
      <c r="AA2" s="18"/>
      <c r="AB2" s="18"/>
    </row>
    <row r="3" ht="153.0" customHeight="1">
      <c r="A3" s="21">
        <v>1.0</v>
      </c>
      <c r="B3" s="22" t="s">
        <v>14</v>
      </c>
      <c r="C3" s="24" t="s">
        <v>17</v>
      </c>
      <c r="D3" s="26">
        <v>8.0</v>
      </c>
      <c r="E3" s="29" t="s">
        <v>22</v>
      </c>
      <c r="F3" s="30"/>
      <c r="G3" s="33">
        <f t="shared" ref="G3:G7" si="1">D3*F3</f>
      </c>
      <c r="H3" s="35" t="e">
        <v>#VALUE!</v>
      </c>
      <c r="I3" s="18"/>
      <c r="J3" s="18"/>
      <c r="K3" s="18"/>
      <c r="L3" s="18"/>
      <c r="M3" s="18"/>
      <c r="N3" s="18"/>
      <c r="O3" s="18"/>
      <c r="P3" s="18"/>
      <c r="Q3" s="18"/>
      <c r="R3" s="18"/>
      <c r="S3" s="18"/>
      <c r="T3" s="18"/>
      <c r="U3" s="18"/>
      <c r="V3" s="18"/>
      <c r="W3" s="18"/>
      <c r="X3" s="18"/>
      <c r="Y3" s="18"/>
      <c r="Z3" s="18"/>
      <c r="AA3" s="18"/>
      <c r="AB3" s="18"/>
    </row>
    <row r="4" ht="153.0" customHeight="1">
      <c r="A4" s="21">
        <v>2.0</v>
      </c>
      <c r="B4" s="22" t="s">
        <v>14</v>
      </c>
      <c r="C4" s="24" t="s">
        <v>27</v>
      </c>
      <c r="D4" s="26">
        <v>1.0</v>
      </c>
      <c r="E4" s="29" t="s">
        <v>22</v>
      </c>
      <c r="F4" s="30"/>
      <c r="G4" s="33">
        <f t="shared" si="1"/>
      </c>
      <c r="H4" s="35" t="e">
        <v>#VALUE!</v>
      </c>
      <c r="I4" s="18"/>
      <c r="J4" s="18"/>
      <c r="K4" s="18"/>
      <c r="L4" s="18"/>
      <c r="M4" s="18"/>
      <c r="N4" s="18"/>
      <c r="O4" s="18"/>
      <c r="P4" s="18"/>
      <c r="Q4" s="18"/>
      <c r="R4" s="18"/>
      <c r="S4" s="18"/>
      <c r="T4" s="18"/>
      <c r="U4" s="18"/>
      <c r="V4" s="18"/>
      <c r="W4" s="18"/>
      <c r="X4" s="18"/>
      <c r="Y4" s="18"/>
      <c r="Z4" s="18"/>
      <c r="AA4" s="18"/>
      <c r="AB4" s="18"/>
    </row>
    <row r="5" ht="153.0" customHeight="1">
      <c r="A5" s="21">
        <v>3.0</v>
      </c>
      <c r="B5" s="22" t="s">
        <v>14</v>
      </c>
      <c r="C5" s="24" t="s">
        <v>29</v>
      </c>
      <c r="D5" s="26">
        <v>7.0</v>
      </c>
      <c r="E5" s="29" t="s">
        <v>22</v>
      </c>
      <c r="F5" s="30"/>
      <c r="G5" s="33">
        <f t="shared" si="1"/>
      </c>
      <c r="H5" s="35" t="e">
        <v>#VALUE!</v>
      </c>
      <c r="I5" s="18"/>
      <c r="J5" s="18"/>
      <c r="K5" s="18"/>
      <c r="L5" s="18"/>
      <c r="M5" s="18"/>
      <c r="N5" s="18"/>
      <c r="O5" s="18"/>
      <c r="P5" s="18"/>
      <c r="Q5" s="18"/>
      <c r="R5" s="18"/>
      <c r="S5" s="18"/>
      <c r="T5" s="18"/>
      <c r="U5" s="18"/>
      <c r="V5" s="18"/>
      <c r="W5" s="18"/>
      <c r="X5" s="18"/>
      <c r="Y5" s="18"/>
      <c r="Z5" s="18"/>
      <c r="AA5" s="18"/>
      <c r="AB5" s="18"/>
    </row>
    <row r="6" ht="134.25" customHeight="1">
      <c r="A6" s="21">
        <v>4.0</v>
      </c>
      <c r="B6" s="24" t="s">
        <v>31</v>
      </c>
      <c r="C6" s="24" t="s">
        <v>32</v>
      </c>
      <c r="D6" s="26">
        <v>1.0</v>
      </c>
      <c r="E6" s="29" t="s">
        <v>22</v>
      </c>
      <c r="F6" s="30"/>
      <c r="G6" s="33">
        <f t="shared" si="1"/>
      </c>
      <c r="H6" s="48" t="e">
        <v>#VALUE!</v>
      </c>
      <c r="I6" s="18"/>
      <c r="J6" s="18"/>
      <c r="K6" s="18"/>
      <c r="L6" s="18"/>
      <c r="M6" s="18"/>
      <c r="N6" s="18"/>
      <c r="O6" s="18"/>
      <c r="P6" s="18"/>
      <c r="Q6" s="18"/>
      <c r="R6" s="18"/>
      <c r="S6" s="18"/>
      <c r="T6" s="18"/>
      <c r="U6" s="18"/>
      <c r="V6" s="18"/>
      <c r="W6" s="18"/>
      <c r="X6" s="18"/>
      <c r="Y6" s="18"/>
      <c r="Z6" s="18"/>
      <c r="AA6" s="18"/>
      <c r="AB6" s="18"/>
    </row>
    <row r="7">
      <c r="A7" s="21">
        <v>5.0</v>
      </c>
      <c r="B7" s="22" t="s">
        <v>14</v>
      </c>
      <c r="C7" s="24" t="s">
        <v>35</v>
      </c>
      <c r="D7" s="26">
        <v>3.0</v>
      </c>
      <c r="E7" s="29" t="s">
        <v>22</v>
      </c>
      <c r="F7" s="30"/>
      <c r="G7" s="33">
        <f t="shared" si="1"/>
      </c>
      <c r="H7" s="35" t="e">
        <v>#VALUE!</v>
      </c>
      <c r="I7" s="18"/>
      <c r="J7" s="18"/>
      <c r="K7" s="18"/>
      <c r="L7" s="18"/>
      <c r="M7" s="18"/>
      <c r="N7" s="18"/>
      <c r="O7" s="18"/>
      <c r="P7" s="18"/>
      <c r="Q7" s="18"/>
      <c r="R7" s="18"/>
      <c r="S7" s="18"/>
      <c r="T7" s="18"/>
      <c r="U7" s="18"/>
      <c r="V7" s="18"/>
      <c r="W7" s="18"/>
      <c r="X7" s="18"/>
      <c r="Y7" s="18"/>
      <c r="Z7" s="18"/>
      <c r="AA7" s="18"/>
      <c r="AB7" s="18"/>
    </row>
    <row r="8">
      <c r="A8" s="54"/>
      <c r="B8" s="56"/>
      <c r="C8" s="58" t="s">
        <v>7</v>
      </c>
      <c r="D8" s="60"/>
      <c r="E8" s="54"/>
      <c r="F8" s="63"/>
      <c r="G8" s="63">
        <f>SUM(G3:G7)</f>
      </c>
      <c r="H8" s="63"/>
    </row>
    <row r="9">
      <c r="A9" s="67">
        <v>9.0</v>
      </c>
      <c r="B9" s="69"/>
      <c r="C9" s="70" t="s">
        <v>44</v>
      </c>
      <c r="D9" s="72"/>
      <c r="E9" s="67"/>
      <c r="F9" s="73"/>
      <c r="G9" s="73"/>
      <c r="H9" s="75"/>
      <c r="I9" s="18"/>
      <c r="J9" s="18"/>
      <c r="K9" s="18"/>
      <c r="L9" s="18"/>
      <c r="M9" s="18"/>
      <c r="N9" s="18"/>
      <c r="O9" s="18"/>
      <c r="P9" s="18"/>
      <c r="Q9" s="18"/>
      <c r="R9" s="18"/>
      <c r="S9" s="18"/>
      <c r="T9" s="18"/>
      <c r="U9" s="18"/>
      <c r="V9" s="18"/>
      <c r="W9" s="18"/>
      <c r="X9" s="18"/>
      <c r="Y9" s="18"/>
      <c r="Z9" s="18"/>
      <c r="AA9" s="18"/>
      <c r="AB9" s="18"/>
    </row>
    <row r="10" ht="178.5" customHeight="1">
      <c r="A10" s="36">
        <v>1.0</v>
      </c>
      <c r="B10" s="79" t="s">
        <v>15</v>
      </c>
      <c r="C10" s="50" t="s">
        <v>48</v>
      </c>
      <c r="D10" s="51">
        <v>89.0</v>
      </c>
      <c r="E10" s="53" t="s">
        <v>22</v>
      </c>
      <c r="F10" s="44"/>
      <c r="G10" s="57">
        <f t="shared" ref="G10:G13" si="2">D10*F10</f>
      </c>
      <c r="H10" s="57" t="e">
        <v>#VALUE!</v>
      </c>
    </row>
    <row r="11" ht="183.0" customHeight="1">
      <c r="A11" s="36">
        <v>2.0</v>
      </c>
      <c r="B11" s="79" t="s">
        <v>41</v>
      </c>
      <c r="C11" s="50" t="s">
        <v>51</v>
      </c>
      <c r="D11" s="51">
        <v>1.0</v>
      </c>
      <c r="E11" s="53" t="s">
        <v>22</v>
      </c>
      <c r="F11" s="44"/>
      <c r="G11" s="57">
        <f t="shared" si="2"/>
      </c>
      <c r="H11" s="48" t="e">
        <v>#VALUE!</v>
      </c>
    </row>
    <row r="12" ht="142.5" customHeight="1">
      <c r="A12" s="21">
        <v>3.0</v>
      </c>
      <c r="B12" s="24" t="s">
        <v>53</v>
      </c>
      <c r="C12" s="24" t="s">
        <v>54</v>
      </c>
      <c r="D12" s="83">
        <v>5.0</v>
      </c>
      <c r="E12" s="29" t="s">
        <v>22</v>
      </c>
      <c r="F12" s="30"/>
      <c r="G12" s="33">
        <f t="shared" si="2"/>
      </c>
      <c r="H12" s="35" t="e">
        <v>#VALUE!</v>
      </c>
    </row>
    <row r="13" ht="117.0" customHeight="1">
      <c r="A13" s="36">
        <v>4.0</v>
      </c>
      <c r="B13" s="79" t="s">
        <v>15</v>
      </c>
      <c r="C13" s="50" t="s">
        <v>57</v>
      </c>
      <c r="D13" s="51">
        <v>19.0</v>
      </c>
      <c r="E13" s="53" t="s">
        <v>22</v>
      </c>
      <c r="F13" s="44"/>
      <c r="G13" s="33">
        <f t="shared" si="2"/>
      </c>
      <c r="H13" s="57" t="e">
        <v>#VALUE!</v>
      </c>
    </row>
    <row r="14">
      <c r="A14" s="54"/>
      <c r="B14" s="56"/>
      <c r="C14" s="58" t="s">
        <v>7</v>
      </c>
      <c r="D14" s="60"/>
      <c r="E14" s="54"/>
      <c r="F14" s="63"/>
      <c r="G14" s="63">
        <f>SUM(G10:G13)</f>
      </c>
      <c r="H14" s="63"/>
    </row>
    <row r="15">
      <c r="A15" s="87"/>
      <c r="B15" s="88"/>
      <c r="C15" s="89" t="s">
        <v>64</v>
      </c>
      <c r="D15" s="90"/>
      <c r="E15" s="87"/>
      <c r="F15" s="87"/>
      <c r="G15" s="93">
        <f>G8+G14</f>
      </c>
      <c r="H15" s="93"/>
    </row>
    <row r="16" ht="14.25" customHeight="1">
      <c r="D16" s="95"/>
    </row>
    <row r="17" ht="14.25" customHeight="1">
      <c r="D17" s="95"/>
    </row>
    <row r="18" ht="14.25" customHeight="1">
      <c r="D18" s="95"/>
    </row>
    <row r="19" ht="14.25" customHeight="1">
      <c r="D19" s="95"/>
    </row>
    <row r="20" ht="14.25" customHeight="1">
      <c r="D20" s="95"/>
    </row>
    <row r="21" ht="14.25" customHeight="1">
      <c r="D21" s="95"/>
    </row>
    <row r="22" ht="14.25" customHeight="1">
      <c r="D22" s="95"/>
    </row>
    <row r="23" ht="14.25" customHeight="1">
      <c r="D23" s="95"/>
    </row>
    <row r="24" ht="14.25" customHeight="1">
      <c r="D24" s="95"/>
    </row>
    <row r="25" ht="14.25" customHeight="1">
      <c r="D25" s="95"/>
    </row>
    <row r="26" ht="14.25" customHeight="1">
      <c r="D26" s="95"/>
    </row>
    <row r="27" ht="14.25" customHeight="1">
      <c r="D27" s="95"/>
    </row>
    <row r="28" ht="14.25" customHeight="1">
      <c r="D28" s="95"/>
    </row>
    <row r="29" ht="14.25" customHeight="1">
      <c r="D29" s="95"/>
    </row>
    <row r="30" ht="14.25" customHeight="1">
      <c r="D30" s="95"/>
    </row>
    <row r="31" ht="14.25" customHeight="1">
      <c r="D31" s="95"/>
    </row>
    <row r="32" ht="14.25" customHeight="1">
      <c r="D32" s="95"/>
    </row>
    <row r="33" ht="14.25" customHeight="1">
      <c r="D33" s="95"/>
    </row>
    <row r="34" ht="14.25" customHeight="1">
      <c r="D34" s="95"/>
    </row>
    <row r="35" ht="14.25" customHeight="1">
      <c r="D35" s="95"/>
    </row>
    <row r="36" ht="14.25" customHeight="1">
      <c r="D36" s="95"/>
    </row>
    <row r="37" ht="14.25" customHeight="1">
      <c r="D37" s="95"/>
    </row>
    <row r="38" ht="14.25" customHeight="1">
      <c r="D38" s="95"/>
    </row>
    <row r="39" ht="14.25" customHeight="1">
      <c r="D39" s="95"/>
    </row>
    <row r="40" ht="14.25" customHeight="1">
      <c r="D40" s="95"/>
    </row>
    <row r="41" ht="14.25" customHeight="1">
      <c r="D41" s="95"/>
    </row>
    <row r="42" ht="14.25" customHeight="1">
      <c r="D42" s="95"/>
    </row>
    <row r="43" ht="14.25" customHeight="1">
      <c r="D43" s="95"/>
    </row>
    <row r="44" ht="14.25" customHeight="1">
      <c r="D44" s="95"/>
    </row>
    <row r="45" ht="14.25" customHeight="1">
      <c r="D45" s="95"/>
    </row>
    <row r="46" ht="14.25" customHeight="1">
      <c r="D46" s="95"/>
    </row>
    <row r="47" ht="14.25" customHeight="1">
      <c r="D47" s="95"/>
    </row>
    <row r="48" ht="14.25" customHeight="1">
      <c r="D48" s="95"/>
    </row>
    <row r="49" ht="14.25" customHeight="1">
      <c r="D49" s="95"/>
    </row>
    <row r="50" ht="14.25" customHeight="1">
      <c r="D50" s="95"/>
    </row>
    <row r="51" ht="14.25" customHeight="1">
      <c r="D51" s="95"/>
    </row>
    <row r="52" ht="14.25" customHeight="1">
      <c r="D52" s="95"/>
    </row>
    <row r="53" ht="14.25" customHeight="1">
      <c r="D53" s="95"/>
    </row>
    <row r="54" ht="14.25" customHeight="1">
      <c r="D54" s="95"/>
    </row>
    <row r="55" ht="14.25" customHeight="1">
      <c r="D55" s="95"/>
    </row>
    <row r="56" ht="14.25" customHeight="1">
      <c r="D56" s="95"/>
    </row>
    <row r="57" ht="14.25" customHeight="1">
      <c r="D57" s="95"/>
    </row>
    <row r="58" ht="14.25" customHeight="1">
      <c r="D58" s="95"/>
    </row>
    <row r="59" ht="14.25" customHeight="1">
      <c r="D59" s="95"/>
    </row>
    <row r="60" ht="14.25" customHeight="1">
      <c r="D60" s="95"/>
    </row>
    <row r="61" ht="14.25" customHeight="1">
      <c r="D61" s="95"/>
    </row>
    <row r="62" ht="14.25" customHeight="1">
      <c r="D62" s="95"/>
    </row>
    <row r="63" ht="14.25" customHeight="1">
      <c r="D63" s="95"/>
    </row>
    <row r="64" ht="14.25" customHeight="1">
      <c r="D64" s="95"/>
    </row>
    <row r="65" ht="14.25" customHeight="1">
      <c r="D65" s="95"/>
    </row>
    <row r="66" ht="14.25" customHeight="1">
      <c r="D66" s="95"/>
    </row>
    <row r="67" ht="14.25" customHeight="1">
      <c r="D67" s="95"/>
    </row>
    <row r="68" ht="14.25" customHeight="1">
      <c r="D68" s="95"/>
    </row>
    <row r="69" ht="14.25" customHeight="1">
      <c r="D69" s="95"/>
    </row>
    <row r="70" ht="14.25" customHeight="1">
      <c r="D70" s="95"/>
    </row>
    <row r="71" ht="14.25" customHeight="1">
      <c r="D71" s="95"/>
    </row>
    <row r="72" ht="14.25" customHeight="1">
      <c r="D72" s="95"/>
    </row>
    <row r="73" ht="14.25" customHeight="1">
      <c r="D73" s="95"/>
    </row>
    <row r="74" ht="14.25" customHeight="1">
      <c r="D74" s="95"/>
    </row>
    <row r="75" ht="14.25" customHeight="1">
      <c r="D75" s="95"/>
    </row>
    <row r="76" ht="14.25" customHeight="1">
      <c r="D76" s="95"/>
    </row>
    <row r="77" ht="14.25" customHeight="1">
      <c r="D77" s="95"/>
    </row>
    <row r="78" ht="14.25" customHeight="1">
      <c r="D78" s="95"/>
    </row>
    <row r="79" ht="14.25" customHeight="1">
      <c r="D79" s="95"/>
    </row>
    <row r="80" ht="14.25" customHeight="1">
      <c r="D80" s="95"/>
    </row>
    <row r="81" ht="14.25" customHeight="1">
      <c r="D81" s="95"/>
    </row>
    <row r="82" ht="14.25" customHeight="1">
      <c r="D82" s="95"/>
    </row>
    <row r="83" ht="14.25" customHeight="1">
      <c r="D83" s="95"/>
    </row>
    <row r="84" ht="14.25" customHeight="1">
      <c r="D84" s="95"/>
    </row>
    <row r="85" ht="14.25" customHeight="1">
      <c r="D85" s="95"/>
    </row>
    <row r="86" ht="14.25" customHeight="1">
      <c r="D86" s="95"/>
    </row>
    <row r="87" ht="14.25" customHeight="1">
      <c r="D87" s="95"/>
    </row>
    <row r="88" ht="14.25" customHeight="1">
      <c r="D88" s="95"/>
    </row>
    <row r="89" ht="14.25" customHeight="1">
      <c r="D89" s="95"/>
    </row>
    <row r="90" ht="14.25" customHeight="1">
      <c r="D90" s="95"/>
    </row>
    <row r="91" ht="14.25" customHeight="1">
      <c r="D91" s="95"/>
    </row>
    <row r="92" ht="14.25" customHeight="1">
      <c r="D92" s="95"/>
    </row>
    <row r="93" ht="14.25" customHeight="1">
      <c r="D93" s="95"/>
    </row>
    <row r="94" ht="14.25" customHeight="1">
      <c r="D94" s="95"/>
    </row>
    <row r="95" ht="14.25" customHeight="1">
      <c r="D95" s="95"/>
    </row>
    <row r="96" ht="14.25" customHeight="1">
      <c r="D96" s="95"/>
    </row>
    <row r="97" ht="14.25" customHeight="1">
      <c r="D97" s="95"/>
    </row>
    <row r="98" ht="14.25" customHeight="1">
      <c r="D98" s="95"/>
    </row>
    <row r="99" ht="14.25" customHeight="1">
      <c r="D99" s="95"/>
    </row>
    <row r="100" ht="14.25" customHeight="1">
      <c r="D100" s="95"/>
    </row>
    <row r="101" ht="14.25" customHeight="1">
      <c r="D101" s="95"/>
    </row>
    <row r="102" ht="14.25" customHeight="1">
      <c r="D102" s="95"/>
    </row>
    <row r="103" ht="14.25" customHeight="1">
      <c r="D103" s="95"/>
    </row>
    <row r="104" ht="14.25" customHeight="1">
      <c r="D104" s="95"/>
    </row>
    <row r="105" ht="14.25" customHeight="1">
      <c r="D105" s="95"/>
    </row>
    <row r="106" ht="14.25" customHeight="1">
      <c r="D106" s="95"/>
    </row>
    <row r="107" ht="14.25" customHeight="1">
      <c r="D107" s="95"/>
    </row>
    <row r="108" ht="14.25" customHeight="1">
      <c r="D108" s="95"/>
    </row>
    <row r="109" ht="14.25" customHeight="1">
      <c r="D109" s="95"/>
    </row>
    <row r="110" ht="14.25" customHeight="1">
      <c r="D110" s="95"/>
    </row>
    <row r="111" ht="14.25" customHeight="1">
      <c r="D111" s="95"/>
    </row>
    <row r="112" ht="14.25" customHeight="1">
      <c r="D112" s="95"/>
    </row>
    <row r="113" ht="14.25" customHeight="1">
      <c r="D113" s="95"/>
    </row>
    <row r="114" ht="14.25" customHeight="1">
      <c r="D114" s="95"/>
    </row>
    <row r="115" ht="14.25" customHeight="1">
      <c r="D115" s="95"/>
    </row>
    <row r="116" ht="14.25" customHeight="1">
      <c r="D116" s="95"/>
    </row>
    <row r="117" ht="14.25" customHeight="1">
      <c r="D117" s="95"/>
    </row>
    <row r="118" ht="14.25" customHeight="1">
      <c r="D118" s="95"/>
    </row>
    <row r="119" ht="14.25" customHeight="1">
      <c r="D119" s="95"/>
    </row>
    <row r="120" ht="14.25" customHeight="1">
      <c r="D120" s="95"/>
    </row>
    <row r="121" ht="14.25" customHeight="1">
      <c r="D121" s="95"/>
    </row>
    <row r="122" ht="14.25" customHeight="1">
      <c r="D122" s="95"/>
    </row>
    <row r="123" ht="14.25" customHeight="1">
      <c r="D123" s="95"/>
    </row>
    <row r="124" ht="14.25" customHeight="1">
      <c r="D124" s="95"/>
    </row>
    <row r="125" ht="14.25" customHeight="1">
      <c r="D125" s="95"/>
    </row>
    <row r="126" ht="14.25" customHeight="1">
      <c r="D126" s="95"/>
    </row>
    <row r="127" ht="14.25" customHeight="1">
      <c r="D127" s="95"/>
    </row>
    <row r="128" ht="14.25" customHeight="1">
      <c r="D128" s="95"/>
    </row>
    <row r="129" ht="14.25" customHeight="1">
      <c r="D129" s="95"/>
    </row>
    <row r="130" ht="14.25" customHeight="1">
      <c r="D130" s="95"/>
    </row>
    <row r="131" ht="14.25" customHeight="1">
      <c r="D131" s="95"/>
    </row>
    <row r="132" ht="14.25" customHeight="1">
      <c r="D132" s="95"/>
    </row>
    <row r="133" ht="14.25" customHeight="1">
      <c r="D133" s="95"/>
    </row>
    <row r="134" ht="14.25" customHeight="1">
      <c r="D134" s="95"/>
    </row>
    <row r="135" ht="14.25" customHeight="1">
      <c r="D135" s="95"/>
    </row>
    <row r="136" ht="14.25" customHeight="1">
      <c r="D136" s="95"/>
    </row>
    <row r="137" ht="14.25" customHeight="1">
      <c r="D137" s="95"/>
    </row>
    <row r="138" ht="14.25" customHeight="1">
      <c r="D138" s="95"/>
    </row>
    <row r="139" ht="14.25" customHeight="1">
      <c r="D139" s="95"/>
    </row>
    <row r="140" ht="14.25" customHeight="1">
      <c r="D140" s="95"/>
    </row>
    <row r="141" ht="14.25" customHeight="1">
      <c r="D141" s="95"/>
    </row>
    <row r="142" ht="14.25" customHeight="1">
      <c r="D142" s="95"/>
    </row>
    <row r="143" ht="14.25" customHeight="1">
      <c r="D143" s="95"/>
    </row>
    <row r="144" ht="14.25" customHeight="1">
      <c r="D144" s="95"/>
    </row>
    <row r="145" ht="14.25" customHeight="1">
      <c r="D145" s="95"/>
    </row>
    <row r="146" ht="14.25" customHeight="1">
      <c r="D146" s="95"/>
    </row>
    <row r="147" ht="14.25" customHeight="1">
      <c r="D147" s="95"/>
    </row>
    <row r="148" ht="14.25" customHeight="1">
      <c r="D148" s="95"/>
    </row>
    <row r="149" ht="14.25" customHeight="1">
      <c r="D149" s="95"/>
    </row>
    <row r="150" ht="14.25" customHeight="1">
      <c r="D150" s="95"/>
    </row>
    <row r="151" ht="14.25" customHeight="1">
      <c r="D151" s="95"/>
    </row>
    <row r="152" ht="14.25" customHeight="1">
      <c r="D152" s="95"/>
    </row>
    <row r="153" ht="14.25" customHeight="1">
      <c r="D153" s="95"/>
    </row>
    <row r="154" ht="14.25" customHeight="1">
      <c r="D154" s="95"/>
    </row>
    <row r="155" ht="14.25" customHeight="1">
      <c r="D155" s="95"/>
    </row>
    <row r="156" ht="14.25" customHeight="1">
      <c r="D156" s="95"/>
    </row>
    <row r="157" ht="14.25" customHeight="1">
      <c r="D157" s="95"/>
    </row>
    <row r="158" ht="14.25" customHeight="1">
      <c r="D158" s="95"/>
    </row>
    <row r="159" ht="14.25" customHeight="1">
      <c r="D159" s="95"/>
    </row>
    <row r="160" ht="14.25" customHeight="1">
      <c r="D160" s="95"/>
    </row>
    <row r="161" ht="14.25" customHeight="1">
      <c r="D161" s="95"/>
    </row>
    <row r="162" ht="14.25" customHeight="1">
      <c r="D162" s="95"/>
    </row>
    <row r="163" ht="14.25" customHeight="1">
      <c r="D163" s="95"/>
    </row>
    <row r="164" ht="14.25" customHeight="1">
      <c r="D164" s="95"/>
    </row>
    <row r="165" ht="14.25" customHeight="1">
      <c r="D165" s="95"/>
    </row>
    <row r="166" ht="14.25" customHeight="1">
      <c r="D166" s="95"/>
    </row>
    <row r="167" ht="14.25" customHeight="1">
      <c r="D167" s="95"/>
    </row>
    <row r="168" ht="14.25" customHeight="1">
      <c r="D168" s="95"/>
    </row>
    <row r="169" ht="14.25" customHeight="1">
      <c r="D169" s="95"/>
    </row>
    <row r="170" ht="14.25" customHeight="1">
      <c r="D170" s="95"/>
    </row>
    <row r="171" ht="14.25" customHeight="1">
      <c r="D171" s="95"/>
    </row>
    <row r="172" ht="14.25" customHeight="1">
      <c r="D172" s="95"/>
    </row>
    <row r="173" ht="14.25" customHeight="1">
      <c r="D173" s="95"/>
    </row>
    <row r="174" ht="14.25" customHeight="1">
      <c r="D174" s="95"/>
    </row>
    <row r="175" ht="14.25" customHeight="1">
      <c r="D175" s="95"/>
    </row>
    <row r="176" ht="14.25" customHeight="1">
      <c r="D176" s="95"/>
    </row>
    <row r="177" ht="14.25" customHeight="1">
      <c r="D177" s="95"/>
    </row>
    <row r="178" ht="14.25" customHeight="1">
      <c r="D178" s="95"/>
    </row>
    <row r="179" ht="14.25" customHeight="1">
      <c r="D179" s="95"/>
    </row>
    <row r="180" ht="14.25" customHeight="1">
      <c r="D180" s="95"/>
    </row>
    <row r="181" ht="14.25" customHeight="1">
      <c r="D181" s="95"/>
    </row>
    <row r="182" ht="14.25" customHeight="1">
      <c r="D182" s="95"/>
    </row>
    <row r="183" ht="14.25" customHeight="1">
      <c r="D183" s="95"/>
    </row>
    <row r="184" ht="14.25" customHeight="1">
      <c r="D184" s="95"/>
    </row>
    <row r="185" ht="14.25" customHeight="1">
      <c r="D185" s="95"/>
    </row>
    <row r="186" ht="14.25" customHeight="1">
      <c r="D186" s="95"/>
    </row>
    <row r="187" ht="14.25" customHeight="1">
      <c r="D187" s="95"/>
    </row>
    <row r="188" ht="14.25" customHeight="1">
      <c r="D188" s="95"/>
    </row>
    <row r="189" ht="14.25" customHeight="1">
      <c r="D189" s="95"/>
    </row>
    <row r="190" ht="14.25" customHeight="1">
      <c r="D190" s="95"/>
    </row>
    <row r="191" ht="14.25" customHeight="1">
      <c r="D191" s="95"/>
    </row>
    <row r="192" ht="14.25" customHeight="1">
      <c r="D192" s="95"/>
    </row>
    <row r="193" ht="14.25" customHeight="1">
      <c r="D193" s="95"/>
    </row>
    <row r="194" ht="14.25" customHeight="1">
      <c r="D194" s="95"/>
    </row>
    <row r="195" ht="14.25" customHeight="1">
      <c r="D195" s="95"/>
    </row>
    <row r="196" ht="14.25" customHeight="1">
      <c r="D196" s="95"/>
    </row>
    <row r="197" ht="14.25" customHeight="1">
      <c r="D197" s="95"/>
    </row>
    <row r="198" ht="14.25" customHeight="1">
      <c r="D198" s="95"/>
    </row>
    <row r="199" ht="14.25" customHeight="1">
      <c r="D199" s="95"/>
    </row>
    <row r="200" ht="14.25" customHeight="1">
      <c r="D200" s="95"/>
    </row>
    <row r="201" ht="14.25" customHeight="1">
      <c r="D201" s="95"/>
    </row>
    <row r="202" ht="14.25" customHeight="1">
      <c r="D202" s="95"/>
    </row>
    <row r="203" ht="14.25" customHeight="1">
      <c r="D203" s="95"/>
    </row>
    <row r="204" ht="14.25" customHeight="1">
      <c r="D204" s="95"/>
    </row>
    <row r="205" ht="14.25" customHeight="1">
      <c r="D205" s="95"/>
    </row>
    <row r="206" ht="14.25" customHeight="1">
      <c r="D206" s="95"/>
    </row>
    <row r="207" ht="14.25" customHeight="1">
      <c r="D207" s="95"/>
    </row>
    <row r="208" ht="14.25" customHeight="1">
      <c r="D208" s="95"/>
    </row>
    <row r="209" ht="14.25" customHeight="1">
      <c r="D209" s="95"/>
    </row>
    <row r="210" ht="14.25" customHeight="1">
      <c r="D210" s="95"/>
    </row>
    <row r="211" ht="14.25" customHeight="1">
      <c r="D211" s="95"/>
    </row>
    <row r="212" ht="14.25" customHeight="1">
      <c r="D212" s="95"/>
    </row>
    <row r="213" ht="14.25" customHeight="1">
      <c r="D213" s="95"/>
    </row>
    <row r="214" ht="14.25" customHeight="1">
      <c r="D214" s="95"/>
    </row>
    <row r="215" ht="14.25" customHeight="1">
      <c r="D215" s="95"/>
    </row>
    <row r="216" ht="14.25" customHeight="1">
      <c r="D216" s="95"/>
    </row>
    <row r="217" ht="14.25" customHeight="1">
      <c r="D217" s="95"/>
    </row>
    <row r="218" ht="14.25" customHeight="1">
      <c r="D218" s="95"/>
    </row>
    <row r="219" ht="14.25" customHeight="1">
      <c r="D219" s="95"/>
    </row>
    <row r="220" ht="14.25" customHeight="1">
      <c r="D220" s="95"/>
    </row>
    <row r="221" ht="15.75" customHeight="1">
      <c r="D221" s="108"/>
    </row>
    <row r="222" ht="15.75" customHeight="1">
      <c r="D222" s="108"/>
    </row>
    <row r="223" ht="15.75" customHeight="1">
      <c r="D223" s="108"/>
    </row>
    <row r="224" ht="15.75" customHeight="1">
      <c r="D224" s="108"/>
    </row>
    <row r="225" ht="15.75" customHeight="1">
      <c r="D225" s="108"/>
    </row>
    <row r="226" ht="15.75" customHeight="1">
      <c r="D226" s="108"/>
    </row>
    <row r="227" ht="15.75" customHeight="1">
      <c r="D227" s="108"/>
    </row>
    <row r="228" ht="15.75" customHeight="1">
      <c r="D228" s="108"/>
    </row>
    <row r="229" ht="15.75" customHeight="1">
      <c r="D229" s="108"/>
    </row>
    <row r="230" ht="15.75" customHeight="1">
      <c r="D230" s="108"/>
    </row>
    <row r="231" ht="15.75" customHeight="1">
      <c r="D231" s="108"/>
    </row>
    <row r="232" ht="15.75" customHeight="1">
      <c r="D232" s="108"/>
    </row>
    <row r="233" ht="15.75" customHeight="1">
      <c r="D233" s="108"/>
    </row>
    <row r="234" ht="15.75" customHeight="1">
      <c r="D234" s="108"/>
    </row>
    <row r="235" ht="15.75" customHeight="1">
      <c r="D235" s="108"/>
    </row>
    <row r="236" ht="15.75" customHeight="1">
      <c r="D236" s="108"/>
    </row>
    <row r="237" ht="15.75" customHeight="1">
      <c r="D237" s="108"/>
    </row>
    <row r="238" ht="15.75" customHeight="1">
      <c r="D238" s="108"/>
    </row>
    <row r="239" ht="15.75" customHeight="1">
      <c r="D239" s="108"/>
    </row>
    <row r="240" ht="15.75" customHeight="1">
      <c r="D240" s="108"/>
    </row>
    <row r="241" ht="15.75" customHeight="1">
      <c r="D241" s="108"/>
    </row>
    <row r="242" ht="15.75" customHeight="1">
      <c r="D242" s="108"/>
    </row>
    <row r="243" ht="15.75" customHeight="1">
      <c r="D243" s="108"/>
    </row>
    <row r="244" ht="15.75" customHeight="1">
      <c r="D244" s="108"/>
    </row>
    <row r="245" ht="15.75" customHeight="1">
      <c r="D245" s="108"/>
    </row>
    <row r="246" ht="15.75" customHeight="1">
      <c r="D246" s="108"/>
    </row>
    <row r="247" ht="15.75" customHeight="1">
      <c r="D247" s="108"/>
    </row>
    <row r="248" ht="15.75" customHeight="1">
      <c r="D248" s="108"/>
    </row>
    <row r="249" ht="15.75" customHeight="1">
      <c r="D249" s="108"/>
    </row>
    <row r="250" ht="15.75" customHeight="1">
      <c r="D250" s="108"/>
    </row>
    <row r="251" ht="15.75" customHeight="1">
      <c r="D251" s="108"/>
    </row>
    <row r="252" ht="15.75" customHeight="1">
      <c r="D252" s="108"/>
    </row>
    <row r="253" ht="15.75" customHeight="1">
      <c r="D253" s="108"/>
    </row>
    <row r="254" ht="15.75" customHeight="1">
      <c r="D254" s="108"/>
    </row>
    <row r="255" ht="15.75" customHeight="1">
      <c r="D255" s="108"/>
    </row>
    <row r="256" ht="15.75" customHeight="1">
      <c r="D256" s="108"/>
    </row>
    <row r="257" ht="15.75" customHeight="1">
      <c r="D257" s="108"/>
    </row>
    <row r="258" ht="15.75" customHeight="1">
      <c r="D258" s="108"/>
    </row>
    <row r="259" ht="15.75" customHeight="1">
      <c r="D259" s="108"/>
    </row>
    <row r="260" ht="15.75" customHeight="1">
      <c r="D260" s="108"/>
    </row>
    <row r="261" ht="15.75" customHeight="1">
      <c r="D261" s="108"/>
    </row>
    <row r="262" ht="15.75" customHeight="1">
      <c r="D262" s="108"/>
    </row>
    <row r="263" ht="15.75" customHeight="1">
      <c r="D263" s="108"/>
    </row>
    <row r="264" ht="15.75" customHeight="1">
      <c r="D264" s="108"/>
    </row>
    <row r="265" ht="15.75" customHeight="1">
      <c r="D265" s="108"/>
    </row>
    <row r="266" ht="15.75" customHeight="1">
      <c r="D266" s="108"/>
    </row>
    <row r="267" ht="15.75" customHeight="1">
      <c r="D267" s="108"/>
    </row>
    <row r="268" ht="15.75" customHeight="1">
      <c r="D268" s="108"/>
    </row>
    <row r="269" ht="15.75" customHeight="1">
      <c r="D269" s="108"/>
    </row>
    <row r="270" ht="15.75" customHeight="1">
      <c r="D270" s="108"/>
    </row>
    <row r="271" ht="15.75" customHeight="1">
      <c r="D271" s="108"/>
    </row>
    <row r="272" ht="15.75" customHeight="1">
      <c r="D272" s="108"/>
    </row>
    <row r="273" ht="15.75" customHeight="1">
      <c r="D273" s="108"/>
    </row>
    <row r="274" ht="15.75" customHeight="1">
      <c r="D274" s="108"/>
    </row>
    <row r="275" ht="15.75" customHeight="1">
      <c r="D275" s="108"/>
    </row>
    <row r="276" ht="15.75" customHeight="1">
      <c r="D276" s="108"/>
    </row>
    <row r="277" ht="15.75" customHeight="1">
      <c r="D277" s="108"/>
    </row>
    <row r="278" ht="15.75" customHeight="1">
      <c r="D278" s="108"/>
    </row>
    <row r="279" ht="15.75" customHeight="1">
      <c r="D279" s="108"/>
    </row>
    <row r="280" ht="15.75" customHeight="1">
      <c r="D280" s="108"/>
    </row>
    <row r="281" ht="15.75" customHeight="1">
      <c r="D281" s="108"/>
    </row>
    <row r="282" ht="15.75" customHeight="1">
      <c r="D282" s="108"/>
    </row>
    <row r="283" ht="15.75" customHeight="1">
      <c r="D283" s="108"/>
    </row>
    <row r="284" ht="15.75" customHeight="1">
      <c r="D284" s="108"/>
    </row>
    <row r="285" ht="15.75" customHeight="1">
      <c r="D285" s="108"/>
    </row>
    <row r="286" ht="15.75" customHeight="1">
      <c r="D286" s="108"/>
    </row>
    <row r="287" ht="15.75" customHeight="1">
      <c r="D287" s="108"/>
    </row>
    <row r="288" ht="15.75" customHeight="1">
      <c r="D288" s="108"/>
    </row>
    <row r="289" ht="15.75" customHeight="1">
      <c r="D289" s="108"/>
    </row>
    <row r="290" ht="15.75" customHeight="1">
      <c r="D290" s="108"/>
    </row>
    <row r="291" ht="15.75" customHeight="1">
      <c r="D291" s="108"/>
    </row>
    <row r="292" ht="15.75" customHeight="1">
      <c r="D292" s="108"/>
    </row>
    <row r="293" ht="15.75" customHeight="1">
      <c r="D293" s="108"/>
    </row>
    <row r="294" ht="15.75" customHeight="1">
      <c r="D294" s="108"/>
    </row>
    <row r="295" ht="15.75" customHeight="1">
      <c r="D295" s="108"/>
    </row>
    <row r="296" ht="15.75" customHeight="1">
      <c r="D296" s="108"/>
    </row>
    <row r="297" ht="15.75" customHeight="1">
      <c r="D297" s="108"/>
    </row>
    <row r="298" ht="15.75" customHeight="1">
      <c r="D298" s="108"/>
    </row>
    <row r="299" ht="15.75" customHeight="1">
      <c r="D299" s="108"/>
    </row>
    <row r="300" ht="15.75" customHeight="1">
      <c r="D300" s="108"/>
    </row>
    <row r="301" ht="15.75" customHeight="1">
      <c r="D301" s="108"/>
    </row>
    <row r="302" ht="15.75" customHeight="1">
      <c r="D302" s="108"/>
    </row>
    <row r="303" ht="15.75" customHeight="1">
      <c r="D303" s="108"/>
    </row>
    <row r="304" ht="15.75" customHeight="1">
      <c r="D304" s="108"/>
    </row>
    <row r="305" ht="15.75" customHeight="1">
      <c r="D305" s="108"/>
    </row>
    <row r="306" ht="15.75" customHeight="1">
      <c r="D306" s="108"/>
    </row>
    <row r="307" ht="15.75" customHeight="1">
      <c r="D307" s="108"/>
    </row>
    <row r="308" ht="15.75" customHeight="1">
      <c r="D308" s="108"/>
    </row>
    <row r="309" ht="15.75" customHeight="1">
      <c r="D309" s="108"/>
    </row>
    <row r="310" ht="15.75" customHeight="1">
      <c r="D310" s="108"/>
    </row>
    <row r="311" ht="15.75" customHeight="1">
      <c r="D311" s="108"/>
    </row>
    <row r="312" ht="15.75" customHeight="1">
      <c r="D312" s="108"/>
    </row>
    <row r="313" ht="15.75" customHeight="1">
      <c r="D313" s="108"/>
    </row>
    <row r="314" ht="15.75" customHeight="1">
      <c r="D314" s="108"/>
    </row>
    <row r="315" ht="15.75" customHeight="1">
      <c r="D315" s="108"/>
    </row>
    <row r="316" ht="15.75" customHeight="1">
      <c r="D316" s="108"/>
    </row>
    <row r="317" ht="15.75" customHeight="1">
      <c r="D317" s="108"/>
    </row>
    <row r="318" ht="15.75" customHeight="1">
      <c r="D318" s="108"/>
    </row>
    <row r="319" ht="15.75" customHeight="1">
      <c r="D319" s="108"/>
    </row>
    <row r="320" ht="15.75" customHeight="1">
      <c r="D320" s="108"/>
    </row>
    <row r="321" ht="15.75" customHeight="1">
      <c r="D321" s="108"/>
    </row>
    <row r="322" ht="15.75" customHeight="1">
      <c r="D322" s="108"/>
    </row>
    <row r="323" ht="15.75" customHeight="1">
      <c r="D323" s="108"/>
    </row>
    <row r="324" ht="15.75" customHeight="1">
      <c r="D324" s="108"/>
    </row>
    <row r="325" ht="15.75" customHeight="1">
      <c r="D325" s="108"/>
    </row>
    <row r="326" ht="15.75" customHeight="1">
      <c r="D326" s="108"/>
    </row>
    <row r="327" ht="15.75" customHeight="1">
      <c r="D327" s="108"/>
    </row>
    <row r="328" ht="15.75" customHeight="1">
      <c r="D328" s="108"/>
    </row>
    <row r="329" ht="15.75" customHeight="1">
      <c r="D329" s="108"/>
    </row>
    <row r="330" ht="15.75" customHeight="1">
      <c r="D330" s="108"/>
    </row>
    <row r="331" ht="15.75" customHeight="1">
      <c r="D331" s="108"/>
    </row>
    <row r="332" ht="15.75" customHeight="1">
      <c r="D332" s="108"/>
    </row>
    <row r="333" ht="15.75" customHeight="1">
      <c r="D333" s="108"/>
    </row>
    <row r="334" ht="15.75" customHeight="1">
      <c r="D334" s="108"/>
    </row>
    <row r="335" ht="15.75" customHeight="1">
      <c r="D335" s="108"/>
    </row>
    <row r="336" ht="15.75" customHeight="1">
      <c r="D336" s="108"/>
    </row>
    <row r="337" ht="15.75" customHeight="1">
      <c r="D337" s="108"/>
    </row>
    <row r="338" ht="15.75" customHeight="1">
      <c r="D338" s="108"/>
    </row>
    <row r="339" ht="15.75" customHeight="1">
      <c r="D339" s="108"/>
    </row>
    <row r="340" ht="15.75" customHeight="1">
      <c r="D340" s="108"/>
    </row>
    <row r="341" ht="15.75" customHeight="1">
      <c r="D341" s="108"/>
    </row>
    <row r="342" ht="15.75" customHeight="1">
      <c r="D342" s="108"/>
    </row>
    <row r="343" ht="15.75" customHeight="1">
      <c r="D343" s="108"/>
    </row>
    <row r="344" ht="15.75" customHeight="1">
      <c r="D344" s="108"/>
    </row>
    <row r="345" ht="15.75" customHeight="1">
      <c r="D345" s="108"/>
    </row>
    <row r="346" ht="15.75" customHeight="1">
      <c r="D346" s="108"/>
    </row>
    <row r="347" ht="15.75" customHeight="1">
      <c r="D347" s="108"/>
    </row>
    <row r="348" ht="15.75" customHeight="1">
      <c r="D348" s="108"/>
    </row>
    <row r="349" ht="15.75" customHeight="1">
      <c r="D349" s="108"/>
    </row>
    <row r="350" ht="15.75" customHeight="1">
      <c r="D350" s="108"/>
    </row>
    <row r="351" ht="15.75" customHeight="1">
      <c r="D351" s="108"/>
    </row>
    <row r="352" ht="15.75" customHeight="1">
      <c r="D352" s="108"/>
    </row>
    <row r="353" ht="15.75" customHeight="1">
      <c r="D353" s="108"/>
    </row>
    <row r="354" ht="15.75" customHeight="1">
      <c r="D354" s="108"/>
    </row>
    <row r="355" ht="15.75" customHeight="1">
      <c r="D355" s="108"/>
    </row>
    <row r="356" ht="15.75" customHeight="1">
      <c r="D356" s="108"/>
    </row>
    <row r="357" ht="15.75" customHeight="1">
      <c r="D357" s="108"/>
    </row>
    <row r="358" ht="15.75" customHeight="1">
      <c r="D358" s="108"/>
    </row>
    <row r="359" ht="15.75" customHeight="1">
      <c r="D359" s="108"/>
    </row>
    <row r="360" ht="15.75" customHeight="1">
      <c r="D360" s="108"/>
    </row>
    <row r="361" ht="15.75" customHeight="1">
      <c r="D361" s="108"/>
    </row>
    <row r="362" ht="15.75" customHeight="1">
      <c r="D362" s="108"/>
    </row>
    <row r="363" ht="15.75" customHeight="1">
      <c r="D363" s="108"/>
    </row>
    <row r="364" ht="15.75" customHeight="1">
      <c r="D364" s="108"/>
    </row>
    <row r="365" ht="15.75" customHeight="1">
      <c r="D365" s="108"/>
    </row>
    <row r="366" ht="15.75" customHeight="1">
      <c r="D366" s="108"/>
    </row>
    <row r="367" ht="15.75" customHeight="1">
      <c r="D367" s="108"/>
    </row>
    <row r="368" ht="15.75" customHeight="1">
      <c r="D368" s="108"/>
    </row>
    <row r="369" ht="15.75" customHeight="1">
      <c r="D369" s="108"/>
    </row>
    <row r="370" ht="15.75" customHeight="1">
      <c r="D370" s="108"/>
    </row>
    <row r="371" ht="15.75" customHeight="1">
      <c r="D371" s="108"/>
    </row>
    <row r="372" ht="15.75" customHeight="1">
      <c r="D372" s="108"/>
    </row>
    <row r="373" ht="15.75" customHeight="1">
      <c r="D373" s="108"/>
    </row>
    <row r="374" ht="15.75" customHeight="1">
      <c r="D374" s="108"/>
    </row>
    <row r="375" ht="15.75" customHeight="1">
      <c r="D375" s="108"/>
    </row>
    <row r="376" ht="15.75" customHeight="1">
      <c r="D376" s="108"/>
    </row>
    <row r="377" ht="15.75" customHeight="1">
      <c r="D377" s="108"/>
    </row>
    <row r="378" ht="15.75" customHeight="1">
      <c r="D378" s="108"/>
    </row>
    <row r="379" ht="15.75" customHeight="1">
      <c r="D379" s="108"/>
    </row>
    <row r="380" ht="15.75" customHeight="1">
      <c r="D380" s="108"/>
    </row>
    <row r="381" ht="15.75" customHeight="1">
      <c r="D381" s="108"/>
    </row>
    <row r="382" ht="15.75" customHeight="1">
      <c r="D382" s="108"/>
    </row>
    <row r="383" ht="15.75" customHeight="1">
      <c r="D383" s="108"/>
    </row>
    <row r="384" ht="15.75" customHeight="1">
      <c r="D384" s="108"/>
    </row>
    <row r="385" ht="15.75" customHeight="1">
      <c r="D385" s="108"/>
    </row>
    <row r="386" ht="15.75" customHeight="1">
      <c r="D386" s="108"/>
    </row>
    <row r="387" ht="15.75" customHeight="1">
      <c r="D387" s="108"/>
    </row>
    <row r="388" ht="15.75" customHeight="1">
      <c r="D388" s="108"/>
    </row>
    <row r="389" ht="15.75" customHeight="1">
      <c r="D389" s="108"/>
    </row>
    <row r="390" ht="15.75" customHeight="1">
      <c r="D390" s="108"/>
    </row>
    <row r="391" ht="15.75" customHeight="1">
      <c r="D391" s="108"/>
    </row>
    <row r="392" ht="15.75" customHeight="1">
      <c r="D392" s="108"/>
    </row>
    <row r="393" ht="15.75" customHeight="1">
      <c r="D393" s="108"/>
    </row>
    <row r="394" ht="15.75" customHeight="1">
      <c r="D394" s="108"/>
    </row>
    <row r="395" ht="15.75" customHeight="1">
      <c r="D395" s="108"/>
    </row>
    <row r="396" ht="15.75" customHeight="1">
      <c r="D396" s="108"/>
    </row>
    <row r="397" ht="15.75" customHeight="1">
      <c r="D397" s="108"/>
    </row>
    <row r="398" ht="15.75" customHeight="1">
      <c r="D398" s="108"/>
    </row>
    <row r="399" ht="15.75" customHeight="1">
      <c r="D399" s="108"/>
    </row>
    <row r="400" ht="15.75" customHeight="1">
      <c r="D400" s="108"/>
    </row>
    <row r="401" ht="15.75" customHeight="1">
      <c r="D401" s="108"/>
    </row>
    <row r="402" ht="15.75" customHeight="1">
      <c r="D402" s="108"/>
    </row>
    <row r="403" ht="15.75" customHeight="1">
      <c r="D403" s="108"/>
    </row>
    <row r="404" ht="15.75" customHeight="1">
      <c r="D404" s="108"/>
    </row>
    <row r="405" ht="15.75" customHeight="1">
      <c r="D405" s="108"/>
    </row>
    <row r="406" ht="15.75" customHeight="1">
      <c r="D406" s="108"/>
    </row>
    <row r="407" ht="15.75" customHeight="1">
      <c r="D407" s="108"/>
    </row>
    <row r="408" ht="15.75" customHeight="1">
      <c r="D408" s="108"/>
    </row>
    <row r="409" ht="15.75" customHeight="1">
      <c r="D409" s="108"/>
    </row>
    <row r="410" ht="15.75" customHeight="1">
      <c r="D410" s="108"/>
    </row>
    <row r="411" ht="15.75" customHeight="1">
      <c r="D411" s="108"/>
    </row>
    <row r="412" ht="15.75" customHeight="1">
      <c r="D412" s="108"/>
    </row>
    <row r="413" ht="15.75" customHeight="1">
      <c r="D413" s="108"/>
    </row>
    <row r="414" ht="15.75" customHeight="1">
      <c r="D414" s="108"/>
    </row>
    <row r="415" ht="15.75" customHeight="1">
      <c r="D415" s="108"/>
    </row>
    <row r="416" ht="15.75" customHeight="1">
      <c r="D416" s="108"/>
    </row>
    <row r="417" ht="15.75" customHeight="1">
      <c r="D417" s="108"/>
    </row>
    <row r="418" ht="15.75" customHeight="1">
      <c r="D418" s="108"/>
    </row>
    <row r="419" ht="15.75" customHeight="1">
      <c r="D419" s="108"/>
    </row>
    <row r="420" ht="15.75" customHeight="1">
      <c r="D420" s="108"/>
    </row>
    <row r="421" ht="15.75" customHeight="1">
      <c r="D421" s="108"/>
    </row>
    <row r="422" ht="15.75" customHeight="1">
      <c r="D422" s="108"/>
    </row>
    <row r="423" ht="15.75" customHeight="1">
      <c r="D423" s="108"/>
    </row>
    <row r="424" ht="15.75" customHeight="1">
      <c r="D424" s="108"/>
    </row>
    <row r="425" ht="15.75" customHeight="1">
      <c r="D425" s="108"/>
    </row>
    <row r="426" ht="15.75" customHeight="1">
      <c r="D426" s="108"/>
    </row>
    <row r="427" ht="15.75" customHeight="1">
      <c r="D427" s="108"/>
    </row>
    <row r="428" ht="15.75" customHeight="1">
      <c r="D428" s="108"/>
    </row>
    <row r="429" ht="15.75" customHeight="1">
      <c r="D429" s="108"/>
    </row>
    <row r="430" ht="15.75" customHeight="1">
      <c r="D430" s="108"/>
    </row>
    <row r="431" ht="15.75" customHeight="1">
      <c r="D431" s="108"/>
    </row>
    <row r="432" ht="15.75" customHeight="1">
      <c r="D432" s="108"/>
    </row>
    <row r="433" ht="15.75" customHeight="1">
      <c r="D433" s="108"/>
    </row>
    <row r="434" ht="15.75" customHeight="1">
      <c r="D434" s="108"/>
    </row>
    <row r="435" ht="15.75" customHeight="1">
      <c r="D435" s="108"/>
    </row>
    <row r="436" ht="15.75" customHeight="1">
      <c r="D436" s="108"/>
    </row>
    <row r="437" ht="15.75" customHeight="1">
      <c r="D437" s="108"/>
    </row>
    <row r="438" ht="15.75" customHeight="1">
      <c r="D438" s="108"/>
    </row>
    <row r="439" ht="15.75" customHeight="1">
      <c r="D439" s="108"/>
    </row>
    <row r="440" ht="15.75" customHeight="1">
      <c r="D440" s="108"/>
    </row>
    <row r="441" ht="15.75" customHeight="1">
      <c r="D441" s="108"/>
    </row>
    <row r="442" ht="15.75" customHeight="1">
      <c r="D442" s="108"/>
    </row>
    <row r="443" ht="15.75" customHeight="1">
      <c r="D443" s="108"/>
    </row>
    <row r="444" ht="15.75" customHeight="1">
      <c r="D444" s="108"/>
    </row>
    <row r="445" ht="15.75" customHeight="1">
      <c r="D445" s="108"/>
    </row>
    <row r="446" ht="15.75" customHeight="1">
      <c r="D446" s="108"/>
    </row>
    <row r="447" ht="15.75" customHeight="1">
      <c r="D447" s="108"/>
    </row>
    <row r="448" ht="15.75" customHeight="1">
      <c r="D448" s="108"/>
    </row>
    <row r="449" ht="15.75" customHeight="1">
      <c r="D449" s="108"/>
    </row>
    <row r="450" ht="15.75" customHeight="1">
      <c r="D450" s="108"/>
    </row>
    <row r="451" ht="15.75" customHeight="1">
      <c r="D451" s="108"/>
    </row>
    <row r="452" ht="15.75" customHeight="1">
      <c r="D452" s="108"/>
    </row>
    <row r="453" ht="15.75" customHeight="1">
      <c r="D453" s="108"/>
    </row>
    <row r="454" ht="15.75" customHeight="1">
      <c r="D454" s="108"/>
    </row>
    <row r="455" ht="15.75" customHeight="1">
      <c r="D455" s="108"/>
    </row>
    <row r="456" ht="15.75" customHeight="1">
      <c r="D456" s="108"/>
    </row>
    <row r="457" ht="15.75" customHeight="1">
      <c r="D457" s="108"/>
    </row>
    <row r="458" ht="15.75" customHeight="1">
      <c r="D458" s="108"/>
    </row>
    <row r="459" ht="15.75" customHeight="1">
      <c r="D459" s="108"/>
    </row>
    <row r="460" ht="15.75" customHeight="1">
      <c r="D460" s="108"/>
    </row>
    <row r="461" ht="15.75" customHeight="1">
      <c r="D461" s="108"/>
    </row>
    <row r="462" ht="15.75" customHeight="1">
      <c r="D462" s="108"/>
    </row>
    <row r="463" ht="15.75" customHeight="1">
      <c r="D463" s="108"/>
    </row>
    <row r="464" ht="15.75" customHeight="1">
      <c r="D464" s="108"/>
    </row>
    <row r="465" ht="15.75" customHeight="1">
      <c r="D465" s="108"/>
    </row>
    <row r="466" ht="15.75" customHeight="1">
      <c r="D466" s="108"/>
    </row>
    <row r="467" ht="15.75" customHeight="1">
      <c r="D467" s="108"/>
    </row>
    <row r="468" ht="15.75" customHeight="1">
      <c r="D468" s="108"/>
    </row>
    <row r="469" ht="15.75" customHeight="1">
      <c r="D469" s="108"/>
    </row>
    <row r="470" ht="15.75" customHeight="1">
      <c r="D470" s="108"/>
    </row>
    <row r="471" ht="15.75" customHeight="1">
      <c r="D471" s="108"/>
    </row>
    <row r="472" ht="15.75" customHeight="1">
      <c r="D472" s="108"/>
    </row>
    <row r="473" ht="15.75" customHeight="1">
      <c r="D473" s="108"/>
    </row>
    <row r="474" ht="15.75" customHeight="1">
      <c r="D474" s="108"/>
    </row>
    <row r="475" ht="15.75" customHeight="1">
      <c r="D475" s="108"/>
    </row>
    <row r="476" ht="15.75" customHeight="1">
      <c r="D476" s="108"/>
    </row>
    <row r="477" ht="15.75" customHeight="1">
      <c r="D477" s="108"/>
    </row>
    <row r="478" ht="15.75" customHeight="1">
      <c r="D478" s="108"/>
    </row>
    <row r="479" ht="15.75" customHeight="1">
      <c r="D479" s="108"/>
    </row>
    <row r="480" ht="15.75" customHeight="1">
      <c r="D480" s="108"/>
    </row>
    <row r="481" ht="15.75" customHeight="1">
      <c r="D481" s="108"/>
    </row>
    <row r="482" ht="15.75" customHeight="1">
      <c r="D482" s="108"/>
    </row>
    <row r="483" ht="15.75" customHeight="1">
      <c r="D483" s="108"/>
    </row>
    <row r="484" ht="15.75" customHeight="1">
      <c r="D484" s="108"/>
    </row>
    <row r="485" ht="15.75" customHeight="1">
      <c r="D485" s="108"/>
    </row>
    <row r="486" ht="15.75" customHeight="1">
      <c r="D486" s="108"/>
    </row>
    <row r="487" ht="15.75" customHeight="1">
      <c r="D487" s="108"/>
    </row>
    <row r="488" ht="15.75" customHeight="1">
      <c r="D488" s="108"/>
    </row>
    <row r="489" ht="15.75" customHeight="1">
      <c r="D489" s="108"/>
    </row>
    <row r="490" ht="15.75" customHeight="1">
      <c r="D490" s="108"/>
    </row>
    <row r="491" ht="15.75" customHeight="1">
      <c r="D491" s="108"/>
    </row>
    <row r="492" ht="15.75" customHeight="1">
      <c r="D492" s="108"/>
    </row>
    <row r="493" ht="15.75" customHeight="1">
      <c r="D493" s="108"/>
    </row>
    <row r="494" ht="15.75" customHeight="1">
      <c r="D494" s="108"/>
    </row>
    <row r="495" ht="15.75" customHeight="1">
      <c r="D495" s="108"/>
    </row>
    <row r="496" ht="15.75" customHeight="1">
      <c r="D496" s="108"/>
    </row>
    <row r="497" ht="15.75" customHeight="1">
      <c r="D497" s="108"/>
    </row>
    <row r="498" ht="15.75" customHeight="1">
      <c r="D498" s="108"/>
    </row>
    <row r="499" ht="15.75" customHeight="1">
      <c r="D499" s="108"/>
    </row>
    <row r="500" ht="15.75" customHeight="1">
      <c r="D500" s="108"/>
    </row>
    <row r="501" ht="15.75" customHeight="1">
      <c r="D501" s="108"/>
    </row>
    <row r="502" ht="15.75" customHeight="1">
      <c r="D502" s="108"/>
    </row>
    <row r="503" ht="15.75" customHeight="1">
      <c r="D503" s="108"/>
    </row>
    <row r="504" ht="15.75" customHeight="1">
      <c r="D504" s="108"/>
    </row>
    <row r="505" ht="15.75" customHeight="1">
      <c r="D505" s="108"/>
    </row>
    <row r="506" ht="15.75" customHeight="1">
      <c r="D506" s="108"/>
    </row>
    <row r="507" ht="15.75" customHeight="1">
      <c r="D507" s="108"/>
    </row>
    <row r="508" ht="15.75" customHeight="1">
      <c r="D508" s="108"/>
    </row>
    <row r="509" ht="15.75" customHeight="1">
      <c r="D509" s="108"/>
    </row>
    <row r="510" ht="15.75" customHeight="1">
      <c r="D510" s="108"/>
    </row>
    <row r="511" ht="15.75" customHeight="1">
      <c r="D511" s="108"/>
    </row>
    <row r="512" ht="15.75" customHeight="1">
      <c r="D512" s="108"/>
    </row>
    <row r="513" ht="15.75" customHeight="1">
      <c r="D513" s="108"/>
    </row>
    <row r="514" ht="15.75" customHeight="1">
      <c r="D514" s="108"/>
    </row>
    <row r="515" ht="15.75" customHeight="1">
      <c r="D515" s="108"/>
    </row>
    <row r="516" ht="15.75" customHeight="1">
      <c r="D516" s="108"/>
    </row>
    <row r="517" ht="15.75" customHeight="1">
      <c r="D517" s="108"/>
    </row>
    <row r="518" ht="15.75" customHeight="1">
      <c r="D518" s="108"/>
    </row>
    <row r="519" ht="15.75" customHeight="1">
      <c r="D519" s="108"/>
    </row>
    <row r="520" ht="15.75" customHeight="1">
      <c r="D520" s="108"/>
    </row>
    <row r="521" ht="15.75" customHeight="1">
      <c r="D521" s="108"/>
    </row>
    <row r="522" ht="15.75" customHeight="1">
      <c r="D522" s="108"/>
    </row>
    <row r="523" ht="15.75" customHeight="1">
      <c r="D523" s="108"/>
    </row>
    <row r="524" ht="15.75" customHeight="1">
      <c r="D524" s="108"/>
    </row>
    <row r="525" ht="15.75" customHeight="1">
      <c r="D525" s="108"/>
    </row>
    <row r="526" ht="15.75" customHeight="1">
      <c r="D526" s="108"/>
    </row>
    <row r="527" ht="15.75" customHeight="1">
      <c r="D527" s="108"/>
    </row>
    <row r="528" ht="15.75" customHeight="1">
      <c r="D528" s="108"/>
    </row>
    <row r="529" ht="15.75" customHeight="1">
      <c r="D529" s="108"/>
    </row>
    <row r="530" ht="15.75" customHeight="1">
      <c r="D530" s="108"/>
    </row>
    <row r="531" ht="15.75" customHeight="1">
      <c r="D531" s="108"/>
    </row>
    <row r="532" ht="15.75" customHeight="1">
      <c r="D532" s="108"/>
    </row>
    <row r="533" ht="15.75" customHeight="1">
      <c r="D533" s="108"/>
    </row>
    <row r="534" ht="15.75" customHeight="1">
      <c r="D534" s="108"/>
    </row>
    <row r="535" ht="15.75" customHeight="1">
      <c r="D535" s="108"/>
    </row>
    <row r="536" ht="15.75" customHeight="1">
      <c r="D536" s="108"/>
    </row>
    <row r="537" ht="15.75" customHeight="1">
      <c r="D537" s="108"/>
    </row>
    <row r="538" ht="15.75" customHeight="1">
      <c r="D538" s="108"/>
    </row>
    <row r="539" ht="15.75" customHeight="1">
      <c r="D539" s="108"/>
    </row>
    <row r="540" ht="15.75" customHeight="1">
      <c r="D540" s="108"/>
    </row>
    <row r="541" ht="15.75" customHeight="1">
      <c r="D541" s="108"/>
    </row>
    <row r="542" ht="15.75" customHeight="1">
      <c r="D542" s="108"/>
    </row>
    <row r="543" ht="15.75" customHeight="1">
      <c r="D543" s="108"/>
    </row>
    <row r="544" ht="15.75" customHeight="1">
      <c r="D544" s="108"/>
    </row>
    <row r="545" ht="15.75" customHeight="1">
      <c r="D545" s="108"/>
    </row>
    <row r="546" ht="15.75" customHeight="1">
      <c r="D546" s="108"/>
    </row>
    <row r="547" ht="15.75" customHeight="1">
      <c r="D547" s="108"/>
    </row>
    <row r="548" ht="15.75" customHeight="1">
      <c r="D548" s="108"/>
    </row>
    <row r="549" ht="15.75" customHeight="1">
      <c r="D549" s="108"/>
    </row>
    <row r="550" ht="15.75" customHeight="1">
      <c r="D550" s="108"/>
    </row>
    <row r="551" ht="15.75" customHeight="1">
      <c r="D551" s="108"/>
    </row>
    <row r="552" ht="15.75" customHeight="1">
      <c r="D552" s="108"/>
    </row>
    <row r="553" ht="15.75" customHeight="1">
      <c r="D553" s="108"/>
    </row>
    <row r="554" ht="15.75" customHeight="1">
      <c r="D554" s="108"/>
    </row>
    <row r="555" ht="15.75" customHeight="1">
      <c r="D555" s="108"/>
    </row>
    <row r="556" ht="15.75" customHeight="1">
      <c r="D556" s="108"/>
    </row>
    <row r="557" ht="15.75" customHeight="1">
      <c r="D557" s="108"/>
    </row>
    <row r="558" ht="15.75" customHeight="1">
      <c r="D558" s="108"/>
    </row>
    <row r="559" ht="15.75" customHeight="1">
      <c r="D559" s="108"/>
    </row>
    <row r="560" ht="15.75" customHeight="1">
      <c r="D560" s="108"/>
    </row>
    <row r="561" ht="15.75" customHeight="1">
      <c r="D561" s="108"/>
    </row>
    <row r="562" ht="15.75" customHeight="1">
      <c r="D562" s="108"/>
    </row>
    <row r="563" ht="15.75" customHeight="1">
      <c r="D563" s="108"/>
    </row>
    <row r="564" ht="15.75" customHeight="1">
      <c r="D564" s="108"/>
    </row>
    <row r="565" ht="15.75" customHeight="1">
      <c r="D565" s="108"/>
    </row>
    <row r="566" ht="15.75" customHeight="1">
      <c r="D566" s="108"/>
    </row>
    <row r="567" ht="15.75" customHeight="1">
      <c r="D567" s="108"/>
    </row>
    <row r="568" ht="15.75" customHeight="1">
      <c r="D568" s="108"/>
    </row>
    <row r="569" ht="15.75" customHeight="1">
      <c r="D569" s="108"/>
    </row>
    <row r="570" ht="15.75" customHeight="1">
      <c r="D570" s="108"/>
    </row>
    <row r="571" ht="15.75" customHeight="1">
      <c r="D571" s="108"/>
    </row>
    <row r="572" ht="15.75" customHeight="1">
      <c r="D572" s="108"/>
    </row>
    <row r="573" ht="15.75" customHeight="1">
      <c r="D573" s="108"/>
    </row>
    <row r="574" ht="15.75" customHeight="1">
      <c r="D574" s="108"/>
    </row>
    <row r="575" ht="15.75" customHeight="1">
      <c r="D575" s="108"/>
    </row>
    <row r="576" ht="15.75" customHeight="1">
      <c r="D576" s="108"/>
    </row>
    <row r="577" ht="15.75" customHeight="1">
      <c r="D577" s="108"/>
    </row>
    <row r="578" ht="15.75" customHeight="1">
      <c r="D578" s="108"/>
    </row>
    <row r="579" ht="15.75" customHeight="1">
      <c r="D579" s="108"/>
    </row>
    <row r="580" ht="15.75" customHeight="1">
      <c r="D580" s="108"/>
    </row>
    <row r="581" ht="15.75" customHeight="1">
      <c r="D581" s="108"/>
    </row>
    <row r="582" ht="15.75" customHeight="1">
      <c r="D582" s="108"/>
    </row>
    <row r="583" ht="15.75" customHeight="1">
      <c r="D583" s="108"/>
    </row>
    <row r="584" ht="15.75" customHeight="1">
      <c r="D584" s="108"/>
    </row>
    <row r="585" ht="15.75" customHeight="1">
      <c r="D585" s="108"/>
    </row>
    <row r="586" ht="15.75" customHeight="1">
      <c r="D586" s="108"/>
    </row>
    <row r="587" ht="15.75" customHeight="1">
      <c r="D587" s="108"/>
    </row>
    <row r="588" ht="15.75" customHeight="1">
      <c r="D588" s="108"/>
    </row>
    <row r="589" ht="15.75" customHeight="1">
      <c r="D589" s="108"/>
    </row>
    <row r="590" ht="15.75" customHeight="1">
      <c r="D590" s="108"/>
    </row>
    <row r="591" ht="15.75" customHeight="1">
      <c r="D591" s="108"/>
    </row>
    <row r="592" ht="15.75" customHeight="1">
      <c r="D592" s="108"/>
    </row>
    <row r="593" ht="15.75" customHeight="1">
      <c r="D593" s="108"/>
    </row>
    <row r="594" ht="15.75" customHeight="1">
      <c r="D594" s="108"/>
    </row>
    <row r="595" ht="15.75" customHeight="1">
      <c r="D595" s="108"/>
    </row>
    <row r="596" ht="15.75" customHeight="1">
      <c r="D596" s="108"/>
    </row>
    <row r="597" ht="15.75" customHeight="1">
      <c r="D597" s="108"/>
    </row>
    <row r="598" ht="15.75" customHeight="1">
      <c r="D598" s="108"/>
    </row>
    <row r="599" ht="15.75" customHeight="1">
      <c r="D599" s="108"/>
    </row>
    <row r="600" ht="15.75" customHeight="1">
      <c r="D600" s="108"/>
    </row>
    <row r="601" ht="15.75" customHeight="1">
      <c r="D601" s="108"/>
    </row>
    <row r="602" ht="15.75" customHeight="1">
      <c r="D602" s="108"/>
    </row>
    <row r="603" ht="15.75" customHeight="1">
      <c r="D603" s="108"/>
    </row>
    <row r="604" ht="15.75" customHeight="1">
      <c r="D604" s="108"/>
    </row>
    <row r="605" ht="15.75" customHeight="1">
      <c r="D605" s="108"/>
    </row>
    <row r="606" ht="15.75" customHeight="1">
      <c r="D606" s="108"/>
    </row>
    <row r="607" ht="15.75" customHeight="1">
      <c r="D607" s="108"/>
    </row>
    <row r="608" ht="15.75" customHeight="1">
      <c r="D608" s="108"/>
    </row>
    <row r="609" ht="15.75" customHeight="1">
      <c r="D609" s="108"/>
    </row>
    <row r="610" ht="15.75" customHeight="1">
      <c r="D610" s="108"/>
    </row>
    <row r="611" ht="15.75" customHeight="1">
      <c r="D611" s="108"/>
    </row>
    <row r="612" ht="15.75" customHeight="1">
      <c r="D612" s="108"/>
    </row>
    <row r="613" ht="15.75" customHeight="1">
      <c r="D613" s="108"/>
    </row>
    <row r="614" ht="15.75" customHeight="1">
      <c r="D614" s="108"/>
    </row>
    <row r="615" ht="15.75" customHeight="1">
      <c r="D615" s="108"/>
    </row>
    <row r="616" ht="15.75" customHeight="1">
      <c r="D616" s="108"/>
    </row>
    <row r="617" ht="15.75" customHeight="1">
      <c r="D617" s="108"/>
    </row>
    <row r="618" ht="15.75" customHeight="1">
      <c r="D618" s="108"/>
    </row>
    <row r="619" ht="15.75" customHeight="1">
      <c r="D619" s="108"/>
    </row>
    <row r="620" ht="15.75" customHeight="1">
      <c r="D620" s="108"/>
    </row>
    <row r="621" ht="15.75" customHeight="1">
      <c r="D621" s="108"/>
    </row>
    <row r="622" ht="15.75" customHeight="1">
      <c r="D622" s="108"/>
    </row>
    <row r="623" ht="15.75" customHeight="1">
      <c r="D623" s="108"/>
    </row>
    <row r="624" ht="15.75" customHeight="1">
      <c r="D624" s="108"/>
    </row>
    <row r="625" ht="15.75" customHeight="1">
      <c r="D625" s="108"/>
    </row>
    <row r="626" ht="15.75" customHeight="1">
      <c r="D626" s="108"/>
    </row>
    <row r="627" ht="15.75" customHeight="1">
      <c r="D627" s="108"/>
    </row>
    <row r="628" ht="15.75" customHeight="1">
      <c r="D628" s="108"/>
    </row>
    <row r="629" ht="15.75" customHeight="1">
      <c r="D629" s="108"/>
    </row>
    <row r="630" ht="15.75" customHeight="1">
      <c r="D630" s="108"/>
    </row>
    <row r="631" ht="15.75" customHeight="1">
      <c r="D631" s="108"/>
    </row>
    <row r="632" ht="15.75" customHeight="1">
      <c r="D632" s="108"/>
    </row>
    <row r="633" ht="15.75" customHeight="1">
      <c r="D633" s="108"/>
    </row>
    <row r="634" ht="15.75" customHeight="1">
      <c r="D634" s="108"/>
    </row>
    <row r="635" ht="15.75" customHeight="1">
      <c r="D635" s="108"/>
    </row>
    <row r="636" ht="15.75" customHeight="1">
      <c r="D636" s="108"/>
    </row>
    <row r="637" ht="15.75" customHeight="1">
      <c r="D637" s="108"/>
    </row>
    <row r="638" ht="15.75" customHeight="1">
      <c r="D638" s="108"/>
    </row>
    <row r="639" ht="15.75" customHeight="1">
      <c r="D639" s="108"/>
    </row>
    <row r="640" ht="15.75" customHeight="1">
      <c r="D640" s="108"/>
    </row>
    <row r="641" ht="15.75" customHeight="1">
      <c r="D641" s="108"/>
    </row>
    <row r="642" ht="15.75" customHeight="1">
      <c r="D642" s="108"/>
    </row>
    <row r="643" ht="15.75" customHeight="1">
      <c r="D643" s="108"/>
    </row>
    <row r="644" ht="15.75" customHeight="1">
      <c r="D644" s="108"/>
    </row>
    <row r="645" ht="15.75" customHeight="1">
      <c r="D645" s="108"/>
    </row>
    <row r="646" ht="15.75" customHeight="1">
      <c r="D646" s="108"/>
    </row>
    <row r="647" ht="15.75" customHeight="1">
      <c r="D647" s="108"/>
    </row>
    <row r="648" ht="15.75" customHeight="1">
      <c r="D648" s="108"/>
    </row>
    <row r="649" ht="15.75" customHeight="1">
      <c r="D649" s="108"/>
    </row>
    <row r="650" ht="15.75" customHeight="1">
      <c r="D650" s="108"/>
    </row>
    <row r="651" ht="15.75" customHeight="1">
      <c r="D651" s="108"/>
    </row>
    <row r="652" ht="15.75" customHeight="1">
      <c r="D652" s="108"/>
    </row>
    <row r="653" ht="15.75" customHeight="1">
      <c r="D653" s="108"/>
    </row>
    <row r="654" ht="15.75" customHeight="1">
      <c r="D654" s="108"/>
    </row>
    <row r="655" ht="15.75" customHeight="1">
      <c r="D655" s="108"/>
    </row>
    <row r="656" ht="15.75" customHeight="1">
      <c r="D656" s="108"/>
    </row>
    <row r="657" ht="15.75" customHeight="1">
      <c r="D657" s="108"/>
    </row>
    <row r="658" ht="15.75" customHeight="1">
      <c r="D658" s="108"/>
    </row>
    <row r="659" ht="15.75" customHeight="1">
      <c r="D659" s="108"/>
    </row>
    <row r="660" ht="15.75" customHeight="1">
      <c r="D660" s="108"/>
    </row>
    <row r="661" ht="15.75" customHeight="1">
      <c r="D661" s="108"/>
    </row>
    <row r="662" ht="15.75" customHeight="1">
      <c r="D662" s="108"/>
    </row>
    <row r="663" ht="15.75" customHeight="1">
      <c r="D663" s="108"/>
    </row>
    <row r="664" ht="15.75" customHeight="1">
      <c r="D664" s="108"/>
    </row>
    <row r="665" ht="15.75" customHeight="1">
      <c r="D665" s="108"/>
    </row>
    <row r="666" ht="15.75" customHeight="1">
      <c r="D666" s="108"/>
    </row>
    <row r="667" ht="15.75" customHeight="1">
      <c r="D667" s="108"/>
    </row>
    <row r="668" ht="15.75" customHeight="1">
      <c r="D668" s="108"/>
    </row>
    <row r="669" ht="15.75" customHeight="1">
      <c r="D669" s="108"/>
    </row>
    <row r="670" ht="15.75" customHeight="1">
      <c r="D670" s="108"/>
    </row>
    <row r="671" ht="15.75" customHeight="1">
      <c r="D671" s="108"/>
    </row>
    <row r="672" ht="15.75" customHeight="1">
      <c r="D672" s="108"/>
    </row>
    <row r="673" ht="15.75" customHeight="1">
      <c r="D673" s="108"/>
    </row>
    <row r="674" ht="15.75" customHeight="1">
      <c r="D674" s="108"/>
    </row>
    <row r="675" ht="15.75" customHeight="1">
      <c r="D675" s="108"/>
    </row>
    <row r="676" ht="15.75" customHeight="1">
      <c r="D676" s="108"/>
    </row>
    <row r="677" ht="15.75" customHeight="1">
      <c r="D677" s="108"/>
    </row>
    <row r="678" ht="15.75" customHeight="1">
      <c r="D678" s="108"/>
    </row>
    <row r="679" ht="15.75" customHeight="1">
      <c r="D679" s="108"/>
    </row>
    <row r="680" ht="15.75" customHeight="1">
      <c r="D680" s="108"/>
    </row>
    <row r="681" ht="15.75" customHeight="1">
      <c r="D681" s="108"/>
    </row>
    <row r="682" ht="15.75" customHeight="1">
      <c r="D682" s="108"/>
    </row>
    <row r="683" ht="15.75" customHeight="1">
      <c r="D683" s="108"/>
    </row>
    <row r="684" ht="15.75" customHeight="1">
      <c r="D684" s="108"/>
    </row>
    <row r="685" ht="15.75" customHeight="1">
      <c r="D685" s="108"/>
    </row>
    <row r="686" ht="15.75" customHeight="1">
      <c r="D686" s="108"/>
    </row>
    <row r="687" ht="15.75" customHeight="1">
      <c r="D687" s="108"/>
    </row>
    <row r="688" ht="15.75" customHeight="1">
      <c r="D688" s="108"/>
    </row>
    <row r="689" ht="15.75" customHeight="1">
      <c r="D689" s="108"/>
    </row>
    <row r="690" ht="15.75" customHeight="1">
      <c r="D690" s="108"/>
    </row>
    <row r="691" ht="15.75" customHeight="1">
      <c r="D691" s="108"/>
    </row>
    <row r="692" ht="15.75" customHeight="1">
      <c r="D692" s="108"/>
    </row>
    <row r="693" ht="15.75" customHeight="1">
      <c r="D693" s="108"/>
    </row>
    <row r="694" ht="15.75" customHeight="1">
      <c r="D694" s="108"/>
    </row>
    <row r="695" ht="15.75" customHeight="1">
      <c r="D695" s="108"/>
    </row>
    <row r="696" ht="15.75" customHeight="1">
      <c r="D696" s="108"/>
    </row>
    <row r="697" ht="15.75" customHeight="1">
      <c r="D697" s="108"/>
    </row>
    <row r="698" ht="15.75" customHeight="1">
      <c r="D698" s="108"/>
    </row>
    <row r="699" ht="15.75" customHeight="1">
      <c r="D699" s="108"/>
    </row>
    <row r="700" ht="15.75" customHeight="1">
      <c r="D700" s="108"/>
    </row>
    <row r="701" ht="15.75" customHeight="1">
      <c r="D701" s="108"/>
    </row>
    <row r="702" ht="15.75" customHeight="1">
      <c r="D702" s="108"/>
    </row>
    <row r="703" ht="15.75" customHeight="1">
      <c r="D703" s="108"/>
    </row>
    <row r="704" ht="15.75" customHeight="1">
      <c r="D704" s="108"/>
    </row>
    <row r="705" ht="15.75" customHeight="1">
      <c r="D705" s="108"/>
    </row>
    <row r="706" ht="15.75" customHeight="1">
      <c r="D706" s="108"/>
    </row>
    <row r="707" ht="15.75" customHeight="1">
      <c r="D707" s="108"/>
    </row>
    <row r="708" ht="15.75" customHeight="1">
      <c r="D708" s="108"/>
    </row>
    <row r="709" ht="15.75" customHeight="1">
      <c r="D709" s="108"/>
    </row>
    <row r="710" ht="15.75" customHeight="1">
      <c r="D710" s="108"/>
    </row>
    <row r="711" ht="15.75" customHeight="1">
      <c r="D711" s="108"/>
    </row>
    <row r="712" ht="15.75" customHeight="1">
      <c r="D712" s="108"/>
    </row>
    <row r="713" ht="15.75" customHeight="1">
      <c r="D713" s="108"/>
    </row>
    <row r="714" ht="15.75" customHeight="1">
      <c r="D714" s="108"/>
    </row>
    <row r="715" ht="15.75" customHeight="1">
      <c r="D715" s="108"/>
    </row>
    <row r="716" ht="15.75" customHeight="1">
      <c r="D716" s="108"/>
    </row>
    <row r="717" ht="15.75" customHeight="1">
      <c r="D717" s="108"/>
    </row>
    <row r="718" ht="15.75" customHeight="1">
      <c r="D718" s="108"/>
    </row>
    <row r="719" ht="15.75" customHeight="1">
      <c r="D719" s="108"/>
    </row>
    <row r="720" ht="15.75" customHeight="1">
      <c r="D720" s="108"/>
    </row>
    <row r="721" ht="15.75" customHeight="1">
      <c r="D721" s="108"/>
    </row>
    <row r="722" ht="15.75" customHeight="1">
      <c r="D722" s="108"/>
    </row>
    <row r="723" ht="15.75" customHeight="1">
      <c r="D723" s="108"/>
    </row>
    <row r="724" ht="15.75" customHeight="1">
      <c r="D724" s="108"/>
    </row>
    <row r="725" ht="15.75" customHeight="1">
      <c r="D725" s="108"/>
    </row>
    <row r="726" ht="15.75" customHeight="1">
      <c r="D726" s="108"/>
    </row>
    <row r="727" ht="15.75" customHeight="1">
      <c r="D727" s="108"/>
    </row>
    <row r="728" ht="15.75" customHeight="1">
      <c r="D728" s="108"/>
    </row>
    <row r="729" ht="15.75" customHeight="1">
      <c r="D729" s="108"/>
    </row>
    <row r="730" ht="15.75" customHeight="1">
      <c r="D730" s="108"/>
    </row>
    <row r="731" ht="15.75" customHeight="1">
      <c r="D731" s="108"/>
    </row>
    <row r="732" ht="15.75" customHeight="1">
      <c r="D732" s="108"/>
    </row>
    <row r="733" ht="15.75" customHeight="1">
      <c r="D733" s="108"/>
    </row>
    <row r="734" ht="15.75" customHeight="1">
      <c r="D734" s="108"/>
    </row>
    <row r="735" ht="15.75" customHeight="1">
      <c r="D735" s="108"/>
    </row>
    <row r="736" ht="15.75" customHeight="1">
      <c r="D736" s="108"/>
    </row>
    <row r="737" ht="15.75" customHeight="1">
      <c r="D737" s="108"/>
    </row>
    <row r="738" ht="15.75" customHeight="1">
      <c r="D738" s="108"/>
    </row>
    <row r="739" ht="15.75" customHeight="1">
      <c r="D739" s="108"/>
    </row>
    <row r="740" ht="15.75" customHeight="1">
      <c r="D740" s="108"/>
    </row>
    <row r="741" ht="15.75" customHeight="1">
      <c r="D741" s="108"/>
    </row>
    <row r="742" ht="15.75" customHeight="1">
      <c r="D742" s="108"/>
    </row>
    <row r="743" ht="15.75" customHeight="1">
      <c r="D743" s="108"/>
    </row>
    <row r="744" ht="15.75" customHeight="1">
      <c r="D744" s="108"/>
    </row>
    <row r="745" ht="15.75" customHeight="1">
      <c r="D745" s="108"/>
    </row>
    <row r="746" ht="15.75" customHeight="1">
      <c r="D746" s="108"/>
    </row>
    <row r="747" ht="15.75" customHeight="1">
      <c r="D747" s="108"/>
    </row>
    <row r="748" ht="15.75" customHeight="1">
      <c r="D748" s="108"/>
    </row>
    <row r="749" ht="15.75" customHeight="1">
      <c r="D749" s="108"/>
    </row>
    <row r="750" ht="15.75" customHeight="1">
      <c r="D750" s="108"/>
    </row>
    <row r="751" ht="15.75" customHeight="1">
      <c r="D751" s="108"/>
    </row>
    <row r="752" ht="15.75" customHeight="1">
      <c r="D752" s="108"/>
    </row>
    <row r="753" ht="15.75" customHeight="1">
      <c r="D753" s="108"/>
    </row>
    <row r="754" ht="15.75" customHeight="1">
      <c r="D754" s="108"/>
    </row>
    <row r="755" ht="15.75" customHeight="1">
      <c r="D755" s="108"/>
    </row>
    <row r="756" ht="15.75" customHeight="1">
      <c r="D756" s="108"/>
    </row>
    <row r="757" ht="15.75" customHeight="1">
      <c r="D757" s="108"/>
    </row>
    <row r="758" ht="15.75" customHeight="1">
      <c r="D758" s="108"/>
    </row>
    <row r="759" ht="15.75" customHeight="1">
      <c r="D759" s="108"/>
    </row>
    <row r="760" ht="15.75" customHeight="1">
      <c r="D760" s="108"/>
    </row>
    <row r="761" ht="15.75" customHeight="1">
      <c r="D761" s="108"/>
    </row>
    <row r="762" ht="15.75" customHeight="1">
      <c r="D762" s="108"/>
    </row>
    <row r="763" ht="15.75" customHeight="1">
      <c r="D763" s="108"/>
    </row>
    <row r="764" ht="15.75" customHeight="1">
      <c r="D764" s="108"/>
    </row>
    <row r="765" ht="15.75" customHeight="1">
      <c r="D765" s="108"/>
    </row>
    <row r="766" ht="15.75" customHeight="1">
      <c r="D766" s="108"/>
    </row>
    <row r="767" ht="15.75" customHeight="1">
      <c r="D767" s="108"/>
    </row>
    <row r="768" ht="15.75" customHeight="1">
      <c r="D768" s="108"/>
    </row>
    <row r="769" ht="15.75" customHeight="1">
      <c r="D769" s="108"/>
    </row>
    <row r="770" ht="15.75" customHeight="1">
      <c r="D770" s="108"/>
    </row>
    <row r="771" ht="15.75" customHeight="1">
      <c r="D771" s="108"/>
    </row>
    <row r="772" ht="15.75" customHeight="1">
      <c r="D772" s="108"/>
    </row>
    <row r="773" ht="15.75" customHeight="1">
      <c r="D773" s="108"/>
    </row>
    <row r="774" ht="15.75" customHeight="1">
      <c r="D774" s="108"/>
    </row>
    <row r="775" ht="15.75" customHeight="1">
      <c r="D775" s="108"/>
    </row>
    <row r="776" ht="15.75" customHeight="1">
      <c r="D776" s="108"/>
    </row>
    <row r="777" ht="15.75" customHeight="1">
      <c r="D777" s="108"/>
    </row>
    <row r="778" ht="15.75" customHeight="1">
      <c r="D778" s="108"/>
    </row>
    <row r="779" ht="15.75" customHeight="1">
      <c r="D779" s="108"/>
    </row>
    <row r="780" ht="15.75" customHeight="1">
      <c r="D780" s="108"/>
    </row>
    <row r="781" ht="15.75" customHeight="1">
      <c r="D781" s="108"/>
    </row>
    <row r="782" ht="15.75" customHeight="1">
      <c r="D782" s="108"/>
    </row>
    <row r="783" ht="15.75" customHeight="1">
      <c r="D783" s="108"/>
    </row>
    <row r="784" ht="15.75" customHeight="1">
      <c r="D784" s="108"/>
    </row>
    <row r="785" ht="15.75" customHeight="1">
      <c r="D785" s="108"/>
    </row>
    <row r="786" ht="15.75" customHeight="1">
      <c r="D786" s="108"/>
    </row>
    <row r="787" ht="15.75" customHeight="1">
      <c r="D787" s="108"/>
    </row>
    <row r="788" ht="15.75" customHeight="1">
      <c r="D788" s="108"/>
    </row>
    <row r="789" ht="15.75" customHeight="1">
      <c r="D789" s="108"/>
    </row>
    <row r="790" ht="15.75" customHeight="1">
      <c r="D790" s="108"/>
    </row>
    <row r="791" ht="15.75" customHeight="1">
      <c r="D791" s="108"/>
    </row>
    <row r="792" ht="15.75" customHeight="1">
      <c r="D792" s="108"/>
    </row>
    <row r="793" ht="15.75" customHeight="1">
      <c r="D793" s="108"/>
    </row>
    <row r="794" ht="15.75" customHeight="1">
      <c r="D794" s="108"/>
    </row>
    <row r="795" ht="15.75" customHeight="1">
      <c r="D795" s="108"/>
    </row>
    <row r="796" ht="15.75" customHeight="1">
      <c r="D796" s="108"/>
    </row>
    <row r="797" ht="15.75" customHeight="1">
      <c r="D797" s="108"/>
    </row>
    <row r="798" ht="15.75" customHeight="1">
      <c r="D798" s="108"/>
    </row>
    <row r="799" ht="15.75" customHeight="1">
      <c r="D799" s="108"/>
    </row>
    <row r="800" ht="15.75" customHeight="1">
      <c r="D800" s="108"/>
    </row>
    <row r="801" ht="15.75" customHeight="1">
      <c r="D801" s="108"/>
    </row>
    <row r="802" ht="15.75" customHeight="1">
      <c r="D802" s="108"/>
    </row>
    <row r="803" ht="15.75" customHeight="1">
      <c r="D803" s="108"/>
    </row>
    <row r="804" ht="15.75" customHeight="1">
      <c r="D804" s="108"/>
    </row>
    <row r="805" ht="15.75" customHeight="1">
      <c r="D805" s="108"/>
    </row>
    <row r="806" ht="15.75" customHeight="1">
      <c r="D806" s="108"/>
    </row>
    <row r="807" ht="15.75" customHeight="1">
      <c r="D807" s="108"/>
    </row>
    <row r="808" ht="15.75" customHeight="1">
      <c r="D808" s="108"/>
    </row>
    <row r="809" ht="15.75" customHeight="1">
      <c r="D809" s="108"/>
    </row>
    <row r="810" ht="15.75" customHeight="1">
      <c r="D810" s="108"/>
    </row>
    <row r="811" ht="15.75" customHeight="1">
      <c r="D811" s="108"/>
    </row>
    <row r="812" ht="15.75" customHeight="1">
      <c r="D812" s="108"/>
    </row>
    <row r="813" ht="15.75" customHeight="1">
      <c r="D813" s="108"/>
    </row>
    <row r="814" ht="15.75" customHeight="1">
      <c r="D814" s="108"/>
    </row>
    <row r="815" ht="15.75" customHeight="1">
      <c r="D815" s="108"/>
    </row>
    <row r="816" ht="15.75" customHeight="1">
      <c r="D816" s="108"/>
    </row>
    <row r="817" ht="15.75" customHeight="1">
      <c r="D817" s="108"/>
    </row>
    <row r="818" ht="15.75" customHeight="1">
      <c r="D818" s="108"/>
    </row>
    <row r="819" ht="15.75" customHeight="1">
      <c r="D819" s="108"/>
    </row>
    <row r="820" ht="15.75" customHeight="1">
      <c r="D820" s="108"/>
    </row>
    <row r="821" ht="15.75" customHeight="1">
      <c r="D821" s="108"/>
    </row>
    <row r="822" ht="15.75" customHeight="1">
      <c r="D822" s="108"/>
    </row>
    <row r="823" ht="15.75" customHeight="1">
      <c r="D823" s="108"/>
    </row>
    <row r="824" ht="15.75" customHeight="1">
      <c r="D824" s="108"/>
    </row>
    <row r="825" ht="15.75" customHeight="1">
      <c r="D825" s="108"/>
    </row>
    <row r="826" ht="15.75" customHeight="1">
      <c r="D826" s="108"/>
    </row>
    <row r="827" ht="15.75" customHeight="1">
      <c r="D827" s="108"/>
    </row>
    <row r="828" ht="15.75" customHeight="1">
      <c r="D828" s="108"/>
    </row>
    <row r="829" ht="15.75" customHeight="1">
      <c r="D829" s="108"/>
    </row>
    <row r="830" ht="15.75" customHeight="1">
      <c r="D830" s="108"/>
    </row>
    <row r="831" ht="15.75" customHeight="1">
      <c r="D831" s="108"/>
    </row>
    <row r="832" ht="15.75" customHeight="1">
      <c r="D832" s="108"/>
    </row>
    <row r="833" ht="15.75" customHeight="1">
      <c r="D833" s="108"/>
    </row>
    <row r="834" ht="15.75" customHeight="1">
      <c r="D834" s="108"/>
    </row>
    <row r="835" ht="15.75" customHeight="1">
      <c r="D835" s="108"/>
    </row>
    <row r="836" ht="15.75" customHeight="1">
      <c r="D836" s="108"/>
    </row>
    <row r="837" ht="15.75" customHeight="1">
      <c r="D837" s="108"/>
    </row>
    <row r="838" ht="15.75" customHeight="1">
      <c r="D838" s="108"/>
    </row>
    <row r="839" ht="15.75" customHeight="1">
      <c r="D839" s="108"/>
    </row>
    <row r="840" ht="15.75" customHeight="1">
      <c r="D840" s="108"/>
    </row>
    <row r="841" ht="15.75" customHeight="1">
      <c r="D841" s="108"/>
    </row>
    <row r="842" ht="15.75" customHeight="1">
      <c r="D842" s="108"/>
    </row>
    <row r="843" ht="15.75" customHeight="1">
      <c r="D843" s="108"/>
    </row>
    <row r="844" ht="15.75" customHeight="1">
      <c r="D844" s="108"/>
    </row>
    <row r="845" ht="15.75" customHeight="1">
      <c r="D845" s="108"/>
    </row>
    <row r="846" ht="15.75" customHeight="1">
      <c r="D846" s="108"/>
    </row>
    <row r="847" ht="15.75" customHeight="1">
      <c r="D847" s="108"/>
    </row>
    <row r="848" ht="15.75" customHeight="1">
      <c r="D848" s="108"/>
    </row>
    <row r="849" ht="15.75" customHeight="1">
      <c r="D849" s="108"/>
    </row>
    <row r="850" ht="15.75" customHeight="1">
      <c r="D850" s="108"/>
    </row>
    <row r="851" ht="15.75" customHeight="1">
      <c r="D851" s="108"/>
    </row>
    <row r="852" ht="15.75" customHeight="1">
      <c r="D852" s="108"/>
    </row>
    <row r="853" ht="15.75" customHeight="1">
      <c r="D853" s="108"/>
    </row>
    <row r="854" ht="15.75" customHeight="1">
      <c r="D854" s="108"/>
    </row>
    <row r="855" ht="15.75" customHeight="1">
      <c r="D855" s="108"/>
    </row>
    <row r="856" ht="15.75" customHeight="1">
      <c r="D856" s="108"/>
    </row>
    <row r="857" ht="15.75" customHeight="1">
      <c r="D857" s="108"/>
    </row>
    <row r="858" ht="15.75" customHeight="1">
      <c r="D858" s="108"/>
    </row>
    <row r="859" ht="15.75" customHeight="1">
      <c r="D859" s="108"/>
    </row>
    <row r="860" ht="15.75" customHeight="1">
      <c r="D860" s="108"/>
    </row>
    <row r="861" ht="15.75" customHeight="1">
      <c r="D861" s="108"/>
    </row>
    <row r="862" ht="15.75" customHeight="1">
      <c r="D862" s="108"/>
    </row>
    <row r="863" ht="15.75" customHeight="1">
      <c r="D863" s="108"/>
    </row>
    <row r="864" ht="15.75" customHeight="1">
      <c r="D864" s="108"/>
    </row>
    <row r="865" ht="15.75" customHeight="1">
      <c r="D865" s="108"/>
    </row>
    <row r="866" ht="15.75" customHeight="1">
      <c r="D866" s="108"/>
    </row>
    <row r="867" ht="15.75" customHeight="1">
      <c r="D867" s="108"/>
    </row>
    <row r="868" ht="15.75" customHeight="1">
      <c r="D868" s="108"/>
    </row>
    <row r="869" ht="15.75" customHeight="1">
      <c r="D869" s="108"/>
    </row>
    <row r="870" ht="15.75" customHeight="1">
      <c r="D870" s="108"/>
    </row>
    <row r="871" ht="15.75" customHeight="1">
      <c r="D871" s="108"/>
    </row>
    <row r="872" ht="15.75" customHeight="1">
      <c r="D872" s="108"/>
    </row>
    <row r="873" ht="15.75" customHeight="1">
      <c r="D873" s="108"/>
    </row>
    <row r="874" ht="15.75" customHeight="1">
      <c r="D874" s="108"/>
    </row>
    <row r="875" ht="15.75" customHeight="1">
      <c r="D875" s="108"/>
    </row>
    <row r="876" ht="15.75" customHeight="1">
      <c r="D876" s="108"/>
    </row>
    <row r="877" ht="15.75" customHeight="1">
      <c r="D877" s="108"/>
    </row>
    <row r="878" ht="15.75" customHeight="1">
      <c r="D878" s="108"/>
    </row>
    <row r="879" ht="15.75" customHeight="1">
      <c r="D879" s="108"/>
    </row>
    <row r="880" ht="15.75" customHeight="1">
      <c r="D880" s="108"/>
    </row>
    <row r="881" ht="15.75" customHeight="1">
      <c r="D881" s="108"/>
    </row>
    <row r="882" ht="15.75" customHeight="1">
      <c r="D882" s="108"/>
    </row>
    <row r="883" ht="15.75" customHeight="1">
      <c r="D883" s="108"/>
    </row>
    <row r="884" ht="15.75" customHeight="1">
      <c r="D884" s="108"/>
    </row>
    <row r="885" ht="15.75" customHeight="1">
      <c r="D885" s="108"/>
    </row>
    <row r="886" ht="15.75" customHeight="1">
      <c r="D886" s="108"/>
    </row>
    <row r="887" ht="15.75" customHeight="1">
      <c r="D887" s="108"/>
    </row>
    <row r="888" ht="15.75" customHeight="1">
      <c r="D888" s="108"/>
    </row>
    <row r="889" ht="15.75" customHeight="1">
      <c r="D889" s="108"/>
    </row>
    <row r="890" ht="15.75" customHeight="1">
      <c r="D890" s="108"/>
    </row>
    <row r="891" ht="15.75" customHeight="1">
      <c r="D891" s="108"/>
    </row>
    <row r="892" ht="15.75" customHeight="1">
      <c r="D892" s="108"/>
    </row>
    <row r="893" ht="15.75" customHeight="1">
      <c r="D893" s="108"/>
    </row>
    <row r="894" ht="15.75" customHeight="1">
      <c r="D894" s="108"/>
    </row>
    <row r="895" ht="15.75" customHeight="1">
      <c r="D895" s="108"/>
    </row>
    <row r="896" ht="15.75" customHeight="1">
      <c r="D896" s="108"/>
    </row>
    <row r="897" ht="15.75" customHeight="1">
      <c r="D897" s="108"/>
    </row>
    <row r="898" ht="15.75" customHeight="1">
      <c r="D898" s="108"/>
    </row>
    <row r="899" ht="15.75" customHeight="1">
      <c r="D899" s="108"/>
    </row>
    <row r="900" ht="15.75" customHeight="1">
      <c r="D900" s="108"/>
    </row>
    <row r="901" ht="15.75" customHeight="1">
      <c r="D901" s="108"/>
    </row>
    <row r="902" ht="15.75" customHeight="1">
      <c r="D902" s="108"/>
    </row>
    <row r="903" ht="15.75" customHeight="1">
      <c r="D903" s="108"/>
    </row>
    <row r="904" ht="15.75" customHeight="1">
      <c r="D904" s="108"/>
    </row>
    <row r="905" ht="15.75" customHeight="1">
      <c r="D905" s="108"/>
    </row>
    <row r="906" ht="15.75" customHeight="1">
      <c r="D906" s="108"/>
    </row>
    <row r="907" ht="15.75" customHeight="1">
      <c r="D907" s="108"/>
    </row>
    <row r="908" ht="15.75" customHeight="1">
      <c r="D908" s="108"/>
    </row>
    <row r="909" ht="15.75" customHeight="1">
      <c r="D909" s="108"/>
    </row>
    <row r="910" ht="15.75" customHeight="1">
      <c r="D910" s="108"/>
    </row>
    <row r="911" ht="15.75" customHeight="1">
      <c r="D911" s="108"/>
    </row>
    <row r="912" ht="15.75" customHeight="1">
      <c r="D912" s="108"/>
    </row>
    <row r="913" ht="15.75" customHeight="1">
      <c r="D913" s="108"/>
    </row>
    <row r="914" ht="15.75" customHeight="1">
      <c r="D914" s="108"/>
    </row>
    <row r="915" ht="15.75" customHeight="1">
      <c r="D915" s="108"/>
    </row>
    <row r="916" ht="15.75" customHeight="1">
      <c r="D916" s="108"/>
    </row>
    <row r="917" ht="15.75" customHeight="1">
      <c r="D917" s="108"/>
    </row>
    <row r="918" ht="15.75" customHeight="1">
      <c r="D918" s="108"/>
    </row>
    <row r="919" ht="15.75" customHeight="1">
      <c r="D919" s="108"/>
    </row>
    <row r="920" ht="15.75" customHeight="1">
      <c r="D920" s="108"/>
    </row>
    <row r="921" ht="15.75" customHeight="1">
      <c r="D921" s="108"/>
    </row>
    <row r="922" ht="15.75" customHeight="1">
      <c r="D922" s="108"/>
    </row>
    <row r="923" ht="15.75" customHeight="1">
      <c r="D923" s="108"/>
    </row>
    <row r="924" ht="15.75" customHeight="1">
      <c r="D924" s="108"/>
    </row>
    <row r="925" ht="15.75" customHeight="1">
      <c r="D925" s="108"/>
    </row>
    <row r="926" ht="15.75" customHeight="1">
      <c r="D926" s="108"/>
    </row>
    <row r="927" ht="15.75" customHeight="1">
      <c r="D927" s="108"/>
    </row>
    <row r="928" ht="15.75" customHeight="1">
      <c r="D928" s="108"/>
    </row>
    <row r="929" ht="15.75" customHeight="1">
      <c r="D929" s="108"/>
    </row>
    <row r="930" ht="15.75" customHeight="1">
      <c r="D930" s="108"/>
    </row>
    <row r="931" ht="15.75" customHeight="1">
      <c r="D931" s="108"/>
    </row>
    <row r="932" ht="15.75" customHeight="1">
      <c r="D932" s="108"/>
    </row>
    <row r="933" ht="15.75" customHeight="1">
      <c r="D933" s="108"/>
    </row>
    <row r="934" ht="15.75" customHeight="1">
      <c r="D934" s="108"/>
    </row>
    <row r="935" ht="15.75" customHeight="1">
      <c r="D935" s="108"/>
    </row>
    <row r="936" ht="15.75" customHeight="1">
      <c r="D936" s="108"/>
    </row>
    <row r="937" ht="15.75" customHeight="1">
      <c r="D937" s="108"/>
    </row>
    <row r="938" ht="15.75" customHeight="1">
      <c r="D938" s="108"/>
    </row>
    <row r="939" ht="15.75" customHeight="1">
      <c r="D939" s="108"/>
    </row>
    <row r="940" ht="15.75" customHeight="1">
      <c r="D940" s="108"/>
    </row>
    <row r="941" ht="15.75" customHeight="1">
      <c r="D941" s="108"/>
    </row>
    <row r="942" ht="15.75" customHeight="1">
      <c r="D942" s="108"/>
    </row>
    <row r="943" ht="15.75" customHeight="1">
      <c r="D943" s="108"/>
    </row>
    <row r="944" ht="15.75" customHeight="1">
      <c r="D944" s="108"/>
    </row>
    <row r="945" ht="15.75" customHeight="1">
      <c r="D945" s="108"/>
    </row>
    <row r="946" ht="15.75" customHeight="1">
      <c r="D946" s="108"/>
    </row>
    <row r="947" ht="15.75" customHeight="1">
      <c r="D947" s="108"/>
    </row>
    <row r="948" ht="15.75" customHeight="1">
      <c r="D948" s="108"/>
    </row>
    <row r="949" ht="15.75" customHeight="1">
      <c r="D949" s="108"/>
    </row>
    <row r="950" ht="15.75" customHeight="1">
      <c r="D950" s="108"/>
    </row>
    <row r="951" ht="15.75" customHeight="1">
      <c r="D951" s="108"/>
    </row>
    <row r="952" ht="15.75" customHeight="1">
      <c r="D952" s="108"/>
    </row>
    <row r="953" ht="15.75" customHeight="1">
      <c r="D953" s="108"/>
    </row>
    <row r="954" ht="15.75" customHeight="1">
      <c r="D954" s="108"/>
    </row>
    <row r="955" ht="15.75" customHeight="1">
      <c r="D955" s="108"/>
    </row>
    <row r="956" ht="15.75" customHeight="1">
      <c r="D956" s="108"/>
    </row>
    <row r="957" ht="15.75" customHeight="1">
      <c r="D957" s="108"/>
    </row>
    <row r="958" ht="15.75" customHeight="1">
      <c r="D958" s="108"/>
    </row>
    <row r="959" ht="15.75" customHeight="1">
      <c r="D959" s="108"/>
    </row>
    <row r="960" ht="15.75" customHeight="1">
      <c r="D960" s="108"/>
    </row>
    <row r="961" ht="15.75" customHeight="1">
      <c r="D961" s="108"/>
    </row>
    <row r="962" ht="15.75" customHeight="1">
      <c r="D962" s="108"/>
    </row>
    <row r="963" ht="15.75" customHeight="1">
      <c r="D963" s="108"/>
    </row>
    <row r="964" ht="15.75" customHeight="1">
      <c r="D964" s="108"/>
    </row>
    <row r="965" ht="15.75" customHeight="1">
      <c r="D965" s="108"/>
    </row>
    <row r="966" ht="15.75" customHeight="1">
      <c r="D966" s="108"/>
    </row>
    <row r="967" ht="15.75" customHeight="1">
      <c r="D967" s="108"/>
    </row>
    <row r="968" ht="15.75" customHeight="1">
      <c r="D968" s="108"/>
    </row>
    <row r="969" ht="15.75" customHeight="1">
      <c r="D969" s="108"/>
    </row>
    <row r="970" ht="15.75" customHeight="1">
      <c r="D970" s="108"/>
    </row>
    <row r="971" ht="15.75" customHeight="1">
      <c r="D971" s="108"/>
    </row>
    <row r="972" ht="15.75" customHeight="1">
      <c r="D972" s="108"/>
    </row>
    <row r="973" ht="15.75" customHeight="1">
      <c r="D973" s="108"/>
    </row>
    <row r="974" ht="15.75" customHeight="1">
      <c r="D974" s="108"/>
    </row>
    <row r="975" ht="15.75" customHeight="1">
      <c r="D975" s="108"/>
    </row>
    <row r="976" ht="15.75" customHeight="1">
      <c r="D976" s="108"/>
    </row>
    <row r="977" ht="15.75" customHeight="1">
      <c r="D977" s="108"/>
    </row>
    <row r="978" ht="15.75" customHeight="1">
      <c r="D978" s="108"/>
    </row>
    <row r="979" ht="15.75" customHeight="1">
      <c r="D979" s="108"/>
    </row>
    <row r="980" ht="15.75" customHeight="1">
      <c r="D980" s="108"/>
    </row>
    <row r="981" ht="15.75" customHeight="1">
      <c r="D981" s="108"/>
    </row>
    <row r="982" ht="15.75" customHeight="1">
      <c r="D982" s="108"/>
    </row>
    <row r="983" ht="15.75" customHeight="1">
      <c r="D983" s="108"/>
    </row>
    <row r="984" ht="15.75" customHeight="1">
      <c r="D984" s="108"/>
    </row>
    <row r="985" ht="15.75" customHeight="1">
      <c r="D985" s="108"/>
    </row>
    <row r="986" ht="15.75" customHeight="1">
      <c r="D986" s="108"/>
    </row>
    <row r="987" ht="15.75" customHeight="1">
      <c r="D987" s="108"/>
    </row>
    <row r="988" ht="15.75" customHeight="1">
      <c r="D988" s="108"/>
    </row>
    <row r="989" ht="15.75" customHeight="1">
      <c r="D989" s="108"/>
    </row>
    <row r="990" ht="15.75" customHeight="1">
      <c r="D990" s="108"/>
    </row>
    <row r="991" ht="15.75" customHeight="1">
      <c r="D991" s="108"/>
    </row>
    <row r="992" ht="15.75" customHeight="1">
      <c r="D992" s="108"/>
    </row>
    <row r="993" ht="15.75" customHeight="1">
      <c r="D993" s="108"/>
    </row>
    <row r="994" ht="15.75" customHeight="1">
      <c r="D994" s="108"/>
    </row>
    <row r="995" ht="15.75" customHeight="1">
      <c r="D995" s="108"/>
    </row>
    <row r="996" ht="15.75" customHeight="1">
      <c r="D996" s="108"/>
    </row>
    <row r="997" ht="15.75" customHeight="1">
      <c r="D997" s="108"/>
    </row>
    <row r="998" ht="15.75" customHeight="1">
      <c r="D998" s="108"/>
    </row>
    <row r="999" ht="15.75" customHeight="1">
      <c r="D999" s="108"/>
    </row>
    <row r="1000" ht="15.75" customHeight="1">
      <c r="D1000" s="108"/>
    </row>
  </sheetData>
  <printOptions horizontalCentered="1"/>
  <pageMargins bottom="0.5" footer="0.0" header="0.0" left="0.3055555555555556" right="0.3055555555555556" top="0.5"/>
  <pageSetup fitToHeight="0"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fitToPage="1"/>
  </sheetPr>
  <sheetViews>
    <sheetView showGridLines="0" rightToLeft="1" workbookViewId="0">
      <pane ySplit="1.0" topLeftCell="A2" activePane="bottomLeft" state="frozen"/>
      <selection activeCell="B3" sqref="B3" pane="bottomLeft"/>
    </sheetView>
  </sheetViews>
  <sheetFormatPr customHeight="1" defaultColWidth="14.43" defaultRowHeight="15.0"/>
  <cols>
    <col customWidth="1" min="1" max="1" width="7.43"/>
    <col customWidth="1" min="2" max="2" width="22.29"/>
    <col customWidth="1" min="3" max="3" width="79.71"/>
    <col customWidth="1" min="4" max="4" width="10.29"/>
    <col customWidth="1" min="5" max="6" width="14.71"/>
    <col customWidth="1" min="7" max="7" width="16.71"/>
    <col customWidth="1" min="8" max="8" width="20.29"/>
    <col customWidth="1" min="9" max="28" width="8.71"/>
  </cols>
  <sheetData>
    <row r="1" ht="27.75" customHeight="1">
      <c r="A1" s="1" t="s">
        <v>1</v>
      </c>
      <c r="B1" s="1" t="s">
        <v>2</v>
      </c>
      <c r="C1" s="1" t="s">
        <v>3</v>
      </c>
      <c r="D1" s="3" t="s">
        <v>4</v>
      </c>
      <c r="E1" s="1" t="s">
        <v>5</v>
      </c>
      <c r="F1" s="1" t="s">
        <v>6</v>
      </c>
      <c r="G1" s="1" t="s">
        <v>7</v>
      </c>
      <c r="H1" s="5" t="s">
        <v>8</v>
      </c>
    </row>
    <row r="2">
      <c r="A2" s="8">
        <v>10.0</v>
      </c>
      <c r="B2" s="13"/>
      <c r="C2" s="10" t="s">
        <v>83</v>
      </c>
      <c r="D2" s="12"/>
      <c r="E2" s="8"/>
      <c r="F2" s="15"/>
      <c r="G2" s="15"/>
      <c r="H2" s="15"/>
      <c r="I2" s="18"/>
      <c r="J2" s="18"/>
      <c r="K2" s="18"/>
      <c r="L2" s="18"/>
      <c r="M2" s="18"/>
      <c r="N2" s="18"/>
      <c r="O2" s="18"/>
      <c r="P2" s="18"/>
      <c r="Q2" s="18"/>
      <c r="R2" s="18"/>
      <c r="S2" s="18"/>
      <c r="T2" s="18"/>
      <c r="U2" s="18"/>
      <c r="V2" s="18"/>
      <c r="W2" s="18"/>
      <c r="X2" s="18"/>
      <c r="Y2" s="18"/>
      <c r="Z2" s="18"/>
      <c r="AA2" s="18"/>
      <c r="AB2" s="18"/>
    </row>
    <row r="3" ht="67.5" customHeight="1">
      <c r="A3" s="36">
        <v>1.0</v>
      </c>
      <c r="B3" s="50" t="s">
        <v>86</v>
      </c>
      <c r="C3" s="50" t="s">
        <v>87</v>
      </c>
      <c r="D3" s="103">
        <v>80.0</v>
      </c>
      <c r="E3" s="53" t="s">
        <v>43</v>
      </c>
      <c r="F3" s="44"/>
      <c r="G3" s="57">
        <f t="shared" ref="G3:G10" si="1">D3*F3</f>
      </c>
      <c r="H3" s="78"/>
    </row>
    <row r="4" ht="111.75" customHeight="1">
      <c r="A4" s="21">
        <v>2.0</v>
      </c>
      <c r="B4" s="24" t="s">
        <v>86</v>
      </c>
      <c r="C4" s="24" t="s">
        <v>88</v>
      </c>
      <c r="D4" s="83">
        <v>19.0</v>
      </c>
      <c r="E4" s="29" t="s">
        <v>22</v>
      </c>
      <c r="F4" s="30"/>
      <c r="G4" s="33">
        <f t="shared" si="1"/>
      </c>
      <c r="H4" s="33"/>
    </row>
    <row r="5" ht="111.75" customHeight="1">
      <c r="A5" s="21">
        <v>3.0</v>
      </c>
      <c r="B5" s="24" t="s">
        <v>86</v>
      </c>
      <c r="C5" s="24" t="s">
        <v>89</v>
      </c>
      <c r="D5" s="26">
        <v>3.0</v>
      </c>
      <c r="E5" s="29" t="s">
        <v>22</v>
      </c>
      <c r="F5" s="30"/>
      <c r="G5" s="33">
        <f t="shared" si="1"/>
      </c>
      <c r="H5" s="33" t="e">
        <v>#VALUE!</v>
      </c>
    </row>
    <row r="6" ht="82.5" customHeight="1">
      <c r="A6" s="21">
        <v>4.0</v>
      </c>
      <c r="B6" s="50" t="s">
        <v>86</v>
      </c>
      <c r="C6" s="50" t="s">
        <v>90</v>
      </c>
      <c r="D6" s="91">
        <v>11.0</v>
      </c>
      <c r="E6" s="53" t="s">
        <v>69</v>
      </c>
      <c r="F6" s="44"/>
      <c r="G6" s="57">
        <f t="shared" si="1"/>
      </c>
      <c r="H6" s="57" t="e">
        <v>#VALUE!</v>
      </c>
    </row>
    <row r="7" ht="83.25" customHeight="1">
      <c r="A7" s="21">
        <v>5.0</v>
      </c>
      <c r="B7" s="50" t="s">
        <v>86</v>
      </c>
      <c r="C7" s="50" t="s">
        <v>91</v>
      </c>
      <c r="D7" s="51">
        <v>15.0</v>
      </c>
      <c r="E7" s="53" t="s">
        <v>43</v>
      </c>
      <c r="F7" s="44"/>
      <c r="G7" s="57">
        <f t="shared" si="1"/>
      </c>
      <c r="H7" s="48" t="e">
        <v>#VALUE!</v>
      </c>
    </row>
    <row r="8">
      <c r="A8" s="21">
        <v>6.0</v>
      </c>
      <c r="B8" s="24" t="s">
        <v>92</v>
      </c>
      <c r="C8" s="24" t="s">
        <v>93</v>
      </c>
      <c r="D8" s="26">
        <v>5.0</v>
      </c>
      <c r="E8" s="29" t="s">
        <v>22</v>
      </c>
      <c r="F8" s="30"/>
      <c r="G8" s="33">
        <f t="shared" si="1"/>
      </c>
      <c r="H8" s="33" t="e">
        <v>#VALUE!</v>
      </c>
    </row>
    <row r="9">
      <c r="A9" s="36">
        <v>7.0</v>
      </c>
      <c r="B9" s="24" t="s">
        <v>92</v>
      </c>
      <c r="C9" s="61" t="s">
        <v>94</v>
      </c>
      <c r="D9" s="39">
        <v>1.0</v>
      </c>
      <c r="E9" s="41" t="s">
        <v>22</v>
      </c>
      <c r="F9" s="43"/>
      <c r="G9" s="33">
        <f t="shared" si="1"/>
      </c>
      <c r="H9" s="45" t="e">
        <v>#VALUE!</v>
      </c>
      <c r="I9" s="107"/>
      <c r="J9" s="46"/>
      <c r="K9" s="47"/>
      <c r="L9" s="47"/>
      <c r="M9" s="47"/>
      <c r="N9" s="47"/>
      <c r="O9" s="47"/>
      <c r="P9" s="47"/>
      <c r="Q9" s="47"/>
      <c r="R9" s="47"/>
      <c r="S9" s="47"/>
      <c r="T9" s="47"/>
      <c r="U9" s="47"/>
      <c r="V9" s="47"/>
      <c r="W9" s="47"/>
      <c r="X9" s="47"/>
      <c r="Y9" s="47"/>
    </row>
    <row r="10">
      <c r="A10" s="21">
        <v>8.0</v>
      </c>
      <c r="B10" s="50" t="s">
        <v>92</v>
      </c>
      <c r="C10" s="50" t="s">
        <v>95</v>
      </c>
      <c r="D10" s="51">
        <v>89.0</v>
      </c>
      <c r="E10" s="53" t="s">
        <v>22</v>
      </c>
      <c r="F10" s="44"/>
      <c r="G10" s="57">
        <f t="shared" si="1"/>
      </c>
      <c r="H10" s="57" t="e">
        <v>#VALUE!</v>
      </c>
    </row>
    <row r="11">
      <c r="A11" s="54"/>
      <c r="B11" s="56"/>
      <c r="C11" s="58" t="s">
        <v>7</v>
      </c>
      <c r="D11" s="60"/>
      <c r="E11" s="54"/>
      <c r="F11" s="63"/>
      <c r="G11" s="63">
        <f>SUM(G3:G10)</f>
      </c>
      <c r="H11" s="63"/>
    </row>
    <row r="12">
      <c r="A12" s="67">
        <v>11.0</v>
      </c>
      <c r="B12" s="69"/>
      <c r="C12" s="70" t="s">
        <v>96</v>
      </c>
      <c r="D12" s="85"/>
      <c r="E12" s="67"/>
      <c r="F12" s="73"/>
      <c r="G12" s="73"/>
      <c r="H12" s="73"/>
      <c r="I12" s="18"/>
      <c r="J12" s="18"/>
      <c r="K12" s="18"/>
      <c r="L12" s="18"/>
      <c r="M12" s="18"/>
      <c r="N12" s="18"/>
      <c r="O12" s="18"/>
      <c r="P12" s="18"/>
      <c r="Q12" s="18"/>
      <c r="R12" s="18"/>
      <c r="S12" s="18"/>
      <c r="T12" s="18"/>
      <c r="U12" s="18"/>
      <c r="V12" s="18"/>
      <c r="W12" s="18"/>
      <c r="X12" s="18"/>
      <c r="Y12" s="18"/>
      <c r="Z12" s="18"/>
      <c r="AA12" s="18"/>
      <c r="AB12" s="18"/>
    </row>
    <row r="13">
      <c r="A13" s="21">
        <v>1.0</v>
      </c>
      <c r="B13" s="24" t="s">
        <v>97</v>
      </c>
      <c r="C13" s="24" t="s">
        <v>98</v>
      </c>
      <c r="D13" s="83">
        <v>25.0</v>
      </c>
      <c r="E13" s="29" t="s">
        <v>69</v>
      </c>
      <c r="F13" s="30"/>
      <c r="G13" s="33">
        <f>D13*F13</f>
      </c>
      <c r="H13" s="33" t="e">
        <v>#VALUE!</v>
      </c>
    </row>
    <row r="14">
      <c r="A14" s="54"/>
      <c r="B14" s="56"/>
      <c r="C14" s="58" t="s">
        <v>7</v>
      </c>
      <c r="D14" s="60"/>
      <c r="E14" s="54"/>
      <c r="F14" s="63"/>
      <c r="G14" s="63">
        <f>G13</f>
      </c>
      <c r="H14" s="63"/>
    </row>
    <row r="15">
      <c r="A15" s="87"/>
      <c r="B15" s="88"/>
      <c r="C15" s="89" t="s">
        <v>64</v>
      </c>
      <c r="D15" s="90"/>
      <c r="E15" s="87"/>
      <c r="F15" s="87"/>
      <c r="G15" s="93">
        <f>G11+G14</f>
      </c>
      <c r="H15" s="93"/>
    </row>
    <row r="16" ht="14.25" customHeight="1">
      <c r="D16" s="95"/>
      <c r="H16" s="105"/>
    </row>
    <row r="17" ht="14.25" customHeight="1">
      <c r="D17" s="95"/>
      <c r="H17" s="105"/>
    </row>
    <row r="18" ht="14.25" customHeight="1">
      <c r="D18" s="95"/>
      <c r="H18" s="105"/>
    </row>
    <row r="19" ht="14.25" customHeight="1">
      <c r="D19" s="95"/>
      <c r="H19" s="105"/>
    </row>
    <row r="20" ht="14.25" customHeight="1">
      <c r="D20" s="95"/>
      <c r="H20" s="105"/>
    </row>
    <row r="21" ht="14.25" customHeight="1">
      <c r="D21" s="95"/>
      <c r="H21" s="105"/>
    </row>
    <row r="22" ht="14.25" customHeight="1">
      <c r="D22" s="95"/>
      <c r="H22" s="105"/>
    </row>
    <row r="23" ht="14.25" customHeight="1">
      <c r="D23" s="95"/>
      <c r="H23" s="105"/>
    </row>
    <row r="24" ht="14.25" customHeight="1">
      <c r="D24" s="95"/>
      <c r="H24" s="105"/>
    </row>
    <row r="25" ht="14.25" customHeight="1">
      <c r="D25" s="95"/>
      <c r="H25" s="105"/>
    </row>
    <row r="26" ht="14.25" customHeight="1">
      <c r="D26" s="95"/>
      <c r="H26" s="105"/>
    </row>
    <row r="27" ht="14.25" customHeight="1">
      <c r="D27" s="95"/>
      <c r="H27" s="105"/>
    </row>
    <row r="28" ht="14.25" customHeight="1">
      <c r="D28" s="95"/>
      <c r="H28" s="105"/>
    </row>
    <row r="29" ht="14.25" customHeight="1">
      <c r="D29" s="95"/>
      <c r="H29" s="105"/>
    </row>
    <row r="30" ht="14.25" customHeight="1">
      <c r="D30" s="95"/>
      <c r="H30" s="105"/>
    </row>
    <row r="31" ht="14.25" customHeight="1">
      <c r="D31" s="95"/>
      <c r="H31" s="105"/>
    </row>
    <row r="32" ht="14.25" customHeight="1">
      <c r="D32" s="95"/>
      <c r="H32" s="105"/>
    </row>
    <row r="33" ht="14.25" customHeight="1">
      <c r="D33" s="95"/>
      <c r="H33" s="105"/>
    </row>
    <row r="34" ht="14.25" customHeight="1">
      <c r="D34" s="95"/>
      <c r="H34" s="105"/>
    </row>
    <row r="35" ht="14.25" customHeight="1">
      <c r="D35" s="95"/>
      <c r="H35" s="105"/>
    </row>
    <row r="36" ht="14.25" customHeight="1">
      <c r="D36" s="95"/>
      <c r="H36" s="105"/>
    </row>
    <row r="37" ht="14.25" customHeight="1">
      <c r="D37" s="95"/>
      <c r="H37" s="105"/>
    </row>
    <row r="38" ht="14.25" customHeight="1">
      <c r="D38" s="95"/>
      <c r="H38" s="105"/>
    </row>
    <row r="39" ht="14.25" customHeight="1">
      <c r="D39" s="95"/>
      <c r="H39" s="105"/>
    </row>
    <row r="40" ht="14.25" customHeight="1">
      <c r="D40" s="95"/>
      <c r="H40" s="105"/>
    </row>
    <row r="41" ht="14.25" customHeight="1">
      <c r="D41" s="95"/>
      <c r="H41" s="105"/>
    </row>
    <row r="42" ht="14.25" customHeight="1">
      <c r="D42" s="95"/>
      <c r="H42" s="105"/>
    </row>
    <row r="43" ht="14.25" customHeight="1">
      <c r="D43" s="95"/>
      <c r="H43" s="105"/>
    </row>
    <row r="44" ht="14.25" customHeight="1">
      <c r="D44" s="95"/>
      <c r="H44" s="105"/>
    </row>
    <row r="45" ht="14.25" customHeight="1">
      <c r="D45" s="95"/>
      <c r="H45" s="105"/>
    </row>
    <row r="46" ht="14.25" customHeight="1">
      <c r="D46" s="95"/>
      <c r="H46" s="105"/>
    </row>
    <row r="47" ht="14.25" customHeight="1">
      <c r="D47" s="95"/>
      <c r="H47" s="105"/>
    </row>
    <row r="48" ht="14.25" customHeight="1">
      <c r="D48" s="95"/>
      <c r="H48" s="105"/>
    </row>
    <row r="49" ht="14.25" customHeight="1">
      <c r="D49" s="95"/>
      <c r="H49" s="105"/>
    </row>
    <row r="50" ht="14.25" customHeight="1">
      <c r="D50" s="95"/>
      <c r="H50" s="105"/>
    </row>
    <row r="51" ht="14.25" customHeight="1">
      <c r="D51" s="95"/>
      <c r="H51" s="105"/>
    </row>
    <row r="52" ht="14.25" customHeight="1">
      <c r="D52" s="95"/>
      <c r="H52" s="105"/>
    </row>
    <row r="53" ht="14.25" customHeight="1">
      <c r="D53" s="95"/>
      <c r="H53" s="105"/>
    </row>
    <row r="54" ht="14.25" customHeight="1">
      <c r="D54" s="95"/>
      <c r="H54" s="105"/>
    </row>
    <row r="55" ht="14.25" customHeight="1">
      <c r="D55" s="95"/>
      <c r="H55" s="105"/>
    </row>
    <row r="56" ht="14.25" customHeight="1">
      <c r="D56" s="95"/>
      <c r="H56" s="105"/>
    </row>
    <row r="57" ht="14.25" customHeight="1">
      <c r="D57" s="95"/>
      <c r="H57" s="105"/>
    </row>
    <row r="58" ht="14.25" customHeight="1">
      <c r="D58" s="95"/>
      <c r="H58" s="105"/>
    </row>
    <row r="59" ht="14.25" customHeight="1">
      <c r="D59" s="95"/>
      <c r="H59" s="105"/>
    </row>
    <row r="60" ht="14.25" customHeight="1">
      <c r="D60" s="95"/>
      <c r="H60" s="105"/>
    </row>
    <row r="61" ht="14.25" customHeight="1">
      <c r="D61" s="95"/>
      <c r="H61" s="105"/>
    </row>
    <row r="62" ht="14.25" customHeight="1">
      <c r="D62" s="95"/>
      <c r="H62" s="105"/>
    </row>
    <row r="63" ht="14.25" customHeight="1">
      <c r="D63" s="95"/>
      <c r="H63" s="105"/>
    </row>
    <row r="64" ht="14.25" customHeight="1">
      <c r="D64" s="95"/>
      <c r="H64" s="105"/>
    </row>
    <row r="65" ht="14.25" customHeight="1">
      <c r="D65" s="95"/>
      <c r="H65" s="105"/>
    </row>
    <row r="66" ht="14.25" customHeight="1">
      <c r="D66" s="95"/>
      <c r="H66" s="105"/>
    </row>
    <row r="67" ht="14.25" customHeight="1">
      <c r="D67" s="95"/>
      <c r="H67" s="105"/>
    </row>
    <row r="68" ht="14.25" customHeight="1">
      <c r="D68" s="95"/>
      <c r="H68" s="105"/>
    </row>
    <row r="69" ht="14.25" customHeight="1">
      <c r="D69" s="95"/>
      <c r="H69" s="105"/>
    </row>
    <row r="70" ht="14.25" customHeight="1">
      <c r="D70" s="95"/>
      <c r="H70" s="105"/>
    </row>
    <row r="71" ht="14.25" customHeight="1">
      <c r="D71" s="95"/>
      <c r="H71" s="105"/>
    </row>
    <row r="72" ht="14.25" customHeight="1">
      <c r="D72" s="95"/>
      <c r="H72" s="105"/>
    </row>
    <row r="73" ht="14.25" customHeight="1">
      <c r="D73" s="95"/>
      <c r="H73" s="105"/>
    </row>
    <row r="74" ht="14.25" customHeight="1">
      <c r="D74" s="95"/>
      <c r="H74" s="105"/>
    </row>
    <row r="75" ht="14.25" customHeight="1">
      <c r="D75" s="95"/>
      <c r="H75" s="105"/>
    </row>
    <row r="76" ht="14.25" customHeight="1">
      <c r="D76" s="95"/>
      <c r="H76" s="105"/>
    </row>
    <row r="77" ht="14.25" customHeight="1">
      <c r="D77" s="95"/>
      <c r="H77" s="105"/>
    </row>
    <row r="78" ht="14.25" customHeight="1">
      <c r="D78" s="95"/>
      <c r="H78" s="105"/>
    </row>
    <row r="79" ht="14.25" customHeight="1">
      <c r="D79" s="95"/>
      <c r="H79" s="105"/>
    </row>
    <row r="80" ht="14.25" customHeight="1">
      <c r="D80" s="95"/>
      <c r="H80" s="105"/>
    </row>
    <row r="81" ht="14.25" customHeight="1">
      <c r="D81" s="95"/>
      <c r="H81" s="105"/>
    </row>
    <row r="82" ht="14.25" customHeight="1">
      <c r="D82" s="95"/>
      <c r="H82" s="105"/>
    </row>
    <row r="83" ht="14.25" customHeight="1">
      <c r="D83" s="95"/>
      <c r="H83" s="105"/>
    </row>
    <row r="84" ht="14.25" customHeight="1">
      <c r="D84" s="95"/>
      <c r="H84" s="105"/>
    </row>
    <row r="85" ht="14.25" customHeight="1">
      <c r="D85" s="95"/>
      <c r="H85" s="105"/>
    </row>
    <row r="86" ht="14.25" customHeight="1">
      <c r="D86" s="95"/>
      <c r="H86" s="105"/>
    </row>
    <row r="87" ht="14.25" customHeight="1">
      <c r="D87" s="95"/>
      <c r="H87" s="105"/>
    </row>
    <row r="88" ht="14.25" customHeight="1">
      <c r="D88" s="95"/>
      <c r="H88" s="105"/>
    </row>
    <row r="89" ht="14.25" customHeight="1">
      <c r="D89" s="95"/>
      <c r="H89" s="105"/>
    </row>
    <row r="90" ht="14.25" customHeight="1">
      <c r="D90" s="95"/>
      <c r="H90" s="105"/>
    </row>
    <row r="91" ht="14.25" customHeight="1">
      <c r="D91" s="95"/>
      <c r="H91" s="105"/>
    </row>
    <row r="92" ht="14.25" customHeight="1">
      <c r="D92" s="95"/>
      <c r="H92" s="105"/>
    </row>
    <row r="93" ht="14.25" customHeight="1">
      <c r="D93" s="95"/>
      <c r="H93" s="105"/>
    </row>
    <row r="94" ht="14.25" customHeight="1">
      <c r="D94" s="95"/>
      <c r="H94" s="105"/>
    </row>
    <row r="95" ht="14.25" customHeight="1">
      <c r="D95" s="95"/>
      <c r="H95" s="105"/>
    </row>
    <row r="96" ht="14.25" customHeight="1">
      <c r="D96" s="95"/>
      <c r="H96" s="105"/>
    </row>
    <row r="97" ht="14.25" customHeight="1">
      <c r="D97" s="95"/>
      <c r="H97" s="105"/>
    </row>
    <row r="98" ht="14.25" customHeight="1">
      <c r="D98" s="95"/>
      <c r="H98" s="105"/>
    </row>
    <row r="99" ht="14.25" customHeight="1">
      <c r="D99" s="95"/>
      <c r="H99" s="105"/>
    </row>
    <row r="100" ht="14.25" customHeight="1">
      <c r="D100" s="95"/>
      <c r="H100" s="105"/>
    </row>
    <row r="101" ht="14.25" customHeight="1">
      <c r="D101" s="95"/>
      <c r="H101" s="105"/>
    </row>
    <row r="102" ht="14.25" customHeight="1">
      <c r="D102" s="95"/>
      <c r="H102" s="105"/>
    </row>
    <row r="103" ht="14.25" customHeight="1">
      <c r="D103" s="95"/>
      <c r="H103" s="105"/>
    </row>
    <row r="104" ht="14.25" customHeight="1">
      <c r="D104" s="95"/>
      <c r="H104" s="105"/>
    </row>
    <row r="105" ht="14.25" customHeight="1">
      <c r="D105" s="95"/>
      <c r="H105" s="105"/>
    </row>
    <row r="106" ht="14.25" customHeight="1">
      <c r="D106" s="95"/>
      <c r="H106" s="105"/>
    </row>
    <row r="107" ht="14.25" customHeight="1">
      <c r="D107" s="95"/>
      <c r="H107" s="105"/>
    </row>
    <row r="108" ht="14.25" customHeight="1">
      <c r="D108" s="95"/>
      <c r="H108" s="105"/>
    </row>
    <row r="109" ht="14.25" customHeight="1">
      <c r="D109" s="95"/>
      <c r="H109" s="105"/>
    </row>
    <row r="110" ht="14.25" customHeight="1">
      <c r="D110" s="95"/>
      <c r="H110" s="105"/>
    </row>
    <row r="111" ht="14.25" customHeight="1">
      <c r="D111" s="95"/>
      <c r="H111" s="105"/>
    </row>
    <row r="112" ht="14.25" customHeight="1">
      <c r="D112" s="95"/>
      <c r="H112" s="105"/>
    </row>
    <row r="113" ht="14.25" customHeight="1">
      <c r="D113" s="95"/>
      <c r="H113" s="105"/>
    </row>
    <row r="114" ht="14.25" customHeight="1">
      <c r="D114" s="95"/>
      <c r="H114" s="105"/>
    </row>
    <row r="115" ht="14.25" customHeight="1">
      <c r="D115" s="95"/>
      <c r="H115" s="105"/>
    </row>
    <row r="116" ht="14.25" customHeight="1">
      <c r="D116" s="95"/>
      <c r="H116" s="105"/>
    </row>
    <row r="117" ht="14.25" customHeight="1">
      <c r="D117" s="95"/>
      <c r="H117" s="105"/>
    </row>
    <row r="118" ht="14.25" customHeight="1">
      <c r="D118" s="95"/>
      <c r="H118" s="105"/>
    </row>
    <row r="119" ht="14.25" customHeight="1">
      <c r="D119" s="95"/>
      <c r="H119" s="105"/>
    </row>
    <row r="120" ht="14.25" customHeight="1">
      <c r="D120" s="95"/>
      <c r="H120" s="105"/>
    </row>
    <row r="121" ht="14.25" customHeight="1">
      <c r="D121" s="95"/>
      <c r="H121" s="105"/>
    </row>
    <row r="122" ht="14.25" customHeight="1">
      <c r="D122" s="95"/>
      <c r="H122" s="105"/>
    </row>
    <row r="123" ht="14.25" customHeight="1">
      <c r="D123" s="95"/>
      <c r="H123" s="105"/>
    </row>
    <row r="124" ht="14.25" customHeight="1">
      <c r="D124" s="95"/>
      <c r="H124" s="105"/>
    </row>
    <row r="125" ht="14.25" customHeight="1">
      <c r="D125" s="95"/>
      <c r="H125" s="105"/>
    </row>
    <row r="126" ht="14.25" customHeight="1">
      <c r="D126" s="95"/>
      <c r="H126" s="105"/>
    </row>
    <row r="127" ht="14.25" customHeight="1">
      <c r="D127" s="95"/>
      <c r="H127" s="105"/>
    </row>
    <row r="128" ht="14.25" customHeight="1">
      <c r="D128" s="95"/>
      <c r="H128" s="105"/>
    </row>
    <row r="129" ht="14.25" customHeight="1">
      <c r="D129" s="95"/>
      <c r="H129" s="105"/>
    </row>
    <row r="130" ht="14.25" customHeight="1">
      <c r="D130" s="95"/>
      <c r="H130" s="105"/>
    </row>
    <row r="131" ht="14.25" customHeight="1">
      <c r="D131" s="95"/>
      <c r="H131" s="105"/>
    </row>
    <row r="132" ht="14.25" customHeight="1">
      <c r="D132" s="95"/>
      <c r="H132" s="105"/>
    </row>
    <row r="133" ht="14.25" customHeight="1">
      <c r="D133" s="95"/>
      <c r="H133" s="105"/>
    </row>
    <row r="134" ht="14.25" customHeight="1">
      <c r="D134" s="95"/>
      <c r="H134" s="105"/>
    </row>
    <row r="135" ht="14.25" customHeight="1">
      <c r="D135" s="95"/>
      <c r="H135" s="105"/>
    </row>
    <row r="136" ht="14.25" customHeight="1">
      <c r="D136" s="95"/>
      <c r="H136" s="105"/>
    </row>
    <row r="137" ht="14.25" customHeight="1">
      <c r="D137" s="95"/>
      <c r="H137" s="105"/>
    </row>
    <row r="138" ht="14.25" customHeight="1">
      <c r="D138" s="95"/>
      <c r="H138" s="105"/>
    </row>
    <row r="139" ht="14.25" customHeight="1">
      <c r="D139" s="95"/>
      <c r="H139" s="105"/>
    </row>
    <row r="140" ht="14.25" customHeight="1">
      <c r="D140" s="95"/>
      <c r="H140" s="105"/>
    </row>
    <row r="141" ht="14.25" customHeight="1">
      <c r="D141" s="95"/>
      <c r="H141" s="105"/>
    </row>
    <row r="142" ht="14.25" customHeight="1">
      <c r="D142" s="95"/>
      <c r="H142" s="105"/>
    </row>
    <row r="143" ht="14.25" customHeight="1">
      <c r="D143" s="95"/>
      <c r="H143" s="105"/>
    </row>
    <row r="144" ht="14.25" customHeight="1">
      <c r="D144" s="95"/>
      <c r="H144" s="105"/>
    </row>
    <row r="145" ht="14.25" customHeight="1">
      <c r="D145" s="95"/>
      <c r="H145" s="105"/>
    </row>
    <row r="146" ht="14.25" customHeight="1">
      <c r="D146" s="95"/>
      <c r="H146" s="105"/>
    </row>
    <row r="147" ht="14.25" customHeight="1">
      <c r="D147" s="95"/>
      <c r="H147" s="105"/>
    </row>
    <row r="148" ht="14.25" customHeight="1">
      <c r="D148" s="95"/>
      <c r="H148" s="105"/>
    </row>
    <row r="149" ht="14.25" customHeight="1">
      <c r="D149" s="95"/>
      <c r="H149" s="105"/>
    </row>
    <row r="150" ht="14.25" customHeight="1">
      <c r="D150" s="95"/>
      <c r="H150" s="105"/>
    </row>
    <row r="151" ht="14.25" customHeight="1">
      <c r="D151" s="95"/>
      <c r="H151" s="105"/>
    </row>
    <row r="152" ht="14.25" customHeight="1">
      <c r="D152" s="95"/>
      <c r="H152" s="105"/>
    </row>
    <row r="153" ht="14.25" customHeight="1">
      <c r="D153" s="95"/>
      <c r="H153" s="105"/>
    </row>
    <row r="154" ht="14.25" customHeight="1">
      <c r="D154" s="95"/>
      <c r="H154" s="105"/>
    </row>
    <row r="155" ht="14.25" customHeight="1">
      <c r="D155" s="95"/>
      <c r="H155" s="105"/>
    </row>
    <row r="156" ht="14.25" customHeight="1">
      <c r="D156" s="95"/>
      <c r="H156" s="105"/>
    </row>
    <row r="157" ht="14.25" customHeight="1">
      <c r="D157" s="95"/>
      <c r="H157" s="105"/>
    </row>
    <row r="158" ht="14.25" customHeight="1">
      <c r="D158" s="95"/>
      <c r="H158" s="105"/>
    </row>
    <row r="159" ht="14.25" customHeight="1">
      <c r="D159" s="95"/>
      <c r="H159" s="105"/>
    </row>
    <row r="160" ht="14.25" customHeight="1">
      <c r="D160" s="95"/>
      <c r="H160" s="105"/>
    </row>
    <row r="161" ht="14.25" customHeight="1">
      <c r="D161" s="95"/>
      <c r="H161" s="105"/>
    </row>
    <row r="162" ht="14.25" customHeight="1">
      <c r="D162" s="95"/>
      <c r="H162" s="105"/>
    </row>
    <row r="163" ht="14.25" customHeight="1">
      <c r="D163" s="95"/>
      <c r="H163" s="105"/>
    </row>
    <row r="164" ht="14.25" customHeight="1">
      <c r="D164" s="95"/>
      <c r="H164" s="105"/>
    </row>
    <row r="165" ht="14.25" customHeight="1">
      <c r="D165" s="95"/>
      <c r="H165" s="105"/>
    </row>
    <row r="166" ht="14.25" customHeight="1">
      <c r="D166" s="95"/>
      <c r="H166" s="105"/>
    </row>
    <row r="167" ht="14.25" customHeight="1">
      <c r="D167" s="95"/>
      <c r="H167" s="105"/>
    </row>
    <row r="168" ht="14.25" customHeight="1">
      <c r="D168" s="95"/>
      <c r="H168" s="105"/>
    </row>
    <row r="169" ht="14.25" customHeight="1">
      <c r="D169" s="95"/>
      <c r="H169" s="105"/>
    </row>
    <row r="170" ht="14.25" customHeight="1">
      <c r="D170" s="95"/>
      <c r="H170" s="105"/>
    </row>
    <row r="171" ht="14.25" customHeight="1">
      <c r="D171" s="95"/>
      <c r="H171" s="105"/>
    </row>
    <row r="172" ht="14.25" customHeight="1">
      <c r="D172" s="95"/>
      <c r="H172" s="105"/>
    </row>
    <row r="173" ht="14.25" customHeight="1">
      <c r="D173" s="95"/>
      <c r="H173" s="105"/>
    </row>
    <row r="174" ht="14.25" customHeight="1">
      <c r="D174" s="95"/>
      <c r="H174" s="105"/>
    </row>
    <row r="175" ht="14.25" customHeight="1">
      <c r="D175" s="95"/>
      <c r="H175" s="105"/>
    </row>
    <row r="176" ht="14.25" customHeight="1">
      <c r="D176" s="95"/>
      <c r="H176" s="105"/>
    </row>
    <row r="177" ht="14.25" customHeight="1">
      <c r="D177" s="95"/>
      <c r="H177" s="105"/>
    </row>
    <row r="178" ht="14.25" customHeight="1">
      <c r="D178" s="95"/>
      <c r="H178" s="105"/>
    </row>
    <row r="179" ht="14.25" customHeight="1">
      <c r="D179" s="95"/>
      <c r="H179" s="105"/>
    </row>
    <row r="180" ht="14.25" customHeight="1">
      <c r="D180" s="95"/>
      <c r="H180" s="105"/>
    </row>
    <row r="181" ht="14.25" customHeight="1">
      <c r="D181" s="95"/>
      <c r="H181" s="105"/>
    </row>
    <row r="182" ht="14.25" customHeight="1">
      <c r="D182" s="95"/>
      <c r="H182" s="105"/>
    </row>
    <row r="183" ht="14.25" customHeight="1">
      <c r="D183" s="95"/>
      <c r="H183" s="105"/>
    </row>
    <row r="184" ht="14.25" customHeight="1">
      <c r="D184" s="95"/>
      <c r="H184" s="105"/>
    </row>
    <row r="185" ht="14.25" customHeight="1">
      <c r="D185" s="95"/>
      <c r="H185" s="105"/>
    </row>
    <row r="186" ht="14.25" customHeight="1">
      <c r="D186" s="95"/>
      <c r="H186" s="105"/>
    </row>
    <row r="187" ht="14.25" customHeight="1">
      <c r="D187" s="95"/>
      <c r="H187" s="105"/>
    </row>
    <row r="188" ht="14.25" customHeight="1">
      <c r="D188" s="95"/>
      <c r="H188" s="105"/>
    </row>
    <row r="189" ht="14.25" customHeight="1">
      <c r="D189" s="95"/>
      <c r="H189" s="105"/>
    </row>
    <row r="190" ht="14.25" customHeight="1">
      <c r="D190" s="95"/>
      <c r="H190" s="105"/>
    </row>
    <row r="191" ht="14.25" customHeight="1">
      <c r="D191" s="95"/>
      <c r="H191" s="105"/>
    </row>
    <row r="192" ht="14.25" customHeight="1">
      <c r="D192" s="95"/>
      <c r="H192" s="105"/>
    </row>
    <row r="193" ht="14.25" customHeight="1">
      <c r="D193" s="95"/>
      <c r="H193" s="105"/>
    </row>
    <row r="194" ht="14.25" customHeight="1">
      <c r="D194" s="95"/>
      <c r="H194" s="105"/>
    </row>
    <row r="195" ht="14.25" customHeight="1">
      <c r="D195" s="95"/>
      <c r="H195" s="105"/>
    </row>
    <row r="196" ht="14.25" customHeight="1">
      <c r="D196" s="95"/>
      <c r="H196" s="105"/>
    </row>
    <row r="197" ht="14.25" customHeight="1">
      <c r="D197" s="95"/>
      <c r="H197" s="105"/>
    </row>
    <row r="198" ht="14.25" customHeight="1">
      <c r="D198" s="95"/>
      <c r="H198" s="105"/>
    </row>
    <row r="199" ht="14.25" customHeight="1">
      <c r="D199" s="95"/>
      <c r="H199" s="105"/>
    </row>
    <row r="200" ht="14.25" customHeight="1">
      <c r="D200" s="95"/>
      <c r="H200" s="105"/>
    </row>
    <row r="201" ht="14.25" customHeight="1">
      <c r="D201" s="95"/>
      <c r="H201" s="105"/>
    </row>
    <row r="202" ht="14.25" customHeight="1">
      <c r="D202" s="95"/>
      <c r="H202" s="105"/>
    </row>
    <row r="203" ht="14.25" customHeight="1">
      <c r="D203" s="95"/>
      <c r="H203" s="105"/>
    </row>
    <row r="204" ht="14.25" customHeight="1">
      <c r="D204" s="95"/>
      <c r="H204" s="105"/>
    </row>
    <row r="205" ht="14.25" customHeight="1">
      <c r="D205" s="95"/>
      <c r="H205" s="105"/>
    </row>
    <row r="206" ht="14.25" customHeight="1">
      <c r="D206" s="95"/>
      <c r="H206" s="105"/>
    </row>
    <row r="207" ht="14.25" customHeight="1">
      <c r="D207" s="95"/>
      <c r="H207" s="105"/>
    </row>
    <row r="208" ht="14.25" customHeight="1">
      <c r="D208" s="95"/>
      <c r="H208" s="105"/>
    </row>
    <row r="209" ht="14.25" customHeight="1">
      <c r="D209" s="95"/>
      <c r="H209" s="105"/>
    </row>
    <row r="210" ht="14.25" customHeight="1">
      <c r="D210" s="95"/>
      <c r="H210" s="105"/>
    </row>
    <row r="211" ht="14.25" customHeight="1">
      <c r="D211" s="95"/>
      <c r="H211" s="105"/>
    </row>
    <row r="212" ht="14.25" customHeight="1">
      <c r="D212" s="95"/>
      <c r="H212" s="105"/>
    </row>
    <row r="213" ht="14.25" customHeight="1">
      <c r="D213" s="95"/>
      <c r="H213" s="105"/>
    </row>
    <row r="214" ht="14.25" customHeight="1">
      <c r="D214" s="95"/>
      <c r="H214" s="105"/>
    </row>
    <row r="215" ht="14.25" customHeight="1">
      <c r="D215" s="95"/>
      <c r="H215" s="105"/>
    </row>
    <row r="216" ht="14.25" customHeight="1">
      <c r="D216" s="95"/>
      <c r="H216" s="105"/>
    </row>
    <row r="217" ht="14.25" customHeight="1">
      <c r="D217" s="95"/>
      <c r="H217" s="105"/>
    </row>
    <row r="218" ht="14.25" customHeight="1">
      <c r="D218" s="95"/>
      <c r="H218" s="105"/>
    </row>
    <row r="219" ht="14.25" customHeight="1">
      <c r="D219" s="95"/>
      <c r="H219" s="105"/>
    </row>
    <row r="220" ht="14.25" customHeight="1">
      <c r="D220" s="95"/>
      <c r="H220" s="105"/>
    </row>
    <row r="221" ht="15.75" customHeight="1">
      <c r="D221" s="108"/>
      <c r="H221" s="105"/>
    </row>
    <row r="222" ht="15.75" customHeight="1">
      <c r="D222" s="108"/>
      <c r="H222" s="105"/>
    </row>
    <row r="223" ht="15.75" customHeight="1">
      <c r="D223" s="108"/>
      <c r="H223" s="105"/>
    </row>
    <row r="224" ht="15.75" customHeight="1">
      <c r="D224" s="108"/>
      <c r="H224" s="105"/>
    </row>
    <row r="225" ht="15.75" customHeight="1">
      <c r="D225" s="108"/>
      <c r="H225" s="105"/>
    </row>
    <row r="226" ht="15.75" customHeight="1">
      <c r="D226" s="108"/>
      <c r="H226" s="105"/>
    </row>
    <row r="227" ht="15.75" customHeight="1">
      <c r="D227" s="108"/>
      <c r="H227" s="105"/>
    </row>
    <row r="228" ht="15.75" customHeight="1">
      <c r="D228" s="108"/>
      <c r="H228" s="105"/>
    </row>
    <row r="229" ht="15.75" customHeight="1">
      <c r="D229" s="108"/>
      <c r="H229" s="105"/>
    </row>
    <row r="230" ht="15.75" customHeight="1">
      <c r="D230" s="108"/>
      <c r="H230" s="105"/>
    </row>
    <row r="231" ht="15.75" customHeight="1">
      <c r="D231" s="108"/>
      <c r="H231" s="105"/>
    </row>
    <row r="232" ht="15.75" customHeight="1">
      <c r="D232" s="108"/>
      <c r="H232" s="105"/>
    </row>
    <row r="233" ht="15.75" customHeight="1">
      <c r="D233" s="108"/>
      <c r="H233" s="105"/>
    </row>
    <row r="234" ht="15.75" customHeight="1">
      <c r="D234" s="108"/>
      <c r="H234" s="105"/>
    </row>
    <row r="235" ht="15.75" customHeight="1">
      <c r="D235" s="108"/>
      <c r="H235" s="105"/>
    </row>
    <row r="236" ht="15.75" customHeight="1">
      <c r="D236" s="108"/>
      <c r="H236" s="105"/>
    </row>
    <row r="237" ht="15.75" customHeight="1">
      <c r="D237" s="108"/>
      <c r="H237" s="105"/>
    </row>
    <row r="238" ht="15.75" customHeight="1">
      <c r="D238" s="108"/>
      <c r="H238" s="105"/>
    </row>
    <row r="239" ht="15.75" customHeight="1">
      <c r="D239" s="108"/>
      <c r="H239" s="105"/>
    </row>
    <row r="240" ht="15.75" customHeight="1">
      <c r="D240" s="108"/>
      <c r="H240" s="105"/>
    </row>
    <row r="241" ht="15.75" customHeight="1">
      <c r="D241" s="108"/>
      <c r="H241" s="105"/>
    </row>
    <row r="242" ht="15.75" customHeight="1">
      <c r="D242" s="108"/>
      <c r="H242" s="105"/>
    </row>
    <row r="243" ht="15.75" customHeight="1">
      <c r="D243" s="108"/>
      <c r="H243" s="105"/>
    </row>
    <row r="244" ht="15.75" customHeight="1">
      <c r="D244" s="108"/>
      <c r="H244" s="105"/>
    </row>
    <row r="245" ht="15.75" customHeight="1">
      <c r="D245" s="108"/>
      <c r="H245" s="105"/>
    </row>
    <row r="246" ht="15.75" customHeight="1">
      <c r="D246" s="108"/>
      <c r="H246" s="105"/>
    </row>
    <row r="247" ht="15.75" customHeight="1">
      <c r="D247" s="108"/>
      <c r="H247" s="105"/>
    </row>
    <row r="248" ht="15.75" customHeight="1">
      <c r="D248" s="108"/>
      <c r="H248" s="105"/>
    </row>
    <row r="249" ht="15.75" customHeight="1">
      <c r="D249" s="108"/>
      <c r="H249" s="105"/>
    </row>
    <row r="250" ht="15.75" customHeight="1">
      <c r="D250" s="108"/>
      <c r="H250" s="105"/>
    </row>
    <row r="251" ht="15.75" customHeight="1">
      <c r="D251" s="108"/>
      <c r="H251" s="105"/>
    </row>
    <row r="252" ht="15.75" customHeight="1">
      <c r="D252" s="108"/>
      <c r="H252" s="105"/>
    </row>
    <row r="253" ht="15.75" customHeight="1">
      <c r="D253" s="108"/>
      <c r="H253" s="105"/>
    </row>
    <row r="254" ht="15.75" customHeight="1">
      <c r="D254" s="108"/>
      <c r="H254" s="105"/>
    </row>
    <row r="255" ht="15.75" customHeight="1">
      <c r="D255" s="108"/>
      <c r="H255" s="105"/>
    </row>
    <row r="256" ht="15.75" customHeight="1">
      <c r="D256" s="108"/>
      <c r="H256" s="105"/>
    </row>
    <row r="257" ht="15.75" customHeight="1">
      <c r="D257" s="108"/>
      <c r="H257" s="105"/>
    </row>
    <row r="258" ht="15.75" customHeight="1">
      <c r="D258" s="108"/>
      <c r="H258" s="105"/>
    </row>
    <row r="259" ht="15.75" customHeight="1">
      <c r="D259" s="108"/>
      <c r="H259" s="105"/>
    </row>
    <row r="260" ht="15.75" customHeight="1">
      <c r="D260" s="108"/>
      <c r="H260" s="105"/>
    </row>
    <row r="261" ht="15.75" customHeight="1">
      <c r="D261" s="108"/>
      <c r="H261" s="105"/>
    </row>
    <row r="262" ht="15.75" customHeight="1">
      <c r="D262" s="108"/>
      <c r="H262" s="105"/>
    </row>
    <row r="263" ht="15.75" customHeight="1">
      <c r="D263" s="108"/>
      <c r="H263" s="105"/>
    </row>
    <row r="264" ht="15.75" customHeight="1">
      <c r="D264" s="108"/>
      <c r="H264" s="105"/>
    </row>
    <row r="265" ht="15.75" customHeight="1">
      <c r="D265" s="108"/>
      <c r="H265" s="105"/>
    </row>
    <row r="266" ht="15.75" customHeight="1">
      <c r="D266" s="108"/>
      <c r="H266" s="105"/>
    </row>
    <row r="267" ht="15.75" customHeight="1">
      <c r="D267" s="108"/>
      <c r="H267" s="105"/>
    </row>
    <row r="268" ht="15.75" customHeight="1">
      <c r="D268" s="108"/>
      <c r="H268" s="105"/>
    </row>
    <row r="269" ht="15.75" customHeight="1">
      <c r="D269" s="108"/>
      <c r="H269" s="105"/>
    </row>
    <row r="270" ht="15.75" customHeight="1">
      <c r="D270" s="108"/>
      <c r="H270" s="105"/>
    </row>
    <row r="271" ht="15.75" customHeight="1">
      <c r="D271" s="108"/>
      <c r="H271" s="105"/>
    </row>
    <row r="272" ht="15.75" customHeight="1">
      <c r="D272" s="108"/>
      <c r="H272" s="105"/>
    </row>
    <row r="273" ht="15.75" customHeight="1">
      <c r="D273" s="108"/>
      <c r="H273" s="105"/>
    </row>
    <row r="274" ht="15.75" customHeight="1">
      <c r="D274" s="108"/>
      <c r="H274" s="105"/>
    </row>
    <row r="275" ht="15.75" customHeight="1">
      <c r="D275" s="108"/>
      <c r="H275" s="105"/>
    </row>
    <row r="276" ht="15.75" customHeight="1">
      <c r="D276" s="108"/>
      <c r="H276" s="105"/>
    </row>
    <row r="277" ht="15.75" customHeight="1">
      <c r="D277" s="108"/>
      <c r="H277" s="105"/>
    </row>
    <row r="278" ht="15.75" customHeight="1">
      <c r="D278" s="108"/>
      <c r="H278" s="105"/>
    </row>
    <row r="279" ht="15.75" customHeight="1">
      <c r="D279" s="108"/>
      <c r="H279" s="105"/>
    </row>
    <row r="280" ht="15.75" customHeight="1">
      <c r="D280" s="108"/>
      <c r="H280" s="105"/>
    </row>
    <row r="281" ht="15.75" customHeight="1">
      <c r="D281" s="108"/>
      <c r="H281" s="105"/>
    </row>
    <row r="282" ht="15.75" customHeight="1">
      <c r="D282" s="108"/>
      <c r="H282" s="105"/>
    </row>
    <row r="283" ht="15.75" customHeight="1">
      <c r="D283" s="108"/>
      <c r="H283" s="105"/>
    </row>
    <row r="284" ht="15.75" customHeight="1">
      <c r="D284" s="108"/>
      <c r="H284" s="105"/>
    </row>
    <row r="285" ht="15.75" customHeight="1">
      <c r="D285" s="108"/>
      <c r="H285" s="105"/>
    </row>
    <row r="286" ht="15.75" customHeight="1">
      <c r="D286" s="108"/>
      <c r="H286" s="105"/>
    </row>
    <row r="287" ht="15.75" customHeight="1">
      <c r="D287" s="108"/>
      <c r="H287" s="105"/>
    </row>
    <row r="288" ht="15.75" customHeight="1">
      <c r="D288" s="108"/>
      <c r="H288" s="105"/>
    </row>
    <row r="289" ht="15.75" customHeight="1">
      <c r="D289" s="108"/>
      <c r="H289" s="105"/>
    </row>
    <row r="290" ht="15.75" customHeight="1">
      <c r="D290" s="108"/>
      <c r="H290" s="105"/>
    </row>
    <row r="291" ht="15.75" customHeight="1">
      <c r="D291" s="108"/>
      <c r="H291" s="105"/>
    </row>
    <row r="292" ht="15.75" customHeight="1">
      <c r="D292" s="108"/>
      <c r="H292" s="105"/>
    </row>
    <row r="293" ht="15.75" customHeight="1">
      <c r="D293" s="108"/>
      <c r="H293" s="105"/>
    </row>
    <row r="294" ht="15.75" customHeight="1">
      <c r="D294" s="108"/>
      <c r="H294" s="105"/>
    </row>
    <row r="295" ht="15.75" customHeight="1">
      <c r="D295" s="108"/>
      <c r="H295" s="105"/>
    </row>
    <row r="296" ht="15.75" customHeight="1">
      <c r="D296" s="108"/>
      <c r="H296" s="105"/>
    </row>
    <row r="297" ht="15.75" customHeight="1">
      <c r="D297" s="108"/>
      <c r="H297" s="105"/>
    </row>
    <row r="298" ht="15.75" customHeight="1">
      <c r="D298" s="108"/>
      <c r="H298" s="105"/>
    </row>
    <row r="299" ht="15.75" customHeight="1">
      <c r="D299" s="108"/>
      <c r="H299" s="105"/>
    </row>
    <row r="300" ht="15.75" customHeight="1">
      <c r="D300" s="108"/>
      <c r="H300" s="105"/>
    </row>
    <row r="301" ht="15.75" customHeight="1">
      <c r="D301" s="108"/>
      <c r="H301" s="105"/>
    </row>
    <row r="302" ht="15.75" customHeight="1">
      <c r="D302" s="108"/>
      <c r="H302" s="105"/>
    </row>
    <row r="303" ht="15.75" customHeight="1">
      <c r="D303" s="108"/>
      <c r="H303" s="105"/>
    </row>
    <row r="304" ht="15.75" customHeight="1">
      <c r="D304" s="108"/>
      <c r="H304" s="105"/>
    </row>
    <row r="305" ht="15.75" customHeight="1">
      <c r="D305" s="108"/>
      <c r="H305" s="105"/>
    </row>
    <row r="306" ht="15.75" customHeight="1">
      <c r="D306" s="108"/>
      <c r="H306" s="105"/>
    </row>
    <row r="307" ht="15.75" customHeight="1">
      <c r="D307" s="108"/>
      <c r="H307" s="105"/>
    </row>
    <row r="308" ht="15.75" customHeight="1">
      <c r="D308" s="108"/>
      <c r="H308" s="105"/>
    </row>
    <row r="309" ht="15.75" customHeight="1">
      <c r="D309" s="108"/>
      <c r="H309" s="105"/>
    </row>
    <row r="310" ht="15.75" customHeight="1">
      <c r="D310" s="108"/>
      <c r="H310" s="105"/>
    </row>
    <row r="311" ht="15.75" customHeight="1">
      <c r="D311" s="108"/>
      <c r="H311" s="105"/>
    </row>
    <row r="312" ht="15.75" customHeight="1">
      <c r="D312" s="108"/>
      <c r="H312" s="105"/>
    </row>
    <row r="313" ht="15.75" customHeight="1">
      <c r="D313" s="108"/>
      <c r="H313" s="105"/>
    </row>
    <row r="314" ht="15.75" customHeight="1">
      <c r="D314" s="108"/>
      <c r="H314" s="105"/>
    </row>
    <row r="315" ht="15.75" customHeight="1">
      <c r="D315" s="108"/>
      <c r="H315" s="105"/>
    </row>
    <row r="316" ht="15.75" customHeight="1">
      <c r="D316" s="108"/>
      <c r="H316" s="105"/>
    </row>
    <row r="317" ht="15.75" customHeight="1">
      <c r="D317" s="108"/>
      <c r="H317" s="105"/>
    </row>
    <row r="318" ht="15.75" customHeight="1">
      <c r="D318" s="108"/>
      <c r="H318" s="105"/>
    </row>
    <row r="319" ht="15.75" customHeight="1">
      <c r="D319" s="108"/>
      <c r="H319" s="105"/>
    </row>
    <row r="320" ht="15.75" customHeight="1">
      <c r="D320" s="108"/>
      <c r="H320" s="105"/>
    </row>
    <row r="321" ht="15.75" customHeight="1">
      <c r="D321" s="108"/>
      <c r="H321" s="105"/>
    </row>
    <row r="322" ht="15.75" customHeight="1">
      <c r="D322" s="108"/>
      <c r="H322" s="105"/>
    </row>
    <row r="323" ht="15.75" customHeight="1">
      <c r="D323" s="108"/>
      <c r="H323" s="105"/>
    </row>
    <row r="324" ht="15.75" customHeight="1">
      <c r="D324" s="108"/>
      <c r="H324" s="105"/>
    </row>
    <row r="325" ht="15.75" customHeight="1">
      <c r="D325" s="108"/>
      <c r="H325" s="105"/>
    </row>
    <row r="326" ht="15.75" customHeight="1">
      <c r="D326" s="108"/>
      <c r="H326" s="105"/>
    </row>
    <row r="327" ht="15.75" customHeight="1">
      <c r="D327" s="108"/>
      <c r="H327" s="105"/>
    </row>
    <row r="328" ht="15.75" customHeight="1">
      <c r="D328" s="108"/>
      <c r="H328" s="105"/>
    </row>
    <row r="329" ht="15.75" customHeight="1">
      <c r="D329" s="108"/>
      <c r="H329" s="105"/>
    </row>
    <row r="330" ht="15.75" customHeight="1">
      <c r="D330" s="108"/>
      <c r="H330" s="105"/>
    </row>
    <row r="331" ht="15.75" customHeight="1">
      <c r="D331" s="108"/>
      <c r="H331" s="105"/>
    </row>
    <row r="332" ht="15.75" customHeight="1">
      <c r="D332" s="108"/>
      <c r="H332" s="105"/>
    </row>
    <row r="333" ht="15.75" customHeight="1">
      <c r="D333" s="108"/>
      <c r="H333" s="105"/>
    </row>
    <row r="334" ht="15.75" customHeight="1">
      <c r="D334" s="108"/>
      <c r="H334" s="105"/>
    </row>
    <row r="335" ht="15.75" customHeight="1">
      <c r="D335" s="108"/>
      <c r="H335" s="105"/>
    </row>
    <row r="336" ht="15.75" customHeight="1">
      <c r="D336" s="108"/>
      <c r="H336" s="105"/>
    </row>
    <row r="337" ht="15.75" customHeight="1">
      <c r="D337" s="108"/>
      <c r="H337" s="105"/>
    </row>
    <row r="338" ht="15.75" customHeight="1">
      <c r="D338" s="108"/>
      <c r="H338" s="105"/>
    </row>
    <row r="339" ht="15.75" customHeight="1">
      <c r="D339" s="108"/>
      <c r="H339" s="105"/>
    </row>
    <row r="340" ht="15.75" customHeight="1">
      <c r="D340" s="108"/>
      <c r="H340" s="105"/>
    </row>
    <row r="341" ht="15.75" customHeight="1">
      <c r="D341" s="108"/>
      <c r="H341" s="105"/>
    </row>
    <row r="342" ht="15.75" customHeight="1">
      <c r="D342" s="108"/>
      <c r="H342" s="105"/>
    </row>
    <row r="343" ht="15.75" customHeight="1">
      <c r="D343" s="108"/>
      <c r="H343" s="105"/>
    </row>
    <row r="344" ht="15.75" customHeight="1">
      <c r="D344" s="108"/>
      <c r="H344" s="105"/>
    </row>
    <row r="345" ht="15.75" customHeight="1">
      <c r="D345" s="108"/>
      <c r="H345" s="105"/>
    </row>
    <row r="346" ht="15.75" customHeight="1">
      <c r="D346" s="108"/>
      <c r="H346" s="105"/>
    </row>
    <row r="347" ht="15.75" customHeight="1">
      <c r="D347" s="108"/>
      <c r="H347" s="105"/>
    </row>
    <row r="348" ht="15.75" customHeight="1">
      <c r="D348" s="108"/>
      <c r="H348" s="105"/>
    </row>
    <row r="349" ht="15.75" customHeight="1">
      <c r="D349" s="108"/>
      <c r="H349" s="105"/>
    </row>
    <row r="350" ht="15.75" customHeight="1">
      <c r="D350" s="108"/>
      <c r="H350" s="105"/>
    </row>
    <row r="351" ht="15.75" customHeight="1">
      <c r="D351" s="108"/>
      <c r="H351" s="105"/>
    </row>
    <row r="352" ht="15.75" customHeight="1">
      <c r="D352" s="108"/>
      <c r="H352" s="105"/>
    </row>
    <row r="353" ht="15.75" customHeight="1">
      <c r="D353" s="108"/>
      <c r="H353" s="105"/>
    </row>
    <row r="354" ht="15.75" customHeight="1">
      <c r="D354" s="108"/>
      <c r="H354" s="105"/>
    </row>
    <row r="355" ht="15.75" customHeight="1">
      <c r="D355" s="108"/>
      <c r="H355" s="105"/>
    </row>
    <row r="356" ht="15.75" customHeight="1">
      <c r="D356" s="108"/>
      <c r="H356" s="105"/>
    </row>
    <row r="357" ht="15.75" customHeight="1">
      <c r="D357" s="108"/>
      <c r="H357" s="105"/>
    </row>
    <row r="358" ht="15.75" customHeight="1">
      <c r="D358" s="108"/>
      <c r="H358" s="105"/>
    </row>
    <row r="359" ht="15.75" customHeight="1">
      <c r="D359" s="108"/>
      <c r="H359" s="105"/>
    </row>
    <row r="360" ht="15.75" customHeight="1">
      <c r="D360" s="108"/>
      <c r="H360" s="105"/>
    </row>
    <row r="361" ht="15.75" customHeight="1">
      <c r="D361" s="108"/>
      <c r="H361" s="105"/>
    </row>
    <row r="362" ht="15.75" customHeight="1">
      <c r="D362" s="108"/>
      <c r="H362" s="105"/>
    </row>
    <row r="363" ht="15.75" customHeight="1">
      <c r="D363" s="108"/>
      <c r="H363" s="105"/>
    </row>
    <row r="364" ht="15.75" customHeight="1">
      <c r="D364" s="108"/>
      <c r="H364" s="105"/>
    </row>
    <row r="365" ht="15.75" customHeight="1">
      <c r="D365" s="108"/>
      <c r="H365" s="105"/>
    </row>
    <row r="366" ht="15.75" customHeight="1">
      <c r="D366" s="108"/>
      <c r="H366" s="105"/>
    </row>
    <row r="367" ht="15.75" customHeight="1">
      <c r="D367" s="108"/>
      <c r="H367" s="105"/>
    </row>
    <row r="368" ht="15.75" customHeight="1">
      <c r="D368" s="108"/>
      <c r="H368" s="105"/>
    </row>
    <row r="369" ht="15.75" customHeight="1">
      <c r="D369" s="108"/>
      <c r="H369" s="105"/>
    </row>
    <row r="370" ht="15.75" customHeight="1">
      <c r="D370" s="108"/>
      <c r="H370" s="105"/>
    </row>
    <row r="371" ht="15.75" customHeight="1">
      <c r="D371" s="108"/>
      <c r="H371" s="105"/>
    </row>
    <row r="372" ht="15.75" customHeight="1">
      <c r="D372" s="108"/>
      <c r="H372" s="105"/>
    </row>
    <row r="373" ht="15.75" customHeight="1">
      <c r="D373" s="108"/>
      <c r="H373" s="105"/>
    </row>
    <row r="374" ht="15.75" customHeight="1">
      <c r="D374" s="108"/>
      <c r="H374" s="105"/>
    </row>
    <row r="375" ht="15.75" customHeight="1">
      <c r="D375" s="108"/>
      <c r="H375" s="105"/>
    </row>
    <row r="376" ht="15.75" customHeight="1">
      <c r="D376" s="108"/>
      <c r="H376" s="105"/>
    </row>
    <row r="377" ht="15.75" customHeight="1">
      <c r="D377" s="108"/>
      <c r="H377" s="105"/>
    </row>
    <row r="378" ht="15.75" customHeight="1">
      <c r="D378" s="108"/>
      <c r="H378" s="105"/>
    </row>
    <row r="379" ht="15.75" customHeight="1">
      <c r="D379" s="108"/>
      <c r="H379" s="105"/>
    </row>
    <row r="380" ht="15.75" customHeight="1">
      <c r="D380" s="108"/>
      <c r="H380" s="105"/>
    </row>
    <row r="381" ht="15.75" customHeight="1">
      <c r="D381" s="108"/>
      <c r="H381" s="105"/>
    </row>
    <row r="382" ht="15.75" customHeight="1">
      <c r="D382" s="108"/>
      <c r="H382" s="105"/>
    </row>
    <row r="383" ht="15.75" customHeight="1">
      <c r="D383" s="108"/>
      <c r="H383" s="105"/>
    </row>
    <row r="384" ht="15.75" customHeight="1">
      <c r="D384" s="108"/>
      <c r="H384" s="105"/>
    </row>
    <row r="385" ht="15.75" customHeight="1">
      <c r="D385" s="108"/>
      <c r="H385" s="105"/>
    </row>
    <row r="386" ht="15.75" customHeight="1">
      <c r="D386" s="108"/>
      <c r="H386" s="105"/>
    </row>
    <row r="387" ht="15.75" customHeight="1">
      <c r="D387" s="108"/>
      <c r="H387" s="105"/>
    </row>
    <row r="388" ht="15.75" customHeight="1">
      <c r="D388" s="108"/>
      <c r="H388" s="105"/>
    </row>
    <row r="389" ht="15.75" customHeight="1">
      <c r="D389" s="108"/>
      <c r="H389" s="105"/>
    </row>
    <row r="390" ht="15.75" customHeight="1">
      <c r="D390" s="108"/>
      <c r="H390" s="105"/>
    </row>
    <row r="391" ht="15.75" customHeight="1">
      <c r="D391" s="108"/>
      <c r="H391" s="105"/>
    </row>
    <row r="392" ht="15.75" customHeight="1">
      <c r="D392" s="108"/>
      <c r="H392" s="105"/>
    </row>
    <row r="393" ht="15.75" customHeight="1">
      <c r="D393" s="108"/>
      <c r="H393" s="105"/>
    </row>
    <row r="394" ht="15.75" customHeight="1">
      <c r="D394" s="108"/>
      <c r="H394" s="105"/>
    </row>
    <row r="395" ht="15.75" customHeight="1">
      <c r="D395" s="108"/>
      <c r="H395" s="105"/>
    </row>
    <row r="396" ht="15.75" customHeight="1">
      <c r="D396" s="108"/>
      <c r="H396" s="105"/>
    </row>
    <row r="397" ht="15.75" customHeight="1">
      <c r="D397" s="108"/>
      <c r="H397" s="105"/>
    </row>
    <row r="398" ht="15.75" customHeight="1">
      <c r="D398" s="108"/>
      <c r="H398" s="105"/>
    </row>
    <row r="399" ht="15.75" customHeight="1">
      <c r="D399" s="108"/>
      <c r="H399" s="105"/>
    </row>
    <row r="400" ht="15.75" customHeight="1">
      <c r="D400" s="108"/>
      <c r="H400" s="105"/>
    </row>
    <row r="401" ht="15.75" customHeight="1">
      <c r="D401" s="108"/>
      <c r="H401" s="105"/>
    </row>
    <row r="402" ht="15.75" customHeight="1">
      <c r="D402" s="108"/>
      <c r="H402" s="105"/>
    </row>
    <row r="403" ht="15.75" customHeight="1">
      <c r="D403" s="108"/>
      <c r="H403" s="105"/>
    </row>
    <row r="404" ht="15.75" customHeight="1">
      <c r="D404" s="108"/>
      <c r="H404" s="105"/>
    </row>
    <row r="405" ht="15.75" customHeight="1">
      <c r="D405" s="108"/>
      <c r="H405" s="105"/>
    </row>
    <row r="406" ht="15.75" customHeight="1">
      <c r="D406" s="108"/>
      <c r="H406" s="105"/>
    </row>
    <row r="407" ht="15.75" customHeight="1">
      <c r="D407" s="108"/>
      <c r="H407" s="105"/>
    </row>
    <row r="408" ht="15.75" customHeight="1">
      <c r="D408" s="108"/>
      <c r="H408" s="105"/>
    </row>
    <row r="409" ht="15.75" customHeight="1">
      <c r="D409" s="108"/>
      <c r="H409" s="105"/>
    </row>
    <row r="410" ht="15.75" customHeight="1">
      <c r="D410" s="108"/>
      <c r="H410" s="105"/>
    </row>
    <row r="411" ht="15.75" customHeight="1">
      <c r="D411" s="108"/>
      <c r="H411" s="105"/>
    </row>
    <row r="412" ht="15.75" customHeight="1">
      <c r="D412" s="108"/>
      <c r="H412" s="105"/>
    </row>
    <row r="413" ht="15.75" customHeight="1">
      <c r="D413" s="108"/>
      <c r="H413" s="105"/>
    </row>
    <row r="414" ht="15.75" customHeight="1">
      <c r="D414" s="108"/>
      <c r="H414" s="105"/>
    </row>
    <row r="415" ht="15.75" customHeight="1">
      <c r="D415" s="108"/>
      <c r="H415" s="105"/>
    </row>
    <row r="416" ht="15.75" customHeight="1">
      <c r="D416" s="108"/>
      <c r="H416" s="105"/>
    </row>
    <row r="417" ht="15.75" customHeight="1">
      <c r="D417" s="108"/>
      <c r="H417" s="105"/>
    </row>
    <row r="418" ht="15.75" customHeight="1">
      <c r="D418" s="108"/>
      <c r="H418" s="105"/>
    </row>
    <row r="419" ht="15.75" customHeight="1">
      <c r="D419" s="108"/>
      <c r="H419" s="105"/>
    </row>
    <row r="420" ht="15.75" customHeight="1">
      <c r="D420" s="108"/>
      <c r="H420" s="105"/>
    </row>
    <row r="421" ht="15.75" customHeight="1">
      <c r="D421" s="108"/>
      <c r="H421" s="105"/>
    </row>
    <row r="422" ht="15.75" customHeight="1">
      <c r="D422" s="108"/>
      <c r="H422" s="105"/>
    </row>
    <row r="423" ht="15.75" customHeight="1">
      <c r="D423" s="108"/>
      <c r="H423" s="105"/>
    </row>
    <row r="424" ht="15.75" customHeight="1">
      <c r="D424" s="108"/>
      <c r="H424" s="105"/>
    </row>
    <row r="425" ht="15.75" customHeight="1">
      <c r="D425" s="108"/>
      <c r="H425" s="105"/>
    </row>
    <row r="426" ht="15.75" customHeight="1">
      <c r="D426" s="108"/>
      <c r="H426" s="105"/>
    </row>
    <row r="427" ht="15.75" customHeight="1">
      <c r="D427" s="108"/>
      <c r="H427" s="105"/>
    </row>
    <row r="428" ht="15.75" customHeight="1">
      <c r="D428" s="108"/>
      <c r="H428" s="105"/>
    </row>
    <row r="429" ht="15.75" customHeight="1">
      <c r="D429" s="108"/>
      <c r="H429" s="105"/>
    </row>
    <row r="430" ht="15.75" customHeight="1">
      <c r="D430" s="108"/>
      <c r="H430" s="105"/>
    </row>
    <row r="431" ht="15.75" customHeight="1">
      <c r="D431" s="108"/>
      <c r="H431" s="105"/>
    </row>
    <row r="432" ht="15.75" customHeight="1">
      <c r="D432" s="108"/>
      <c r="H432" s="105"/>
    </row>
    <row r="433" ht="15.75" customHeight="1">
      <c r="D433" s="108"/>
      <c r="H433" s="105"/>
    </row>
    <row r="434" ht="15.75" customHeight="1">
      <c r="D434" s="108"/>
      <c r="H434" s="105"/>
    </row>
    <row r="435" ht="15.75" customHeight="1">
      <c r="D435" s="108"/>
      <c r="H435" s="105"/>
    </row>
    <row r="436" ht="15.75" customHeight="1">
      <c r="D436" s="108"/>
      <c r="H436" s="105"/>
    </row>
    <row r="437" ht="15.75" customHeight="1">
      <c r="D437" s="108"/>
      <c r="H437" s="105"/>
    </row>
    <row r="438" ht="15.75" customHeight="1">
      <c r="D438" s="108"/>
      <c r="H438" s="105"/>
    </row>
    <row r="439" ht="15.75" customHeight="1">
      <c r="D439" s="108"/>
      <c r="H439" s="105"/>
    </row>
    <row r="440" ht="15.75" customHeight="1">
      <c r="D440" s="108"/>
      <c r="H440" s="105"/>
    </row>
    <row r="441" ht="15.75" customHeight="1">
      <c r="D441" s="108"/>
      <c r="H441" s="105"/>
    </row>
    <row r="442" ht="15.75" customHeight="1">
      <c r="D442" s="108"/>
      <c r="H442" s="105"/>
    </row>
    <row r="443" ht="15.75" customHeight="1">
      <c r="D443" s="108"/>
      <c r="H443" s="105"/>
    </row>
    <row r="444" ht="15.75" customHeight="1">
      <c r="D444" s="108"/>
      <c r="H444" s="105"/>
    </row>
    <row r="445" ht="15.75" customHeight="1">
      <c r="D445" s="108"/>
      <c r="H445" s="105"/>
    </row>
    <row r="446" ht="15.75" customHeight="1">
      <c r="D446" s="108"/>
      <c r="H446" s="105"/>
    </row>
    <row r="447" ht="15.75" customHeight="1">
      <c r="D447" s="108"/>
      <c r="H447" s="105"/>
    </row>
    <row r="448" ht="15.75" customHeight="1">
      <c r="D448" s="108"/>
      <c r="H448" s="105"/>
    </row>
    <row r="449" ht="15.75" customHeight="1">
      <c r="D449" s="108"/>
      <c r="H449" s="105"/>
    </row>
    <row r="450" ht="15.75" customHeight="1">
      <c r="D450" s="108"/>
      <c r="H450" s="105"/>
    </row>
    <row r="451" ht="15.75" customHeight="1">
      <c r="D451" s="108"/>
      <c r="H451" s="105"/>
    </row>
    <row r="452" ht="15.75" customHeight="1">
      <c r="D452" s="108"/>
      <c r="H452" s="105"/>
    </row>
    <row r="453" ht="15.75" customHeight="1">
      <c r="D453" s="108"/>
      <c r="H453" s="105"/>
    </row>
    <row r="454" ht="15.75" customHeight="1">
      <c r="D454" s="108"/>
      <c r="H454" s="105"/>
    </row>
    <row r="455" ht="15.75" customHeight="1">
      <c r="D455" s="108"/>
      <c r="H455" s="105"/>
    </row>
    <row r="456" ht="15.75" customHeight="1">
      <c r="D456" s="108"/>
      <c r="H456" s="105"/>
    </row>
    <row r="457" ht="15.75" customHeight="1">
      <c r="D457" s="108"/>
      <c r="H457" s="105"/>
    </row>
    <row r="458" ht="15.75" customHeight="1">
      <c r="D458" s="108"/>
      <c r="H458" s="105"/>
    </row>
    <row r="459" ht="15.75" customHeight="1">
      <c r="D459" s="108"/>
      <c r="H459" s="105"/>
    </row>
    <row r="460" ht="15.75" customHeight="1">
      <c r="D460" s="108"/>
      <c r="H460" s="105"/>
    </row>
    <row r="461" ht="15.75" customHeight="1">
      <c r="D461" s="108"/>
      <c r="H461" s="105"/>
    </row>
    <row r="462" ht="15.75" customHeight="1">
      <c r="D462" s="108"/>
      <c r="H462" s="105"/>
    </row>
    <row r="463" ht="15.75" customHeight="1">
      <c r="D463" s="108"/>
      <c r="H463" s="105"/>
    </row>
    <row r="464" ht="15.75" customHeight="1">
      <c r="D464" s="108"/>
      <c r="H464" s="105"/>
    </row>
    <row r="465" ht="15.75" customHeight="1">
      <c r="D465" s="108"/>
      <c r="H465" s="105"/>
    </row>
    <row r="466" ht="15.75" customHeight="1">
      <c r="D466" s="108"/>
      <c r="H466" s="105"/>
    </row>
    <row r="467" ht="15.75" customHeight="1">
      <c r="D467" s="108"/>
      <c r="H467" s="105"/>
    </row>
    <row r="468" ht="15.75" customHeight="1">
      <c r="D468" s="108"/>
      <c r="H468" s="105"/>
    </row>
    <row r="469" ht="15.75" customHeight="1">
      <c r="D469" s="108"/>
      <c r="H469" s="105"/>
    </row>
    <row r="470" ht="15.75" customHeight="1">
      <c r="D470" s="108"/>
      <c r="H470" s="105"/>
    </row>
    <row r="471" ht="15.75" customHeight="1">
      <c r="D471" s="108"/>
      <c r="H471" s="105"/>
    </row>
    <row r="472" ht="15.75" customHeight="1">
      <c r="D472" s="108"/>
      <c r="H472" s="105"/>
    </row>
    <row r="473" ht="15.75" customHeight="1">
      <c r="D473" s="108"/>
      <c r="H473" s="105"/>
    </row>
    <row r="474" ht="15.75" customHeight="1">
      <c r="D474" s="108"/>
      <c r="H474" s="105"/>
    </row>
    <row r="475" ht="15.75" customHeight="1">
      <c r="D475" s="108"/>
      <c r="H475" s="105"/>
    </row>
    <row r="476" ht="15.75" customHeight="1">
      <c r="D476" s="108"/>
      <c r="H476" s="105"/>
    </row>
    <row r="477" ht="15.75" customHeight="1">
      <c r="D477" s="108"/>
      <c r="H477" s="105"/>
    </row>
    <row r="478" ht="15.75" customHeight="1">
      <c r="D478" s="108"/>
      <c r="H478" s="105"/>
    </row>
    <row r="479" ht="15.75" customHeight="1">
      <c r="D479" s="108"/>
      <c r="H479" s="105"/>
    </row>
    <row r="480" ht="15.75" customHeight="1">
      <c r="D480" s="108"/>
      <c r="H480" s="105"/>
    </row>
    <row r="481" ht="15.75" customHeight="1">
      <c r="D481" s="108"/>
      <c r="H481" s="105"/>
    </row>
    <row r="482" ht="15.75" customHeight="1">
      <c r="D482" s="108"/>
      <c r="H482" s="105"/>
    </row>
    <row r="483" ht="15.75" customHeight="1">
      <c r="D483" s="108"/>
      <c r="H483" s="105"/>
    </row>
    <row r="484" ht="15.75" customHeight="1">
      <c r="D484" s="108"/>
      <c r="H484" s="105"/>
    </row>
    <row r="485" ht="15.75" customHeight="1">
      <c r="D485" s="108"/>
      <c r="H485" s="105"/>
    </row>
    <row r="486" ht="15.75" customHeight="1">
      <c r="D486" s="108"/>
      <c r="H486" s="105"/>
    </row>
    <row r="487" ht="15.75" customHeight="1">
      <c r="D487" s="108"/>
      <c r="H487" s="105"/>
    </row>
    <row r="488" ht="15.75" customHeight="1">
      <c r="D488" s="108"/>
      <c r="H488" s="105"/>
    </row>
    <row r="489" ht="15.75" customHeight="1">
      <c r="D489" s="108"/>
      <c r="H489" s="105"/>
    </row>
    <row r="490" ht="15.75" customHeight="1">
      <c r="D490" s="108"/>
      <c r="H490" s="105"/>
    </row>
    <row r="491" ht="15.75" customHeight="1">
      <c r="D491" s="108"/>
      <c r="H491" s="105"/>
    </row>
    <row r="492" ht="15.75" customHeight="1">
      <c r="D492" s="108"/>
      <c r="H492" s="105"/>
    </row>
    <row r="493" ht="15.75" customHeight="1">
      <c r="D493" s="108"/>
      <c r="H493" s="105"/>
    </row>
    <row r="494" ht="15.75" customHeight="1">
      <c r="D494" s="108"/>
      <c r="H494" s="105"/>
    </row>
    <row r="495" ht="15.75" customHeight="1">
      <c r="D495" s="108"/>
      <c r="H495" s="105"/>
    </row>
    <row r="496" ht="15.75" customHeight="1">
      <c r="D496" s="108"/>
      <c r="H496" s="105"/>
    </row>
    <row r="497" ht="15.75" customHeight="1">
      <c r="D497" s="108"/>
      <c r="H497" s="105"/>
    </row>
    <row r="498" ht="15.75" customHeight="1">
      <c r="D498" s="108"/>
      <c r="H498" s="105"/>
    </row>
    <row r="499" ht="15.75" customHeight="1">
      <c r="D499" s="108"/>
      <c r="H499" s="105"/>
    </row>
    <row r="500" ht="15.75" customHeight="1">
      <c r="D500" s="108"/>
      <c r="H500" s="105"/>
    </row>
    <row r="501" ht="15.75" customHeight="1">
      <c r="D501" s="108"/>
      <c r="H501" s="105"/>
    </row>
    <row r="502" ht="15.75" customHeight="1">
      <c r="D502" s="108"/>
      <c r="H502" s="105"/>
    </row>
    <row r="503" ht="15.75" customHeight="1">
      <c r="D503" s="108"/>
      <c r="H503" s="105"/>
    </row>
    <row r="504" ht="15.75" customHeight="1">
      <c r="D504" s="108"/>
      <c r="H504" s="105"/>
    </row>
    <row r="505" ht="15.75" customHeight="1">
      <c r="D505" s="108"/>
      <c r="H505" s="105"/>
    </row>
    <row r="506" ht="15.75" customHeight="1">
      <c r="D506" s="108"/>
      <c r="H506" s="105"/>
    </row>
    <row r="507" ht="15.75" customHeight="1">
      <c r="D507" s="108"/>
      <c r="H507" s="105"/>
    </row>
    <row r="508" ht="15.75" customHeight="1">
      <c r="D508" s="108"/>
      <c r="H508" s="105"/>
    </row>
    <row r="509" ht="15.75" customHeight="1">
      <c r="D509" s="108"/>
      <c r="H509" s="105"/>
    </row>
    <row r="510" ht="15.75" customHeight="1">
      <c r="D510" s="108"/>
      <c r="H510" s="105"/>
    </row>
    <row r="511" ht="15.75" customHeight="1">
      <c r="D511" s="108"/>
      <c r="H511" s="105"/>
    </row>
    <row r="512" ht="15.75" customHeight="1">
      <c r="D512" s="108"/>
      <c r="H512" s="105"/>
    </row>
    <row r="513" ht="15.75" customHeight="1">
      <c r="D513" s="108"/>
      <c r="H513" s="105"/>
    </row>
    <row r="514" ht="15.75" customHeight="1">
      <c r="D514" s="108"/>
      <c r="H514" s="105"/>
    </row>
    <row r="515" ht="15.75" customHeight="1">
      <c r="D515" s="108"/>
      <c r="H515" s="105"/>
    </row>
    <row r="516" ht="15.75" customHeight="1">
      <c r="D516" s="108"/>
      <c r="H516" s="105"/>
    </row>
    <row r="517" ht="15.75" customHeight="1">
      <c r="D517" s="108"/>
      <c r="H517" s="105"/>
    </row>
    <row r="518" ht="15.75" customHeight="1">
      <c r="D518" s="108"/>
      <c r="H518" s="105"/>
    </row>
    <row r="519" ht="15.75" customHeight="1">
      <c r="D519" s="108"/>
      <c r="H519" s="105"/>
    </row>
    <row r="520" ht="15.75" customHeight="1">
      <c r="D520" s="108"/>
      <c r="H520" s="105"/>
    </row>
    <row r="521" ht="15.75" customHeight="1">
      <c r="D521" s="108"/>
      <c r="H521" s="105"/>
    </row>
    <row r="522" ht="15.75" customHeight="1">
      <c r="D522" s="108"/>
      <c r="H522" s="105"/>
    </row>
    <row r="523" ht="15.75" customHeight="1">
      <c r="D523" s="108"/>
      <c r="H523" s="105"/>
    </row>
    <row r="524" ht="15.75" customHeight="1">
      <c r="D524" s="108"/>
      <c r="H524" s="105"/>
    </row>
    <row r="525" ht="15.75" customHeight="1">
      <c r="D525" s="108"/>
      <c r="H525" s="105"/>
    </row>
    <row r="526" ht="15.75" customHeight="1">
      <c r="D526" s="108"/>
      <c r="H526" s="105"/>
    </row>
    <row r="527" ht="15.75" customHeight="1">
      <c r="D527" s="108"/>
      <c r="H527" s="105"/>
    </row>
    <row r="528" ht="15.75" customHeight="1">
      <c r="D528" s="108"/>
      <c r="H528" s="105"/>
    </row>
    <row r="529" ht="15.75" customHeight="1">
      <c r="D529" s="108"/>
      <c r="H529" s="105"/>
    </row>
    <row r="530" ht="15.75" customHeight="1">
      <c r="D530" s="108"/>
      <c r="H530" s="105"/>
    </row>
    <row r="531" ht="15.75" customHeight="1">
      <c r="D531" s="108"/>
      <c r="H531" s="105"/>
    </row>
    <row r="532" ht="15.75" customHeight="1">
      <c r="D532" s="108"/>
      <c r="H532" s="105"/>
    </row>
    <row r="533" ht="15.75" customHeight="1">
      <c r="D533" s="108"/>
      <c r="H533" s="105"/>
    </row>
    <row r="534" ht="15.75" customHeight="1">
      <c r="D534" s="108"/>
      <c r="H534" s="105"/>
    </row>
    <row r="535" ht="15.75" customHeight="1">
      <c r="D535" s="108"/>
      <c r="H535" s="105"/>
    </row>
    <row r="536" ht="15.75" customHeight="1">
      <c r="D536" s="108"/>
      <c r="H536" s="105"/>
    </row>
    <row r="537" ht="15.75" customHeight="1">
      <c r="D537" s="108"/>
      <c r="H537" s="105"/>
    </row>
    <row r="538" ht="15.75" customHeight="1">
      <c r="D538" s="108"/>
      <c r="H538" s="105"/>
    </row>
    <row r="539" ht="15.75" customHeight="1">
      <c r="D539" s="108"/>
      <c r="H539" s="105"/>
    </row>
    <row r="540" ht="15.75" customHeight="1">
      <c r="D540" s="108"/>
      <c r="H540" s="105"/>
    </row>
    <row r="541" ht="15.75" customHeight="1">
      <c r="D541" s="108"/>
      <c r="H541" s="105"/>
    </row>
    <row r="542" ht="15.75" customHeight="1">
      <c r="D542" s="108"/>
      <c r="H542" s="105"/>
    </row>
    <row r="543" ht="15.75" customHeight="1">
      <c r="D543" s="108"/>
      <c r="H543" s="105"/>
    </row>
    <row r="544" ht="15.75" customHeight="1">
      <c r="D544" s="108"/>
      <c r="H544" s="105"/>
    </row>
    <row r="545" ht="15.75" customHeight="1">
      <c r="D545" s="108"/>
      <c r="H545" s="105"/>
    </row>
    <row r="546" ht="15.75" customHeight="1">
      <c r="D546" s="108"/>
      <c r="H546" s="105"/>
    </row>
    <row r="547" ht="15.75" customHeight="1">
      <c r="D547" s="108"/>
      <c r="H547" s="105"/>
    </row>
    <row r="548" ht="15.75" customHeight="1">
      <c r="D548" s="108"/>
      <c r="H548" s="105"/>
    </row>
    <row r="549" ht="15.75" customHeight="1">
      <c r="D549" s="108"/>
      <c r="H549" s="105"/>
    </row>
    <row r="550" ht="15.75" customHeight="1">
      <c r="D550" s="108"/>
      <c r="H550" s="105"/>
    </row>
    <row r="551" ht="15.75" customHeight="1">
      <c r="D551" s="108"/>
      <c r="H551" s="105"/>
    </row>
    <row r="552" ht="15.75" customHeight="1">
      <c r="D552" s="108"/>
      <c r="H552" s="105"/>
    </row>
    <row r="553" ht="15.75" customHeight="1">
      <c r="D553" s="108"/>
      <c r="H553" s="105"/>
    </row>
    <row r="554" ht="15.75" customHeight="1">
      <c r="D554" s="108"/>
      <c r="H554" s="105"/>
    </row>
    <row r="555" ht="15.75" customHeight="1">
      <c r="D555" s="108"/>
      <c r="H555" s="105"/>
    </row>
    <row r="556" ht="15.75" customHeight="1">
      <c r="D556" s="108"/>
      <c r="H556" s="105"/>
    </row>
    <row r="557" ht="15.75" customHeight="1">
      <c r="D557" s="108"/>
      <c r="H557" s="105"/>
    </row>
    <row r="558" ht="15.75" customHeight="1">
      <c r="D558" s="108"/>
      <c r="H558" s="105"/>
    </row>
    <row r="559" ht="15.75" customHeight="1">
      <c r="D559" s="108"/>
      <c r="H559" s="105"/>
    </row>
    <row r="560" ht="15.75" customHeight="1">
      <c r="D560" s="108"/>
      <c r="H560" s="105"/>
    </row>
    <row r="561" ht="15.75" customHeight="1">
      <c r="D561" s="108"/>
      <c r="H561" s="105"/>
    </row>
    <row r="562" ht="15.75" customHeight="1">
      <c r="D562" s="108"/>
      <c r="H562" s="105"/>
    </row>
    <row r="563" ht="15.75" customHeight="1">
      <c r="D563" s="108"/>
      <c r="H563" s="105"/>
    </row>
    <row r="564" ht="15.75" customHeight="1">
      <c r="D564" s="108"/>
      <c r="H564" s="105"/>
    </row>
    <row r="565" ht="15.75" customHeight="1">
      <c r="D565" s="108"/>
      <c r="H565" s="105"/>
    </row>
    <row r="566" ht="15.75" customHeight="1">
      <c r="D566" s="108"/>
      <c r="H566" s="105"/>
    </row>
    <row r="567" ht="15.75" customHeight="1">
      <c r="D567" s="108"/>
      <c r="H567" s="105"/>
    </row>
    <row r="568" ht="15.75" customHeight="1">
      <c r="D568" s="108"/>
      <c r="H568" s="105"/>
    </row>
    <row r="569" ht="15.75" customHeight="1">
      <c r="D569" s="108"/>
      <c r="H569" s="105"/>
    </row>
    <row r="570" ht="15.75" customHeight="1">
      <c r="D570" s="108"/>
      <c r="H570" s="105"/>
    </row>
    <row r="571" ht="15.75" customHeight="1">
      <c r="D571" s="108"/>
      <c r="H571" s="105"/>
    </row>
    <row r="572" ht="15.75" customHeight="1">
      <c r="D572" s="108"/>
      <c r="H572" s="105"/>
    </row>
    <row r="573" ht="15.75" customHeight="1">
      <c r="D573" s="108"/>
      <c r="H573" s="105"/>
    </row>
    <row r="574" ht="15.75" customHeight="1">
      <c r="D574" s="108"/>
      <c r="H574" s="105"/>
    </row>
    <row r="575" ht="15.75" customHeight="1">
      <c r="D575" s="108"/>
      <c r="H575" s="105"/>
    </row>
    <row r="576" ht="15.75" customHeight="1">
      <c r="D576" s="108"/>
      <c r="H576" s="105"/>
    </row>
    <row r="577" ht="15.75" customHeight="1">
      <c r="D577" s="108"/>
      <c r="H577" s="105"/>
    </row>
    <row r="578" ht="15.75" customHeight="1">
      <c r="D578" s="108"/>
      <c r="H578" s="105"/>
    </row>
    <row r="579" ht="15.75" customHeight="1">
      <c r="D579" s="108"/>
      <c r="H579" s="105"/>
    </row>
    <row r="580" ht="15.75" customHeight="1">
      <c r="D580" s="108"/>
      <c r="H580" s="105"/>
    </row>
    <row r="581" ht="15.75" customHeight="1">
      <c r="D581" s="108"/>
      <c r="H581" s="105"/>
    </row>
    <row r="582" ht="15.75" customHeight="1">
      <c r="D582" s="108"/>
      <c r="H582" s="105"/>
    </row>
    <row r="583" ht="15.75" customHeight="1">
      <c r="D583" s="108"/>
      <c r="H583" s="105"/>
    </row>
    <row r="584" ht="15.75" customHeight="1">
      <c r="D584" s="108"/>
      <c r="H584" s="105"/>
    </row>
    <row r="585" ht="15.75" customHeight="1">
      <c r="D585" s="108"/>
      <c r="H585" s="105"/>
    </row>
    <row r="586" ht="15.75" customHeight="1">
      <c r="D586" s="108"/>
      <c r="H586" s="105"/>
    </row>
    <row r="587" ht="15.75" customHeight="1">
      <c r="D587" s="108"/>
      <c r="H587" s="105"/>
    </row>
    <row r="588" ht="15.75" customHeight="1">
      <c r="D588" s="108"/>
      <c r="H588" s="105"/>
    </row>
    <row r="589" ht="15.75" customHeight="1">
      <c r="D589" s="108"/>
      <c r="H589" s="105"/>
    </row>
    <row r="590" ht="15.75" customHeight="1">
      <c r="D590" s="108"/>
      <c r="H590" s="105"/>
    </row>
    <row r="591" ht="15.75" customHeight="1">
      <c r="D591" s="108"/>
      <c r="H591" s="105"/>
    </row>
    <row r="592" ht="15.75" customHeight="1">
      <c r="D592" s="108"/>
      <c r="H592" s="105"/>
    </row>
    <row r="593" ht="15.75" customHeight="1">
      <c r="D593" s="108"/>
      <c r="H593" s="105"/>
    </row>
    <row r="594" ht="15.75" customHeight="1">
      <c r="D594" s="108"/>
      <c r="H594" s="105"/>
    </row>
    <row r="595" ht="15.75" customHeight="1">
      <c r="D595" s="108"/>
      <c r="H595" s="105"/>
    </row>
    <row r="596" ht="15.75" customHeight="1">
      <c r="D596" s="108"/>
      <c r="H596" s="105"/>
    </row>
    <row r="597" ht="15.75" customHeight="1">
      <c r="D597" s="108"/>
      <c r="H597" s="105"/>
    </row>
    <row r="598" ht="15.75" customHeight="1">
      <c r="D598" s="108"/>
      <c r="H598" s="105"/>
    </row>
    <row r="599" ht="15.75" customHeight="1">
      <c r="D599" s="108"/>
      <c r="H599" s="105"/>
    </row>
    <row r="600" ht="15.75" customHeight="1">
      <c r="D600" s="108"/>
      <c r="H600" s="105"/>
    </row>
    <row r="601" ht="15.75" customHeight="1">
      <c r="D601" s="108"/>
      <c r="H601" s="105"/>
    </row>
    <row r="602" ht="15.75" customHeight="1">
      <c r="D602" s="108"/>
      <c r="H602" s="105"/>
    </row>
    <row r="603" ht="15.75" customHeight="1">
      <c r="D603" s="108"/>
      <c r="H603" s="105"/>
    </row>
    <row r="604" ht="15.75" customHeight="1">
      <c r="D604" s="108"/>
      <c r="H604" s="105"/>
    </row>
    <row r="605" ht="15.75" customHeight="1">
      <c r="D605" s="108"/>
      <c r="H605" s="105"/>
    </row>
    <row r="606" ht="15.75" customHeight="1">
      <c r="D606" s="108"/>
      <c r="H606" s="105"/>
    </row>
    <row r="607" ht="15.75" customHeight="1">
      <c r="D607" s="108"/>
      <c r="H607" s="105"/>
    </row>
    <row r="608" ht="15.75" customHeight="1">
      <c r="D608" s="108"/>
      <c r="H608" s="105"/>
    </row>
    <row r="609" ht="15.75" customHeight="1">
      <c r="D609" s="108"/>
      <c r="H609" s="105"/>
    </row>
    <row r="610" ht="15.75" customHeight="1">
      <c r="D610" s="108"/>
      <c r="H610" s="105"/>
    </row>
    <row r="611" ht="15.75" customHeight="1">
      <c r="D611" s="108"/>
      <c r="H611" s="105"/>
    </row>
    <row r="612" ht="15.75" customHeight="1">
      <c r="D612" s="108"/>
      <c r="H612" s="105"/>
    </row>
    <row r="613" ht="15.75" customHeight="1">
      <c r="D613" s="108"/>
      <c r="H613" s="105"/>
    </row>
    <row r="614" ht="15.75" customHeight="1">
      <c r="D614" s="108"/>
      <c r="H614" s="105"/>
    </row>
    <row r="615" ht="15.75" customHeight="1">
      <c r="D615" s="108"/>
      <c r="H615" s="105"/>
    </row>
    <row r="616" ht="15.75" customHeight="1">
      <c r="D616" s="108"/>
      <c r="H616" s="105"/>
    </row>
    <row r="617" ht="15.75" customHeight="1">
      <c r="D617" s="108"/>
      <c r="H617" s="105"/>
    </row>
    <row r="618" ht="15.75" customHeight="1">
      <c r="D618" s="108"/>
      <c r="H618" s="105"/>
    </row>
    <row r="619" ht="15.75" customHeight="1">
      <c r="D619" s="108"/>
      <c r="H619" s="105"/>
    </row>
    <row r="620" ht="15.75" customHeight="1">
      <c r="D620" s="108"/>
      <c r="H620" s="105"/>
    </row>
    <row r="621" ht="15.75" customHeight="1">
      <c r="D621" s="108"/>
      <c r="H621" s="105"/>
    </row>
    <row r="622" ht="15.75" customHeight="1">
      <c r="D622" s="108"/>
      <c r="H622" s="105"/>
    </row>
    <row r="623" ht="15.75" customHeight="1">
      <c r="D623" s="108"/>
      <c r="H623" s="105"/>
    </row>
    <row r="624" ht="15.75" customHeight="1">
      <c r="D624" s="108"/>
      <c r="H624" s="105"/>
    </row>
    <row r="625" ht="15.75" customHeight="1">
      <c r="D625" s="108"/>
      <c r="H625" s="105"/>
    </row>
    <row r="626" ht="15.75" customHeight="1">
      <c r="D626" s="108"/>
      <c r="H626" s="105"/>
    </row>
    <row r="627" ht="15.75" customHeight="1">
      <c r="D627" s="108"/>
      <c r="H627" s="105"/>
    </row>
    <row r="628" ht="15.75" customHeight="1">
      <c r="D628" s="108"/>
      <c r="H628" s="105"/>
    </row>
    <row r="629" ht="15.75" customHeight="1">
      <c r="D629" s="108"/>
      <c r="H629" s="105"/>
    </row>
    <row r="630" ht="15.75" customHeight="1">
      <c r="D630" s="108"/>
      <c r="H630" s="105"/>
    </row>
    <row r="631" ht="15.75" customHeight="1">
      <c r="D631" s="108"/>
      <c r="H631" s="105"/>
    </row>
    <row r="632" ht="15.75" customHeight="1">
      <c r="D632" s="108"/>
      <c r="H632" s="105"/>
    </row>
    <row r="633" ht="15.75" customHeight="1">
      <c r="D633" s="108"/>
      <c r="H633" s="105"/>
    </row>
    <row r="634" ht="15.75" customHeight="1">
      <c r="D634" s="108"/>
      <c r="H634" s="105"/>
    </row>
    <row r="635" ht="15.75" customHeight="1">
      <c r="D635" s="108"/>
      <c r="H635" s="105"/>
    </row>
    <row r="636" ht="15.75" customHeight="1">
      <c r="D636" s="108"/>
      <c r="H636" s="105"/>
    </row>
    <row r="637" ht="15.75" customHeight="1">
      <c r="D637" s="108"/>
      <c r="H637" s="105"/>
    </row>
    <row r="638" ht="15.75" customHeight="1">
      <c r="D638" s="108"/>
      <c r="H638" s="105"/>
    </row>
    <row r="639" ht="15.75" customHeight="1">
      <c r="D639" s="108"/>
      <c r="H639" s="105"/>
    </row>
    <row r="640" ht="15.75" customHeight="1">
      <c r="D640" s="108"/>
      <c r="H640" s="105"/>
    </row>
    <row r="641" ht="15.75" customHeight="1">
      <c r="D641" s="108"/>
      <c r="H641" s="105"/>
    </row>
    <row r="642" ht="15.75" customHeight="1">
      <c r="D642" s="108"/>
      <c r="H642" s="105"/>
    </row>
    <row r="643" ht="15.75" customHeight="1">
      <c r="D643" s="108"/>
      <c r="H643" s="105"/>
    </row>
    <row r="644" ht="15.75" customHeight="1">
      <c r="D644" s="108"/>
      <c r="H644" s="105"/>
    </row>
    <row r="645" ht="15.75" customHeight="1">
      <c r="D645" s="108"/>
      <c r="H645" s="105"/>
    </row>
    <row r="646" ht="15.75" customHeight="1">
      <c r="D646" s="108"/>
      <c r="H646" s="105"/>
    </row>
    <row r="647" ht="15.75" customHeight="1">
      <c r="D647" s="108"/>
      <c r="H647" s="105"/>
    </row>
    <row r="648" ht="15.75" customHeight="1">
      <c r="D648" s="108"/>
      <c r="H648" s="105"/>
    </row>
    <row r="649" ht="15.75" customHeight="1">
      <c r="D649" s="108"/>
      <c r="H649" s="105"/>
    </row>
    <row r="650" ht="15.75" customHeight="1">
      <c r="D650" s="108"/>
      <c r="H650" s="105"/>
    </row>
    <row r="651" ht="15.75" customHeight="1">
      <c r="D651" s="108"/>
      <c r="H651" s="105"/>
    </row>
    <row r="652" ht="15.75" customHeight="1">
      <c r="D652" s="108"/>
      <c r="H652" s="105"/>
    </row>
    <row r="653" ht="15.75" customHeight="1">
      <c r="D653" s="108"/>
      <c r="H653" s="105"/>
    </row>
    <row r="654" ht="15.75" customHeight="1">
      <c r="D654" s="108"/>
      <c r="H654" s="105"/>
    </row>
    <row r="655" ht="15.75" customHeight="1">
      <c r="D655" s="108"/>
      <c r="H655" s="105"/>
    </row>
    <row r="656" ht="15.75" customHeight="1">
      <c r="D656" s="108"/>
      <c r="H656" s="105"/>
    </row>
    <row r="657" ht="15.75" customHeight="1">
      <c r="D657" s="108"/>
      <c r="H657" s="105"/>
    </row>
    <row r="658" ht="15.75" customHeight="1">
      <c r="D658" s="108"/>
      <c r="H658" s="105"/>
    </row>
    <row r="659" ht="15.75" customHeight="1">
      <c r="D659" s="108"/>
      <c r="H659" s="105"/>
    </row>
    <row r="660" ht="15.75" customHeight="1">
      <c r="D660" s="108"/>
      <c r="H660" s="105"/>
    </row>
    <row r="661" ht="15.75" customHeight="1">
      <c r="D661" s="108"/>
      <c r="H661" s="105"/>
    </row>
    <row r="662" ht="15.75" customHeight="1">
      <c r="D662" s="108"/>
      <c r="H662" s="105"/>
    </row>
    <row r="663" ht="15.75" customHeight="1">
      <c r="D663" s="108"/>
      <c r="H663" s="105"/>
    </row>
    <row r="664" ht="15.75" customHeight="1">
      <c r="D664" s="108"/>
      <c r="H664" s="105"/>
    </row>
    <row r="665" ht="15.75" customHeight="1">
      <c r="D665" s="108"/>
      <c r="H665" s="105"/>
    </row>
    <row r="666" ht="15.75" customHeight="1">
      <c r="D666" s="108"/>
      <c r="H666" s="105"/>
    </row>
    <row r="667" ht="15.75" customHeight="1">
      <c r="D667" s="108"/>
      <c r="H667" s="105"/>
    </row>
    <row r="668" ht="15.75" customHeight="1">
      <c r="D668" s="108"/>
      <c r="H668" s="105"/>
    </row>
    <row r="669" ht="15.75" customHeight="1">
      <c r="D669" s="108"/>
      <c r="H669" s="105"/>
    </row>
    <row r="670" ht="15.75" customHeight="1">
      <c r="D670" s="108"/>
      <c r="H670" s="105"/>
    </row>
    <row r="671" ht="15.75" customHeight="1">
      <c r="D671" s="108"/>
      <c r="H671" s="105"/>
    </row>
    <row r="672" ht="15.75" customHeight="1">
      <c r="D672" s="108"/>
      <c r="H672" s="105"/>
    </row>
    <row r="673" ht="15.75" customHeight="1">
      <c r="D673" s="108"/>
      <c r="H673" s="105"/>
    </row>
    <row r="674" ht="15.75" customHeight="1">
      <c r="D674" s="108"/>
      <c r="H674" s="105"/>
    </row>
    <row r="675" ht="15.75" customHeight="1">
      <c r="D675" s="108"/>
      <c r="H675" s="105"/>
    </row>
    <row r="676" ht="15.75" customHeight="1">
      <c r="D676" s="108"/>
      <c r="H676" s="105"/>
    </row>
    <row r="677" ht="15.75" customHeight="1">
      <c r="D677" s="108"/>
      <c r="H677" s="105"/>
    </row>
    <row r="678" ht="15.75" customHeight="1">
      <c r="D678" s="108"/>
      <c r="H678" s="105"/>
    </row>
    <row r="679" ht="15.75" customHeight="1">
      <c r="D679" s="108"/>
      <c r="H679" s="105"/>
    </row>
    <row r="680" ht="15.75" customHeight="1">
      <c r="D680" s="108"/>
      <c r="H680" s="105"/>
    </row>
    <row r="681" ht="15.75" customHeight="1">
      <c r="D681" s="108"/>
      <c r="H681" s="105"/>
    </row>
    <row r="682" ht="15.75" customHeight="1">
      <c r="D682" s="108"/>
      <c r="H682" s="105"/>
    </row>
    <row r="683" ht="15.75" customHeight="1">
      <c r="D683" s="108"/>
      <c r="H683" s="105"/>
    </row>
    <row r="684" ht="15.75" customHeight="1">
      <c r="D684" s="108"/>
      <c r="H684" s="105"/>
    </row>
    <row r="685" ht="15.75" customHeight="1">
      <c r="D685" s="108"/>
      <c r="H685" s="105"/>
    </row>
    <row r="686" ht="15.75" customHeight="1">
      <c r="D686" s="108"/>
      <c r="H686" s="105"/>
    </row>
    <row r="687" ht="15.75" customHeight="1">
      <c r="D687" s="108"/>
      <c r="H687" s="105"/>
    </row>
    <row r="688" ht="15.75" customHeight="1">
      <c r="D688" s="108"/>
      <c r="H688" s="105"/>
    </row>
    <row r="689" ht="15.75" customHeight="1">
      <c r="D689" s="108"/>
      <c r="H689" s="105"/>
    </row>
    <row r="690" ht="15.75" customHeight="1">
      <c r="D690" s="108"/>
      <c r="H690" s="105"/>
    </row>
    <row r="691" ht="15.75" customHeight="1">
      <c r="D691" s="108"/>
      <c r="H691" s="105"/>
    </row>
    <row r="692" ht="15.75" customHeight="1">
      <c r="D692" s="108"/>
      <c r="H692" s="105"/>
    </row>
    <row r="693" ht="15.75" customHeight="1">
      <c r="D693" s="108"/>
      <c r="H693" s="105"/>
    </row>
    <row r="694" ht="15.75" customHeight="1">
      <c r="D694" s="108"/>
      <c r="H694" s="105"/>
    </row>
    <row r="695" ht="15.75" customHeight="1">
      <c r="D695" s="108"/>
      <c r="H695" s="105"/>
    </row>
    <row r="696" ht="15.75" customHeight="1">
      <c r="D696" s="108"/>
      <c r="H696" s="105"/>
    </row>
    <row r="697" ht="15.75" customHeight="1">
      <c r="D697" s="108"/>
      <c r="H697" s="105"/>
    </row>
    <row r="698" ht="15.75" customHeight="1">
      <c r="D698" s="108"/>
      <c r="H698" s="105"/>
    </row>
    <row r="699" ht="15.75" customHeight="1">
      <c r="D699" s="108"/>
      <c r="H699" s="105"/>
    </row>
    <row r="700" ht="15.75" customHeight="1">
      <c r="D700" s="108"/>
      <c r="H700" s="105"/>
    </row>
    <row r="701" ht="15.75" customHeight="1">
      <c r="D701" s="108"/>
      <c r="H701" s="105"/>
    </row>
    <row r="702" ht="15.75" customHeight="1">
      <c r="D702" s="108"/>
      <c r="H702" s="105"/>
    </row>
    <row r="703" ht="15.75" customHeight="1">
      <c r="D703" s="108"/>
      <c r="H703" s="105"/>
    </row>
    <row r="704" ht="15.75" customHeight="1">
      <c r="D704" s="108"/>
      <c r="H704" s="105"/>
    </row>
    <row r="705" ht="15.75" customHeight="1">
      <c r="D705" s="108"/>
      <c r="H705" s="105"/>
    </row>
    <row r="706" ht="15.75" customHeight="1">
      <c r="D706" s="108"/>
      <c r="H706" s="105"/>
    </row>
    <row r="707" ht="15.75" customHeight="1">
      <c r="D707" s="108"/>
      <c r="H707" s="105"/>
    </row>
    <row r="708" ht="15.75" customHeight="1">
      <c r="D708" s="108"/>
      <c r="H708" s="105"/>
    </row>
    <row r="709" ht="15.75" customHeight="1">
      <c r="D709" s="108"/>
      <c r="H709" s="105"/>
    </row>
    <row r="710" ht="15.75" customHeight="1">
      <c r="D710" s="108"/>
      <c r="H710" s="105"/>
    </row>
    <row r="711" ht="15.75" customHeight="1">
      <c r="D711" s="108"/>
      <c r="H711" s="105"/>
    </row>
    <row r="712" ht="15.75" customHeight="1">
      <c r="D712" s="108"/>
      <c r="H712" s="105"/>
    </row>
    <row r="713" ht="15.75" customHeight="1">
      <c r="D713" s="108"/>
      <c r="H713" s="105"/>
    </row>
    <row r="714" ht="15.75" customHeight="1">
      <c r="D714" s="108"/>
      <c r="H714" s="105"/>
    </row>
    <row r="715" ht="15.75" customHeight="1">
      <c r="D715" s="108"/>
      <c r="H715" s="105"/>
    </row>
    <row r="716" ht="15.75" customHeight="1">
      <c r="D716" s="108"/>
      <c r="H716" s="105"/>
    </row>
    <row r="717" ht="15.75" customHeight="1">
      <c r="D717" s="108"/>
      <c r="H717" s="105"/>
    </row>
    <row r="718" ht="15.75" customHeight="1">
      <c r="D718" s="108"/>
      <c r="H718" s="105"/>
    </row>
    <row r="719" ht="15.75" customHeight="1">
      <c r="D719" s="108"/>
      <c r="H719" s="105"/>
    </row>
    <row r="720" ht="15.75" customHeight="1">
      <c r="D720" s="108"/>
      <c r="H720" s="105"/>
    </row>
    <row r="721" ht="15.75" customHeight="1">
      <c r="D721" s="108"/>
      <c r="H721" s="105"/>
    </row>
    <row r="722" ht="15.75" customHeight="1">
      <c r="D722" s="108"/>
      <c r="H722" s="105"/>
    </row>
    <row r="723" ht="15.75" customHeight="1">
      <c r="D723" s="108"/>
      <c r="H723" s="105"/>
    </row>
    <row r="724" ht="15.75" customHeight="1">
      <c r="D724" s="108"/>
      <c r="H724" s="105"/>
    </row>
    <row r="725" ht="15.75" customHeight="1">
      <c r="D725" s="108"/>
      <c r="H725" s="105"/>
    </row>
    <row r="726" ht="15.75" customHeight="1">
      <c r="D726" s="108"/>
      <c r="H726" s="105"/>
    </row>
    <row r="727" ht="15.75" customHeight="1">
      <c r="D727" s="108"/>
      <c r="H727" s="105"/>
    </row>
    <row r="728" ht="15.75" customHeight="1">
      <c r="D728" s="108"/>
      <c r="H728" s="105"/>
    </row>
    <row r="729" ht="15.75" customHeight="1">
      <c r="D729" s="108"/>
      <c r="H729" s="105"/>
    </row>
    <row r="730" ht="15.75" customHeight="1">
      <c r="D730" s="108"/>
      <c r="H730" s="105"/>
    </row>
    <row r="731" ht="15.75" customHeight="1">
      <c r="D731" s="108"/>
      <c r="H731" s="105"/>
    </row>
    <row r="732" ht="15.75" customHeight="1">
      <c r="D732" s="108"/>
      <c r="H732" s="105"/>
    </row>
    <row r="733" ht="15.75" customHeight="1">
      <c r="D733" s="108"/>
      <c r="H733" s="105"/>
    </row>
    <row r="734" ht="15.75" customHeight="1">
      <c r="D734" s="108"/>
      <c r="H734" s="105"/>
    </row>
    <row r="735" ht="15.75" customHeight="1">
      <c r="D735" s="108"/>
      <c r="H735" s="105"/>
    </row>
    <row r="736" ht="15.75" customHeight="1">
      <c r="D736" s="108"/>
      <c r="H736" s="105"/>
    </row>
    <row r="737" ht="15.75" customHeight="1">
      <c r="D737" s="108"/>
      <c r="H737" s="105"/>
    </row>
    <row r="738" ht="15.75" customHeight="1">
      <c r="D738" s="108"/>
      <c r="H738" s="105"/>
    </row>
    <row r="739" ht="15.75" customHeight="1">
      <c r="D739" s="108"/>
      <c r="H739" s="105"/>
    </row>
    <row r="740" ht="15.75" customHeight="1">
      <c r="D740" s="108"/>
      <c r="H740" s="105"/>
    </row>
    <row r="741" ht="15.75" customHeight="1">
      <c r="D741" s="108"/>
      <c r="H741" s="105"/>
    </row>
    <row r="742" ht="15.75" customHeight="1">
      <c r="D742" s="108"/>
      <c r="H742" s="105"/>
    </row>
    <row r="743" ht="15.75" customHeight="1">
      <c r="D743" s="108"/>
      <c r="H743" s="105"/>
    </row>
    <row r="744" ht="15.75" customHeight="1">
      <c r="D744" s="108"/>
      <c r="H744" s="105"/>
    </row>
    <row r="745" ht="15.75" customHeight="1">
      <c r="D745" s="108"/>
      <c r="H745" s="105"/>
    </row>
    <row r="746" ht="15.75" customHeight="1">
      <c r="D746" s="108"/>
      <c r="H746" s="105"/>
    </row>
    <row r="747" ht="15.75" customHeight="1">
      <c r="D747" s="108"/>
      <c r="H747" s="105"/>
    </row>
    <row r="748" ht="15.75" customHeight="1">
      <c r="D748" s="108"/>
      <c r="H748" s="105"/>
    </row>
    <row r="749" ht="15.75" customHeight="1">
      <c r="D749" s="108"/>
      <c r="H749" s="105"/>
    </row>
    <row r="750" ht="15.75" customHeight="1">
      <c r="D750" s="108"/>
      <c r="H750" s="105"/>
    </row>
    <row r="751" ht="15.75" customHeight="1">
      <c r="D751" s="108"/>
      <c r="H751" s="105"/>
    </row>
    <row r="752" ht="15.75" customHeight="1">
      <c r="D752" s="108"/>
      <c r="H752" s="105"/>
    </row>
    <row r="753" ht="15.75" customHeight="1">
      <c r="D753" s="108"/>
      <c r="H753" s="105"/>
    </row>
    <row r="754" ht="15.75" customHeight="1">
      <c r="D754" s="108"/>
      <c r="H754" s="105"/>
    </row>
    <row r="755" ht="15.75" customHeight="1">
      <c r="D755" s="108"/>
      <c r="H755" s="105"/>
    </row>
    <row r="756" ht="15.75" customHeight="1">
      <c r="D756" s="108"/>
      <c r="H756" s="105"/>
    </row>
    <row r="757" ht="15.75" customHeight="1">
      <c r="D757" s="108"/>
      <c r="H757" s="105"/>
    </row>
    <row r="758" ht="15.75" customHeight="1">
      <c r="D758" s="108"/>
      <c r="H758" s="105"/>
    </row>
    <row r="759" ht="15.75" customHeight="1">
      <c r="D759" s="108"/>
      <c r="H759" s="105"/>
    </row>
    <row r="760" ht="15.75" customHeight="1">
      <c r="D760" s="108"/>
      <c r="H760" s="105"/>
    </row>
    <row r="761" ht="15.75" customHeight="1">
      <c r="D761" s="108"/>
      <c r="H761" s="105"/>
    </row>
    <row r="762" ht="15.75" customHeight="1">
      <c r="D762" s="108"/>
      <c r="H762" s="105"/>
    </row>
    <row r="763" ht="15.75" customHeight="1">
      <c r="D763" s="108"/>
      <c r="H763" s="105"/>
    </row>
    <row r="764" ht="15.75" customHeight="1">
      <c r="D764" s="108"/>
      <c r="H764" s="105"/>
    </row>
    <row r="765" ht="15.75" customHeight="1">
      <c r="D765" s="108"/>
      <c r="H765" s="105"/>
    </row>
    <row r="766" ht="15.75" customHeight="1">
      <c r="D766" s="108"/>
      <c r="H766" s="105"/>
    </row>
    <row r="767" ht="15.75" customHeight="1">
      <c r="D767" s="108"/>
      <c r="H767" s="105"/>
    </row>
    <row r="768" ht="15.75" customHeight="1">
      <c r="D768" s="108"/>
      <c r="H768" s="105"/>
    </row>
    <row r="769" ht="15.75" customHeight="1">
      <c r="D769" s="108"/>
      <c r="H769" s="105"/>
    </row>
    <row r="770" ht="15.75" customHeight="1">
      <c r="D770" s="108"/>
      <c r="H770" s="105"/>
    </row>
    <row r="771" ht="15.75" customHeight="1">
      <c r="D771" s="108"/>
      <c r="H771" s="105"/>
    </row>
    <row r="772" ht="15.75" customHeight="1">
      <c r="D772" s="108"/>
      <c r="H772" s="105"/>
    </row>
    <row r="773" ht="15.75" customHeight="1">
      <c r="D773" s="108"/>
      <c r="H773" s="105"/>
    </row>
    <row r="774" ht="15.75" customHeight="1">
      <c r="D774" s="108"/>
      <c r="H774" s="105"/>
    </row>
    <row r="775" ht="15.75" customHeight="1">
      <c r="D775" s="108"/>
      <c r="H775" s="105"/>
    </row>
    <row r="776" ht="15.75" customHeight="1">
      <c r="D776" s="108"/>
      <c r="H776" s="105"/>
    </row>
    <row r="777" ht="15.75" customHeight="1">
      <c r="D777" s="108"/>
      <c r="H777" s="105"/>
    </row>
    <row r="778" ht="15.75" customHeight="1">
      <c r="D778" s="108"/>
      <c r="H778" s="105"/>
    </row>
    <row r="779" ht="15.75" customHeight="1">
      <c r="D779" s="108"/>
      <c r="H779" s="105"/>
    </row>
    <row r="780" ht="15.75" customHeight="1">
      <c r="D780" s="108"/>
      <c r="H780" s="105"/>
    </row>
    <row r="781" ht="15.75" customHeight="1">
      <c r="D781" s="108"/>
      <c r="H781" s="105"/>
    </row>
    <row r="782" ht="15.75" customHeight="1">
      <c r="D782" s="108"/>
      <c r="H782" s="105"/>
    </row>
    <row r="783" ht="15.75" customHeight="1">
      <c r="D783" s="108"/>
      <c r="H783" s="105"/>
    </row>
    <row r="784" ht="15.75" customHeight="1">
      <c r="D784" s="108"/>
      <c r="H784" s="105"/>
    </row>
    <row r="785" ht="15.75" customHeight="1">
      <c r="D785" s="108"/>
      <c r="H785" s="105"/>
    </row>
    <row r="786" ht="15.75" customHeight="1">
      <c r="D786" s="108"/>
      <c r="H786" s="105"/>
    </row>
    <row r="787" ht="15.75" customHeight="1">
      <c r="D787" s="108"/>
      <c r="H787" s="105"/>
    </row>
    <row r="788" ht="15.75" customHeight="1">
      <c r="D788" s="108"/>
      <c r="H788" s="105"/>
    </row>
    <row r="789" ht="15.75" customHeight="1">
      <c r="D789" s="108"/>
      <c r="H789" s="105"/>
    </row>
    <row r="790" ht="15.75" customHeight="1">
      <c r="D790" s="108"/>
      <c r="H790" s="105"/>
    </row>
    <row r="791" ht="15.75" customHeight="1">
      <c r="D791" s="108"/>
      <c r="H791" s="105"/>
    </row>
    <row r="792" ht="15.75" customHeight="1">
      <c r="D792" s="108"/>
      <c r="H792" s="105"/>
    </row>
    <row r="793" ht="15.75" customHeight="1">
      <c r="D793" s="108"/>
      <c r="H793" s="105"/>
    </row>
    <row r="794" ht="15.75" customHeight="1">
      <c r="D794" s="108"/>
      <c r="H794" s="105"/>
    </row>
    <row r="795" ht="15.75" customHeight="1">
      <c r="D795" s="108"/>
      <c r="H795" s="105"/>
    </row>
    <row r="796" ht="15.75" customHeight="1">
      <c r="D796" s="108"/>
      <c r="H796" s="105"/>
    </row>
    <row r="797" ht="15.75" customHeight="1">
      <c r="D797" s="108"/>
      <c r="H797" s="105"/>
    </row>
    <row r="798" ht="15.75" customHeight="1">
      <c r="D798" s="108"/>
      <c r="H798" s="105"/>
    </row>
    <row r="799" ht="15.75" customHeight="1">
      <c r="D799" s="108"/>
      <c r="H799" s="105"/>
    </row>
    <row r="800" ht="15.75" customHeight="1">
      <c r="D800" s="108"/>
      <c r="H800" s="105"/>
    </row>
    <row r="801" ht="15.75" customHeight="1">
      <c r="D801" s="108"/>
      <c r="H801" s="105"/>
    </row>
    <row r="802" ht="15.75" customHeight="1">
      <c r="D802" s="108"/>
      <c r="H802" s="105"/>
    </row>
    <row r="803" ht="15.75" customHeight="1">
      <c r="D803" s="108"/>
      <c r="H803" s="105"/>
    </row>
    <row r="804" ht="15.75" customHeight="1">
      <c r="D804" s="108"/>
      <c r="H804" s="105"/>
    </row>
    <row r="805" ht="15.75" customHeight="1">
      <c r="D805" s="108"/>
      <c r="H805" s="105"/>
    </row>
    <row r="806" ht="15.75" customHeight="1">
      <c r="D806" s="108"/>
      <c r="H806" s="105"/>
    </row>
    <row r="807" ht="15.75" customHeight="1">
      <c r="D807" s="108"/>
      <c r="H807" s="105"/>
    </row>
    <row r="808" ht="15.75" customHeight="1">
      <c r="D808" s="108"/>
      <c r="H808" s="105"/>
    </row>
    <row r="809" ht="15.75" customHeight="1">
      <c r="D809" s="108"/>
      <c r="H809" s="105"/>
    </row>
    <row r="810" ht="15.75" customHeight="1">
      <c r="D810" s="108"/>
      <c r="H810" s="105"/>
    </row>
    <row r="811" ht="15.75" customHeight="1">
      <c r="D811" s="108"/>
      <c r="H811" s="105"/>
    </row>
    <row r="812" ht="15.75" customHeight="1">
      <c r="D812" s="108"/>
      <c r="H812" s="105"/>
    </row>
    <row r="813" ht="15.75" customHeight="1">
      <c r="D813" s="108"/>
      <c r="H813" s="105"/>
    </row>
    <row r="814" ht="15.75" customHeight="1">
      <c r="D814" s="108"/>
      <c r="H814" s="105"/>
    </row>
    <row r="815" ht="15.75" customHeight="1">
      <c r="D815" s="108"/>
      <c r="H815" s="105"/>
    </row>
    <row r="816" ht="15.75" customHeight="1">
      <c r="D816" s="108"/>
      <c r="H816" s="105"/>
    </row>
    <row r="817" ht="15.75" customHeight="1">
      <c r="D817" s="108"/>
      <c r="H817" s="105"/>
    </row>
    <row r="818" ht="15.75" customHeight="1">
      <c r="D818" s="108"/>
      <c r="H818" s="105"/>
    </row>
    <row r="819" ht="15.75" customHeight="1">
      <c r="D819" s="108"/>
      <c r="H819" s="105"/>
    </row>
    <row r="820" ht="15.75" customHeight="1">
      <c r="D820" s="108"/>
      <c r="H820" s="105"/>
    </row>
    <row r="821" ht="15.75" customHeight="1">
      <c r="D821" s="108"/>
      <c r="H821" s="105"/>
    </row>
    <row r="822" ht="15.75" customHeight="1">
      <c r="D822" s="108"/>
      <c r="H822" s="105"/>
    </row>
    <row r="823" ht="15.75" customHeight="1">
      <c r="D823" s="108"/>
      <c r="H823" s="105"/>
    </row>
    <row r="824" ht="15.75" customHeight="1">
      <c r="D824" s="108"/>
      <c r="H824" s="105"/>
    </row>
    <row r="825" ht="15.75" customHeight="1">
      <c r="D825" s="108"/>
      <c r="H825" s="105"/>
    </row>
    <row r="826" ht="15.75" customHeight="1">
      <c r="D826" s="108"/>
      <c r="H826" s="105"/>
    </row>
    <row r="827" ht="15.75" customHeight="1">
      <c r="D827" s="108"/>
      <c r="H827" s="105"/>
    </row>
    <row r="828" ht="15.75" customHeight="1">
      <c r="D828" s="108"/>
      <c r="H828" s="105"/>
    </row>
    <row r="829" ht="15.75" customHeight="1">
      <c r="D829" s="108"/>
      <c r="H829" s="105"/>
    </row>
    <row r="830" ht="15.75" customHeight="1">
      <c r="D830" s="108"/>
      <c r="H830" s="105"/>
    </row>
    <row r="831" ht="15.75" customHeight="1">
      <c r="D831" s="108"/>
      <c r="H831" s="105"/>
    </row>
    <row r="832" ht="15.75" customHeight="1">
      <c r="D832" s="108"/>
      <c r="H832" s="105"/>
    </row>
    <row r="833" ht="15.75" customHeight="1">
      <c r="D833" s="108"/>
      <c r="H833" s="105"/>
    </row>
    <row r="834" ht="15.75" customHeight="1">
      <c r="D834" s="108"/>
      <c r="H834" s="105"/>
    </row>
    <row r="835" ht="15.75" customHeight="1">
      <c r="D835" s="108"/>
      <c r="H835" s="105"/>
    </row>
    <row r="836" ht="15.75" customHeight="1">
      <c r="D836" s="108"/>
      <c r="H836" s="105"/>
    </row>
    <row r="837" ht="15.75" customHeight="1">
      <c r="D837" s="108"/>
      <c r="H837" s="105"/>
    </row>
    <row r="838" ht="15.75" customHeight="1">
      <c r="D838" s="108"/>
      <c r="H838" s="105"/>
    </row>
    <row r="839" ht="15.75" customHeight="1">
      <c r="D839" s="108"/>
      <c r="H839" s="105"/>
    </row>
    <row r="840" ht="15.75" customHeight="1">
      <c r="D840" s="108"/>
      <c r="H840" s="105"/>
    </row>
    <row r="841" ht="15.75" customHeight="1">
      <c r="D841" s="108"/>
      <c r="H841" s="105"/>
    </row>
    <row r="842" ht="15.75" customHeight="1">
      <c r="D842" s="108"/>
      <c r="H842" s="105"/>
    </row>
    <row r="843" ht="15.75" customHeight="1">
      <c r="D843" s="108"/>
      <c r="H843" s="105"/>
    </row>
    <row r="844" ht="15.75" customHeight="1">
      <c r="D844" s="108"/>
      <c r="H844" s="105"/>
    </row>
    <row r="845" ht="15.75" customHeight="1">
      <c r="D845" s="108"/>
      <c r="H845" s="105"/>
    </row>
    <row r="846" ht="15.75" customHeight="1">
      <c r="D846" s="108"/>
      <c r="H846" s="105"/>
    </row>
    <row r="847" ht="15.75" customHeight="1">
      <c r="D847" s="108"/>
      <c r="H847" s="105"/>
    </row>
    <row r="848" ht="15.75" customHeight="1">
      <c r="D848" s="108"/>
      <c r="H848" s="105"/>
    </row>
    <row r="849" ht="15.75" customHeight="1">
      <c r="D849" s="108"/>
      <c r="H849" s="105"/>
    </row>
    <row r="850" ht="15.75" customHeight="1">
      <c r="D850" s="108"/>
      <c r="H850" s="105"/>
    </row>
    <row r="851" ht="15.75" customHeight="1">
      <c r="D851" s="108"/>
      <c r="H851" s="105"/>
    </row>
    <row r="852" ht="15.75" customHeight="1">
      <c r="D852" s="108"/>
      <c r="H852" s="105"/>
    </row>
    <row r="853" ht="15.75" customHeight="1">
      <c r="D853" s="108"/>
      <c r="H853" s="105"/>
    </row>
    <row r="854" ht="15.75" customHeight="1">
      <c r="D854" s="108"/>
      <c r="H854" s="105"/>
    </row>
    <row r="855" ht="15.75" customHeight="1">
      <c r="D855" s="108"/>
      <c r="H855" s="105"/>
    </row>
    <row r="856" ht="15.75" customHeight="1">
      <c r="D856" s="108"/>
      <c r="H856" s="105"/>
    </row>
    <row r="857" ht="15.75" customHeight="1">
      <c r="D857" s="108"/>
      <c r="H857" s="105"/>
    </row>
    <row r="858" ht="15.75" customHeight="1">
      <c r="D858" s="108"/>
      <c r="H858" s="105"/>
    </row>
    <row r="859" ht="15.75" customHeight="1">
      <c r="D859" s="108"/>
      <c r="H859" s="105"/>
    </row>
    <row r="860" ht="15.75" customHeight="1">
      <c r="D860" s="108"/>
      <c r="H860" s="105"/>
    </row>
    <row r="861" ht="15.75" customHeight="1">
      <c r="D861" s="108"/>
      <c r="H861" s="105"/>
    </row>
    <row r="862" ht="15.75" customHeight="1">
      <c r="D862" s="108"/>
      <c r="H862" s="105"/>
    </row>
    <row r="863" ht="15.75" customHeight="1">
      <c r="D863" s="108"/>
      <c r="H863" s="105"/>
    </row>
    <row r="864" ht="15.75" customHeight="1">
      <c r="D864" s="108"/>
      <c r="H864" s="105"/>
    </row>
    <row r="865" ht="15.75" customHeight="1">
      <c r="D865" s="108"/>
      <c r="H865" s="105"/>
    </row>
    <row r="866" ht="15.75" customHeight="1">
      <c r="D866" s="108"/>
      <c r="H866" s="105"/>
    </row>
    <row r="867" ht="15.75" customHeight="1">
      <c r="D867" s="108"/>
      <c r="H867" s="105"/>
    </row>
    <row r="868" ht="15.75" customHeight="1">
      <c r="D868" s="108"/>
      <c r="H868" s="105"/>
    </row>
    <row r="869" ht="15.75" customHeight="1">
      <c r="D869" s="108"/>
      <c r="H869" s="105"/>
    </row>
    <row r="870" ht="15.75" customHeight="1">
      <c r="D870" s="108"/>
      <c r="H870" s="105"/>
    </row>
    <row r="871" ht="15.75" customHeight="1">
      <c r="D871" s="108"/>
      <c r="H871" s="105"/>
    </row>
    <row r="872" ht="15.75" customHeight="1">
      <c r="D872" s="108"/>
      <c r="H872" s="105"/>
    </row>
    <row r="873" ht="15.75" customHeight="1">
      <c r="D873" s="108"/>
      <c r="H873" s="105"/>
    </row>
    <row r="874" ht="15.75" customHeight="1">
      <c r="D874" s="108"/>
      <c r="H874" s="105"/>
    </row>
    <row r="875" ht="15.75" customHeight="1">
      <c r="D875" s="108"/>
      <c r="H875" s="105"/>
    </row>
    <row r="876" ht="15.75" customHeight="1">
      <c r="D876" s="108"/>
      <c r="H876" s="105"/>
    </row>
    <row r="877" ht="15.75" customHeight="1">
      <c r="D877" s="108"/>
      <c r="H877" s="105"/>
    </row>
    <row r="878" ht="15.75" customHeight="1">
      <c r="D878" s="108"/>
      <c r="H878" s="105"/>
    </row>
    <row r="879" ht="15.75" customHeight="1">
      <c r="D879" s="108"/>
      <c r="H879" s="105"/>
    </row>
    <row r="880" ht="15.75" customHeight="1">
      <c r="D880" s="108"/>
      <c r="H880" s="105"/>
    </row>
    <row r="881" ht="15.75" customHeight="1">
      <c r="D881" s="108"/>
      <c r="H881" s="105"/>
    </row>
    <row r="882" ht="15.75" customHeight="1">
      <c r="D882" s="108"/>
      <c r="H882" s="105"/>
    </row>
    <row r="883" ht="15.75" customHeight="1">
      <c r="D883" s="108"/>
      <c r="H883" s="105"/>
    </row>
    <row r="884" ht="15.75" customHeight="1">
      <c r="D884" s="108"/>
      <c r="H884" s="105"/>
    </row>
    <row r="885" ht="15.75" customHeight="1">
      <c r="D885" s="108"/>
      <c r="H885" s="105"/>
    </row>
    <row r="886" ht="15.75" customHeight="1">
      <c r="D886" s="108"/>
      <c r="H886" s="105"/>
    </row>
    <row r="887" ht="15.75" customHeight="1">
      <c r="D887" s="108"/>
      <c r="H887" s="105"/>
    </row>
    <row r="888" ht="15.75" customHeight="1">
      <c r="D888" s="108"/>
      <c r="H888" s="105"/>
    </row>
    <row r="889" ht="15.75" customHeight="1">
      <c r="D889" s="108"/>
      <c r="H889" s="105"/>
    </row>
    <row r="890" ht="15.75" customHeight="1">
      <c r="D890" s="108"/>
      <c r="H890" s="105"/>
    </row>
    <row r="891" ht="15.75" customHeight="1">
      <c r="D891" s="108"/>
      <c r="H891" s="105"/>
    </row>
    <row r="892" ht="15.75" customHeight="1">
      <c r="D892" s="108"/>
      <c r="H892" s="105"/>
    </row>
    <row r="893" ht="15.75" customHeight="1">
      <c r="D893" s="108"/>
      <c r="H893" s="105"/>
    </row>
    <row r="894" ht="15.75" customHeight="1">
      <c r="D894" s="108"/>
      <c r="H894" s="105"/>
    </row>
    <row r="895" ht="15.75" customHeight="1">
      <c r="D895" s="108"/>
      <c r="H895" s="105"/>
    </row>
    <row r="896" ht="15.75" customHeight="1">
      <c r="D896" s="108"/>
      <c r="H896" s="105"/>
    </row>
    <row r="897" ht="15.75" customHeight="1">
      <c r="D897" s="108"/>
      <c r="H897" s="105"/>
    </row>
    <row r="898" ht="15.75" customHeight="1">
      <c r="D898" s="108"/>
      <c r="H898" s="105"/>
    </row>
    <row r="899" ht="15.75" customHeight="1">
      <c r="D899" s="108"/>
      <c r="H899" s="105"/>
    </row>
    <row r="900" ht="15.75" customHeight="1">
      <c r="D900" s="108"/>
      <c r="H900" s="105"/>
    </row>
    <row r="901" ht="15.75" customHeight="1">
      <c r="D901" s="108"/>
      <c r="H901" s="105"/>
    </row>
    <row r="902" ht="15.75" customHeight="1">
      <c r="D902" s="108"/>
      <c r="H902" s="105"/>
    </row>
    <row r="903" ht="15.75" customHeight="1">
      <c r="D903" s="108"/>
      <c r="H903" s="105"/>
    </row>
    <row r="904" ht="15.75" customHeight="1">
      <c r="D904" s="108"/>
      <c r="H904" s="105"/>
    </row>
    <row r="905" ht="15.75" customHeight="1">
      <c r="D905" s="108"/>
      <c r="H905" s="105"/>
    </row>
    <row r="906" ht="15.75" customHeight="1">
      <c r="D906" s="108"/>
      <c r="H906" s="105"/>
    </row>
    <row r="907" ht="15.75" customHeight="1">
      <c r="D907" s="108"/>
      <c r="H907" s="105"/>
    </row>
    <row r="908" ht="15.75" customHeight="1">
      <c r="D908" s="108"/>
      <c r="H908" s="105"/>
    </row>
    <row r="909" ht="15.75" customHeight="1">
      <c r="D909" s="108"/>
      <c r="H909" s="105"/>
    </row>
    <row r="910" ht="15.75" customHeight="1">
      <c r="D910" s="108"/>
      <c r="H910" s="105"/>
    </row>
    <row r="911" ht="15.75" customHeight="1">
      <c r="D911" s="108"/>
      <c r="H911" s="105"/>
    </row>
    <row r="912" ht="15.75" customHeight="1">
      <c r="D912" s="108"/>
      <c r="H912" s="105"/>
    </row>
    <row r="913" ht="15.75" customHeight="1">
      <c r="D913" s="108"/>
      <c r="H913" s="105"/>
    </row>
    <row r="914" ht="15.75" customHeight="1">
      <c r="D914" s="108"/>
      <c r="H914" s="105"/>
    </row>
    <row r="915" ht="15.75" customHeight="1">
      <c r="D915" s="108"/>
      <c r="H915" s="105"/>
    </row>
    <row r="916" ht="15.75" customHeight="1">
      <c r="D916" s="108"/>
      <c r="H916" s="105"/>
    </row>
    <row r="917" ht="15.75" customHeight="1">
      <c r="D917" s="108"/>
      <c r="H917" s="105"/>
    </row>
    <row r="918" ht="15.75" customHeight="1">
      <c r="D918" s="108"/>
      <c r="H918" s="105"/>
    </row>
    <row r="919" ht="15.75" customHeight="1">
      <c r="D919" s="108"/>
      <c r="H919" s="105"/>
    </row>
    <row r="920" ht="15.75" customHeight="1">
      <c r="D920" s="108"/>
      <c r="H920" s="105"/>
    </row>
    <row r="921" ht="15.75" customHeight="1">
      <c r="D921" s="108"/>
      <c r="H921" s="105"/>
    </row>
    <row r="922" ht="15.75" customHeight="1">
      <c r="D922" s="108"/>
      <c r="H922" s="105"/>
    </row>
    <row r="923" ht="15.75" customHeight="1">
      <c r="D923" s="108"/>
      <c r="H923" s="105"/>
    </row>
    <row r="924" ht="15.75" customHeight="1">
      <c r="D924" s="108"/>
      <c r="H924" s="105"/>
    </row>
    <row r="925" ht="15.75" customHeight="1">
      <c r="D925" s="108"/>
      <c r="H925" s="105"/>
    </row>
    <row r="926" ht="15.75" customHeight="1">
      <c r="D926" s="108"/>
      <c r="H926" s="105"/>
    </row>
    <row r="927" ht="15.75" customHeight="1">
      <c r="D927" s="108"/>
      <c r="H927" s="105"/>
    </row>
    <row r="928" ht="15.75" customHeight="1">
      <c r="D928" s="108"/>
      <c r="H928" s="105"/>
    </row>
    <row r="929" ht="15.75" customHeight="1">
      <c r="D929" s="108"/>
      <c r="H929" s="105"/>
    </row>
    <row r="930" ht="15.75" customHeight="1">
      <c r="D930" s="108"/>
      <c r="H930" s="105"/>
    </row>
    <row r="931" ht="15.75" customHeight="1">
      <c r="D931" s="108"/>
      <c r="H931" s="105"/>
    </row>
    <row r="932" ht="15.75" customHeight="1">
      <c r="D932" s="108"/>
      <c r="H932" s="105"/>
    </row>
    <row r="933" ht="15.75" customHeight="1">
      <c r="D933" s="108"/>
      <c r="H933" s="105"/>
    </row>
    <row r="934" ht="15.75" customHeight="1">
      <c r="D934" s="108"/>
      <c r="H934" s="105"/>
    </row>
    <row r="935" ht="15.75" customHeight="1">
      <c r="D935" s="108"/>
      <c r="H935" s="105"/>
    </row>
    <row r="936" ht="15.75" customHeight="1">
      <c r="D936" s="108"/>
      <c r="H936" s="105"/>
    </row>
    <row r="937" ht="15.75" customHeight="1">
      <c r="D937" s="108"/>
      <c r="H937" s="105"/>
    </row>
    <row r="938" ht="15.75" customHeight="1">
      <c r="D938" s="108"/>
      <c r="H938" s="105"/>
    </row>
    <row r="939" ht="15.75" customHeight="1">
      <c r="D939" s="108"/>
      <c r="H939" s="105"/>
    </row>
    <row r="940" ht="15.75" customHeight="1">
      <c r="D940" s="108"/>
      <c r="H940" s="105"/>
    </row>
    <row r="941" ht="15.75" customHeight="1">
      <c r="D941" s="108"/>
      <c r="H941" s="105"/>
    </row>
    <row r="942" ht="15.75" customHeight="1">
      <c r="D942" s="108"/>
      <c r="H942" s="105"/>
    </row>
    <row r="943" ht="15.75" customHeight="1">
      <c r="D943" s="108"/>
      <c r="H943" s="105"/>
    </row>
    <row r="944" ht="15.75" customHeight="1">
      <c r="D944" s="108"/>
      <c r="H944" s="105"/>
    </row>
    <row r="945" ht="15.75" customHeight="1">
      <c r="D945" s="108"/>
      <c r="H945" s="105"/>
    </row>
    <row r="946" ht="15.75" customHeight="1">
      <c r="D946" s="108"/>
      <c r="H946" s="105"/>
    </row>
    <row r="947" ht="15.75" customHeight="1">
      <c r="D947" s="108"/>
      <c r="H947" s="105"/>
    </row>
    <row r="948" ht="15.75" customHeight="1">
      <c r="D948" s="108"/>
      <c r="H948" s="105"/>
    </row>
    <row r="949" ht="15.75" customHeight="1">
      <c r="D949" s="108"/>
      <c r="H949" s="105"/>
    </row>
    <row r="950" ht="15.75" customHeight="1">
      <c r="D950" s="108"/>
      <c r="H950" s="105"/>
    </row>
    <row r="951" ht="15.75" customHeight="1">
      <c r="D951" s="108"/>
      <c r="H951" s="105"/>
    </row>
    <row r="952" ht="15.75" customHeight="1">
      <c r="D952" s="108"/>
      <c r="H952" s="105"/>
    </row>
    <row r="953" ht="15.75" customHeight="1">
      <c r="D953" s="108"/>
      <c r="H953" s="105"/>
    </row>
    <row r="954" ht="15.75" customHeight="1">
      <c r="D954" s="108"/>
      <c r="H954" s="105"/>
    </row>
    <row r="955" ht="15.75" customHeight="1">
      <c r="D955" s="108"/>
      <c r="H955" s="105"/>
    </row>
    <row r="956" ht="15.75" customHeight="1">
      <c r="D956" s="108"/>
      <c r="H956" s="105"/>
    </row>
    <row r="957" ht="15.75" customHeight="1">
      <c r="D957" s="108"/>
      <c r="H957" s="105"/>
    </row>
    <row r="958" ht="15.75" customHeight="1">
      <c r="D958" s="108"/>
      <c r="H958" s="105"/>
    </row>
    <row r="959" ht="15.75" customHeight="1">
      <c r="D959" s="108"/>
      <c r="H959" s="105"/>
    </row>
    <row r="960" ht="15.75" customHeight="1">
      <c r="D960" s="108"/>
      <c r="H960" s="105"/>
    </row>
    <row r="961" ht="15.75" customHeight="1">
      <c r="D961" s="108"/>
      <c r="H961" s="105"/>
    </row>
    <row r="962" ht="15.75" customHeight="1">
      <c r="D962" s="108"/>
      <c r="H962" s="105"/>
    </row>
    <row r="963" ht="15.75" customHeight="1">
      <c r="D963" s="108"/>
      <c r="H963" s="105"/>
    </row>
    <row r="964" ht="15.75" customHeight="1">
      <c r="D964" s="108"/>
      <c r="H964" s="105"/>
    </row>
    <row r="965" ht="15.75" customHeight="1">
      <c r="D965" s="108"/>
      <c r="H965" s="105"/>
    </row>
    <row r="966" ht="15.75" customHeight="1">
      <c r="D966" s="108"/>
      <c r="H966" s="105"/>
    </row>
    <row r="967" ht="15.75" customHeight="1">
      <c r="D967" s="108"/>
      <c r="H967" s="105"/>
    </row>
    <row r="968" ht="15.75" customHeight="1">
      <c r="D968" s="108"/>
      <c r="H968" s="105"/>
    </row>
    <row r="969" ht="15.75" customHeight="1">
      <c r="D969" s="108"/>
      <c r="H969" s="105"/>
    </row>
    <row r="970" ht="15.75" customHeight="1">
      <c r="D970" s="108"/>
      <c r="H970" s="105"/>
    </row>
    <row r="971" ht="15.75" customHeight="1">
      <c r="D971" s="108"/>
      <c r="H971" s="105"/>
    </row>
    <row r="972" ht="15.75" customHeight="1">
      <c r="D972" s="108"/>
      <c r="H972" s="105"/>
    </row>
    <row r="973" ht="15.75" customHeight="1">
      <c r="D973" s="108"/>
      <c r="H973" s="105"/>
    </row>
    <row r="974" ht="15.75" customHeight="1">
      <c r="D974" s="108"/>
      <c r="H974" s="105"/>
    </row>
    <row r="975" ht="15.75" customHeight="1">
      <c r="D975" s="108"/>
      <c r="H975" s="105"/>
    </row>
    <row r="976" ht="15.75" customHeight="1">
      <c r="D976" s="108"/>
      <c r="H976" s="105"/>
    </row>
    <row r="977" ht="15.75" customHeight="1">
      <c r="D977" s="108"/>
      <c r="H977" s="105"/>
    </row>
    <row r="978" ht="15.75" customHeight="1">
      <c r="D978" s="108"/>
      <c r="H978" s="105"/>
    </row>
    <row r="979" ht="15.75" customHeight="1">
      <c r="D979" s="108"/>
      <c r="H979" s="105"/>
    </row>
    <row r="980" ht="15.75" customHeight="1">
      <c r="D980" s="108"/>
      <c r="H980" s="105"/>
    </row>
    <row r="981" ht="15.75" customHeight="1">
      <c r="D981" s="108"/>
      <c r="H981" s="105"/>
    </row>
    <row r="982" ht="15.75" customHeight="1">
      <c r="D982" s="108"/>
      <c r="H982" s="105"/>
    </row>
    <row r="983" ht="15.75" customHeight="1">
      <c r="D983" s="108"/>
      <c r="H983" s="105"/>
    </row>
    <row r="984" ht="15.75" customHeight="1">
      <c r="D984" s="108"/>
      <c r="H984" s="105"/>
    </row>
    <row r="985" ht="15.75" customHeight="1">
      <c r="D985" s="108"/>
      <c r="H985" s="105"/>
    </row>
    <row r="986" ht="15.75" customHeight="1">
      <c r="D986" s="108"/>
      <c r="H986" s="105"/>
    </row>
    <row r="987" ht="15.75" customHeight="1">
      <c r="D987" s="108"/>
      <c r="H987" s="105"/>
    </row>
    <row r="988" ht="15.75" customHeight="1">
      <c r="D988" s="108"/>
      <c r="H988" s="105"/>
    </row>
    <row r="989" ht="15.75" customHeight="1">
      <c r="D989" s="108"/>
      <c r="H989" s="105"/>
    </row>
    <row r="990" ht="15.75" customHeight="1">
      <c r="D990" s="108"/>
      <c r="H990" s="105"/>
    </row>
    <row r="991" ht="15.75" customHeight="1">
      <c r="D991" s="108"/>
      <c r="H991" s="105"/>
    </row>
    <row r="992" ht="15.75" customHeight="1">
      <c r="D992" s="108"/>
      <c r="H992" s="105"/>
    </row>
    <row r="993" ht="15.75" customHeight="1">
      <c r="D993" s="108"/>
      <c r="H993" s="105"/>
    </row>
    <row r="994" ht="15.75" customHeight="1">
      <c r="D994" s="108"/>
      <c r="H994" s="105"/>
    </row>
    <row r="995" ht="15.75" customHeight="1">
      <c r="D995" s="108"/>
      <c r="H995" s="105"/>
    </row>
    <row r="996" ht="15.75" customHeight="1">
      <c r="D996" s="108"/>
      <c r="H996" s="105"/>
    </row>
    <row r="997" ht="15.75" customHeight="1">
      <c r="D997" s="108"/>
      <c r="H997" s="105"/>
    </row>
    <row r="998" ht="15.75" customHeight="1">
      <c r="D998" s="108"/>
      <c r="H998" s="105"/>
    </row>
    <row r="999" ht="15.75" customHeight="1">
      <c r="D999" s="108"/>
      <c r="H999" s="105"/>
    </row>
    <row r="1000" ht="15.75" customHeight="1">
      <c r="D1000" s="108"/>
      <c r="H1000" s="105"/>
    </row>
  </sheetData>
  <printOptions horizontalCentered="1"/>
  <pageMargins bottom="0.5" footer="0.0" header="0.0" left="0.3055555555555556" right="0.3055555555555556" top="0.5"/>
  <pageSetup fitToHeight="0"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fitToPage="1"/>
  </sheetPr>
  <sheetViews>
    <sheetView showGridLines="0" rightToLeft="1" workbookViewId="0">
      <pane ySplit="1.0" topLeftCell="A2" activePane="bottomLeft" state="frozen"/>
      <selection activeCell="B3" sqref="B3" pane="bottomLeft"/>
    </sheetView>
  </sheetViews>
  <sheetFormatPr customHeight="1" defaultColWidth="14.43" defaultRowHeight="15.0"/>
  <cols>
    <col customWidth="1" min="1" max="1" width="7.43"/>
    <col customWidth="1" min="2" max="2" width="22.29"/>
    <col customWidth="1" min="3" max="3" width="79.71"/>
    <col customWidth="1" min="4" max="4" width="10.29"/>
    <col customWidth="1" min="5" max="6" width="14.71"/>
    <col customWidth="1" min="7" max="7" width="16.71"/>
    <col customWidth="1" min="8" max="8" width="20.29"/>
    <col customWidth="1" min="9" max="28" width="8.71"/>
  </cols>
  <sheetData>
    <row r="1" ht="27.75" customHeight="1">
      <c r="A1" s="1" t="s">
        <v>1</v>
      </c>
      <c r="B1" s="1" t="s">
        <v>2</v>
      </c>
      <c r="C1" s="1" t="s">
        <v>3</v>
      </c>
      <c r="D1" s="3" t="s">
        <v>4</v>
      </c>
      <c r="E1" s="1" t="s">
        <v>5</v>
      </c>
      <c r="F1" s="1" t="s">
        <v>6</v>
      </c>
      <c r="G1" s="1" t="s">
        <v>7</v>
      </c>
      <c r="H1" s="5" t="s">
        <v>8</v>
      </c>
    </row>
    <row r="2">
      <c r="A2" s="8">
        <v>12.0</v>
      </c>
      <c r="B2" s="13"/>
      <c r="C2" s="10" t="s">
        <v>99</v>
      </c>
      <c r="D2" s="12"/>
      <c r="E2" s="8"/>
      <c r="F2" s="15"/>
      <c r="G2" s="15"/>
      <c r="H2" s="15"/>
      <c r="I2" s="18"/>
      <c r="J2" s="18"/>
      <c r="K2" s="18"/>
      <c r="L2" s="18"/>
      <c r="M2" s="18"/>
      <c r="N2" s="18"/>
      <c r="O2" s="18"/>
      <c r="P2" s="18"/>
      <c r="Q2" s="18"/>
      <c r="R2" s="18"/>
      <c r="S2" s="18"/>
      <c r="T2" s="18"/>
      <c r="U2" s="18"/>
      <c r="V2" s="18"/>
      <c r="W2" s="18"/>
      <c r="X2" s="18"/>
      <c r="Y2" s="18"/>
      <c r="Z2" s="18"/>
      <c r="AA2" s="18"/>
      <c r="AB2" s="18"/>
    </row>
    <row r="3" ht="257.25" customHeight="1">
      <c r="A3" s="21">
        <v>1.0</v>
      </c>
      <c r="B3" s="50" t="s">
        <v>100</v>
      </c>
      <c r="C3" s="50" t="s">
        <v>101</v>
      </c>
      <c r="D3" s="51" t="s">
        <v>102</v>
      </c>
      <c r="E3" s="53" t="s">
        <v>69</v>
      </c>
      <c r="F3" s="44"/>
      <c r="G3" s="57">
        <f>IFERROR(D3*F3,0)</f>
      </c>
      <c r="H3" s="57"/>
      <c r="I3" s="18"/>
      <c r="J3" s="18"/>
      <c r="K3" s="18"/>
      <c r="L3" s="18"/>
      <c r="M3" s="18"/>
      <c r="N3" s="18"/>
      <c r="O3" s="18"/>
      <c r="P3" s="18"/>
      <c r="Q3" s="18"/>
      <c r="R3" s="18"/>
      <c r="S3" s="18"/>
      <c r="T3" s="18"/>
      <c r="U3" s="18"/>
      <c r="V3" s="18"/>
      <c r="W3" s="18"/>
      <c r="X3" s="18"/>
      <c r="Y3" s="18"/>
      <c r="Z3" s="18"/>
      <c r="AA3" s="18"/>
      <c r="AB3" s="18"/>
    </row>
    <row r="4" ht="285.0" customHeight="1">
      <c r="A4" s="36">
        <v>2.0</v>
      </c>
      <c r="B4" s="74" t="s">
        <v>103</v>
      </c>
      <c r="C4" s="74" t="s">
        <v>104</v>
      </c>
      <c r="D4" s="17">
        <v>14.0</v>
      </c>
      <c r="E4" s="41" t="s">
        <v>69</v>
      </c>
      <c r="F4" s="43"/>
      <c r="G4" s="57">
        <f>D4*F4</f>
      </c>
      <c r="H4" s="110"/>
      <c r="J4" s="111"/>
      <c r="K4" s="112"/>
      <c r="L4" s="112"/>
      <c r="M4" s="112"/>
      <c r="N4" s="112"/>
      <c r="O4" s="112"/>
      <c r="P4" s="112"/>
      <c r="Q4" s="112"/>
      <c r="R4" s="112"/>
      <c r="S4" s="112"/>
      <c r="T4" s="112"/>
      <c r="U4" s="112"/>
      <c r="V4" s="112"/>
      <c r="W4" s="112"/>
      <c r="X4" s="112"/>
      <c r="Y4" s="112"/>
    </row>
    <row r="5">
      <c r="A5" s="54"/>
      <c r="B5" s="56"/>
      <c r="C5" s="58" t="s">
        <v>7</v>
      </c>
      <c r="D5" s="60"/>
      <c r="E5" s="54"/>
      <c r="F5" s="63"/>
      <c r="G5" s="63">
        <f>SUM(G3:G4)</f>
      </c>
      <c r="H5" s="63"/>
    </row>
    <row r="6">
      <c r="A6" s="67">
        <v>13.0</v>
      </c>
      <c r="B6" s="69"/>
      <c r="C6" s="70" t="s">
        <v>105</v>
      </c>
      <c r="D6" s="85"/>
      <c r="E6" s="67"/>
      <c r="F6" s="73"/>
      <c r="G6" s="73"/>
      <c r="H6" s="73"/>
      <c r="I6" s="18"/>
      <c r="J6" s="18"/>
      <c r="K6" s="18"/>
      <c r="L6" s="18"/>
      <c r="M6" s="18"/>
      <c r="N6" s="18"/>
      <c r="O6" s="18"/>
      <c r="P6" s="18"/>
      <c r="Q6" s="18"/>
      <c r="R6" s="18"/>
      <c r="S6" s="18"/>
      <c r="T6" s="18"/>
      <c r="U6" s="18"/>
      <c r="V6" s="18"/>
      <c r="W6" s="18"/>
      <c r="X6" s="18"/>
      <c r="Y6" s="18"/>
      <c r="Z6" s="18"/>
      <c r="AA6" s="18"/>
      <c r="AB6" s="18"/>
    </row>
    <row r="7" ht="135.75" customHeight="1">
      <c r="A7" s="21">
        <v>1.0</v>
      </c>
      <c r="B7" s="22" t="s">
        <v>106</v>
      </c>
      <c r="C7" s="24" t="s">
        <v>107</v>
      </c>
      <c r="D7" s="26">
        <v>1.0</v>
      </c>
      <c r="E7" s="29" t="s">
        <v>22</v>
      </c>
      <c r="F7" s="30"/>
      <c r="G7" s="33">
        <f t="shared" ref="G7:G8" si="1">D7*F7</f>
      </c>
      <c r="H7" s="33"/>
    </row>
    <row r="8" ht="135.75" customHeight="1">
      <c r="A8" s="21">
        <v>2.0</v>
      </c>
      <c r="B8" s="22" t="s">
        <v>108</v>
      </c>
      <c r="C8" s="24" t="s">
        <v>109</v>
      </c>
      <c r="D8" s="26">
        <v>6.0</v>
      </c>
      <c r="E8" s="29" t="s">
        <v>22</v>
      </c>
      <c r="F8" s="30"/>
      <c r="G8" s="33">
        <f t="shared" si="1"/>
      </c>
      <c r="H8" s="33"/>
    </row>
    <row r="9">
      <c r="A9" s="54"/>
      <c r="B9" s="56"/>
      <c r="C9" s="58" t="s">
        <v>7</v>
      </c>
      <c r="D9" s="60"/>
      <c r="E9" s="54"/>
      <c r="F9" s="63"/>
      <c r="G9" s="63">
        <f>SUM(G7:G8)</f>
      </c>
      <c r="H9" s="63"/>
    </row>
    <row r="10">
      <c r="A10" s="67">
        <v>14.0</v>
      </c>
      <c r="B10" s="69"/>
      <c r="C10" s="70" t="s">
        <v>110</v>
      </c>
      <c r="D10" s="85"/>
      <c r="E10" s="67"/>
      <c r="F10" s="73"/>
      <c r="G10" s="73"/>
      <c r="H10" s="73"/>
      <c r="I10" s="18"/>
      <c r="J10" s="18"/>
      <c r="K10" s="18"/>
      <c r="L10" s="18"/>
      <c r="M10" s="18"/>
      <c r="N10" s="18"/>
      <c r="O10" s="18"/>
      <c r="P10" s="18"/>
      <c r="Q10" s="18"/>
      <c r="R10" s="18"/>
      <c r="S10" s="18"/>
      <c r="T10" s="18"/>
      <c r="U10" s="18"/>
      <c r="V10" s="18"/>
      <c r="W10" s="18"/>
      <c r="X10" s="18"/>
      <c r="Y10" s="18"/>
      <c r="Z10" s="18"/>
      <c r="AA10" s="18"/>
      <c r="AB10" s="18"/>
    </row>
    <row r="11" ht="57.0" customHeight="1">
      <c r="A11" s="21">
        <v>1.0</v>
      </c>
      <c r="B11" s="22" t="s">
        <v>111</v>
      </c>
      <c r="C11" s="24" t="s">
        <v>112</v>
      </c>
      <c r="D11" s="83">
        <v>5.0</v>
      </c>
      <c r="E11" s="29" t="s">
        <v>22</v>
      </c>
      <c r="F11" s="30"/>
      <c r="G11" s="33">
        <f>D11*F11</f>
      </c>
      <c r="H11" s="33"/>
    </row>
    <row r="12">
      <c r="A12" s="54"/>
      <c r="B12" s="56"/>
      <c r="C12" s="58" t="s">
        <v>7</v>
      </c>
      <c r="D12" s="60"/>
      <c r="E12" s="54"/>
      <c r="F12" s="63"/>
      <c r="G12" s="63">
        <f>SUM(G10:G11)</f>
      </c>
      <c r="H12" s="63"/>
    </row>
    <row r="13">
      <c r="A13" s="67">
        <v>15.0</v>
      </c>
      <c r="B13" s="69"/>
      <c r="C13" s="70" t="s">
        <v>113</v>
      </c>
      <c r="D13" s="85"/>
      <c r="E13" s="67"/>
      <c r="F13" s="73"/>
      <c r="G13" s="73"/>
      <c r="H13" s="73"/>
      <c r="I13" s="18"/>
      <c r="J13" s="18"/>
      <c r="K13" s="18"/>
      <c r="L13" s="18"/>
      <c r="M13" s="18"/>
      <c r="N13" s="18"/>
      <c r="O13" s="18"/>
      <c r="P13" s="18"/>
      <c r="Q13" s="18"/>
      <c r="R13" s="18"/>
      <c r="S13" s="18"/>
      <c r="T13" s="18"/>
      <c r="U13" s="18"/>
      <c r="V13" s="18"/>
      <c r="W13" s="18"/>
      <c r="X13" s="18"/>
      <c r="Y13" s="18"/>
      <c r="Z13" s="18"/>
      <c r="AA13" s="18"/>
      <c r="AB13" s="18"/>
    </row>
    <row r="14" ht="85.5" customHeight="1">
      <c r="A14" s="21">
        <v>1.0</v>
      </c>
      <c r="B14" s="24" t="s">
        <v>114</v>
      </c>
      <c r="C14" s="24" t="s">
        <v>115</v>
      </c>
      <c r="D14" s="83">
        <v>1.0</v>
      </c>
      <c r="E14" s="29" t="s">
        <v>22</v>
      </c>
      <c r="F14" s="30"/>
      <c r="G14" s="33">
        <f>D14*F14</f>
      </c>
      <c r="H14" s="33"/>
      <c r="I14" s="18"/>
      <c r="J14" s="18"/>
      <c r="K14" s="18"/>
      <c r="L14" s="18"/>
      <c r="M14" s="18"/>
      <c r="N14" s="18"/>
      <c r="O14" s="18"/>
      <c r="P14" s="18"/>
      <c r="Q14" s="18"/>
      <c r="R14" s="18"/>
      <c r="S14" s="18"/>
      <c r="T14" s="18"/>
      <c r="U14" s="18"/>
      <c r="V14" s="18"/>
      <c r="W14" s="18"/>
      <c r="X14" s="18"/>
      <c r="Y14" s="18"/>
      <c r="Z14" s="18"/>
      <c r="AA14" s="18"/>
      <c r="AB14" s="18"/>
    </row>
    <row r="15">
      <c r="A15" s="54"/>
      <c r="B15" s="56"/>
      <c r="C15" s="58" t="s">
        <v>7</v>
      </c>
      <c r="D15" s="60"/>
      <c r="E15" s="54"/>
      <c r="F15" s="63"/>
      <c r="G15" s="63">
        <f>SUM(G13:G14)</f>
      </c>
      <c r="H15" s="63"/>
    </row>
    <row r="16">
      <c r="A16" s="67">
        <v>16.0</v>
      </c>
      <c r="B16" s="69"/>
      <c r="C16" s="70" t="s">
        <v>116</v>
      </c>
      <c r="D16" s="85"/>
      <c r="E16" s="67"/>
      <c r="F16" s="73"/>
      <c r="G16" s="73"/>
      <c r="H16" s="73"/>
      <c r="I16" s="18"/>
      <c r="J16" s="18"/>
      <c r="K16" s="18"/>
      <c r="L16" s="18"/>
      <c r="M16" s="18"/>
      <c r="N16" s="18"/>
      <c r="O16" s="18"/>
      <c r="P16" s="18"/>
      <c r="Q16" s="18"/>
      <c r="R16" s="18"/>
      <c r="S16" s="18"/>
      <c r="T16" s="18"/>
      <c r="U16" s="18"/>
      <c r="V16" s="18"/>
      <c r="W16" s="18"/>
      <c r="X16" s="18"/>
      <c r="Y16" s="18"/>
      <c r="Z16" s="18"/>
      <c r="AA16" s="18"/>
      <c r="AB16" s="18"/>
    </row>
    <row r="17" ht="117.0" customHeight="1">
      <c r="A17" s="36">
        <v>1.0</v>
      </c>
      <c r="B17" s="79" t="s">
        <v>117</v>
      </c>
      <c r="C17" s="50" t="s">
        <v>118</v>
      </c>
      <c r="D17" s="51">
        <v>1.0</v>
      </c>
      <c r="E17" s="53" t="s">
        <v>22</v>
      </c>
      <c r="F17" s="44"/>
      <c r="G17" s="57">
        <f>D17*F17</f>
      </c>
      <c r="H17" s="57"/>
    </row>
    <row r="18">
      <c r="A18" s="54"/>
      <c r="B18" s="56"/>
      <c r="C18" s="58" t="s">
        <v>7</v>
      </c>
      <c r="D18" s="60"/>
      <c r="E18" s="54"/>
      <c r="F18" s="63"/>
      <c r="G18" s="63">
        <f>SUM(G17)</f>
      </c>
      <c r="H18" s="63"/>
    </row>
    <row r="19">
      <c r="A19" s="87"/>
      <c r="B19" s="88"/>
      <c r="C19" s="89" t="s">
        <v>64</v>
      </c>
      <c r="D19" s="90"/>
      <c r="E19" s="87"/>
      <c r="F19" s="87"/>
      <c r="G19" s="93">
        <f>G5+G9+G12+G15+G18</f>
      </c>
      <c r="H19" s="101"/>
    </row>
    <row r="20" ht="14.25" customHeight="1">
      <c r="D20" s="95"/>
    </row>
    <row r="21" ht="14.25" customHeight="1">
      <c r="D21" s="95"/>
    </row>
    <row r="22" ht="14.25" customHeight="1">
      <c r="D22" s="95"/>
    </row>
    <row r="23" ht="14.25" customHeight="1">
      <c r="D23" s="95"/>
    </row>
    <row r="24" ht="14.25" customHeight="1">
      <c r="D24" s="95"/>
    </row>
    <row r="25" ht="14.25" customHeight="1">
      <c r="D25" s="95"/>
    </row>
    <row r="26" ht="14.25" customHeight="1">
      <c r="D26" s="95"/>
    </row>
    <row r="27" ht="14.25" customHeight="1">
      <c r="D27" s="95"/>
    </row>
    <row r="28" ht="14.25" customHeight="1">
      <c r="D28" s="95"/>
    </row>
    <row r="29" ht="14.25" customHeight="1">
      <c r="D29" s="95"/>
    </row>
    <row r="30" ht="14.25" customHeight="1">
      <c r="D30" s="95"/>
    </row>
    <row r="31" ht="14.25" customHeight="1">
      <c r="D31" s="95"/>
    </row>
    <row r="32" ht="14.25" customHeight="1">
      <c r="D32" s="95"/>
    </row>
    <row r="33" ht="14.25" customHeight="1">
      <c r="D33" s="95"/>
    </row>
    <row r="34" ht="14.25" customHeight="1">
      <c r="D34" s="95"/>
    </row>
    <row r="35" ht="14.25" customHeight="1">
      <c r="D35" s="95"/>
    </row>
    <row r="36" ht="14.25" customHeight="1">
      <c r="D36" s="95"/>
    </row>
    <row r="37" ht="14.25" customHeight="1">
      <c r="D37" s="95"/>
    </row>
    <row r="38" ht="14.25" customHeight="1">
      <c r="D38" s="95"/>
    </row>
    <row r="39" ht="14.25" customHeight="1">
      <c r="D39" s="95"/>
    </row>
    <row r="40" ht="14.25" customHeight="1">
      <c r="D40" s="95"/>
    </row>
    <row r="41" ht="14.25" customHeight="1">
      <c r="D41" s="95"/>
    </row>
    <row r="42" ht="14.25" customHeight="1">
      <c r="D42" s="95"/>
    </row>
    <row r="43" ht="14.25" customHeight="1">
      <c r="D43" s="95"/>
    </row>
    <row r="44" ht="14.25" customHeight="1">
      <c r="D44" s="95"/>
    </row>
    <row r="45" ht="14.25" customHeight="1">
      <c r="D45" s="95"/>
    </row>
    <row r="46" ht="14.25" customHeight="1">
      <c r="D46" s="95"/>
    </row>
    <row r="47" ht="14.25" customHeight="1">
      <c r="D47" s="95"/>
    </row>
    <row r="48" ht="14.25" customHeight="1">
      <c r="D48" s="95"/>
    </row>
    <row r="49" ht="14.25" customHeight="1">
      <c r="D49" s="95"/>
    </row>
    <row r="50" ht="14.25" customHeight="1">
      <c r="D50" s="95"/>
    </row>
    <row r="51" ht="14.25" customHeight="1">
      <c r="D51" s="95"/>
    </row>
    <row r="52" ht="14.25" customHeight="1">
      <c r="D52" s="95"/>
    </row>
    <row r="53" ht="14.25" customHeight="1">
      <c r="D53" s="95"/>
    </row>
    <row r="54" ht="14.25" customHeight="1">
      <c r="D54" s="95"/>
    </row>
    <row r="55" ht="14.25" customHeight="1">
      <c r="D55" s="95"/>
    </row>
    <row r="56" ht="14.25" customHeight="1">
      <c r="D56" s="95"/>
    </row>
    <row r="57" ht="14.25" customHeight="1">
      <c r="D57" s="95"/>
    </row>
    <row r="58" ht="14.25" customHeight="1">
      <c r="D58" s="95"/>
    </row>
    <row r="59" ht="14.25" customHeight="1">
      <c r="D59" s="95"/>
    </row>
    <row r="60" ht="14.25" customHeight="1">
      <c r="D60" s="95"/>
    </row>
    <row r="61" ht="14.25" customHeight="1">
      <c r="D61" s="95"/>
    </row>
    <row r="62" ht="14.25" customHeight="1">
      <c r="D62" s="95"/>
    </row>
    <row r="63" ht="14.25" customHeight="1">
      <c r="D63" s="95"/>
    </row>
    <row r="64" ht="14.25" customHeight="1">
      <c r="D64" s="95"/>
    </row>
    <row r="65" ht="14.25" customHeight="1">
      <c r="D65" s="95"/>
    </row>
    <row r="66" ht="14.25" customHeight="1">
      <c r="D66" s="95"/>
    </row>
    <row r="67" ht="14.25" customHeight="1">
      <c r="D67" s="95"/>
    </row>
    <row r="68" ht="14.25" customHeight="1">
      <c r="D68" s="95"/>
    </row>
    <row r="69" ht="14.25" customHeight="1">
      <c r="D69" s="95"/>
    </row>
    <row r="70" ht="14.25" customHeight="1">
      <c r="D70" s="95"/>
    </row>
    <row r="71" ht="14.25" customHeight="1">
      <c r="D71" s="95"/>
    </row>
    <row r="72" ht="14.25" customHeight="1">
      <c r="D72" s="95"/>
    </row>
    <row r="73" ht="14.25" customHeight="1">
      <c r="D73" s="95"/>
    </row>
    <row r="74" ht="14.25" customHeight="1">
      <c r="D74" s="95"/>
    </row>
    <row r="75" ht="14.25" customHeight="1">
      <c r="D75" s="95"/>
    </row>
    <row r="76" ht="14.25" customHeight="1">
      <c r="D76" s="95"/>
    </row>
    <row r="77" ht="14.25" customHeight="1">
      <c r="D77" s="95"/>
    </row>
    <row r="78" ht="14.25" customHeight="1">
      <c r="D78" s="95"/>
    </row>
    <row r="79" ht="14.25" customHeight="1">
      <c r="D79" s="95"/>
    </row>
    <row r="80" ht="14.25" customHeight="1">
      <c r="D80" s="95"/>
    </row>
    <row r="81" ht="14.25" customHeight="1">
      <c r="D81" s="95"/>
    </row>
    <row r="82" ht="14.25" customHeight="1">
      <c r="D82" s="95"/>
    </row>
    <row r="83" ht="14.25" customHeight="1">
      <c r="D83" s="95"/>
    </row>
    <row r="84" ht="14.25" customHeight="1">
      <c r="D84" s="95"/>
    </row>
    <row r="85" ht="14.25" customHeight="1">
      <c r="D85" s="95"/>
    </row>
    <row r="86" ht="14.25" customHeight="1">
      <c r="D86" s="95"/>
    </row>
    <row r="87" ht="14.25" customHeight="1">
      <c r="D87" s="95"/>
    </row>
    <row r="88" ht="14.25" customHeight="1">
      <c r="D88" s="95"/>
    </row>
    <row r="89" ht="14.25" customHeight="1">
      <c r="D89" s="95"/>
    </row>
    <row r="90" ht="14.25" customHeight="1">
      <c r="D90" s="95"/>
    </row>
    <row r="91" ht="14.25" customHeight="1">
      <c r="D91" s="95"/>
    </row>
    <row r="92" ht="14.25" customHeight="1">
      <c r="D92" s="95"/>
    </row>
    <row r="93" ht="14.25" customHeight="1">
      <c r="D93" s="95"/>
    </row>
    <row r="94" ht="14.25" customHeight="1">
      <c r="D94" s="95"/>
    </row>
    <row r="95" ht="14.25" customHeight="1">
      <c r="D95" s="95"/>
    </row>
    <row r="96" ht="14.25" customHeight="1">
      <c r="D96" s="95"/>
    </row>
    <row r="97" ht="14.25" customHeight="1">
      <c r="D97" s="95"/>
    </row>
    <row r="98" ht="14.25" customHeight="1">
      <c r="D98" s="95"/>
    </row>
    <row r="99" ht="14.25" customHeight="1">
      <c r="D99" s="95"/>
    </row>
    <row r="100" ht="14.25" customHeight="1">
      <c r="D100" s="95"/>
    </row>
    <row r="101" ht="14.25" customHeight="1">
      <c r="D101" s="95"/>
    </row>
    <row r="102" ht="14.25" customHeight="1">
      <c r="D102" s="95"/>
    </row>
    <row r="103" ht="14.25" customHeight="1">
      <c r="D103" s="95"/>
    </row>
    <row r="104" ht="14.25" customHeight="1">
      <c r="D104" s="95"/>
    </row>
    <row r="105" ht="14.25" customHeight="1">
      <c r="D105" s="95"/>
    </row>
    <row r="106" ht="14.25" customHeight="1">
      <c r="D106" s="95"/>
    </row>
    <row r="107" ht="14.25" customHeight="1">
      <c r="D107" s="95"/>
    </row>
    <row r="108" ht="14.25" customHeight="1">
      <c r="D108" s="95"/>
    </row>
    <row r="109" ht="14.25" customHeight="1">
      <c r="D109" s="95"/>
    </row>
    <row r="110" ht="14.25" customHeight="1">
      <c r="D110" s="95"/>
    </row>
    <row r="111" ht="14.25" customHeight="1">
      <c r="D111" s="95"/>
    </row>
    <row r="112" ht="14.25" customHeight="1">
      <c r="D112" s="95"/>
    </row>
    <row r="113" ht="14.25" customHeight="1">
      <c r="D113" s="95"/>
    </row>
    <row r="114" ht="14.25" customHeight="1">
      <c r="D114" s="95"/>
    </row>
    <row r="115" ht="14.25" customHeight="1">
      <c r="D115" s="95"/>
    </row>
    <row r="116" ht="14.25" customHeight="1">
      <c r="D116" s="95"/>
    </row>
    <row r="117" ht="14.25" customHeight="1">
      <c r="D117" s="95"/>
    </row>
    <row r="118" ht="14.25" customHeight="1">
      <c r="D118" s="95"/>
    </row>
    <row r="119" ht="14.25" customHeight="1">
      <c r="D119" s="95"/>
    </row>
    <row r="120" ht="14.25" customHeight="1">
      <c r="D120" s="95"/>
    </row>
    <row r="121" ht="14.25" customHeight="1">
      <c r="D121" s="95"/>
    </row>
    <row r="122" ht="14.25" customHeight="1">
      <c r="D122" s="95"/>
    </row>
    <row r="123" ht="14.25" customHeight="1">
      <c r="D123" s="95"/>
    </row>
    <row r="124" ht="14.25" customHeight="1">
      <c r="D124" s="95"/>
    </row>
    <row r="125" ht="14.25" customHeight="1">
      <c r="D125" s="95"/>
    </row>
    <row r="126" ht="14.25" customHeight="1">
      <c r="D126" s="95"/>
    </row>
    <row r="127" ht="14.25" customHeight="1">
      <c r="D127" s="95"/>
    </row>
    <row r="128" ht="14.25" customHeight="1">
      <c r="D128" s="95"/>
    </row>
    <row r="129" ht="14.25" customHeight="1">
      <c r="D129" s="95"/>
    </row>
    <row r="130" ht="14.25" customHeight="1">
      <c r="D130" s="95"/>
    </row>
    <row r="131" ht="14.25" customHeight="1">
      <c r="D131" s="95"/>
    </row>
    <row r="132" ht="14.25" customHeight="1">
      <c r="D132" s="95"/>
    </row>
    <row r="133" ht="14.25" customHeight="1">
      <c r="D133" s="95"/>
    </row>
    <row r="134" ht="14.25" customHeight="1">
      <c r="D134" s="95"/>
    </row>
    <row r="135" ht="14.25" customHeight="1">
      <c r="D135" s="95"/>
    </row>
    <row r="136" ht="14.25" customHeight="1">
      <c r="D136" s="95"/>
    </row>
    <row r="137" ht="14.25" customHeight="1">
      <c r="D137" s="95"/>
    </row>
    <row r="138" ht="14.25" customHeight="1">
      <c r="D138" s="95"/>
    </row>
    <row r="139" ht="14.25" customHeight="1">
      <c r="D139" s="95"/>
    </row>
    <row r="140" ht="14.25" customHeight="1">
      <c r="D140" s="95"/>
    </row>
    <row r="141" ht="14.25" customHeight="1">
      <c r="D141" s="95"/>
    </row>
    <row r="142" ht="14.25" customHeight="1">
      <c r="D142" s="95"/>
    </row>
    <row r="143" ht="14.25" customHeight="1">
      <c r="D143" s="95"/>
    </row>
    <row r="144" ht="14.25" customHeight="1">
      <c r="D144" s="95"/>
    </row>
    <row r="145" ht="14.25" customHeight="1">
      <c r="D145" s="95"/>
    </row>
    <row r="146" ht="14.25" customHeight="1">
      <c r="D146" s="95"/>
    </row>
    <row r="147" ht="14.25" customHeight="1">
      <c r="D147" s="95"/>
    </row>
    <row r="148" ht="14.25" customHeight="1">
      <c r="D148" s="95"/>
    </row>
    <row r="149" ht="14.25" customHeight="1">
      <c r="D149" s="95"/>
    </row>
    <row r="150" ht="14.25" customHeight="1">
      <c r="D150" s="95"/>
    </row>
    <row r="151" ht="14.25" customHeight="1">
      <c r="D151" s="95"/>
    </row>
    <row r="152" ht="14.25" customHeight="1">
      <c r="D152" s="95"/>
    </row>
    <row r="153" ht="14.25" customHeight="1">
      <c r="D153" s="95"/>
    </row>
    <row r="154" ht="14.25" customHeight="1">
      <c r="D154" s="95"/>
    </row>
    <row r="155" ht="14.25" customHeight="1">
      <c r="D155" s="95"/>
    </row>
    <row r="156" ht="14.25" customHeight="1">
      <c r="D156" s="95"/>
    </row>
    <row r="157" ht="14.25" customHeight="1">
      <c r="D157" s="95"/>
    </row>
    <row r="158" ht="14.25" customHeight="1">
      <c r="D158" s="95"/>
    </row>
    <row r="159" ht="14.25" customHeight="1">
      <c r="D159" s="95"/>
    </row>
    <row r="160" ht="14.25" customHeight="1">
      <c r="D160" s="95"/>
    </row>
    <row r="161" ht="14.25" customHeight="1">
      <c r="D161" s="95"/>
    </row>
    <row r="162" ht="14.25" customHeight="1">
      <c r="D162" s="95"/>
    </row>
    <row r="163" ht="14.25" customHeight="1">
      <c r="D163" s="95"/>
    </row>
    <row r="164" ht="14.25" customHeight="1">
      <c r="D164" s="95"/>
    </row>
    <row r="165" ht="14.25" customHeight="1">
      <c r="D165" s="95"/>
    </row>
    <row r="166" ht="14.25" customHeight="1">
      <c r="D166" s="95"/>
    </row>
    <row r="167" ht="14.25" customHeight="1">
      <c r="D167" s="95"/>
    </row>
    <row r="168" ht="14.25" customHeight="1">
      <c r="D168" s="95"/>
    </row>
    <row r="169" ht="14.25" customHeight="1">
      <c r="D169" s="95"/>
    </row>
    <row r="170" ht="14.25" customHeight="1">
      <c r="D170" s="95"/>
    </row>
    <row r="171" ht="14.25" customHeight="1">
      <c r="D171" s="95"/>
    </row>
    <row r="172" ht="14.25" customHeight="1">
      <c r="D172" s="95"/>
    </row>
    <row r="173" ht="14.25" customHeight="1">
      <c r="D173" s="95"/>
    </row>
    <row r="174" ht="14.25" customHeight="1">
      <c r="D174" s="95"/>
    </row>
    <row r="175" ht="14.25" customHeight="1">
      <c r="D175" s="95"/>
    </row>
    <row r="176" ht="14.25" customHeight="1">
      <c r="D176" s="95"/>
    </row>
    <row r="177" ht="14.25" customHeight="1">
      <c r="D177" s="95"/>
    </row>
    <row r="178" ht="14.25" customHeight="1">
      <c r="D178" s="95"/>
    </row>
    <row r="179" ht="14.25" customHeight="1">
      <c r="D179" s="95"/>
    </row>
    <row r="180" ht="14.25" customHeight="1">
      <c r="D180" s="95"/>
    </row>
    <row r="181" ht="14.25" customHeight="1">
      <c r="D181" s="95"/>
    </row>
    <row r="182" ht="14.25" customHeight="1">
      <c r="D182" s="95"/>
    </row>
    <row r="183" ht="14.25" customHeight="1">
      <c r="D183" s="95"/>
    </row>
    <row r="184" ht="14.25" customHeight="1">
      <c r="D184" s="95"/>
    </row>
    <row r="185" ht="14.25" customHeight="1">
      <c r="D185" s="95"/>
    </row>
    <row r="186" ht="14.25" customHeight="1">
      <c r="D186" s="95"/>
    </row>
    <row r="187" ht="14.25" customHeight="1">
      <c r="D187" s="95"/>
    </row>
    <row r="188" ht="14.25" customHeight="1">
      <c r="D188" s="95"/>
    </row>
    <row r="189" ht="14.25" customHeight="1">
      <c r="D189" s="95"/>
    </row>
    <row r="190" ht="14.25" customHeight="1">
      <c r="D190" s="95"/>
    </row>
    <row r="191" ht="14.25" customHeight="1">
      <c r="D191" s="95"/>
    </row>
    <row r="192" ht="14.25" customHeight="1">
      <c r="D192" s="95"/>
    </row>
    <row r="193" ht="14.25" customHeight="1">
      <c r="D193" s="95"/>
    </row>
    <row r="194" ht="14.25" customHeight="1">
      <c r="D194" s="95"/>
    </row>
    <row r="195" ht="14.25" customHeight="1">
      <c r="D195" s="95"/>
    </row>
    <row r="196" ht="14.25" customHeight="1">
      <c r="D196" s="95"/>
    </row>
    <row r="197" ht="14.25" customHeight="1">
      <c r="D197" s="95"/>
    </row>
    <row r="198" ht="14.25" customHeight="1">
      <c r="D198" s="95"/>
    </row>
    <row r="199" ht="14.25" customHeight="1">
      <c r="D199" s="95"/>
    </row>
    <row r="200" ht="14.25" customHeight="1">
      <c r="D200" s="95"/>
    </row>
    <row r="201" ht="14.25" customHeight="1">
      <c r="D201" s="95"/>
    </row>
    <row r="202" ht="14.25" customHeight="1">
      <c r="D202" s="95"/>
    </row>
    <row r="203" ht="14.25" customHeight="1">
      <c r="D203" s="95"/>
    </row>
    <row r="204" ht="14.25" customHeight="1">
      <c r="D204" s="95"/>
    </row>
    <row r="205" ht="14.25" customHeight="1">
      <c r="D205" s="95"/>
    </row>
    <row r="206" ht="14.25" customHeight="1">
      <c r="D206" s="95"/>
    </row>
    <row r="207" ht="14.25" customHeight="1">
      <c r="D207" s="95"/>
    </row>
    <row r="208" ht="14.25" customHeight="1">
      <c r="D208" s="95"/>
    </row>
    <row r="209" ht="14.25" customHeight="1">
      <c r="D209" s="95"/>
    </row>
    <row r="210" ht="14.25" customHeight="1">
      <c r="D210" s="95"/>
    </row>
    <row r="211" ht="14.25" customHeight="1">
      <c r="D211" s="95"/>
    </row>
    <row r="212" ht="14.25" customHeight="1">
      <c r="D212" s="95"/>
    </row>
    <row r="213" ht="14.25" customHeight="1">
      <c r="D213" s="95"/>
    </row>
    <row r="214" ht="14.25" customHeight="1">
      <c r="D214" s="95"/>
    </row>
    <row r="215" ht="14.25" customHeight="1">
      <c r="D215" s="95"/>
    </row>
    <row r="216" ht="14.25" customHeight="1">
      <c r="D216" s="95"/>
    </row>
    <row r="217" ht="14.25" customHeight="1">
      <c r="D217" s="95"/>
    </row>
    <row r="218" ht="14.25" customHeight="1">
      <c r="D218" s="95"/>
    </row>
    <row r="219" ht="14.25" customHeight="1">
      <c r="D219" s="95"/>
    </row>
    <row r="220" ht="14.25" customHeight="1">
      <c r="D220" s="95"/>
    </row>
    <row r="221" ht="15.75" customHeight="1">
      <c r="D221" s="108"/>
    </row>
    <row r="222" ht="15.75" customHeight="1">
      <c r="D222" s="108"/>
    </row>
    <row r="223" ht="15.75" customHeight="1">
      <c r="D223" s="108"/>
    </row>
    <row r="224" ht="15.75" customHeight="1">
      <c r="D224" s="108"/>
    </row>
    <row r="225" ht="15.75" customHeight="1">
      <c r="D225" s="108"/>
    </row>
    <row r="226" ht="15.75" customHeight="1">
      <c r="D226" s="108"/>
    </row>
    <row r="227" ht="15.75" customHeight="1">
      <c r="D227" s="108"/>
    </row>
    <row r="228" ht="15.75" customHeight="1">
      <c r="D228" s="108"/>
    </row>
    <row r="229" ht="15.75" customHeight="1">
      <c r="D229" s="108"/>
    </row>
    <row r="230" ht="15.75" customHeight="1">
      <c r="D230" s="108"/>
    </row>
    <row r="231" ht="15.75" customHeight="1">
      <c r="D231" s="108"/>
    </row>
    <row r="232" ht="15.75" customHeight="1">
      <c r="D232" s="108"/>
    </row>
    <row r="233" ht="15.75" customHeight="1">
      <c r="D233" s="108"/>
    </row>
    <row r="234" ht="15.75" customHeight="1">
      <c r="D234" s="108"/>
    </row>
    <row r="235" ht="15.75" customHeight="1">
      <c r="D235" s="108"/>
    </row>
    <row r="236" ht="15.75" customHeight="1">
      <c r="D236" s="108"/>
    </row>
    <row r="237" ht="15.75" customHeight="1">
      <c r="D237" s="108"/>
    </row>
    <row r="238" ht="15.75" customHeight="1">
      <c r="D238" s="108"/>
    </row>
    <row r="239" ht="15.75" customHeight="1">
      <c r="D239" s="108"/>
    </row>
    <row r="240" ht="15.75" customHeight="1">
      <c r="D240" s="108"/>
    </row>
    <row r="241" ht="15.75" customHeight="1">
      <c r="D241" s="108"/>
    </row>
    <row r="242" ht="15.75" customHeight="1">
      <c r="D242" s="108"/>
    </row>
    <row r="243" ht="15.75" customHeight="1">
      <c r="D243" s="108"/>
    </row>
    <row r="244" ht="15.75" customHeight="1">
      <c r="D244" s="108"/>
    </row>
    <row r="245" ht="15.75" customHeight="1">
      <c r="D245" s="108"/>
    </row>
    <row r="246" ht="15.75" customHeight="1">
      <c r="D246" s="108"/>
    </row>
    <row r="247" ht="15.75" customHeight="1">
      <c r="D247" s="108"/>
    </row>
    <row r="248" ht="15.75" customHeight="1">
      <c r="D248" s="108"/>
    </row>
    <row r="249" ht="15.75" customHeight="1">
      <c r="D249" s="108"/>
    </row>
    <row r="250" ht="15.75" customHeight="1">
      <c r="D250" s="108"/>
    </row>
    <row r="251" ht="15.75" customHeight="1">
      <c r="D251" s="108"/>
    </row>
    <row r="252" ht="15.75" customHeight="1">
      <c r="D252" s="108"/>
    </row>
    <row r="253" ht="15.75" customHeight="1">
      <c r="D253" s="108"/>
    </row>
    <row r="254" ht="15.75" customHeight="1">
      <c r="D254" s="108"/>
    </row>
    <row r="255" ht="15.75" customHeight="1">
      <c r="D255" s="108"/>
    </row>
    <row r="256" ht="15.75" customHeight="1">
      <c r="D256" s="108"/>
    </row>
    <row r="257" ht="15.75" customHeight="1">
      <c r="D257" s="108"/>
    </row>
    <row r="258" ht="15.75" customHeight="1">
      <c r="D258" s="108"/>
    </row>
    <row r="259" ht="15.75" customHeight="1">
      <c r="D259" s="108"/>
    </row>
    <row r="260" ht="15.75" customHeight="1">
      <c r="D260" s="108"/>
    </row>
    <row r="261" ht="15.75" customHeight="1">
      <c r="D261" s="108"/>
    </row>
    <row r="262" ht="15.75" customHeight="1">
      <c r="D262" s="108"/>
    </row>
    <row r="263" ht="15.75" customHeight="1">
      <c r="D263" s="108"/>
    </row>
    <row r="264" ht="15.75" customHeight="1">
      <c r="D264" s="108"/>
    </row>
    <row r="265" ht="15.75" customHeight="1">
      <c r="D265" s="108"/>
    </row>
    <row r="266" ht="15.75" customHeight="1">
      <c r="D266" s="108"/>
    </row>
    <row r="267" ht="15.75" customHeight="1">
      <c r="D267" s="108"/>
    </row>
    <row r="268" ht="15.75" customHeight="1">
      <c r="D268" s="108"/>
    </row>
    <row r="269" ht="15.75" customHeight="1">
      <c r="D269" s="108"/>
    </row>
    <row r="270" ht="15.75" customHeight="1">
      <c r="D270" s="108"/>
    </row>
    <row r="271" ht="15.75" customHeight="1">
      <c r="D271" s="108"/>
    </row>
    <row r="272" ht="15.75" customHeight="1">
      <c r="D272" s="108"/>
    </row>
    <row r="273" ht="15.75" customHeight="1">
      <c r="D273" s="108"/>
    </row>
    <row r="274" ht="15.75" customHeight="1">
      <c r="D274" s="108"/>
    </row>
    <row r="275" ht="15.75" customHeight="1">
      <c r="D275" s="108"/>
    </row>
    <row r="276" ht="15.75" customHeight="1">
      <c r="D276" s="108"/>
    </row>
    <row r="277" ht="15.75" customHeight="1">
      <c r="D277" s="108"/>
    </row>
    <row r="278" ht="15.75" customHeight="1">
      <c r="D278" s="108"/>
    </row>
    <row r="279" ht="15.75" customHeight="1">
      <c r="D279" s="108"/>
    </row>
    <row r="280" ht="15.75" customHeight="1">
      <c r="D280" s="108"/>
    </row>
    <row r="281" ht="15.75" customHeight="1">
      <c r="D281" s="108"/>
    </row>
    <row r="282" ht="15.75" customHeight="1">
      <c r="D282" s="108"/>
    </row>
    <row r="283" ht="15.75" customHeight="1">
      <c r="D283" s="108"/>
    </row>
    <row r="284" ht="15.75" customHeight="1">
      <c r="D284" s="108"/>
    </row>
    <row r="285" ht="15.75" customHeight="1">
      <c r="D285" s="108"/>
    </row>
    <row r="286" ht="15.75" customHeight="1">
      <c r="D286" s="108"/>
    </row>
    <row r="287" ht="15.75" customHeight="1">
      <c r="D287" s="108"/>
    </row>
    <row r="288" ht="15.75" customHeight="1">
      <c r="D288" s="108"/>
    </row>
    <row r="289" ht="15.75" customHeight="1">
      <c r="D289" s="108"/>
    </row>
    <row r="290" ht="15.75" customHeight="1">
      <c r="D290" s="108"/>
    </row>
    <row r="291" ht="15.75" customHeight="1">
      <c r="D291" s="108"/>
    </row>
    <row r="292" ht="15.75" customHeight="1">
      <c r="D292" s="108"/>
    </row>
    <row r="293" ht="15.75" customHeight="1">
      <c r="D293" s="108"/>
    </row>
    <row r="294" ht="15.75" customHeight="1">
      <c r="D294" s="108"/>
    </row>
    <row r="295" ht="15.75" customHeight="1">
      <c r="D295" s="108"/>
    </row>
    <row r="296" ht="15.75" customHeight="1">
      <c r="D296" s="108"/>
    </row>
    <row r="297" ht="15.75" customHeight="1">
      <c r="D297" s="108"/>
    </row>
    <row r="298" ht="15.75" customHeight="1">
      <c r="D298" s="108"/>
    </row>
    <row r="299" ht="15.75" customHeight="1">
      <c r="D299" s="108"/>
    </row>
    <row r="300" ht="15.75" customHeight="1">
      <c r="D300" s="108"/>
    </row>
    <row r="301" ht="15.75" customHeight="1">
      <c r="D301" s="108"/>
    </row>
    <row r="302" ht="15.75" customHeight="1">
      <c r="D302" s="108"/>
    </row>
    <row r="303" ht="15.75" customHeight="1">
      <c r="D303" s="108"/>
    </row>
    <row r="304" ht="15.75" customHeight="1">
      <c r="D304" s="108"/>
    </row>
    <row r="305" ht="15.75" customHeight="1">
      <c r="D305" s="108"/>
    </row>
    <row r="306" ht="15.75" customHeight="1">
      <c r="D306" s="108"/>
    </row>
    <row r="307" ht="15.75" customHeight="1">
      <c r="D307" s="108"/>
    </row>
    <row r="308" ht="15.75" customHeight="1">
      <c r="D308" s="108"/>
    </row>
    <row r="309" ht="15.75" customHeight="1">
      <c r="D309" s="108"/>
    </row>
    <row r="310" ht="15.75" customHeight="1">
      <c r="D310" s="108"/>
    </row>
    <row r="311" ht="15.75" customHeight="1">
      <c r="D311" s="108"/>
    </row>
    <row r="312" ht="15.75" customHeight="1">
      <c r="D312" s="108"/>
    </row>
    <row r="313" ht="15.75" customHeight="1">
      <c r="D313" s="108"/>
    </row>
    <row r="314" ht="15.75" customHeight="1">
      <c r="D314" s="108"/>
    </row>
    <row r="315" ht="15.75" customHeight="1">
      <c r="D315" s="108"/>
    </row>
    <row r="316" ht="15.75" customHeight="1">
      <c r="D316" s="108"/>
    </row>
    <row r="317" ht="15.75" customHeight="1">
      <c r="D317" s="108"/>
    </row>
    <row r="318" ht="15.75" customHeight="1">
      <c r="D318" s="108"/>
    </row>
    <row r="319" ht="15.75" customHeight="1">
      <c r="D319" s="108"/>
    </row>
    <row r="320" ht="15.75" customHeight="1">
      <c r="D320" s="108"/>
    </row>
    <row r="321" ht="15.75" customHeight="1">
      <c r="D321" s="108"/>
    </row>
    <row r="322" ht="15.75" customHeight="1">
      <c r="D322" s="108"/>
    </row>
    <row r="323" ht="15.75" customHeight="1">
      <c r="D323" s="108"/>
    </row>
    <row r="324" ht="15.75" customHeight="1">
      <c r="D324" s="108"/>
    </row>
    <row r="325" ht="15.75" customHeight="1">
      <c r="D325" s="108"/>
    </row>
    <row r="326" ht="15.75" customHeight="1">
      <c r="D326" s="108"/>
    </row>
    <row r="327" ht="15.75" customHeight="1">
      <c r="D327" s="108"/>
    </row>
    <row r="328" ht="15.75" customHeight="1">
      <c r="D328" s="108"/>
    </row>
    <row r="329" ht="15.75" customHeight="1">
      <c r="D329" s="108"/>
    </row>
    <row r="330" ht="15.75" customHeight="1">
      <c r="D330" s="108"/>
    </row>
    <row r="331" ht="15.75" customHeight="1">
      <c r="D331" s="108"/>
    </row>
    <row r="332" ht="15.75" customHeight="1">
      <c r="D332" s="108"/>
    </row>
    <row r="333" ht="15.75" customHeight="1">
      <c r="D333" s="108"/>
    </row>
    <row r="334" ht="15.75" customHeight="1">
      <c r="D334" s="108"/>
    </row>
    <row r="335" ht="15.75" customHeight="1">
      <c r="D335" s="108"/>
    </row>
    <row r="336" ht="15.75" customHeight="1">
      <c r="D336" s="108"/>
    </row>
    <row r="337" ht="15.75" customHeight="1">
      <c r="D337" s="108"/>
    </row>
    <row r="338" ht="15.75" customHeight="1">
      <c r="D338" s="108"/>
    </row>
    <row r="339" ht="15.75" customHeight="1">
      <c r="D339" s="108"/>
    </row>
    <row r="340" ht="15.75" customHeight="1">
      <c r="D340" s="108"/>
    </row>
    <row r="341" ht="15.75" customHeight="1">
      <c r="D341" s="108"/>
    </row>
    <row r="342" ht="15.75" customHeight="1">
      <c r="D342" s="108"/>
    </row>
    <row r="343" ht="15.75" customHeight="1">
      <c r="D343" s="108"/>
    </row>
    <row r="344" ht="15.75" customHeight="1">
      <c r="D344" s="108"/>
    </row>
    <row r="345" ht="15.75" customHeight="1">
      <c r="D345" s="108"/>
    </row>
    <row r="346" ht="15.75" customHeight="1">
      <c r="D346" s="108"/>
    </row>
    <row r="347" ht="15.75" customHeight="1">
      <c r="D347" s="108"/>
    </row>
    <row r="348" ht="15.75" customHeight="1">
      <c r="D348" s="108"/>
    </row>
    <row r="349" ht="15.75" customHeight="1">
      <c r="D349" s="108"/>
    </row>
    <row r="350" ht="15.75" customHeight="1">
      <c r="D350" s="108"/>
    </row>
    <row r="351" ht="15.75" customHeight="1">
      <c r="D351" s="108"/>
    </row>
    <row r="352" ht="15.75" customHeight="1">
      <c r="D352" s="108"/>
    </row>
    <row r="353" ht="15.75" customHeight="1">
      <c r="D353" s="108"/>
    </row>
    <row r="354" ht="15.75" customHeight="1">
      <c r="D354" s="108"/>
    </row>
    <row r="355" ht="15.75" customHeight="1">
      <c r="D355" s="108"/>
    </row>
    <row r="356" ht="15.75" customHeight="1">
      <c r="D356" s="108"/>
    </row>
    <row r="357" ht="15.75" customHeight="1">
      <c r="D357" s="108"/>
    </row>
    <row r="358" ht="15.75" customHeight="1">
      <c r="D358" s="108"/>
    </row>
    <row r="359" ht="15.75" customHeight="1">
      <c r="D359" s="108"/>
    </row>
    <row r="360" ht="15.75" customHeight="1">
      <c r="D360" s="108"/>
    </row>
    <row r="361" ht="15.75" customHeight="1">
      <c r="D361" s="108"/>
    </row>
    <row r="362" ht="15.75" customHeight="1">
      <c r="D362" s="108"/>
    </row>
    <row r="363" ht="15.75" customHeight="1">
      <c r="D363" s="108"/>
    </row>
    <row r="364" ht="15.75" customHeight="1">
      <c r="D364" s="108"/>
    </row>
    <row r="365" ht="15.75" customHeight="1">
      <c r="D365" s="108"/>
    </row>
    <row r="366" ht="15.75" customHeight="1">
      <c r="D366" s="108"/>
    </row>
    <row r="367" ht="15.75" customHeight="1">
      <c r="D367" s="108"/>
    </row>
    <row r="368" ht="15.75" customHeight="1">
      <c r="D368" s="108"/>
    </row>
    <row r="369" ht="15.75" customHeight="1">
      <c r="D369" s="108"/>
    </row>
    <row r="370" ht="15.75" customHeight="1">
      <c r="D370" s="108"/>
    </row>
    <row r="371" ht="15.75" customHeight="1">
      <c r="D371" s="108"/>
    </row>
    <row r="372" ht="15.75" customHeight="1">
      <c r="D372" s="108"/>
    </row>
    <row r="373" ht="15.75" customHeight="1">
      <c r="D373" s="108"/>
    </row>
    <row r="374" ht="15.75" customHeight="1">
      <c r="D374" s="108"/>
    </row>
    <row r="375" ht="15.75" customHeight="1">
      <c r="D375" s="108"/>
    </row>
    <row r="376" ht="15.75" customHeight="1">
      <c r="D376" s="108"/>
    </row>
    <row r="377" ht="15.75" customHeight="1">
      <c r="D377" s="108"/>
    </row>
    <row r="378" ht="15.75" customHeight="1">
      <c r="D378" s="108"/>
    </row>
    <row r="379" ht="15.75" customHeight="1">
      <c r="D379" s="108"/>
    </row>
    <row r="380" ht="15.75" customHeight="1">
      <c r="D380" s="108"/>
    </row>
    <row r="381" ht="15.75" customHeight="1">
      <c r="D381" s="108"/>
    </row>
    <row r="382" ht="15.75" customHeight="1">
      <c r="D382" s="108"/>
    </row>
    <row r="383" ht="15.75" customHeight="1">
      <c r="D383" s="108"/>
    </row>
    <row r="384" ht="15.75" customHeight="1">
      <c r="D384" s="108"/>
    </row>
    <row r="385" ht="15.75" customHeight="1">
      <c r="D385" s="108"/>
    </row>
    <row r="386" ht="15.75" customHeight="1">
      <c r="D386" s="108"/>
    </row>
    <row r="387" ht="15.75" customHeight="1">
      <c r="D387" s="108"/>
    </row>
    <row r="388" ht="15.75" customHeight="1">
      <c r="D388" s="108"/>
    </row>
    <row r="389" ht="15.75" customHeight="1">
      <c r="D389" s="108"/>
    </row>
    <row r="390" ht="15.75" customHeight="1">
      <c r="D390" s="108"/>
    </row>
    <row r="391" ht="15.75" customHeight="1">
      <c r="D391" s="108"/>
    </row>
    <row r="392" ht="15.75" customHeight="1">
      <c r="D392" s="108"/>
    </row>
    <row r="393" ht="15.75" customHeight="1">
      <c r="D393" s="108"/>
    </row>
    <row r="394" ht="15.75" customHeight="1">
      <c r="D394" s="108"/>
    </row>
    <row r="395" ht="15.75" customHeight="1">
      <c r="D395" s="108"/>
    </row>
    <row r="396" ht="15.75" customHeight="1">
      <c r="D396" s="108"/>
    </row>
    <row r="397" ht="15.75" customHeight="1">
      <c r="D397" s="108"/>
    </row>
    <row r="398" ht="15.75" customHeight="1">
      <c r="D398" s="108"/>
    </row>
    <row r="399" ht="15.75" customHeight="1">
      <c r="D399" s="108"/>
    </row>
    <row r="400" ht="15.75" customHeight="1">
      <c r="D400" s="108"/>
    </row>
    <row r="401" ht="15.75" customHeight="1">
      <c r="D401" s="108"/>
    </row>
    <row r="402" ht="15.75" customHeight="1">
      <c r="D402" s="108"/>
    </row>
    <row r="403" ht="15.75" customHeight="1">
      <c r="D403" s="108"/>
    </row>
    <row r="404" ht="15.75" customHeight="1">
      <c r="D404" s="108"/>
    </row>
    <row r="405" ht="15.75" customHeight="1">
      <c r="D405" s="108"/>
    </row>
    <row r="406" ht="15.75" customHeight="1">
      <c r="D406" s="108"/>
    </row>
    <row r="407" ht="15.75" customHeight="1">
      <c r="D407" s="108"/>
    </row>
    <row r="408" ht="15.75" customHeight="1">
      <c r="D408" s="108"/>
    </row>
    <row r="409" ht="15.75" customHeight="1">
      <c r="D409" s="108"/>
    </row>
    <row r="410" ht="15.75" customHeight="1">
      <c r="D410" s="108"/>
    </row>
    <row r="411" ht="15.75" customHeight="1">
      <c r="D411" s="108"/>
    </row>
    <row r="412" ht="15.75" customHeight="1">
      <c r="D412" s="108"/>
    </row>
    <row r="413" ht="15.75" customHeight="1">
      <c r="D413" s="108"/>
    </row>
    <row r="414" ht="15.75" customHeight="1">
      <c r="D414" s="108"/>
    </row>
    <row r="415" ht="15.75" customHeight="1">
      <c r="D415" s="108"/>
    </row>
    <row r="416" ht="15.75" customHeight="1">
      <c r="D416" s="108"/>
    </row>
    <row r="417" ht="15.75" customHeight="1">
      <c r="D417" s="108"/>
    </row>
    <row r="418" ht="15.75" customHeight="1">
      <c r="D418" s="108"/>
    </row>
    <row r="419" ht="15.75" customHeight="1">
      <c r="D419" s="108"/>
    </row>
    <row r="420" ht="15.75" customHeight="1">
      <c r="D420" s="108"/>
    </row>
    <row r="421" ht="15.75" customHeight="1">
      <c r="D421" s="108"/>
    </row>
    <row r="422" ht="15.75" customHeight="1">
      <c r="D422" s="108"/>
    </row>
    <row r="423" ht="15.75" customHeight="1">
      <c r="D423" s="108"/>
    </row>
    <row r="424" ht="15.75" customHeight="1">
      <c r="D424" s="108"/>
    </row>
    <row r="425" ht="15.75" customHeight="1">
      <c r="D425" s="108"/>
    </row>
    <row r="426" ht="15.75" customHeight="1">
      <c r="D426" s="108"/>
    </row>
    <row r="427" ht="15.75" customHeight="1">
      <c r="D427" s="108"/>
    </row>
    <row r="428" ht="15.75" customHeight="1">
      <c r="D428" s="108"/>
    </row>
    <row r="429" ht="15.75" customHeight="1">
      <c r="D429" s="108"/>
    </row>
    <row r="430" ht="15.75" customHeight="1">
      <c r="D430" s="108"/>
    </row>
    <row r="431" ht="15.75" customHeight="1">
      <c r="D431" s="108"/>
    </row>
    <row r="432" ht="15.75" customHeight="1">
      <c r="D432" s="108"/>
    </row>
    <row r="433" ht="15.75" customHeight="1">
      <c r="D433" s="108"/>
    </row>
    <row r="434" ht="15.75" customHeight="1">
      <c r="D434" s="108"/>
    </row>
    <row r="435" ht="15.75" customHeight="1">
      <c r="D435" s="108"/>
    </row>
    <row r="436" ht="15.75" customHeight="1">
      <c r="D436" s="108"/>
    </row>
    <row r="437" ht="15.75" customHeight="1">
      <c r="D437" s="108"/>
    </row>
    <row r="438" ht="15.75" customHeight="1">
      <c r="D438" s="108"/>
    </row>
    <row r="439" ht="15.75" customHeight="1">
      <c r="D439" s="108"/>
    </row>
    <row r="440" ht="15.75" customHeight="1">
      <c r="D440" s="108"/>
    </row>
    <row r="441" ht="15.75" customHeight="1">
      <c r="D441" s="108"/>
    </row>
    <row r="442" ht="15.75" customHeight="1">
      <c r="D442" s="108"/>
    </row>
    <row r="443" ht="15.75" customHeight="1">
      <c r="D443" s="108"/>
    </row>
    <row r="444" ht="15.75" customHeight="1">
      <c r="D444" s="108"/>
    </row>
    <row r="445" ht="15.75" customHeight="1">
      <c r="D445" s="108"/>
    </row>
    <row r="446" ht="15.75" customHeight="1">
      <c r="D446" s="108"/>
    </row>
    <row r="447" ht="15.75" customHeight="1">
      <c r="D447" s="108"/>
    </row>
    <row r="448" ht="15.75" customHeight="1">
      <c r="D448" s="108"/>
    </row>
    <row r="449" ht="15.75" customHeight="1">
      <c r="D449" s="108"/>
    </row>
    <row r="450" ht="15.75" customHeight="1">
      <c r="D450" s="108"/>
    </row>
    <row r="451" ht="15.75" customHeight="1">
      <c r="D451" s="108"/>
    </row>
    <row r="452" ht="15.75" customHeight="1">
      <c r="D452" s="108"/>
    </row>
    <row r="453" ht="15.75" customHeight="1">
      <c r="D453" s="108"/>
    </row>
    <row r="454" ht="15.75" customHeight="1">
      <c r="D454" s="108"/>
    </row>
    <row r="455" ht="15.75" customHeight="1">
      <c r="D455" s="108"/>
    </row>
    <row r="456" ht="15.75" customHeight="1">
      <c r="D456" s="108"/>
    </row>
    <row r="457" ht="15.75" customHeight="1">
      <c r="D457" s="108"/>
    </row>
    <row r="458" ht="15.75" customHeight="1">
      <c r="D458" s="108"/>
    </row>
    <row r="459" ht="15.75" customHeight="1">
      <c r="D459" s="108"/>
    </row>
    <row r="460" ht="15.75" customHeight="1">
      <c r="D460" s="108"/>
    </row>
    <row r="461" ht="15.75" customHeight="1">
      <c r="D461" s="108"/>
    </row>
    <row r="462" ht="15.75" customHeight="1">
      <c r="D462" s="108"/>
    </row>
    <row r="463" ht="15.75" customHeight="1">
      <c r="D463" s="108"/>
    </row>
    <row r="464" ht="15.75" customHeight="1">
      <c r="D464" s="108"/>
    </row>
    <row r="465" ht="15.75" customHeight="1">
      <c r="D465" s="108"/>
    </row>
    <row r="466" ht="15.75" customHeight="1">
      <c r="D466" s="108"/>
    </row>
    <row r="467" ht="15.75" customHeight="1">
      <c r="D467" s="108"/>
    </row>
    <row r="468" ht="15.75" customHeight="1">
      <c r="D468" s="108"/>
    </row>
    <row r="469" ht="15.75" customHeight="1">
      <c r="D469" s="108"/>
    </row>
    <row r="470" ht="15.75" customHeight="1">
      <c r="D470" s="108"/>
    </row>
    <row r="471" ht="15.75" customHeight="1">
      <c r="D471" s="108"/>
    </row>
    <row r="472" ht="15.75" customHeight="1">
      <c r="D472" s="108"/>
    </row>
    <row r="473" ht="15.75" customHeight="1">
      <c r="D473" s="108"/>
    </row>
    <row r="474" ht="15.75" customHeight="1">
      <c r="D474" s="108"/>
    </row>
    <row r="475" ht="15.75" customHeight="1">
      <c r="D475" s="108"/>
    </row>
    <row r="476" ht="15.75" customHeight="1">
      <c r="D476" s="108"/>
    </row>
    <row r="477" ht="15.75" customHeight="1">
      <c r="D477" s="108"/>
    </row>
    <row r="478" ht="15.75" customHeight="1">
      <c r="D478" s="108"/>
    </row>
    <row r="479" ht="15.75" customHeight="1">
      <c r="D479" s="108"/>
    </row>
    <row r="480" ht="15.75" customHeight="1">
      <c r="D480" s="108"/>
    </row>
    <row r="481" ht="15.75" customHeight="1">
      <c r="D481" s="108"/>
    </row>
    <row r="482" ht="15.75" customHeight="1">
      <c r="D482" s="108"/>
    </row>
    <row r="483" ht="15.75" customHeight="1">
      <c r="D483" s="108"/>
    </row>
    <row r="484" ht="15.75" customHeight="1">
      <c r="D484" s="108"/>
    </row>
    <row r="485" ht="15.75" customHeight="1">
      <c r="D485" s="108"/>
    </row>
    <row r="486" ht="15.75" customHeight="1">
      <c r="D486" s="108"/>
    </row>
    <row r="487" ht="15.75" customHeight="1">
      <c r="D487" s="108"/>
    </row>
    <row r="488" ht="15.75" customHeight="1">
      <c r="D488" s="108"/>
    </row>
    <row r="489" ht="15.75" customHeight="1">
      <c r="D489" s="108"/>
    </row>
    <row r="490" ht="15.75" customHeight="1">
      <c r="D490" s="108"/>
    </row>
    <row r="491" ht="15.75" customHeight="1">
      <c r="D491" s="108"/>
    </row>
    <row r="492" ht="15.75" customHeight="1">
      <c r="D492" s="108"/>
    </row>
    <row r="493" ht="15.75" customHeight="1">
      <c r="D493" s="108"/>
    </row>
    <row r="494" ht="15.75" customHeight="1">
      <c r="D494" s="108"/>
    </row>
    <row r="495" ht="15.75" customHeight="1">
      <c r="D495" s="108"/>
    </row>
    <row r="496" ht="15.75" customHeight="1">
      <c r="D496" s="108"/>
    </row>
    <row r="497" ht="15.75" customHeight="1">
      <c r="D497" s="108"/>
    </row>
    <row r="498" ht="15.75" customHeight="1">
      <c r="D498" s="108"/>
    </row>
    <row r="499" ht="15.75" customHeight="1">
      <c r="D499" s="108"/>
    </row>
    <row r="500" ht="15.75" customHeight="1">
      <c r="D500" s="108"/>
    </row>
    <row r="501" ht="15.75" customHeight="1">
      <c r="D501" s="108"/>
    </row>
    <row r="502" ht="15.75" customHeight="1">
      <c r="D502" s="108"/>
    </row>
    <row r="503" ht="15.75" customHeight="1">
      <c r="D503" s="108"/>
    </row>
    <row r="504" ht="15.75" customHeight="1">
      <c r="D504" s="108"/>
    </row>
    <row r="505" ht="15.75" customHeight="1">
      <c r="D505" s="108"/>
    </row>
    <row r="506" ht="15.75" customHeight="1">
      <c r="D506" s="108"/>
    </row>
    <row r="507" ht="15.75" customHeight="1">
      <c r="D507" s="108"/>
    </row>
    <row r="508" ht="15.75" customHeight="1">
      <c r="D508" s="108"/>
    </row>
    <row r="509" ht="15.75" customHeight="1">
      <c r="D509" s="108"/>
    </row>
    <row r="510" ht="15.75" customHeight="1">
      <c r="D510" s="108"/>
    </row>
    <row r="511" ht="15.75" customHeight="1">
      <c r="D511" s="108"/>
    </row>
    <row r="512" ht="15.75" customHeight="1">
      <c r="D512" s="108"/>
    </row>
    <row r="513" ht="15.75" customHeight="1">
      <c r="D513" s="108"/>
    </row>
    <row r="514" ht="15.75" customHeight="1">
      <c r="D514" s="108"/>
    </row>
    <row r="515" ht="15.75" customHeight="1">
      <c r="D515" s="108"/>
    </row>
    <row r="516" ht="15.75" customHeight="1">
      <c r="D516" s="108"/>
    </row>
    <row r="517" ht="15.75" customHeight="1">
      <c r="D517" s="108"/>
    </row>
    <row r="518" ht="15.75" customHeight="1">
      <c r="D518" s="108"/>
    </row>
    <row r="519" ht="15.75" customHeight="1">
      <c r="D519" s="108"/>
    </row>
    <row r="520" ht="15.75" customHeight="1">
      <c r="D520" s="108"/>
    </row>
    <row r="521" ht="15.75" customHeight="1">
      <c r="D521" s="108"/>
    </row>
    <row r="522" ht="15.75" customHeight="1">
      <c r="D522" s="108"/>
    </row>
    <row r="523" ht="15.75" customHeight="1">
      <c r="D523" s="108"/>
    </row>
    <row r="524" ht="15.75" customHeight="1">
      <c r="D524" s="108"/>
    </row>
    <row r="525" ht="15.75" customHeight="1">
      <c r="D525" s="108"/>
    </row>
    <row r="526" ht="15.75" customHeight="1">
      <c r="D526" s="108"/>
    </row>
    <row r="527" ht="15.75" customHeight="1">
      <c r="D527" s="108"/>
    </row>
    <row r="528" ht="15.75" customHeight="1">
      <c r="D528" s="108"/>
    </row>
    <row r="529" ht="15.75" customHeight="1">
      <c r="D529" s="108"/>
    </row>
    <row r="530" ht="15.75" customHeight="1">
      <c r="D530" s="108"/>
    </row>
    <row r="531" ht="15.75" customHeight="1">
      <c r="D531" s="108"/>
    </row>
    <row r="532" ht="15.75" customHeight="1">
      <c r="D532" s="108"/>
    </row>
    <row r="533" ht="15.75" customHeight="1">
      <c r="D533" s="108"/>
    </row>
    <row r="534" ht="15.75" customHeight="1">
      <c r="D534" s="108"/>
    </row>
    <row r="535" ht="15.75" customHeight="1">
      <c r="D535" s="108"/>
    </row>
    <row r="536" ht="15.75" customHeight="1">
      <c r="D536" s="108"/>
    </row>
    <row r="537" ht="15.75" customHeight="1">
      <c r="D537" s="108"/>
    </row>
    <row r="538" ht="15.75" customHeight="1">
      <c r="D538" s="108"/>
    </row>
    <row r="539" ht="15.75" customHeight="1">
      <c r="D539" s="108"/>
    </row>
    <row r="540" ht="15.75" customHeight="1">
      <c r="D540" s="108"/>
    </row>
    <row r="541" ht="15.75" customHeight="1">
      <c r="D541" s="108"/>
    </row>
    <row r="542" ht="15.75" customHeight="1">
      <c r="D542" s="108"/>
    </row>
    <row r="543" ht="15.75" customHeight="1">
      <c r="D543" s="108"/>
    </row>
    <row r="544" ht="15.75" customHeight="1">
      <c r="D544" s="108"/>
    </row>
    <row r="545" ht="15.75" customHeight="1">
      <c r="D545" s="108"/>
    </row>
    <row r="546" ht="15.75" customHeight="1">
      <c r="D546" s="108"/>
    </row>
    <row r="547" ht="15.75" customHeight="1">
      <c r="D547" s="108"/>
    </row>
    <row r="548" ht="15.75" customHeight="1">
      <c r="D548" s="108"/>
    </row>
    <row r="549" ht="15.75" customHeight="1">
      <c r="D549" s="108"/>
    </row>
    <row r="550" ht="15.75" customHeight="1">
      <c r="D550" s="108"/>
    </row>
    <row r="551" ht="15.75" customHeight="1">
      <c r="D551" s="108"/>
    </row>
    <row r="552" ht="15.75" customHeight="1">
      <c r="D552" s="108"/>
    </row>
    <row r="553" ht="15.75" customHeight="1">
      <c r="D553" s="108"/>
    </row>
    <row r="554" ht="15.75" customHeight="1">
      <c r="D554" s="108"/>
    </row>
    <row r="555" ht="15.75" customHeight="1">
      <c r="D555" s="108"/>
    </row>
    <row r="556" ht="15.75" customHeight="1">
      <c r="D556" s="108"/>
    </row>
    <row r="557" ht="15.75" customHeight="1">
      <c r="D557" s="108"/>
    </row>
    <row r="558" ht="15.75" customHeight="1">
      <c r="D558" s="108"/>
    </row>
    <row r="559" ht="15.75" customHeight="1">
      <c r="D559" s="108"/>
    </row>
    <row r="560" ht="15.75" customHeight="1">
      <c r="D560" s="108"/>
    </row>
    <row r="561" ht="15.75" customHeight="1">
      <c r="D561" s="108"/>
    </row>
    <row r="562" ht="15.75" customHeight="1">
      <c r="D562" s="108"/>
    </row>
    <row r="563" ht="15.75" customHeight="1">
      <c r="D563" s="108"/>
    </row>
    <row r="564" ht="15.75" customHeight="1">
      <c r="D564" s="108"/>
    </row>
    <row r="565" ht="15.75" customHeight="1">
      <c r="D565" s="108"/>
    </row>
    <row r="566" ht="15.75" customHeight="1">
      <c r="D566" s="108"/>
    </row>
    <row r="567" ht="15.75" customHeight="1">
      <c r="D567" s="108"/>
    </row>
    <row r="568" ht="15.75" customHeight="1">
      <c r="D568" s="108"/>
    </row>
    <row r="569" ht="15.75" customHeight="1">
      <c r="D569" s="108"/>
    </row>
    <row r="570" ht="15.75" customHeight="1">
      <c r="D570" s="108"/>
    </row>
    <row r="571" ht="15.75" customHeight="1">
      <c r="D571" s="108"/>
    </row>
    <row r="572" ht="15.75" customHeight="1">
      <c r="D572" s="108"/>
    </row>
    <row r="573" ht="15.75" customHeight="1">
      <c r="D573" s="108"/>
    </row>
    <row r="574" ht="15.75" customHeight="1">
      <c r="D574" s="108"/>
    </row>
    <row r="575" ht="15.75" customHeight="1">
      <c r="D575" s="108"/>
    </row>
    <row r="576" ht="15.75" customHeight="1">
      <c r="D576" s="108"/>
    </row>
    <row r="577" ht="15.75" customHeight="1">
      <c r="D577" s="108"/>
    </row>
    <row r="578" ht="15.75" customHeight="1">
      <c r="D578" s="108"/>
    </row>
    <row r="579" ht="15.75" customHeight="1">
      <c r="D579" s="108"/>
    </row>
    <row r="580" ht="15.75" customHeight="1">
      <c r="D580" s="108"/>
    </row>
    <row r="581" ht="15.75" customHeight="1">
      <c r="D581" s="108"/>
    </row>
    <row r="582" ht="15.75" customHeight="1">
      <c r="D582" s="108"/>
    </row>
    <row r="583" ht="15.75" customHeight="1">
      <c r="D583" s="108"/>
    </row>
    <row r="584" ht="15.75" customHeight="1">
      <c r="D584" s="108"/>
    </row>
    <row r="585" ht="15.75" customHeight="1">
      <c r="D585" s="108"/>
    </row>
    <row r="586" ht="15.75" customHeight="1">
      <c r="D586" s="108"/>
    </row>
    <row r="587" ht="15.75" customHeight="1">
      <c r="D587" s="108"/>
    </row>
    <row r="588" ht="15.75" customHeight="1">
      <c r="D588" s="108"/>
    </row>
    <row r="589" ht="15.75" customHeight="1">
      <c r="D589" s="108"/>
    </row>
    <row r="590" ht="15.75" customHeight="1">
      <c r="D590" s="108"/>
    </row>
    <row r="591" ht="15.75" customHeight="1">
      <c r="D591" s="108"/>
    </row>
    <row r="592" ht="15.75" customHeight="1">
      <c r="D592" s="108"/>
    </row>
    <row r="593" ht="15.75" customHeight="1">
      <c r="D593" s="108"/>
    </row>
    <row r="594" ht="15.75" customHeight="1">
      <c r="D594" s="108"/>
    </row>
    <row r="595" ht="15.75" customHeight="1">
      <c r="D595" s="108"/>
    </row>
    <row r="596" ht="15.75" customHeight="1">
      <c r="D596" s="108"/>
    </row>
    <row r="597" ht="15.75" customHeight="1">
      <c r="D597" s="108"/>
    </row>
    <row r="598" ht="15.75" customHeight="1">
      <c r="D598" s="108"/>
    </row>
    <row r="599" ht="15.75" customHeight="1">
      <c r="D599" s="108"/>
    </row>
    <row r="600" ht="15.75" customHeight="1">
      <c r="D600" s="108"/>
    </row>
    <row r="601" ht="15.75" customHeight="1">
      <c r="D601" s="108"/>
    </row>
    <row r="602" ht="15.75" customHeight="1">
      <c r="D602" s="108"/>
    </row>
    <row r="603" ht="15.75" customHeight="1">
      <c r="D603" s="108"/>
    </row>
    <row r="604" ht="15.75" customHeight="1">
      <c r="D604" s="108"/>
    </row>
    <row r="605" ht="15.75" customHeight="1">
      <c r="D605" s="108"/>
    </row>
    <row r="606" ht="15.75" customHeight="1">
      <c r="D606" s="108"/>
    </row>
    <row r="607" ht="15.75" customHeight="1">
      <c r="D607" s="108"/>
    </row>
    <row r="608" ht="15.75" customHeight="1">
      <c r="D608" s="108"/>
    </row>
    <row r="609" ht="15.75" customHeight="1">
      <c r="D609" s="108"/>
    </row>
    <row r="610" ht="15.75" customHeight="1">
      <c r="D610" s="108"/>
    </row>
    <row r="611" ht="15.75" customHeight="1">
      <c r="D611" s="108"/>
    </row>
    <row r="612" ht="15.75" customHeight="1">
      <c r="D612" s="108"/>
    </row>
    <row r="613" ht="15.75" customHeight="1">
      <c r="D613" s="108"/>
    </row>
    <row r="614" ht="15.75" customHeight="1">
      <c r="D614" s="108"/>
    </row>
    <row r="615" ht="15.75" customHeight="1">
      <c r="D615" s="108"/>
    </row>
    <row r="616" ht="15.75" customHeight="1">
      <c r="D616" s="108"/>
    </row>
    <row r="617" ht="15.75" customHeight="1">
      <c r="D617" s="108"/>
    </row>
    <row r="618" ht="15.75" customHeight="1">
      <c r="D618" s="108"/>
    </row>
    <row r="619" ht="15.75" customHeight="1">
      <c r="D619" s="108"/>
    </row>
    <row r="620" ht="15.75" customHeight="1">
      <c r="D620" s="108"/>
    </row>
    <row r="621" ht="15.75" customHeight="1">
      <c r="D621" s="108"/>
    </row>
    <row r="622" ht="15.75" customHeight="1">
      <c r="D622" s="108"/>
    </row>
    <row r="623" ht="15.75" customHeight="1">
      <c r="D623" s="108"/>
    </row>
    <row r="624" ht="15.75" customHeight="1">
      <c r="D624" s="108"/>
    </row>
    <row r="625" ht="15.75" customHeight="1">
      <c r="D625" s="108"/>
    </row>
    <row r="626" ht="15.75" customHeight="1">
      <c r="D626" s="108"/>
    </row>
    <row r="627" ht="15.75" customHeight="1">
      <c r="D627" s="108"/>
    </row>
    <row r="628" ht="15.75" customHeight="1">
      <c r="D628" s="108"/>
    </row>
    <row r="629" ht="15.75" customHeight="1">
      <c r="D629" s="108"/>
    </row>
    <row r="630" ht="15.75" customHeight="1">
      <c r="D630" s="108"/>
    </row>
    <row r="631" ht="15.75" customHeight="1">
      <c r="D631" s="108"/>
    </row>
    <row r="632" ht="15.75" customHeight="1">
      <c r="D632" s="108"/>
    </row>
    <row r="633" ht="15.75" customHeight="1">
      <c r="D633" s="108"/>
    </row>
    <row r="634" ht="15.75" customHeight="1">
      <c r="D634" s="108"/>
    </row>
    <row r="635" ht="15.75" customHeight="1">
      <c r="D635" s="108"/>
    </row>
    <row r="636" ht="15.75" customHeight="1">
      <c r="D636" s="108"/>
    </row>
    <row r="637" ht="15.75" customHeight="1">
      <c r="D637" s="108"/>
    </row>
    <row r="638" ht="15.75" customHeight="1">
      <c r="D638" s="108"/>
    </row>
    <row r="639" ht="15.75" customHeight="1">
      <c r="D639" s="108"/>
    </row>
    <row r="640" ht="15.75" customHeight="1">
      <c r="D640" s="108"/>
    </row>
    <row r="641" ht="15.75" customHeight="1">
      <c r="D641" s="108"/>
    </row>
    <row r="642" ht="15.75" customHeight="1">
      <c r="D642" s="108"/>
    </row>
    <row r="643" ht="15.75" customHeight="1">
      <c r="D643" s="108"/>
    </row>
    <row r="644" ht="15.75" customHeight="1">
      <c r="D644" s="108"/>
    </row>
    <row r="645" ht="15.75" customHeight="1">
      <c r="D645" s="108"/>
    </row>
    <row r="646" ht="15.75" customHeight="1">
      <c r="D646" s="108"/>
    </row>
    <row r="647" ht="15.75" customHeight="1">
      <c r="D647" s="108"/>
    </row>
    <row r="648" ht="15.75" customHeight="1">
      <c r="D648" s="108"/>
    </row>
    <row r="649" ht="15.75" customHeight="1">
      <c r="D649" s="108"/>
    </row>
    <row r="650" ht="15.75" customHeight="1">
      <c r="D650" s="108"/>
    </row>
    <row r="651" ht="15.75" customHeight="1">
      <c r="D651" s="108"/>
    </row>
    <row r="652" ht="15.75" customHeight="1">
      <c r="D652" s="108"/>
    </row>
    <row r="653" ht="15.75" customHeight="1">
      <c r="D653" s="108"/>
    </row>
    <row r="654" ht="15.75" customHeight="1">
      <c r="D654" s="108"/>
    </row>
    <row r="655" ht="15.75" customHeight="1">
      <c r="D655" s="108"/>
    </row>
    <row r="656" ht="15.75" customHeight="1">
      <c r="D656" s="108"/>
    </row>
    <row r="657" ht="15.75" customHeight="1">
      <c r="D657" s="108"/>
    </row>
    <row r="658" ht="15.75" customHeight="1">
      <c r="D658" s="108"/>
    </row>
    <row r="659" ht="15.75" customHeight="1">
      <c r="D659" s="108"/>
    </row>
    <row r="660" ht="15.75" customHeight="1">
      <c r="D660" s="108"/>
    </row>
    <row r="661" ht="15.75" customHeight="1">
      <c r="D661" s="108"/>
    </row>
    <row r="662" ht="15.75" customHeight="1">
      <c r="D662" s="108"/>
    </row>
    <row r="663" ht="15.75" customHeight="1">
      <c r="D663" s="108"/>
    </row>
    <row r="664" ht="15.75" customHeight="1">
      <c r="D664" s="108"/>
    </row>
    <row r="665" ht="15.75" customHeight="1">
      <c r="D665" s="108"/>
    </row>
    <row r="666" ht="15.75" customHeight="1">
      <c r="D666" s="108"/>
    </row>
    <row r="667" ht="15.75" customHeight="1">
      <c r="D667" s="108"/>
    </row>
    <row r="668" ht="15.75" customHeight="1">
      <c r="D668" s="108"/>
    </row>
    <row r="669" ht="15.75" customHeight="1">
      <c r="D669" s="108"/>
    </row>
    <row r="670" ht="15.75" customHeight="1">
      <c r="D670" s="108"/>
    </row>
    <row r="671" ht="15.75" customHeight="1">
      <c r="D671" s="108"/>
    </row>
    <row r="672" ht="15.75" customHeight="1">
      <c r="D672" s="108"/>
    </row>
    <row r="673" ht="15.75" customHeight="1">
      <c r="D673" s="108"/>
    </row>
    <row r="674" ht="15.75" customHeight="1">
      <c r="D674" s="108"/>
    </row>
    <row r="675" ht="15.75" customHeight="1">
      <c r="D675" s="108"/>
    </row>
    <row r="676" ht="15.75" customHeight="1">
      <c r="D676" s="108"/>
    </row>
    <row r="677" ht="15.75" customHeight="1">
      <c r="D677" s="108"/>
    </row>
    <row r="678" ht="15.75" customHeight="1">
      <c r="D678" s="108"/>
    </row>
    <row r="679" ht="15.75" customHeight="1">
      <c r="D679" s="108"/>
    </row>
    <row r="680" ht="15.75" customHeight="1">
      <c r="D680" s="108"/>
    </row>
    <row r="681" ht="15.75" customHeight="1">
      <c r="D681" s="108"/>
    </row>
    <row r="682" ht="15.75" customHeight="1">
      <c r="D682" s="108"/>
    </row>
    <row r="683" ht="15.75" customHeight="1">
      <c r="D683" s="108"/>
    </row>
    <row r="684" ht="15.75" customHeight="1">
      <c r="D684" s="108"/>
    </row>
    <row r="685" ht="15.75" customHeight="1">
      <c r="D685" s="108"/>
    </row>
    <row r="686" ht="15.75" customHeight="1">
      <c r="D686" s="108"/>
    </row>
    <row r="687" ht="15.75" customHeight="1">
      <c r="D687" s="108"/>
    </row>
    <row r="688" ht="15.75" customHeight="1">
      <c r="D688" s="108"/>
    </row>
    <row r="689" ht="15.75" customHeight="1">
      <c r="D689" s="108"/>
    </row>
    <row r="690" ht="15.75" customHeight="1">
      <c r="D690" s="108"/>
    </row>
    <row r="691" ht="15.75" customHeight="1">
      <c r="D691" s="108"/>
    </row>
    <row r="692" ht="15.75" customHeight="1">
      <c r="D692" s="108"/>
    </row>
    <row r="693" ht="15.75" customHeight="1">
      <c r="D693" s="108"/>
    </row>
    <row r="694" ht="15.75" customHeight="1">
      <c r="D694" s="108"/>
    </row>
    <row r="695" ht="15.75" customHeight="1">
      <c r="D695" s="108"/>
    </row>
    <row r="696" ht="15.75" customHeight="1">
      <c r="D696" s="108"/>
    </row>
    <row r="697" ht="15.75" customHeight="1">
      <c r="D697" s="108"/>
    </row>
    <row r="698" ht="15.75" customHeight="1">
      <c r="D698" s="108"/>
    </row>
    <row r="699" ht="15.75" customHeight="1">
      <c r="D699" s="108"/>
    </row>
    <row r="700" ht="15.75" customHeight="1">
      <c r="D700" s="108"/>
    </row>
    <row r="701" ht="15.75" customHeight="1">
      <c r="D701" s="108"/>
    </row>
    <row r="702" ht="15.75" customHeight="1">
      <c r="D702" s="108"/>
    </row>
    <row r="703" ht="15.75" customHeight="1">
      <c r="D703" s="108"/>
    </row>
    <row r="704" ht="15.75" customHeight="1">
      <c r="D704" s="108"/>
    </row>
    <row r="705" ht="15.75" customHeight="1">
      <c r="D705" s="108"/>
    </row>
    <row r="706" ht="15.75" customHeight="1">
      <c r="D706" s="108"/>
    </row>
    <row r="707" ht="15.75" customHeight="1">
      <c r="D707" s="108"/>
    </row>
    <row r="708" ht="15.75" customHeight="1">
      <c r="D708" s="108"/>
    </row>
    <row r="709" ht="15.75" customHeight="1">
      <c r="D709" s="108"/>
    </row>
    <row r="710" ht="15.75" customHeight="1">
      <c r="D710" s="108"/>
    </row>
    <row r="711" ht="15.75" customHeight="1">
      <c r="D711" s="108"/>
    </row>
    <row r="712" ht="15.75" customHeight="1">
      <c r="D712" s="108"/>
    </row>
    <row r="713" ht="15.75" customHeight="1">
      <c r="D713" s="108"/>
    </row>
    <row r="714" ht="15.75" customHeight="1">
      <c r="D714" s="108"/>
    </row>
    <row r="715" ht="15.75" customHeight="1">
      <c r="D715" s="108"/>
    </row>
    <row r="716" ht="15.75" customHeight="1">
      <c r="D716" s="108"/>
    </row>
    <row r="717" ht="15.75" customHeight="1">
      <c r="D717" s="108"/>
    </row>
    <row r="718" ht="15.75" customHeight="1">
      <c r="D718" s="108"/>
    </row>
    <row r="719" ht="15.75" customHeight="1">
      <c r="D719" s="108"/>
    </row>
    <row r="720" ht="15.75" customHeight="1">
      <c r="D720" s="108"/>
    </row>
    <row r="721" ht="15.75" customHeight="1">
      <c r="D721" s="108"/>
    </row>
    <row r="722" ht="15.75" customHeight="1">
      <c r="D722" s="108"/>
    </row>
    <row r="723" ht="15.75" customHeight="1">
      <c r="D723" s="108"/>
    </row>
    <row r="724" ht="15.75" customHeight="1">
      <c r="D724" s="108"/>
    </row>
    <row r="725" ht="15.75" customHeight="1">
      <c r="D725" s="108"/>
    </row>
    <row r="726" ht="15.75" customHeight="1">
      <c r="D726" s="108"/>
    </row>
    <row r="727" ht="15.75" customHeight="1">
      <c r="D727" s="108"/>
    </row>
    <row r="728" ht="15.75" customHeight="1">
      <c r="D728" s="108"/>
    </row>
    <row r="729" ht="15.75" customHeight="1">
      <c r="D729" s="108"/>
    </row>
    <row r="730" ht="15.75" customHeight="1">
      <c r="D730" s="108"/>
    </row>
    <row r="731" ht="15.75" customHeight="1">
      <c r="D731" s="108"/>
    </row>
    <row r="732" ht="15.75" customHeight="1">
      <c r="D732" s="108"/>
    </row>
    <row r="733" ht="15.75" customHeight="1">
      <c r="D733" s="108"/>
    </row>
    <row r="734" ht="15.75" customHeight="1">
      <c r="D734" s="108"/>
    </row>
    <row r="735" ht="15.75" customHeight="1">
      <c r="D735" s="108"/>
    </row>
    <row r="736" ht="15.75" customHeight="1">
      <c r="D736" s="108"/>
    </row>
    <row r="737" ht="15.75" customHeight="1">
      <c r="D737" s="108"/>
    </row>
    <row r="738" ht="15.75" customHeight="1">
      <c r="D738" s="108"/>
    </row>
    <row r="739" ht="15.75" customHeight="1">
      <c r="D739" s="108"/>
    </row>
    <row r="740" ht="15.75" customHeight="1">
      <c r="D740" s="108"/>
    </row>
    <row r="741" ht="15.75" customHeight="1">
      <c r="D741" s="108"/>
    </row>
    <row r="742" ht="15.75" customHeight="1">
      <c r="D742" s="108"/>
    </row>
    <row r="743" ht="15.75" customHeight="1">
      <c r="D743" s="108"/>
    </row>
    <row r="744" ht="15.75" customHeight="1">
      <c r="D744" s="108"/>
    </row>
    <row r="745" ht="15.75" customHeight="1">
      <c r="D745" s="108"/>
    </row>
    <row r="746" ht="15.75" customHeight="1">
      <c r="D746" s="108"/>
    </row>
    <row r="747" ht="15.75" customHeight="1">
      <c r="D747" s="108"/>
    </row>
    <row r="748" ht="15.75" customHeight="1">
      <c r="D748" s="108"/>
    </row>
    <row r="749" ht="15.75" customHeight="1">
      <c r="D749" s="108"/>
    </row>
    <row r="750" ht="15.75" customHeight="1">
      <c r="D750" s="108"/>
    </row>
    <row r="751" ht="15.75" customHeight="1">
      <c r="D751" s="108"/>
    </row>
    <row r="752" ht="15.75" customHeight="1">
      <c r="D752" s="108"/>
    </row>
    <row r="753" ht="15.75" customHeight="1">
      <c r="D753" s="108"/>
    </row>
    <row r="754" ht="15.75" customHeight="1">
      <c r="D754" s="108"/>
    </row>
    <row r="755" ht="15.75" customHeight="1">
      <c r="D755" s="108"/>
    </row>
    <row r="756" ht="15.75" customHeight="1">
      <c r="D756" s="108"/>
    </row>
    <row r="757" ht="15.75" customHeight="1">
      <c r="D757" s="108"/>
    </row>
    <row r="758" ht="15.75" customHeight="1">
      <c r="D758" s="108"/>
    </row>
    <row r="759" ht="15.75" customHeight="1">
      <c r="D759" s="108"/>
    </row>
    <row r="760" ht="15.75" customHeight="1">
      <c r="D760" s="108"/>
    </row>
    <row r="761" ht="15.75" customHeight="1">
      <c r="D761" s="108"/>
    </row>
    <row r="762" ht="15.75" customHeight="1">
      <c r="D762" s="108"/>
    </row>
    <row r="763" ht="15.75" customHeight="1">
      <c r="D763" s="108"/>
    </row>
    <row r="764" ht="15.75" customHeight="1">
      <c r="D764" s="108"/>
    </row>
    <row r="765" ht="15.75" customHeight="1">
      <c r="D765" s="108"/>
    </row>
    <row r="766" ht="15.75" customHeight="1">
      <c r="D766" s="108"/>
    </row>
    <row r="767" ht="15.75" customHeight="1">
      <c r="D767" s="108"/>
    </row>
    <row r="768" ht="15.75" customHeight="1">
      <c r="D768" s="108"/>
    </row>
    <row r="769" ht="15.75" customHeight="1">
      <c r="D769" s="108"/>
    </row>
    <row r="770" ht="15.75" customHeight="1">
      <c r="D770" s="108"/>
    </row>
    <row r="771" ht="15.75" customHeight="1">
      <c r="D771" s="108"/>
    </row>
    <row r="772" ht="15.75" customHeight="1">
      <c r="D772" s="108"/>
    </row>
    <row r="773" ht="15.75" customHeight="1">
      <c r="D773" s="108"/>
    </row>
    <row r="774" ht="15.75" customHeight="1">
      <c r="D774" s="108"/>
    </row>
    <row r="775" ht="15.75" customHeight="1">
      <c r="D775" s="108"/>
    </row>
    <row r="776" ht="15.75" customHeight="1">
      <c r="D776" s="108"/>
    </row>
    <row r="777" ht="15.75" customHeight="1">
      <c r="D777" s="108"/>
    </row>
    <row r="778" ht="15.75" customHeight="1">
      <c r="D778" s="108"/>
    </row>
    <row r="779" ht="15.75" customHeight="1">
      <c r="D779" s="108"/>
    </row>
    <row r="780" ht="15.75" customHeight="1">
      <c r="D780" s="108"/>
    </row>
    <row r="781" ht="15.75" customHeight="1">
      <c r="D781" s="108"/>
    </row>
    <row r="782" ht="15.75" customHeight="1">
      <c r="D782" s="108"/>
    </row>
    <row r="783" ht="15.75" customHeight="1">
      <c r="D783" s="108"/>
    </row>
    <row r="784" ht="15.75" customHeight="1">
      <c r="D784" s="108"/>
    </row>
    <row r="785" ht="15.75" customHeight="1">
      <c r="D785" s="108"/>
    </row>
    <row r="786" ht="15.75" customHeight="1">
      <c r="D786" s="108"/>
    </row>
    <row r="787" ht="15.75" customHeight="1">
      <c r="D787" s="108"/>
    </row>
    <row r="788" ht="15.75" customHeight="1">
      <c r="D788" s="108"/>
    </row>
    <row r="789" ht="15.75" customHeight="1">
      <c r="D789" s="108"/>
    </row>
    <row r="790" ht="15.75" customHeight="1">
      <c r="D790" s="108"/>
    </row>
    <row r="791" ht="15.75" customHeight="1">
      <c r="D791" s="108"/>
    </row>
    <row r="792" ht="15.75" customHeight="1">
      <c r="D792" s="108"/>
    </row>
    <row r="793" ht="15.75" customHeight="1">
      <c r="D793" s="108"/>
    </row>
    <row r="794" ht="15.75" customHeight="1">
      <c r="D794" s="108"/>
    </row>
    <row r="795" ht="15.75" customHeight="1">
      <c r="D795" s="108"/>
    </row>
    <row r="796" ht="15.75" customHeight="1">
      <c r="D796" s="108"/>
    </row>
    <row r="797" ht="15.75" customHeight="1">
      <c r="D797" s="108"/>
    </row>
    <row r="798" ht="15.75" customHeight="1">
      <c r="D798" s="108"/>
    </row>
    <row r="799" ht="15.75" customHeight="1">
      <c r="D799" s="108"/>
    </row>
    <row r="800" ht="15.75" customHeight="1">
      <c r="D800" s="108"/>
    </row>
    <row r="801" ht="15.75" customHeight="1">
      <c r="D801" s="108"/>
    </row>
    <row r="802" ht="15.75" customHeight="1">
      <c r="D802" s="108"/>
    </row>
    <row r="803" ht="15.75" customHeight="1">
      <c r="D803" s="108"/>
    </row>
    <row r="804" ht="15.75" customHeight="1">
      <c r="D804" s="108"/>
    </row>
    <row r="805" ht="15.75" customHeight="1">
      <c r="D805" s="108"/>
    </row>
    <row r="806" ht="15.75" customHeight="1">
      <c r="D806" s="108"/>
    </row>
    <row r="807" ht="15.75" customHeight="1">
      <c r="D807" s="108"/>
    </row>
    <row r="808" ht="15.75" customHeight="1">
      <c r="D808" s="108"/>
    </row>
    <row r="809" ht="15.75" customHeight="1">
      <c r="D809" s="108"/>
    </row>
    <row r="810" ht="15.75" customHeight="1">
      <c r="D810" s="108"/>
    </row>
    <row r="811" ht="15.75" customHeight="1">
      <c r="D811" s="108"/>
    </row>
    <row r="812" ht="15.75" customHeight="1">
      <c r="D812" s="108"/>
    </row>
    <row r="813" ht="15.75" customHeight="1">
      <c r="D813" s="108"/>
    </row>
    <row r="814" ht="15.75" customHeight="1">
      <c r="D814" s="108"/>
    </row>
    <row r="815" ht="15.75" customHeight="1">
      <c r="D815" s="108"/>
    </row>
    <row r="816" ht="15.75" customHeight="1">
      <c r="D816" s="108"/>
    </row>
    <row r="817" ht="15.75" customHeight="1">
      <c r="D817" s="108"/>
    </row>
    <row r="818" ht="15.75" customHeight="1">
      <c r="D818" s="108"/>
    </row>
    <row r="819" ht="15.75" customHeight="1">
      <c r="D819" s="108"/>
    </row>
    <row r="820" ht="15.75" customHeight="1">
      <c r="D820" s="108"/>
    </row>
    <row r="821" ht="15.75" customHeight="1">
      <c r="D821" s="108"/>
    </row>
    <row r="822" ht="15.75" customHeight="1">
      <c r="D822" s="108"/>
    </row>
    <row r="823" ht="15.75" customHeight="1">
      <c r="D823" s="108"/>
    </row>
    <row r="824" ht="15.75" customHeight="1">
      <c r="D824" s="108"/>
    </row>
    <row r="825" ht="15.75" customHeight="1">
      <c r="D825" s="108"/>
    </row>
    <row r="826" ht="15.75" customHeight="1">
      <c r="D826" s="108"/>
    </row>
    <row r="827" ht="15.75" customHeight="1">
      <c r="D827" s="108"/>
    </row>
    <row r="828" ht="15.75" customHeight="1">
      <c r="D828" s="108"/>
    </row>
    <row r="829" ht="15.75" customHeight="1">
      <c r="D829" s="108"/>
    </row>
    <row r="830" ht="15.75" customHeight="1">
      <c r="D830" s="108"/>
    </row>
    <row r="831" ht="15.75" customHeight="1">
      <c r="D831" s="108"/>
    </row>
    <row r="832" ht="15.75" customHeight="1">
      <c r="D832" s="108"/>
    </row>
    <row r="833" ht="15.75" customHeight="1">
      <c r="D833" s="108"/>
    </row>
    <row r="834" ht="15.75" customHeight="1">
      <c r="D834" s="108"/>
    </row>
    <row r="835" ht="15.75" customHeight="1">
      <c r="D835" s="108"/>
    </row>
    <row r="836" ht="15.75" customHeight="1">
      <c r="D836" s="108"/>
    </row>
    <row r="837" ht="15.75" customHeight="1">
      <c r="D837" s="108"/>
    </row>
    <row r="838" ht="15.75" customHeight="1">
      <c r="D838" s="108"/>
    </row>
    <row r="839" ht="15.75" customHeight="1">
      <c r="D839" s="108"/>
    </row>
    <row r="840" ht="15.75" customHeight="1">
      <c r="D840" s="108"/>
    </row>
    <row r="841" ht="15.75" customHeight="1">
      <c r="D841" s="108"/>
    </row>
    <row r="842" ht="15.75" customHeight="1">
      <c r="D842" s="108"/>
    </row>
    <row r="843" ht="15.75" customHeight="1">
      <c r="D843" s="108"/>
    </row>
    <row r="844" ht="15.75" customHeight="1">
      <c r="D844" s="108"/>
    </row>
    <row r="845" ht="15.75" customHeight="1">
      <c r="D845" s="108"/>
    </row>
    <row r="846" ht="15.75" customHeight="1">
      <c r="D846" s="108"/>
    </row>
    <row r="847" ht="15.75" customHeight="1">
      <c r="D847" s="108"/>
    </row>
    <row r="848" ht="15.75" customHeight="1">
      <c r="D848" s="108"/>
    </row>
    <row r="849" ht="15.75" customHeight="1">
      <c r="D849" s="108"/>
    </row>
    <row r="850" ht="15.75" customHeight="1">
      <c r="D850" s="108"/>
    </row>
    <row r="851" ht="15.75" customHeight="1">
      <c r="D851" s="108"/>
    </row>
    <row r="852" ht="15.75" customHeight="1">
      <c r="D852" s="108"/>
    </row>
    <row r="853" ht="15.75" customHeight="1">
      <c r="D853" s="108"/>
    </row>
    <row r="854" ht="15.75" customHeight="1">
      <c r="D854" s="108"/>
    </row>
    <row r="855" ht="15.75" customHeight="1">
      <c r="D855" s="108"/>
    </row>
    <row r="856" ht="15.75" customHeight="1">
      <c r="D856" s="108"/>
    </row>
    <row r="857" ht="15.75" customHeight="1">
      <c r="D857" s="108"/>
    </row>
    <row r="858" ht="15.75" customHeight="1">
      <c r="D858" s="108"/>
    </row>
    <row r="859" ht="15.75" customHeight="1">
      <c r="D859" s="108"/>
    </row>
    <row r="860" ht="15.75" customHeight="1">
      <c r="D860" s="108"/>
    </row>
    <row r="861" ht="15.75" customHeight="1">
      <c r="D861" s="108"/>
    </row>
    <row r="862" ht="15.75" customHeight="1">
      <c r="D862" s="108"/>
    </row>
    <row r="863" ht="15.75" customHeight="1">
      <c r="D863" s="108"/>
    </row>
    <row r="864" ht="15.75" customHeight="1">
      <c r="D864" s="108"/>
    </row>
    <row r="865" ht="15.75" customHeight="1">
      <c r="D865" s="108"/>
    </row>
    <row r="866" ht="15.75" customHeight="1">
      <c r="D866" s="108"/>
    </row>
    <row r="867" ht="15.75" customHeight="1">
      <c r="D867" s="108"/>
    </row>
    <row r="868" ht="15.75" customHeight="1">
      <c r="D868" s="108"/>
    </row>
    <row r="869" ht="15.75" customHeight="1">
      <c r="D869" s="108"/>
    </row>
    <row r="870" ht="15.75" customHeight="1">
      <c r="D870" s="108"/>
    </row>
    <row r="871" ht="15.75" customHeight="1">
      <c r="D871" s="108"/>
    </row>
    <row r="872" ht="15.75" customHeight="1">
      <c r="D872" s="108"/>
    </row>
    <row r="873" ht="15.75" customHeight="1">
      <c r="D873" s="108"/>
    </row>
    <row r="874" ht="15.75" customHeight="1">
      <c r="D874" s="108"/>
    </row>
    <row r="875" ht="15.75" customHeight="1">
      <c r="D875" s="108"/>
    </row>
    <row r="876" ht="15.75" customHeight="1">
      <c r="D876" s="108"/>
    </row>
    <row r="877" ht="15.75" customHeight="1">
      <c r="D877" s="108"/>
    </row>
    <row r="878" ht="15.75" customHeight="1">
      <c r="D878" s="108"/>
    </row>
    <row r="879" ht="15.75" customHeight="1">
      <c r="D879" s="108"/>
    </row>
    <row r="880" ht="15.75" customHeight="1">
      <c r="D880" s="108"/>
    </row>
    <row r="881" ht="15.75" customHeight="1">
      <c r="D881" s="108"/>
    </row>
    <row r="882" ht="15.75" customHeight="1">
      <c r="D882" s="108"/>
    </row>
    <row r="883" ht="15.75" customHeight="1">
      <c r="D883" s="108"/>
    </row>
    <row r="884" ht="15.75" customHeight="1">
      <c r="D884" s="108"/>
    </row>
    <row r="885" ht="15.75" customHeight="1">
      <c r="D885" s="108"/>
    </row>
    <row r="886" ht="15.75" customHeight="1">
      <c r="D886" s="108"/>
    </row>
    <row r="887" ht="15.75" customHeight="1">
      <c r="D887" s="108"/>
    </row>
    <row r="888" ht="15.75" customHeight="1">
      <c r="D888" s="108"/>
    </row>
    <row r="889" ht="15.75" customHeight="1">
      <c r="D889" s="108"/>
    </row>
    <row r="890" ht="15.75" customHeight="1">
      <c r="D890" s="108"/>
    </row>
    <row r="891" ht="15.75" customHeight="1">
      <c r="D891" s="108"/>
    </row>
    <row r="892" ht="15.75" customHeight="1">
      <c r="D892" s="108"/>
    </row>
    <row r="893" ht="15.75" customHeight="1">
      <c r="D893" s="108"/>
    </row>
    <row r="894" ht="15.75" customHeight="1">
      <c r="D894" s="108"/>
    </row>
    <row r="895" ht="15.75" customHeight="1">
      <c r="D895" s="108"/>
    </row>
    <row r="896" ht="15.75" customHeight="1">
      <c r="D896" s="108"/>
    </row>
    <row r="897" ht="15.75" customHeight="1">
      <c r="D897" s="108"/>
    </row>
    <row r="898" ht="15.75" customHeight="1">
      <c r="D898" s="108"/>
    </row>
    <row r="899" ht="15.75" customHeight="1">
      <c r="D899" s="108"/>
    </row>
    <row r="900" ht="15.75" customHeight="1">
      <c r="D900" s="108"/>
    </row>
    <row r="901" ht="15.75" customHeight="1">
      <c r="D901" s="108"/>
    </row>
    <row r="902" ht="15.75" customHeight="1">
      <c r="D902" s="108"/>
    </row>
    <row r="903" ht="15.75" customHeight="1">
      <c r="D903" s="108"/>
    </row>
    <row r="904" ht="15.75" customHeight="1">
      <c r="D904" s="108"/>
    </row>
    <row r="905" ht="15.75" customHeight="1">
      <c r="D905" s="108"/>
    </row>
    <row r="906" ht="15.75" customHeight="1">
      <c r="D906" s="108"/>
    </row>
    <row r="907" ht="15.75" customHeight="1">
      <c r="D907" s="108"/>
    </row>
    <row r="908" ht="15.75" customHeight="1">
      <c r="D908" s="108"/>
    </row>
    <row r="909" ht="15.75" customHeight="1">
      <c r="D909" s="108"/>
    </row>
    <row r="910" ht="15.75" customHeight="1">
      <c r="D910" s="108"/>
    </row>
    <row r="911" ht="15.75" customHeight="1">
      <c r="D911" s="108"/>
    </row>
    <row r="912" ht="15.75" customHeight="1">
      <c r="D912" s="108"/>
    </row>
    <row r="913" ht="15.75" customHeight="1">
      <c r="D913" s="108"/>
    </row>
    <row r="914" ht="15.75" customHeight="1">
      <c r="D914" s="108"/>
    </row>
    <row r="915" ht="15.75" customHeight="1">
      <c r="D915" s="108"/>
    </row>
    <row r="916" ht="15.75" customHeight="1">
      <c r="D916" s="108"/>
    </row>
    <row r="917" ht="15.75" customHeight="1">
      <c r="D917" s="108"/>
    </row>
    <row r="918" ht="15.75" customHeight="1">
      <c r="D918" s="108"/>
    </row>
    <row r="919" ht="15.75" customHeight="1">
      <c r="D919" s="108"/>
    </row>
    <row r="920" ht="15.75" customHeight="1">
      <c r="D920" s="108"/>
    </row>
    <row r="921" ht="15.75" customHeight="1">
      <c r="D921" s="108"/>
    </row>
    <row r="922" ht="15.75" customHeight="1">
      <c r="D922" s="108"/>
    </row>
    <row r="923" ht="15.75" customHeight="1">
      <c r="D923" s="108"/>
    </row>
    <row r="924" ht="15.75" customHeight="1">
      <c r="D924" s="108"/>
    </row>
    <row r="925" ht="15.75" customHeight="1">
      <c r="D925" s="108"/>
    </row>
    <row r="926" ht="15.75" customHeight="1">
      <c r="D926" s="108"/>
    </row>
    <row r="927" ht="15.75" customHeight="1">
      <c r="D927" s="108"/>
    </row>
    <row r="928" ht="15.75" customHeight="1">
      <c r="D928" s="108"/>
    </row>
    <row r="929" ht="15.75" customHeight="1">
      <c r="D929" s="108"/>
    </row>
    <row r="930" ht="15.75" customHeight="1">
      <c r="D930" s="108"/>
    </row>
    <row r="931" ht="15.75" customHeight="1">
      <c r="D931" s="108"/>
    </row>
    <row r="932" ht="15.75" customHeight="1">
      <c r="D932" s="108"/>
    </row>
    <row r="933" ht="15.75" customHeight="1">
      <c r="D933" s="108"/>
    </row>
    <row r="934" ht="15.75" customHeight="1">
      <c r="D934" s="108"/>
    </row>
    <row r="935" ht="15.75" customHeight="1">
      <c r="D935" s="108"/>
    </row>
    <row r="936" ht="15.75" customHeight="1">
      <c r="D936" s="108"/>
    </row>
    <row r="937" ht="15.75" customHeight="1">
      <c r="D937" s="108"/>
    </row>
    <row r="938" ht="15.75" customHeight="1">
      <c r="D938" s="108"/>
    </row>
    <row r="939" ht="15.75" customHeight="1">
      <c r="D939" s="108"/>
    </row>
    <row r="940" ht="15.75" customHeight="1">
      <c r="D940" s="108"/>
    </row>
    <row r="941" ht="15.75" customHeight="1">
      <c r="D941" s="108"/>
    </row>
    <row r="942" ht="15.75" customHeight="1">
      <c r="D942" s="108"/>
    </row>
    <row r="943" ht="15.75" customHeight="1">
      <c r="D943" s="108"/>
    </row>
    <row r="944" ht="15.75" customHeight="1">
      <c r="D944" s="108"/>
    </row>
    <row r="945" ht="15.75" customHeight="1">
      <c r="D945" s="108"/>
    </row>
    <row r="946" ht="15.75" customHeight="1">
      <c r="D946" s="108"/>
    </row>
    <row r="947" ht="15.75" customHeight="1">
      <c r="D947" s="108"/>
    </row>
    <row r="948" ht="15.75" customHeight="1">
      <c r="D948" s="108"/>
    </row>
    <row r="949" ht="15.75" customHeight="1">
      <c r="D949" s="108"/>
    </row>
    <row r="950" ht="15.75" customHeight="1">
      <c r="D950" s="108"/>
    </row>
    <row r="951" ht="15.75" customHeight="1">
      <c r="D951" s="108"/>
    </row>
    <row r="952" ht="15.75" customHeight="1">
      <c r="D952" s="108"/>
    </row>
    <row r="953" ht="15.75" customHeight="1">
      <c r="D953" s="108"/>
    </row>
    <row r="954" ht="15.75" customHeight="1">
      <c r="D954" s="108"/>
    </row>
    <row r="955" ht="15.75" customHeight="1">
      <c r="D955" s="108"/>
    </row>
    <row r="956" ht="15.75" customHeight="1">
      <c r="D956" s="108"/>
    </row>
    <row r="957" ht="15.75" customHeight="1">
      <c r="D957" s="108"/>
    </row>
    <row r="958" ht="15.75" customHeight="1">
      <c r="D958" s="108"/>
    </row>
    <row r="959" ht="15.75" customHeight="1">
      <c r="D959" s="108"/>
    </row>
    <row r="960" ht="15.75" customHeight="1">
      <c r="D960" s="108"/>
    </row>
    <row r="961" ht="15.75" customHeight="1">
      <c r="D961" s="108"/>
    </row>
    <row r="962" ht="15.75" customHeight="1">
      <c r="D962" s="108"/>
    </row>
    <row r="963" ht="15.75" customHeight="1">
      <c r="D963" s="108"/>
    </row>
    <row r="964" ht="15.75" customHeight="1">
      <c r="D964" s="108"/>
    </row>
    <row r="965" ht="15.75" customHeight="1">
      <c r="D965" s="108"/>
    </row>
    <row r="966" ht="15.75" customHeight="1">
      <c r="D966" s="108"/>
    </row>
    <row r="967" ht="15.75" customHeight="1">
      <c r="D967" s="108"/>
    </row>
    <row r="968" ht="15.75" customHeight="1">
      <c r="D968" s="108"/>
    </row>
    <row r="969" ht="15.75" customHeight="1">
      <c r="D969" s="108"/>
    </row>
    <row r="970" ht="15.75" customHeight="1">
      <c r="D970" s="108"/>
    </row>
    <row r="971" ht="15.75" customHeight="1">
      <c r="D971" s="108"/>
    </row>
    <row r="972" ht="15.75" customHeight="1">
      <c r="D972" s="108"/>
    </row>
    <row r="973" ht="15.75" customHeight="1">
      <c r="D973" s="108"/>
    </row>
    <row r="974" ht="15.75" customHeight="1">
      <c r="D974" s="108"/>
    </row>
    <row r="975" ht="15.75" customHeight="1">
      <c r="D975" s="108"/>
    </row>
    <row r="976" ht="15.75" customHeight="1">
      <c r="D976" s="108"/>
    </row>
    <row r="977" ht="15.75" customHeight="1">
      <c r="D977" s="108"/>
    </row>
    <row r="978" ht="15.75" customHeight="1">
      <c r="D978" s="108"/>
    </row>
    <row r="979" ht="15.75" customHeight="1">
      <c r="D979" s="108"/>
    </row>
    <row r="980" ht="15.75" customHeight="1">
      <c r="D980" s="108"/>
    </row>
    <row r="981" ht="15.75" customHeight="1">
      <c r="D981" s="108"/>
    </row>
    <row r="982" ht="15.75" customHeight="1">
      <c r="D982" s="108"/>
    </row>
    <row r="983" ht="15.75" customHeight="1">
      <c r="D983" s="108"/>
    </row>
    <row r="984" ht="15.75" customHeight="1">
      <c r="D984" s="108"/>
    </row>
    <row r="985" ht="15.75" customHeight="1">
      <c r="D985" s="108"/>
    </row>
    <row r="986" ht="15.75" customHeight="1">
      <c r="D986" s="108"/>
    </row>
    <row r="987" ht="15.75" customHeight="1">
      <c r="D987" s="108"/>
    </row>
    <row r="988" ht="15.75" customHeight="1">
      <c r="D988" s="108"/>
    </row>
    <row r="989" ht="15.75" customHeight="1">
      <c r="D989" s="108"/>
    </row>
    <row r="990" ht="15.75" customHeight="1">
      <c r="D990" s="108"/>
    </row>
    <row r="991" ht="15.75" customHeight="1">
      <c r="D991" s="108"/>
    </row>
    <row r="992" ht="15.75" customHeight="1">
      <c r="D992" s="108"/>
    </row>
    <row r="993" ht="15.75" customHeight="1">
      <c r="D993" s="108"/>
    </row>
    <row r="994" ht="15.75" customHeight="1">
      <c r="D994" s="108"/>
    </row>
    <row r="995" ht="15.75" customHeight="1">
      <c r="D995" s="108"/>
    </row>
    <row r="996" ht="15.75" customHeight="1">
      <c r="D996" s="108"/>
    </row>
    <row r="997" ht="15.75" customHeight="1">
      <c r="D997" s="108"/>
    </row>
    <row r="998" ht="15.75" customHeight="1">
      <c r="D998" s="108"/>
    </row>
    <row r="999" ht="15.75" customHeight="1">
      <c r="D999" s="108"/>
    </row>
    <row r="1000" ht="15.75" customHeight="1">
      <c r="D1000" s="108"/>
    </row>
  </sheetData>
  <printOptions horizontalCentered="1"/>
  <pageMargins bottom="0.5" footer="0.0" header="0.0" left="0.3055555555555556" right="0.3055555555555556" top="0.5"/>
  <pageSetup fitToHeight="0"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phzyn</dc:creator>
</cp:coreProperties>
</file>