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مقدمة" sheetId="1" r:id="rId4"/>
    <sheet state="visible" name="اعمال الموقع" sheetId="2" r:id="rId5"/>
    <sheet state="visible" name="اعمال النجارة" sheetId="3" r:id="rId6"/>
    <sheet state="visible" name="دعايا و اعلان" sheetId="4" r:id="rId7"/>
    <sheet state="visible" name="اعمال الاسترتش" sheetId="5" r:id="rId8"/>
    <sheet state="visible" name="توريد و اثاث" sheetId="6" r:id="rId9"/>
  </sheets>
  <definedNames/>
  <calcPr fullCalcOnLoad="1"/>
  <extLst>
    <ext uri="GoogleSheetsCustomDataVersion2">
      <go:sheetsCustomData xmlns:go="http://customooxmlschemas.google.com/" r:id="rId10" roundtripDataChecksum="aNPV4E1eWZNE3NuZ4MfR8oo2FUgTfHvFDJJ7+9jZgSI="/>
    </ext>
  </extLst>
</workbook>
</file>

<file path=xl/sharedStrings.xml><?xml version="1.0" encoding="utf-8"?>
<sst xmlns="http://schemas.openxmlformats.org/spreadsheetml/2006/main" count="291" uniqueCount="134">
  <si>
    <t>مقدمة وملخص تصنيفات أعمال المشروع</t>
  </si>
  <si>
    <t xml:space="preserve">تم تقسيم تصنيفات أعمال المشروع إلى عدة بنود رئيسية، وهي: أعمال الموقع، وأعمال النجارة، وأعمال الاسترتش (الأسقف المشدودة)، والدعاية والإعلان (الاستيكر والطباعة والشعارات)، والتوريدات والأثاث. </t>
  </si>
  <si>
    <t>الرقم</t>
  </si>
  <si>
    <t>البند</t>
  </si>
  <si>
    <t>أعمال الموقع</t>
  </si>
  <si>
    <t>الوصف</t>
  </si>
  <si>
    <t>الكمية</t>
  </si>
  <si>
    <t>أعمال النجارة</t>
  </si>
  <si>
    <t>وحدة القياس</t>
  </si>
  <si>
    <t>سعر الوحدة</t>
  </si>
  <si>
    <t>الإجمالي</t>
  </si>
  <si>
    <t>لقطات توضيحية</t>
  </si>
  <si>
    <t>أعمال الاسترتش (الأسقف المشدودة)</t>
  </si>
  <si>
    <t>الدعاية والإعلان (استيكر وطباعة وشعارات)</t>
  </si>
  <si>
    <t>الاستيكر و الطباعة</t>
  </si>
  <si>
    <t>اعمال تجهيز الموقع</t>
  </si>
  <si>
    <t>اعمال النجارة (مع تركيب الليد فقط)</t>
  </si>
  <si>
    <t>التوريدات والأثاث</t>
  </si>
  <si>
    <t>محيط موقع العمل</t>
  </si>
  <si>
    <t xml:space="preserve">توريد وتركيب هوردينج ( مؤقت) محيط بكامل نطاق منطقة العمل لعزلها وتأمينها أثناء التنفيذ، شاملاً الهيكل الحامل والألواح، مع تنفيذ الطباعة الإعلانية على الواجهة الخارجية وفقاً للتصميم والألوان والمقاسات المعتمدة. </t>
  </si>
  <si>
    <t>وحدات العرض</t>
  </si>
  <si>
    <t>استيكر</t>
  </si>
  <si>
    <t>توريد وتركيب وحدة عرض MA-MU-03:
توريد وتركيب وحدة مكياج من خشب الميلامين، مع جزء علوي يحمل حروفاً بارزة من الاكليرك المضئ باللون المعتمد، ويشمل السعر المرايا مع اضاءة حسب المخططات المعتمدة.
يشمل البند الأعمال الخشبية والأكريليك و المرايا فقط.</t>
  </si>
  <si>
    <t>توريد وتركيب استيكر على وحدة MA-MU-04 بمقاس 115×15 سم، وفق التصميم والمخططات المعتمدة، شاملاً أعمال التوريد والتركيب اللازمة.</t>
  </si>
  <si>
    <t>L.S</t>
  </si>
  <si>
    <t>عدد</t>
  </si>
  <si>
    <t>عام للموقع</t>
  </si>
  <si>
    <t>توريد وتركيب استيكر مطبوع لسقف الكاشير بمقاس 400×20 سم، وفق التصميم والمخططات المعتمدة، شاملاً أعمال التوريد والتركيب اللازمة.</t>
  </si>
  <si>
    <t>أعمال فك وإزالة وحدات العرض القائمة حالياً بالموقع  دون الإضرار بها، ثم تغليفها وتحميلها ونقلها إلى موقع التخزين المحدد داخل مدينة الرياض، بالتنسيق المسبق مع العميل وتحت إشرافه. ويشمل البند جميع أعمال الفك والمناولة والنقل والعمالة والمعدات اللازمة لإتمام العمل وتسليم الوحدات سليمة بموقع التخزين.</t>
  </si>
  <si>
    <t>توريد وتركيب وحدة عرض MA-MU-01:
توريد وتركيب وحدة عرض للمكياج من خشب الميلامين الأسود مع خلفية للرفوف من نفس خشب الميلامين الأسود وأدراج سفلية، وبها تجويف لبوكسين من الأكريليك قابلين لتغيير الطباعة حسب التصميم والمخططات المعتمدة.
يشمل البند جميع أعمال التوريد والتركيب والتثبيت اللازمة لإتمام العمل وفق التصميم المعتمد.</t>
  </si>
  <si>
    <t>توريد وتركيب استيكر على جدار واجهة الميزانين وفق التصميم والمخططات المعتمدة، شاملاً أعمال التوريد والتركيب اللازمة.</t>
  </si>
  <si>
    <t>متر مربع</t>
  </si>
  <si>
    <t>توريد وتركيب وحدة عرض MA-MU-04:
توريد وتركيب وحدة عرض من خشب الميلامين مع مرايا حسب المخططات المعتمدة.
يشمل البند جميع أعمال التوريد والتركيب والتثبيت اللازمة لإتمام العمل وفق التصميم المعتمد.</t>
  </si>
  <si>
    <t>أعمال تكسير الأرضيات وكل ما يتعارض مع المخططات المعتمدة، وتجميع المخلفات والأنقاض الناتجة وترحيلها خارج الموقع إلى المكبّات المخصصة، شاملاً توريد حاويات الأنقاض سعة 20 ياردة وأعمال النظافة الدورية للموقع أثناء التنفيذ. ويشمل البند جميع أعمال العمالة والمعدات والنقل والترحيل اللازمة لإتمام العمل وتسليم الموقع نظيفاً لبداية الاعمال.</t>
  </si>
  <si>
    <t>توريد وتركيب وحدة عرض MA-DU-02:
توريد وتركيب وحدة عرض جانبية لوحدات الميك اب من خشب MDF مدهون بالدهان الناري، مع رفوف من الميلامين الأسود ودرج سفلي حسب التصميم، وخلفية من الأكريليك المضيء، وتجهيز تجويف وفق مقاسات الشاشة المعتمدة حسب المخططات المعتمدة.
ملاحظات:
• جميع المطبوعات من الأكريليك القابل لتغيير الإعلان.
• لا يشمل البند توريد الشاشة، مع توفير مجرى علوي لتمديدات الكهرباء والداتا للشاشة.</t>
  </si>
  <si>
    <t xml:space="preserve">أعمال معمارية بما يتماشى مع التصميم الجديد لمنطقة المكياج، ويشمل البند:
• تنفيذ التعديلات المعمارية اللازمة لتتوافق مع التصميم الجديد لمنطقة المكياج وفق المخططات المعتمدة.
• عمل فاصل معماري بين منطقة المستودع ومنطقة القهوة مع مراعاة المقاسات الموضحة في المخططات المعتمدة، شاملاً أعمال الإنشاء واللياسة والتشطيب.
• عمل فتحة باب في جدار المستودع مع مراعاة المقاسات الموضحة في المخططات المعتمدة، شاملاً أعمال العتب  واللياسة والتشطيب اللازمة.
• عمل فاصل معماري بين منطقة الهدايا وغرفة الأمن مع مراعاة المقاسات الموضحة في المخططات المعتمدة، شاملاً أعمال الإنشاء واللياسة والتشطيب.
</t>
  </si>
  <si>
    <t>توريد وتركيب استيكر لوحدة خدمة العملاء MA-DU-05 (وحدات التخزين):
يُركّب على الأوجه الثلاثة للرخام بارتفاع 1 متر، ويكون استيكر شفاف مطبوع عليه، وفق التصميم المعتمد.</t>
  </si>
  <si>
    <t>متر طولي</t>
  </si>
  <si>
    <t>وحدة عرض</t>
  </si>
  <si>
    <t>توريد وتركيب وحدات جدارية حول الأعمدة عبارة عن ألواح من الأكريليك المضيء وتجهيزها للصق الاستيكر عليها حسب التصميم المعتمد.
لا يشمل البند توريد الليد، ويشمل تركيبه فقط.</t>
  </si>
  <si>
    <t xml:space="preserve">توريد و تركيب استيكر لوحدة الهدايا  بمقاسات 350*100 سم </t>
  </si>
  <si>
    <t>عمل نظافة عميقة وشاملة للموقع بواسطة شركة نظافة متخصصة قبل مرحلة ترتيب المنتجات، ويشمل البند:
• تنظيف الأرضيات وجميع الأسطح.
• تنظيف الوحدات والأرفف والكاونترات.
• تنظيف الزجاج والواجهات.
• إزالة الأتربة وبقايا أعمال التنفيذ والمواد اللاصقة والدهانات.
• تسليم الموقع نظيفاً وجاهزاً لبدء ترتيب المنتجات.</t>
  </si>
  <si>
    <t>توريد وتركيب تيوب خشبي لتركيب اضاءة مخفية:
توريد وتصنيع وتركيب تيوب من الخشب بمقطع 10×10 سم مزوّد بتجويف علوي لتركيب الليد، يُركّب على جدار الدور الأول من الجهة الخارجية، ويُدهن بنفس دهان السقف حسب الكود المعتمد.
•يشمل البند الأعمال الخشبية وأعمال الدهان وتركيب الليد دون توريده، وجميع أعمال التوريد والتركيب والتثبيت اللازمة لإتمام العمل وفق التصميم المعتمد.</t>
  </si>
  <si>
    <t xml:space="preserve">توريد و تركيب استيكر لوحدة الهدايا  بمقاسات 640*60 سم </t>
  </si>
  <si>
    <t>متر طولى</t>
  </si>
  <si>
    <t>وحدة خدمة</t>
  </si>
  <si>
    <t>توريد وتركيب وحدة خدمة العملاء MA-DU-05 (وحدات التخزين):
توريد وتركيب وحدات تخزين داخلية من خشب الميلامين بلون رمادي مع التقسيمات الداخلية حسب المخطط المعتمد، مع تكسية من رخام التندرا حسب العينة المعتمدة.
يشمل البند جميع أعمال التوريد والتركيب والتثبيت اللازمة لإتمام العمل وفق التصميم المعتمد.</t>
  </si>
  <si>
    <t>توريد وتركيب استيكر مطبوع على الوحدات الأكريليك الجدارية حول الأعمدة وفق التصميم المعتمد.
لا يشمل البند توريد الليد، ويشمل تركيبه فقط.</t>
  </si>
  <si>
    <t>باب مخفي</t>
  </si>
  <si>
    <t>تأسيس الكهرباء</t>
  </si>
  <si>
    <t>توريد وتركيب باب  لجدار المستودع من خشب الـ MDF مدهون حسب العينة المعتمدة، ويشمل البند:
• توريد وتصنيع الباب من خشب MDF وفق المقاسات المعتمدة في المخططات المرسلة.
• توريد وتركيب جميع الإكسسوارات والمفصلات من نوع الدفّاش (Push to Open) وأنظمة الإغلاق.
• أعمال التجهيز والتثبيت والضبط لضمان تماشي الباب مع سطح جدار المستودع بشكل مخفي.
• دهان الباب الآخر القائم حسب العينة المعتمدة.
• يشمل البند جميع أعمال التوريد والتصنيع والتركيب والتجهيز اللازمة لإتمام العمل وتسليمه مكتملاً وفق التصميم المعتمد.</t>
  </si>
  <si>
    <t xml:space="preserve">توريد و تركيب استيكر مطبوع على الزجاج السيكوريت الخاص بغرفة الامن مقاس 200*300 سم </t>
  </si>
  <si>
    <t>توريد وتركيب وحدة هدايا مع دوران من خشب MDF مدهون باللون الاصفر حسب الكود المعتمد، تشمل رفوفاً ووحدات تخزين داخلية وسطحاً من الكوريان باللون الاصفر حسب العينة المعتمدة، مع نعل من الحديد المطلي باللون الأصفر حسب الكود المعتمد.
•يشمل البند جميع أعمال التوريد والتركيب والتثبيت اللازمة لإتمام العمل وفق التصميم المعتمد.
•المقاسات 360*280 سم</t>
  </si>
  <si>
    <t xml:space="preserve">توريد و تركسيب استيكر حسب التصميم على صندوق الحريق حسب المقاسات </t>
  </si>
  <si>
    <t>تأسيس الكهرباء للموقع</t>
  </si>
  <si>
    <t>أعمال توريد وتركيب وتأسيس نقاط الكهرباء والداتا (الأرضية والجدارية والسقفية) وفق المقاسات المعتمدة في المخططات المرسلة، ويشمل البند:
• تأسيس نقاط التغذية لوحدات العرض والإنارة والأسقف المشدودة.
• توريد وتركيب الأفياش ومفاتيح الإنارة.
• ربط الكهرباء باللوحة الرئيسية وفق الأحمال المطلوبة.
• تأسيس الإضاءة المخفية للجزء العلوي.
• ملاحظة: قد تتم الاستفادة من بعض نقاط الكهرباء القائمة وإعادة استخدامها، كما قد يُغلق بعضها الآخر، ويُنفّذ البند وفق حالة الموقع في وضعه الراهن.
ويشمل البند كافة التمديدات والتوصيلات اللازمة لتحقيق التصميم المطلوب على الوجه الأكمل، وعلى المقاول تقديم مخطط كهرباء واضح ومعتمد لتحديد أي تعارضات قبل البدء في التنفيذ.</t>
  </si>
  <si>
    <t>طباعة</t>
  </si>
  <si>
    <t>توريد وتركيب طباعة إعلانية لوحدة العرض MA-DU-02:
• قطعتان مقاس 160×32 سم.
• قطعة مقاس 82×20 سم.
تكون الطباعة على الورق الخاص بالإعلانات المخصص للبوكسات الأكريليك المضيئة القابلة لتغيير ورقة الإعلان (طباعة فقط وليست استيكر).</t>
  </si>
  <si>
    <t>توريد وتركيب استاند هدايا:
توريد و تركيب استاند هدايا يتكون من رفوف علوية من الميلامين مع رفوف مدهونة باللون الأصفر، و وحدة تخزين سفلية من الميلامين، حسب المخططات المعتمدة.
مقاس الوحدة 280*360 سم</t>
  </si>
  <si>
    <t>توريد وتركيب طباعة إعلانية لوحدة العرض MA-MU-01:
• قطعة مقاس 70×50 سم.
• قطعة مقاس 70×20 سم.
تكون الطباعة على الورق الخاص بالإعلانات المخصص للبوكسات الأكريليك المضيئة القابلة لتغيير ورقة الإعلان (طباعة فقط وليست استيكر).</t>
  </si>
  <si>
    <t>توريد وتركيب بوكس خشبي لتركيب الأسطح المشدودة بمنطقة الهدايا بأبعاد 320×280 سم:
توريد وتصنيع وتركيب بوكس من الخشب مخصص لتركيب الأسطح المشدودة (الاسترتش) في منطقة خدمة العملاء وفق التصميم والمخططات المعتمدة.
•يشمل البند الأعمال الخشبية وجميع أعمال التوريد والتركيب والتثبيت اللازمة لإتمام العمل وفق التصميم المعتمد.</t>
  </si>
  <si>
    <t>الشعارات</t>
  </si>
  <si>
    <t>تأسيس السباكة</t>
  </si>
  <si>
    <t>بار</t>
  </si>
  <si>
    <t>توريد وتركيب بار  حرف L من خشب الشيبورد المقاوم حسب العينة المعتمدة، مع سطح وتلبيس أمامي بارز من رخام التندرا بيج بمقاس 170 * 270سم، ومزوّد بتخزين داخلي ورفوف.
يتم اعتماد عينة الخشب والرخام من قبل المصمم قبل بدء التنفيذ.</t>
  </si>
  <si>
    <t>تكسية</t>
  </si>
  <si>
    <t>توريد وتركيب تكسية جدارية من خشب الشيبورد بسماكة 18 مم لجدار منطقة الكوفي حسب العينة المعتمدة، شاملاً جميع المواد والمصنعيات وأعمال التوريد والتركيب اللازمة لإتمام العمل.</t>
  </si>
  <si>
    <t>شعارات</t>
  </si>
  <si>
    <t>تأسيس السباكة للموقع</t>
  </si>
  <si>
    <t>توريد وتركيب شعارات من الأكريليك بدون اضاءة للوحات الداخلية وعلى الوحدات الخشبية بالمتر الطولي، حسب المخططات المعتمدة.
يشمل البند جميع أعمال التوريد والتركيب والتثبيت اللازمة لإتمام العمل وفق التصميم المعتمد.</t>
  </si>
  <si>
    <t>أعمال تأسيس نقطة تغذية (مياه) وصرف للمجلى الخاص بمنطقة القهوة، شاملاً توريد وتمديد المواسير والوصلات اللازمة للتغذية والصرف حتى نقاط التوصيل القائمة، مع أعمال التشطيب واختبار التوصيلات والتأكد من سلامتها وعدم تسرّبها، وتسليمها جاهزة للتشغيل وفقاً للمخططات .</t>
  </si>
  <si>
    <t>السقف المشدود  (تركيب الليد مع توريد و تركيب الاسترتش)</t>
  </si>
  <si>
    <t>توريد وتركيب تكسية جدارية من خشب الـ MDF مدهونة باللون الأصفر حسب عينة الدهان المعتمدة، شاملاً جميع المواد والمصنعيات وأعمال التوريد والتركيب اللازمة لإتمام العمل.</t>
  </si>
  <si>
    <t>رفوف</t>
  </si>
  <si>
    <t>توريد وتركيب وحدة رفوف خشبية من الشيبورد  حسب العينة المعتمدة، مع خلفية من دهان اصفر، بمقاس 70×260 سم، شاملاً جميع المواد والمصنعيات وأعمال التركيب اللازمة.</t>
  </si>
  <si>
    <t>سقف مشدود</t>
  </si>
  <si>
    <t>توريد وتركيب سقف مشدود (استرتش) سادة بأبعاد 170×400 سم:
يشمل توريد وتركيب غشاء الاسترتش السادة على الإطار المخصص وفق المقاسات المعتمدة في المخططات المرسلة، مع تركيب الليد، وجميع أعمال التوريد والتركيب والتثبيت اللازمة لإتمام العمل على الوجه المطلوب.</t>
  </si>
  <si>
    <t>الإجمالي العام</t>
  </si>
  <si>
    <t>توريد وتركيب وحدة من (3) رفوف من خشب الشيبورد مع قطعتين من الحديد الديكوري المدهون باللون الأسود، تُثبّت جميعها معلّقة على الجدار، بمقاس الرف 140×20 سم، شاملاً جميع المواد والمصنعيات وأعمال التركيب اللازمة.</t>
  </si>
  <si>
    <t>اعمال البلاط و الارضيات</t>
  </si>
  <si>
    <t>زوايا</t>
  </si>
  <si>
    <t>توريد وتركيب زوايا حماية لحواف الأعمدة من المعدن أو البلاستيك حسب العينة المعتمدة.
يشمل البند جميع أعمال التوريد والتركيب والتثبيت اللازمة لإتمام العمل وفق التصميم المعتمد.</t>
  </si>
  <si>
    <t>أعمال توريد وتركيب بلاط بورسلين للأرضيات مقاس 100×100 سم حسب العينة المعتمدة، ويشمل البند:
• توريد وتركيب البورسلين وفق المخططات المرسلة والعينة المعتمدة.
• عمل ترويبة بنفس لون البلاط مع تركيب فواصل 2 مم.
• تنفيذ فواصل حركة بعرض 1 سم من الاستيل بحيث لا يتجاوز أقصى بُعد بين الفواصل 5.5 م، وفق عينة الفاصل المعتمدة.
• تجهيز الأرضية للتبليط بما يشمل أعمال الدفان أو أي تجهيزات أخرى لازمة لضمان إنجاز البند على الوجه المطلوب.
• يشمل البند جميع المواد والمصنعيات وأعمال التوريد والتركيب اللازمة لإتمام العمل وتسليمه مكتملاً.</t>
  </si>
  <si>
    <t>توريد وتركيب سقف مشدود (استرتش) سادة بأبعاد 170×500 سم:
يشمل توريد وتركيب غشاء الاسترتش السادة على الإطار المخصص وفق المقاسات المعتمدة في المخططات المرسلة، مع تركيب الليد، وجميع أعمال التوريد والتركيب والتثبيت اللازمة لإتمام العمل على الوجه المطلوب.</t>
  </si>
  <si>
    <t>توريد وتركيب فاصل بلاط أرضيات بالمتر الطولي من الألمنيوم باللون الأسود حسب العينة المعتمدة، يُركّب كفاصل بين الأرضيات القديمة والجديدة، شاملاً جميع المواد والمصنعيات وأعمال التوريد والتركيب اللازمة لإتمام العمل وتسليمه مكتملاً.</t>
  </si>
  <si>
    <t>توريد وتركيب سقف مشدود (استرتش) سادة بأبعاد 545×370 سم:
يشمل توريد وتركيب غشاء الاسترتش السادة على الإطار المخصص وفق المقاسات المعتمدة في المخططات المرسلة، مع تركيب الليد، وجميع أعمال التوريد والتركيب والتثبيت اللازمة لإتمام العمل على الوجه المطلوب.</t>
  </si>
  <si>
    <t>السقف المشدود  (خشب و يشمل الوايرات و التعليق)</t>
  </si>
  <si>
    <t>توريد وتركيب سقف مشدود (استرتش) سادة بأبعاد 380×350 سم:
يشمل توريد وتركيب غشاء الاسترتش السادة على إطار خشبي معلّق بالسقف وفق المقاسات المعتمدة في المخططات المرسلة، مع تركيب الليد (الإضاءة البيضاء)، ويُنفّذ الاسترتش بمقاس 70×60 سم بشكل متكرر داخل التقسيمات، وجميع أعمال التوريد والتركيب والتثبيت اللازمة لإتمام العمل على الوجه المطلوب.</t>
  </si>
  <si>
    <t>توريد وتركيب سقف مشدود بأبعاد 170×400 سم:
يتكوّن من صناديق خشبية معلّقة في السقف بعمق 25 سم بأوتار معدنية، مع إضاءة بيضاء وفق المقاسات المعتمدة في المخططات المرسلة، ويكون من الخشب المدهون باللون الأسود حسب الكود المعتمد.
يشمل البند الأعمال الخشبية والوايرات مع التعليق.</t>
  </si>
  <si>
    <t>اعمال الجبس</t>
  </si>
  <si>
    <t>توريد وتركيب سقف مشدود (استرتش) سادة بأبعاد 150×200 سم:
يشمل توريد وتركيب غشاء الاسترتش السادة على الإطار المخصص وفق المقاسات المعتمدة في المخططات المرسلة، مع تركيب الليد، وجميع أعمال التوريد والتركيب والتثبيت اللازمة لإتمام العمل على الوجه المطلوب.</t>
  </si>
  <si>
    <t>توريد وتركيب سقف مشدود بأبعاد 170×500 سم:
يتكوّن من صناديق خشبية معلّقة في السقف بعمق 25 سم بأوتار معدنية، مع إضاءة بيضاء وفق المقاسات المعتمدة في المخططات المرسلة، ويكون من الخشب المدهون باللون الأسود حسب الكود المعتمد.
يشمل البند الأعمال الخشبية والوايرات مع التعليق.</t>
  </si>
  <si>
    <t>توريد وتنفيذ أعمال جبس بورد مدهون خلف العمود وعلى جانبي الوحدات مع هيكل حديد حامل، ويشمل البند:
• توريد وتركيب هيكل حديد (معالج/مجلفن) حامل لألواح الجبس بورد خلف العمود وعلى جانبي الوحدات وفق المخططات والمقاسات المعتمدة.
• توريد وتركيب ألواح الجبس بورد على الهيكل مع معالجة الفواصل والزوايا وتجهيز الأسطح.
• يشمل البند جميع المواد والمصنعيات وأعمال التوريد والتركيب اللازمة لإتمام العمل وتسليمه مكتملاً.</t>
  </si>
  <si>
    <t>الاسترتش المطبوع للوحدات  (لا يشمل توريد الليد)</t>
  </si>
  <si>
    <t>توريد وتركيب سقف مشدود بأبعاد 545×370 سم:
يتكوّن من صناديق خشبية معلّقة في السقف بعمق 25 سم بأوتار معدنية، مع إضاءة بيضاء وفق المقاسات المعتمدة في المخططات المرسلة، ويكون من الخشب المدهون باللون الأسود حسب الكود المعتمد.
يشمل البند الأعمال الخشبية والوايرات مع التعليق.</t>
  </si>
  <si>
    <t>لايت بوكس</t>
  </si>
  <si>
    <t>توريد وتركيب استرتش مطبوع للايت بوكس الجداري المعلق بأبعاد 120×120 سم:
توريد وتركيب قطعة استرتش مطبوعة على اللايت بوكس الجداري المعلق بمقاس 120×120 سم وفق التصميم والمخططات المعتمدة، شاملاً أعمال التركيب والتثبيت اللازمة.
لا يشمل البند توريد الليد.</t>
  </si>
  <si>
    <t>اسقف خشب</t>
  </si>
  <si>
    <t>توريد وتركيب سقف خشبي مشدود بأبعاد 380×350 سم:
يتكوّن من صناديق خشبية معلّقة بالسقف بعمق 70 سم بأوتار معدنية، ، ومع تركيب إضاءة وفق المقاسات المعتمدة في المخططات المرسلة، والخشب مدهون باللون الأصفر حسب الكود المعتمد.
يشمل البند الأعمال الخشبية وأعمال التعليق والتركيب اللازمة لإتمام العمل.</t>
  </si>
  <si>
    <t>توريد وتركيب سقف مشدود بأبعاد 150×200 سم:
يتكوّن من صناديق خشبية معلّقة في السقف بأوتار معدنية، مع إضاءة بيضاء وفق المقاسات المعتمدة في المخططات المرسلة.
يشمل البند الأعمال الخشبية والوايرات والحروف الأكريليك والاستيكر مع التعليق.</t>
  </si>
  <si>
    <t>اعمال الدهانات</t>
  </si>
  <si>
    <t>توريد وتركيب استرتش مطبوع للايت بوكس الجداري المعلق بأبعاد 120×260 سم:
توريد وتركيب قطعة استرتش مطبوعة على اللايت بوكس الجداري المعلق بمقاس 120×260 سم وفق التصميم والمخططات المعتمدة، شاملاً أعمال التركيب والتثبيت اللازمة.
لا يشمل البند توريد الليد.</t>
  </si>
  <si>
    <t>توريد وتنفيذ دهان أسود مطفي للأسقف حسب العينة المعتمدة، ويشمل البند:
• تجهيز ومعالجة الأسطح قبل الدهان لضمان تجانس النتيجة.
• رش طبقتين من الدهان الأسود المطفي على كامل الأسقف الخرسانية.
• دهان دكتات التكييف والمواسير المعلقة في السقف باللون نفسه.
• الكود المعتمد: S 8500-N (جوتن).</t>
  </si>
  <si>
    <t>توريد وتركيب استرتش مطبوع لمنطقة الهدايا:
توريد وتركيب قطعة استرتش مطبوعة بمقاس320 ×280 سم وفق التصميم والمخططات المعتمدة، شاملاً أعمال التركيب والتثبيت اللازمة.
• لا يشمل البند توريد الليد.</t>
  </si>
  <si>
    <t>توريد وتنفيذ أعمال الدهان والمعالجة للجدران حسب الأكواد المعتمدة، ويشمل البند:
• معالجة وتجهيز الجدران وإصلاح العيوب قبل الدهان.
• طلاء طبقتين من الدهان المطفي بعد الانتهاء من المعالجة.
• الأكواد المعتمدة: RD-0204 (الجزيرة) ، S 8500-N (جوتن).</t>
  </si>
  <si>
    <t>اللايت بوكس (معلق جدارى,خشب مع توريد الليد فقط)</t>
  </si>
  <si>
    <t>توريد وتركيب استرتش مطبوع لوحدة العرض MA-MU-01:
توريد وتركيب قطعة استرتش مطبوعة بمقاس 70×16 سم وفق التصميم والمخططات المعتمدة، شاملاً أعمال التركيب والتثبيت اللازمة.
لا يشمل البند توريد الليد.</t>
  </si>
  <si>
    <t>توريد وتركيب لايت بوكس خشبي معلّق جداري بأبعاد 120×120 سم:
يتكوّن من صندوق خشبي معلّق على الجدار مدهون حسب الكود المعتمد، مع تركيب الليد وفق المقاسات المعتمدة في المخططات المرسلة.
يشمل البند الأعمال الخشبية وتركيب الليد فقط دون توريده.</t>
  </si>
  <si>
    <t>توريد وتركيب لايت بوكس خشبي معلّق جداري بأبعاد 120×260 سم:
يتكوّن من صندوق خشبي معلّق على الجدار مدهون حسب الكود المعتمد، مع تركيب الليد وفق المقاسات المعتمدة في المخططات المرسلة.
يشمل البند الأعمال الخشبية وتركيب الليد فقط دون توريده.</t>
  </si>
  <si>
    <t>توريدات الاضاءة</t>
  </si>
  <si>
    <t>اضاءة تراك لايت</t>
  </si>
  <si>
    <t>توريد وتركيب إضاءة تراك لايت مع ليد حسب العينة المعتمدة، ماركة ULTRALIGHT موديل BNL2106، ويشمل البند:
• وحدة إضاءة خطية LED معلّقة، موديل BNL2106-Black وزاوية BNL2106-L وفق المخططات وارتفاعات التعليق المعتمدة.
• يُركّب النظام بشكل مستطيل (إطار مغلق) باستخدام الوحدات المستقيمة ووصلات الزوايا BNL2106-L حسب التصميم والمخطط المعتمد.
• المواصفات: القدرة 24 وات، درجة حرارة اللون 4000K، التدفق الضوئي 1920 لومن، الكفاءة 80 lm/W، معامل القدرة PF 0.9، التيار 600 مللي أمبير.
• جميع مستلزمات التركيب من وسائل تعليق وتثبيت وأسلاك وDriver والتوصيلات الكهربائية.
• الاختبار والتشغيل واعتماد العينة من قبل المصمم قبل التوريد النهائي.</t>
  </si>
  <si>
    <t>اضاءة ليد</t>
  </si>
  <si>
    <t>توريد وتركيب شريط إضاءة LED COB خلف ألواح الأكريلك والاسترتش PVC في الوحدات والأسقف، حسب عينة الليد المعتمدة، ويشمل البند:
• شريط بقدرة 24 وات/متر، جهد تشغيل 48V DC، درجة حرارة لون 4000K، كثافة 528 LED/متر، ومعامل تجسيد لوني CRI ≥ 95.
• جميع مستلزمات التركيب من وسائل تثبيت، وأسلاك توصيل، وDriver مناسب، والتوصيلات الكهربائية.
• الاختبار والتشغيل للحصول على إضاءة متجانسة خالية من ظهور نقاط الإضاءة (Dot-Free).
• اختبار الليد أولاً على بوكس من الأكريلك لاعتماده من حيث توزيعه وشدة إضاءته واعتماد العينة من قبل المصمم قبل التوريد النهائي.</t>
  </si>
  <si>
    <t>..</t>
  </si>
  <si>
    <t>الاثاث</t>
  </si>
  <si>
    <t>جلسة</t>
  </si>
  <si>
    <t>توريد وتصنيع وتركيب كنب جلوس دائري للعملاء، يُصنّع وفق المقاسات المرسلة في المخططات المعتمدة وعينات الجلد المختارة، شاملاً الحوض والزرع.
يشمل البند جميع أعمال التوريد والتصنيع والتركيب اللازمة لإتمام العمل وفق التصميم المعتمد.</t>
  </si>
  <si>
    <t>كرسى</t>
  </si>
  <si>
    <t>توريد وتركيب كراسي جلوس العملاء على وحدات التجربة MA-MU-01 وفق التصميم والعينة المعتمدة.
يشمل البند جميع أعمال التوريد والتركيب اللازمة لإتمام العمل وفق التصميم المعتمد.</t>
  </si>
  <si>
    <t>توريد وتركيب جلسة منجّدة بالقماش ، ومُلبّسة من الجزء السفلي بخشب الشيبورد حسب العينة المعتمدة، بمقاس 350 سم، شاملاً جميع المواد والمصنعيات وأعمال التركيب اللازمة.</t>
  </si>
  <si>
    <t>طاولات</t>
  </si>
  <si>
    <t>توريد وتركيب طاولة بسطح من الميلامين الأسود بقطر 45 سم، مع قاعدة من الحديد المدهون باللون الأسود، شاملاً جميع المواد والمصنعيات وأعمال التركيب اللازمة.</t>
  </si>
  <si>
    <t>كراسى</t>
  </si>
  <si>
    <t>توريد وتركيب كرسي خشبي لمنطقة القهوة حسب العينة المعتمدة، شاملاً جميع المواد والمصنعيات وأعمال التركيب اللازمة.</t>
  </si>
  <si>
    <t>الشاشات</t>
  </si>
  <si>
    <t>شاشات</t>
  </si>
  <si>
    <t>توريد وتركيب شاشة عرض بالمقاسات المطلوبة داخل وحدة العرض MA-DU-02.
يتم اعتماد عينة الشاشة ومطابقة التجويف الخاص بها بالتنسيق مع النجار قبل التركيب.</t>
  </si>
  <si>
    <t>الفواصل</t>
  </si>
  <si>
    <t>غرفة زجاج</t>
  </si>
  <si>
    <t>توريد وتصنيع وتركيب حاجز من الزجاج السيكوريت بمقاس 200 سم وبارتفاع 300 سم، مع باب سحّاب بعرض 75 سم، شاملة كامل التدعيمات  اللازمة، وفق التصميم المعتمد.
• يشمل البند جميع أعمال التوريد والتصنيع والتركيب والتثبيت والإكسسوارات اللازمة لإتمام العمل وفق التصميم المعتمد.</t>
  </si>
  <si>
    <t>الحديد</t>
  </si>
  <si>
    <t>حديد</t>
  </si>
  <si>
    <t>توريد وتركيب ديكور من الحديد المدهون باللون الأسود، عبارة عن تيوبات (أنابيب) حديد دائرية مع لوحات يتم وضع حروف الأكريليك عليها حسب التصميم المعتمد.
يشمل البند تجهيز اللوحات لوضع الأكريليك فقط حسب التصميم (دون توريد الأكريليك)، وكذلك أعمال تثبيت الحديد في الرخام، وجميع أعمال التوريد والتصنيع والتركيب والتثبيت اللازمة لإتمام العمل وفق التصميم المعتمد.</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</si>
</sst>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0.0"/>
    <numFmt numFmtId="165" formatCode="#,##0.00;\(#,##0.00\);&quot;-&quot;"/>
    <numFmt numFmtId="166" formatCode="#,##0.##"/>
  </numFmts>
  <fonts count="13">
    <font>
      <sz val="11.0"/>
      <color theme="1"/>
      <name val="Calibri"/>
      <scheme val="minor"/>
    </font>
    <font>
      <sz val="12.0"/>
      <color rgb="FFFFFFFF"/>
      <name val="DIN Next LT Arabic"/>
    </font>
    <font/>
    <font>
      <sz val="11.0"/>
      <color rgb="FF000000"/>
      <name val="DIN Next LT Arabic"/>
    </font>
    <font>
      <sz val="11.0"/>
      <color theme="1"/>
      <name val="DIN Next LT Arabic"/>
    </font>
    <font>
      <b/>
      <sz val="12.0"/>
      <color rgb="FFFFFFFF"/>
      <name val="DIN Next LT Arabic"/>
    </font>
    <font>
      <u/>
      <sz val="11.0"/>
      <color theme="1"/>
      <name val="Calibri"/>
    </font>
    <font>
      <sz val="11.0"/>
      <color theme="1"/>
      <name val="Calibri"/>
    </font>
    <font>
      <sz val="11.0"/>
      <color rgb="FF000000"/>
      <name val="Arial"/>
    </font>
    <font>
      <sz val="11.0"/>
      <color rgb="FF0000FF"/>
      <name val="DIN Next LT Arabic"/>
    </font>
    <font>
      <b/>
      <sz val="11.0"/>
      <color rgb="FF000000"/>
      <name val="DIN Next LT Arabic"/>
    </font>
    <font>
      <sz val="14.0"/>
      <color theme="1"/>
      <name val="DIN Next LT Arabic"/>
    </font>
    <font>
      <b/>
      <sz val="12.0"/>
      <color theme="1"/>
      <name val="DIN Next LT Arabic"/>
    </font>
  </fonts>
  <fills count="7">
    <fill>
      <patternFill patternType="none"/>
    </fill>
    <fill>
      <patternFill patternType="lightGray"/>
    </fill>
    <fill>
      <patternFill patternType="solid">
        <fgColor rgb="FF1F4E78"/>
        <bgColor rgb="FF1F4E78"/>
      </patternFill>
    </fill>
    <fill>
      <patternFill patternType="solid">
        <fgColor rgb="FF305496"/>
        <bgColor rgb="FF305496"/>
      </patternFill>
    </fill>
    <fill>
      <patternFill patternType="solid">
        <fgColor rgb="FFFFFFFF"/>
        <bgColor rgb="FFFFFFFF"/>
      </patternFill>
    </fill>
    <fill>
      <patternFill patternType="solid">
        <fgColor rgb="FFD9E1F2"/>
        <bgColor rgb="FFD9E1F2"/>
      </patternFill>
    </fill>
    <fill>
      <patternFill patternType="solid">
        <fgColor rgb="FFF2F2F2"/>
        <bgColor rgb="FFF2F2F2"/>
      </patternFill>
    </fill>
  </fills>
  <borders count="8">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right/>
      <top/>
      <bottom/>
    </border>
    <border>
      <left style="thin">
        <color rgb="FF000000"/>
      </left>
      <right style="thin">
        <color rgb="FF000000"/>
      </right>
      <top style="thin">
        <color rgb="FF000000"/>
      </top>
      <bottom/>
    </border>
  </borders>
  <cellStyleXfs count="1">
    <xf borderId="0" fillId="0" fontId="0" numFmtId="0" applyAlignment="1" applyFont="1"/>
  </cellStyleXfs>
  <cellXfs count="133">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2" fillId="0" fontId="2" numFmtId="0" xfId="0" applyBorder="1" applyFont="1"/>
    <xf borderId="3" fillId="0" fontId="2" numFmtId="0" xfId="0" applyBorder="1" applyFont="1"/>
    <xf borderId="1" fillId="0" fontId="3" numFmtId="0" xfId="0" applyAlignment="1" applyBorder="1" applyFont="1">
      <alignment horizontal="center" readingOrder="0" shrinkToFit="0" vertical="center" wrapText="1"/>
    </xf>
    <xf borderId="4" fillId="2" fontId="1" numFmtId="0" xfId="0" applyAlignment="1" applyBorder="1" applyFont="1">
      <alignment horizontal="center" readingOrder="0" vertical="center"/>
    </xf>
    <xf borderId="1" fillId="2" fontId="1" numFmtId="0" xfId="0" applyAlignment="1" applyBorder="1" applyFont="1">
      <alignment horizontal="center" readingOrder="0" shrinkToFit="0" vertical="center" wrapText="1"/>
    </xf>
    <xf borderId="4" fillId="0" fontId="4" numFmtId="0" xfId="0" applyAlignment="1" applyBorder="1" applyFont="1">
      <alignment horizontal="center" vertical="center"/>
    </xf>
    <xf borderId="4" fillId="2" fontId="5" numFmtId="0" xfId="0" applyAlignment="1" applyBorder="1" applyFont="1">
      <alignment horizontal="center" readingOrder="0" shrinkToFit="0" vertical="top" wrapText="1"/>
    </xf>
    <xf borderId="1" fillId="0" fontId="6" numFmtId="0" xfId="0" applyAlignment="1" applyBorder="1" applyFont="1">
      <alignment horizontal="right" readingOrder="0" shrinkToFit="0" vertical="center" wrapText="1"/>
    </xf>
    <xf borderId="4" fillId="2" fontId="5" numFmtId="0" xfId="0" applyAlignment="1" applyBorder="1" applyFont="1">
      <alignment horizontal="right" readingOrder="0" shrinkToFit="0" vertical="top" wrapText="1"/>
    </xf>
    <xf borderId="4" fillId="2" fontId="5" numFmtId="3" xfId="0" applyAlignment="1" applyBorder="1" applyFont="1" applyNumberFormat="1">
      <alignment horizontal="center" readingOrder="1" shrinkToFit="0" vertical="top" wrapText="1"/>
    </xf>
    <xf borderId="4" fillId="2" fontId="5" numFmtId="0" xfId="0" applyAlignment="1" applyBorder="1" applyFont="1">
      <alignment horizontal="center" readingOrder="0" shrinkToFit="0" vertical="center" wrapText="1"/>
    </xf>
    <xf borderId="4" fillId="2" fontId="5" numFmtId="164" xfId="0" applyAlignment="1" applyBorder="1" applyFont="1" applyNumberFormat="1">
      <alignment horizontal="center" readingOrder="0" shrinkToFit="0" vertical="top" wrapText="1"/>
    </xf>
    <xf borderId="0" fillId="0" fontId="7" numFmtId="0" xfId="0" applyAlignment="1" applyFont="1">
      <alignment shrinkToFit="0" wrapText="1"/>
    </xf>
    <xf borderId="4" fillId="2" fontId="5" numFmtId="0" xfId="0" applyAlignment="1" applyBorder="1" applyFont="1">
      <alignment horizontal="right" readingOrder="0" shrinkToFit="0" vertical="center" wrapText="1"/>
    </xf>
    <xf borderId="4" fillId="2" fontId="5" numFmtId="3" xfId="0" applyAlignment="1" applyBorder="1" applyFont="1" applyNumberFormat="1">
      <alignment horizontal="center" readingOrder="1" shrinkToFit="0" vertical="center" wrapText="1"/>
    </xf>
    <xf borderId="4" fillId="3" fontId="5" numFmtId="0" xfId="0" applyAlignment="1" applyBorder="1" applyFill="1" applyFont="1">
      <alignment horizontal="center" shrinkToFit="0" vertical="top" wrapText="1"/>
    </xf>
    <xf borderId="4" fillId="2" fontId="5" numFmtId="164" xfId="0" applyAlignment="1" applyBorder="1" applyFont="1" applyNumberFormat="1">
      <alignment readingOrder="0" shrinkToFit="0" vertical="center" wrapText="1"/>
    </xf>
    <xf borderId="4" fillId="2" fontId="5" numFmtId="164" xfId="0" applyAlignment="1" applyBorder="1" applyFont="1" applyNumberFormat="1">
      <alignment horizontal="center" readingOrder="0" shrinkToFit="0" vertical="center" wrapText="1"/>
    </xf>
    <xf borderId="4" fillId="3" fontId="5" numFmtId="0" xfId="0" applyAlignment="1" applyBorder="1" applyFont="1">
      <alignment horizontal="center" shrinkToFit="0" vertical="center" wrapText="1"/>
    </xf>
    <xf borderId="4" fillId="3" fontId="5" numFmtId="0" xfId="0" applyAlignment="1" applyBorder="1" applyFont="1">
      <alignment horizontal="right" readingOrder="0" shrinkToFit="0" vertical="center" wrapText="1"/>
    </xf>
    <xf borderId="4" fillId="3" fontId="5" numFmtId="0" xfId="0" applyAlignment="1" applyBorder="1" applyFont="1">
      <alignment horizontal="right" readingOrder="0" shrinkToFit="0" vertical="top" wrapText="1"/>
    </xf>
    <xf borderId="4" fillId="3" fontId="5" numFmtId="3" xfId="0" applyAlignment="1" applyBorder="1" applyFont="1" applyNumberFormat="1">
      <alignment horizontal="center" readingOrder="1" shrinkToFit="0" vertical="center" wrapText="1"/>
    </xf>
    <xf borderId="4" fillId="3" fontId="5" numFmtId="3" xfId="0" applyAlignment="1" applyBorder="1" applyFont="1" applyNumberFormat="1">
      <alignment horizontal="center" readingOrder="1" shrinkToFit="0" vertical="top" wrapText="1"/>
    </xf>
    <xf borderId="4" fillId="3" fontId="5" numFmtId="165" xfId="0" applyAlignment="1" applyBorder="1" applyFont="1" applyNumberFormat="1">
      <alignment horizontal="center" shrinkToFit="0" vertical="center" wrapText="1"/>
    </xf>
    <xf borderId="4" fillId="3" fontId="5" numFmtId="165" xfId="0" applyAlignment="1" applyBorder="1" applyFont="1" applyNumberFormat="1">
      <alignment horizontal="center" shrinkToFit="0" vertical="top" wrapText="1"/>
    </xf>
    <xf borderId="4" fillId="3" fontId="5" numFmtId="164" xfId="0" applyAlignment="1" applyBorder="1" applyFont="1" applyNumberFormat="1">
      <alignment horizontal="center" shrinkToFit="0" vertical="center" wrapText="1"/>
    </xf>
    <xf borderId="4" fillId="3" fontId="5" numFmtId="165" xfId="0" applyAlignment="1" applyBorder="1" applyFont="1" applyNumberFormat="1">
      <alignment shrinkToFit="0" vertical="center" wrapText="1"/>
    </xf>
    <xf borderId="0" fillId="0" fontId="7" numFmtId="0" xfId="0" applyAlignment="1" applyFont="1">
      <alignment vertical="center"/>
    </xf>
    <xf borderId="4" fillId="3" fontId="5" numFmtId="164" xfId="0" applyAlignment="1" applyBorder="1" applyFont="1" applyNumberFormat="1">
      <alignment horizontal="center" shrinkToFit="0" vertical="top" wrapText="1"/>
    </xf>
    <xf borderId="4" fillId="4" fontId="3" numFmtId="0" xfId="0" applyAlignment="1" applyBorder="1" applyFill="1" applyFont="1">
      <alignment horizontal="center" shrinkToFit="0" vertical="top" wrapText="1"/>
    </xf>
    <xf quotePrefix="1" borderId="4" fillId="4" fontId="3" numFmtId="0" xfId="0" applyAlignment="1" applyBorder="1" applyFont="1">
      <alignment horizontal="center" readingOrder="0" shrinkToFit="0" vertical="top" wrapText="1"/>
    </xf>
    <xf borderId="4" fillId="4" fontId="3" numFmtId="0" xfId="0" applyAlignment="1" applyBorder="1" applyFont="1">
      <alignment horizontal="center" shrinkToFit="0" vertical="center" wrapText="1"/>
    </xf>
    <xf borderId="4" fillId="4" fontId="3" numFmtId="3" xfId="0" applyAlignment="1" applyBorder="1" applyFont="1" applyNumberFormat="1">
      <alignment horizontal="right" readingOrder="2" shrinkToFit="0" vertical="top" wrapText="1"/>
    </xf>
    <xf quotePrefix="1" borderId="4" fillId="4" fontId="3" numFmtId="0" xfId="0" applyAlignment="1" applyBorder="1" applyFont="1">
      <alignment horizontal="center" readingOrder="0" shrinkToFit="0" vertical="center" wrapText="1"/>
    </xf>
    <xf borderId="4" fillId="4" fontId="3" numFmtId="0" xfId="0" applyAlignment="1" applyBorder="1" applyFont="1">
      <alignment horizontal="center" readingOrder="0" shrinkToFit="0" vertical="center" wrapText="1"/>
    </xf>
    <xf borderId="4" fillId="4" fontId="3" numFmtId="3" xfId="0" applyAlignment="1" applyBorder="1" applyFont="1" applyNumberFormat="1">
      <alignment horizontal="center" readingOrder="1" shrinkToFit="0" vertical="top" wrapText="1"/>
    </xf>
    <xf borderId="4" fillId="4" fontId="8" numFmtId="0" xfId="0" applyAlignment="1" applyBorder="1" applyFont="1">
      <alignment horizontal="right" readingOrder="0" shrinkToFit="0" vertical="center" wrapText="1"/>
    </xf>
    <xf borderId="4" fillId="4" fontId="3" numFmtId="0" xfId="0" applyAlignment="1" applyBorder="1" applyFont="1">
      <alignment horizontal="right" readingOrder="0" shrinkToFit="0" vertical="center" wrapText="1"/>
    </xf>
    <xf borderId="4" fillId="4" fontId="3" numFmtId="3" xfId="0" applyAlignment="1" applyBorder="1" applyFont="1" applyNumberFormat="1">
      <alignment horizontal="center" readingOrder="2" shrinkToFit="0" vertical="top" wrapText="1"/>
    </xf>
    <xf borderId="4" fillId="4" fontId="3" numFmtId="3" xfId="0" applyAlignment="1" applyBorder="1" applyFont="1" applyNumberFormat="1">
      <alignment horizontal="center" readingOrder="1" shrinkToFit="0" vertical="center" wrapText="1"/>
    </xf>
    <xf borderId="4" fillId="4" fontId="3" numFmtId="3" xfId="0" applyAlignment="1" applyBorder="1" applyFont="1" applyNumberFormat="1">
      <alignment horizontal="center" shrinkToFit="0" vertical="center" wrapText="1"/>
    </xf>
    <xf borderId="4" fillId="4" fontId="9" numFmtId="165" xfId="0" applyAlignment="1" applyBorder="1" applyFont="1" applyNumberFormat="1">
      <alignment horizontal="center" readingOrder="2" shrinkToFit="0" vertical="top" wrapText="1"/>
    </xf>
    <xf borderId="4" fillId="4" fontId="9" numFmtId="165" xfId="0" applyAlignment="1" applyBorder="1" applyFont="1" applyNumberFormat="1">
      <alignment horizontal="center" shrinkToFit="0" vertical="center" wrapText="1"/>
    </xf>
    <xf borderId="4" fillId="4" fontId="3" numFmtId="165" xfId="0" applyAlignment="1" applyBorder="1" applyFont="1" applyNumberFormat="1">
      <alignment horizontal="center" readingOrder="2" shrinkToFit="0" vertical="top" wrapText="1"/>
    </xf>
    <xf borderId="4" fillId="4" fontId="3" numFmtId="164" xfId="0" applyAlignment="1" applyBorder="1" applyFont="1" applyNumberFormat="1">
      <alignment horizontal="center" shrinkToFit="0" vertical="top" wrapText="1"/>
    </xf>
    <xf borderId="4" fillId="4" fontId="3" numFmtId="165" xfId="0" applyAlignment="1" applyBorder="1" applyFont="1" applyNumberFormat="1">
      <alignment horizontal="center" shrinkToFit="0" vertical="center" wrapText="1"/>
    </xf>
    <xf borderId="4" fillId="4" fontId="3" numFmtId="164" xfId="0" applyAlignment="1" applyBorder="1" applyFont="1" applyNumberFormat="1">
      <alignment horizontal="center" shrinkToFit="0" vertical="center" wrapText="1"/>
    </xf>
    <xf borderId="4" fillId="4" fontId="3" numFmtId="165" xfId="0" applyAlignment="1" applyBorder="1" applyFont="1" applyNumberFormat="1">
      <alignment shrinkToFit="0" vertical="center" wrapText="1"/>
    </xf>
    <xf borderId="4" fillId="0" fontId="3" numFmtId="0" xfId="0" applyAlignment="1" applyBorder="1" applyFont="1">
      <alignment horizontal="center" shrinkToFit="0" vertical="center" wrapText="1"/>
    </xf>
    <xf quotePrefix="1" borderId="4" fillId="0" fontId="3" numFmtId="0" xfId="0" applyAlignment="1" applyBorder="1" applyFont="1">
      <alignment horizontal="center" readingOrder="0" shrinkToFit="0" vertical="center" wrapText="1"/>
    </xf>
    <xf borderId="4" fillId="0" fontId="3" numFmtId="0" xfId="0" applyAlignment="1" applyBorder="1" applyFont="1">
      <alignment horizontal="right" readingOrder="0" shrinkToFit="0" vertical="center" wrapText="1"/>
    </xf>
    <xf borderId="4" fillId="0" fontId="3" numFmtId="3" xfId="0" applyAlignment="1" applyBorder="1" applyFont="1" applyNumberFormat="1">
      <alignment horizontal="center" readingOrder="1" shrinkToFit="0" vertical="center" wrapText="1"/>
    </xf>
    <xf borderId="4" fillId="0" fontId="3" numFmtId="0" xfId="0" applyAlignment="1" applyBorder="1" applyFont="1">
      <alignment horizontal="center" readingOrder="0" shrinkToFit="0" vertical="center" wrapText="1"/>
    </xf>
    <xf borderId="4" fillId="0" fontId="9" numFmtId="165" xfId="0" applyAlignment="1" applyBorder="1" applyFont="1" applyNumberFormat="1">
      <alignment horizontal="center" shrinkToFit="0" vertical="center" wrapText="1"/>
    </xf>
    <xf borderId="4" fillId="0" fontId="3" numFmtId="165" xfId="0" applyAlignment="1" applyBorder="1" applyFont="1" applyNumberFormat="1">
      <alignment horizontal="center" shrinkToFit="0" vertical="center" wrapText="1"/>
    </xf>
    <xf borderId="4" fillId="0" fontId="3" numFmtId="164" xfId="0" applyAlignment="1" applyBorder="1" applyFont="1" applyNumberFormat="1">
      <alignment horizontal="center" shrinkToFit="0" vertical="center" wrapText="1"/>
    </xf>
    <xf borderId="4" fillId="0" fontId="3" numFmtId="3" xfId="0" applyAlignment="1" applyBorder="1" applyFont="1" applyNumberFormat="1">
      <alignment horizontal="center" shrinkToFit="0" vertical="center" wrapText="1"/>
    </xf>
    <xf borderId="0" fillId="0" fontId="7" numFmtId="0" xfId="0" applyFont="1"/>
    <xf borderId="4" fillId="0" fontId="3" numFmtId="164" xfId="0" applyAlignment="1" applyBorder="1" applyFont="1" applyNumberFormat="1">
      <alignment horizontal="center" readingOrder="1" shrinkToFit="0" vertical="center" wrapText="1"/>
    </xf>
    <xf borderId="4" fillId="0" fontId="3" numFmtId="165" xfId="0" applyAlignment="1" applyBorder="1" applyFont="1" applyNumberFormat="1">
      <alignment shrinkToFit="0" vertical="center" wrapText="1"/>
    </xf>
    <xf borderId="4" fillId="0" fontId="8" numFmtId="3" xfId="0" applyAlignment="1" applyBorder="1" applyFont="1" applyNumberFormat="1">
      <alignment horizontal="center" readingOrder="1" shrinkToFit="0" vertical="center" wrapText="1"/>
    </xf>
    <xf borderId="4" fillId="0" fontId="9" numFmtId="165" xfId="0" applyAlignment="1" applyBorder="1" applyFont="1" applyNumberFormat="1">
      <alignment horizontal="center"/>
    </xf>
    <xf borderId="4" fillId="0" fontId="4" numFmtId="2" xfId="0" applyAlignment="1" applyBorder="1" applyFont="1" applyNumberFormat="1">
      <alignment horizontal="center" vertical="center"/>
    </xf>
    <xf borderId="4" fillId="5" fontId="10" numFmtId="0" xfId="0" applyAlignment="1" applyBorder="1" applyFill="1" applyFont="1">
      <alignment horizontal="center" shrinkToFit="0" vertical="top" wrapText="1"/>
    </xf>
    <xf borderId="0" fillId="0" fontId="3" numFmtId="0" xfId="0" applyAlignment="1" applyFont="1">
      <alignment horizontal="center" shrinkToFit="0" vertical="center" wrapText="1"/>
    </xf>
    <xf borderId="0" fillId="0" fontId="11" numFmtId="0" xfId="0" applyFont="1"/>
    <xf borderId="4" fillId="5" fontId="10" numFmtId="0" xfId="0" applyAlignment="1" applyBorder="1" applyFont="1">
      <alignment horizontal="right" readingOrder="0" shrinkToFit="0" vertical="top" wrapText="1"/>
    </xf>
    <xf borderId="4" fillId="5" fontId="10" numFmtId="3" xfId="0" applyAlignment="1" applyBorder="1" applyFont="1" applyNumberFormat="1">
      <alignment horizontal="center" readingOrder="1" shrinkToFit="0" vertical="top" wrapText="1"/>
    </xf>
    <xf borderId="4" fillId="5" fontId="10" numFmtId="165" xfId="0" applyAlignment="1" applyBorder="1" applyFont="1" applyNumberFormat="1">
      <alignment horizontal="center" shrinkToFit="0" vertical="top" wrapText="1"/>
    </xf>
    <xf borderId="4" fillId="5" fontId="10" numFmtId="164" xfId="0" applyAlignment="1" applyBorder="1" applyFont="1" applyNumberFormat="1">
      <alignment horizontal="center" shrinkToFit="0" vertical="top" wrapText="1"/>
    </xf>
    <xf borderId="0" fillId="0" fontId="7" numFmtId="0" xfId="0" applyAlignment="1" applyFont="1">
      <alignment shrinkToFit="0" vertical="center" wrapText="1"/>
    </xf>
    <xf borderId="5" fillId="0" fontId="3" numFmtId="0" xfId="0" applyAlignment="1" applyBorder="1" applyFont="1">
      <alignment horizontal="center" readingOrder="0" shrinkToFit="0" vertical="center" wrapText="1"/>
    </xf>
    <xf borderId="4" fillId="0" fontId="3" numFmtId="0" xfId="0" applyAlignment="1" applyBorder="1" applyFont="1">
      <alignment horizontal="center" shrinkToFit="0" vertical="top" wrapText="1"/>
    </xf>
    <xf quotePrefix="1" borderId="4" fillId="0" fontId="3" numFmtId="0" xfId="0" applyAlignment="1" applyBorder="1" applyFont="1">
      <alignment horizontal="center" readingOrder="0" shrinkToFit="0" vertical="top" wrapText="1"/>
    </xf>
    <xf borderId="4" fillId="0" fontId="3" numFmtId="0" xfId="0" applyAlignment="1" applyBorder="1" applyFont="1">
      <alignment horizontal="right" readingOrder="0" shrinkToFit="0" vertical="top" wrapText="1"/>
    </xf>
    <xf borderId="4" fillId="0" fontId="3" numFmtId="3" xfId="0" applyAlignment="1" applyBorder="1" applyFont="1" applyNumberFormat="1">
      <alignment horizontal="center" readingOrder="1" shrinkToFit="0" vertical="top" wrapText="1"/>
    </xf>
    <xf borderId="4" fillId="0" fontId="3" numFmtId="0" xfId="0" applyAlignment="1" applyBorder="1" applyFont="1">
      <alignment horizontal="center" readingOrder="0" shrinkToFit="0" vertical="top" wrapText="1"/>
    </xf>
    <xf borderId="4" fillId="0" fontId="9" numFmtId="165" xfId="0" applyAlignment="1" applyBorder="1" applyFont="1" applyNumberFormat="1">
      <alignment horizontal="center" shrinkToFit="0" vertical="top" wrapText="1"/>
    </xf>
    <xf borderId="4" fillId="0" fontId="3" numFmtId="165" xfId="0" applyAlignment="1" applyBorder="1" applyFont="1" applyNumberFormat="1">
      <alignment horizontal="center" shrinkToFit="0" vertical="top" wrapText="1"/>
    </xf>
    <xf borderId="4" fillId="0" fontId="3" numFmtId="164" xfId="0" applyAlignment="1" applyBorder="1" applyFont="1" applyNumberFormat="1">
      <alignment horizontal="center" shrinkToFit="0" vertical="top" wrapText="1"/>
    </xf>
    <xf borderId="4" fillId="0" fontId="4" numFmtId="3" xfId="0" applyAlignment="1" applyBorder="1" applyFont="1" applyNumberFormat="1">
      <alignment horizontal="right" readingOrder="2" shrinkToFit="0" vertical="center" wrapText="1"/>
    </xf>
    <xf borderId="4" fillId="0" fontId="4" numFmtId="3" xfId="0" applyAlignment="1" applyBorder="1" applyFont="1" applyNumberFormat="1">
      <alignment horizontal="center" readingOrder="1" shrinkToFit="0" vertical="center" wrapText="1"/>
    </xf>
    <xf borderId="4" fillId="0" fontId="4" numFmtId="0" xfId="0" applyAlignment="1" applyBorder="1" applyFont="1">
      <alignment horizontal="center" readingOrder="0" vertical="center"/>
    </xf>
    <xf borderId="4" fillId="5" fontId="10" numFmtId="0" xfId="0" applyAlignment="1" applyBorder="1" applyFont="1">
      <alignment horizontal="center" shrinkToFit="0" vertical="center" wrapText="1"/>
    </xf>
    <xf borderId="4" fillId="5" fontId="10" numFmtId="0" xfId="0" applyAlignment="1" applyBorder="1" applyFont="1">
      <alignment horizontal="right" readingOrder="0" shrinkToFit="0" vertical="center" wrapText="1"/>
    </xf>
    <xf borderId="4" fillId="5" fontId="10" numFmtId="3" xfId="0" applyAlignment="1" applyBorder="1" applyFont="1" applyNumberFormat="1">
      <alignment horizontal="center" readingOrder="1" shrinkToFit="0" vertical="center" wrapText="1"/>
    </xf>
    <xf borderId="4" fillId="5" fontId="10" numFmtId="165" xfId="0" applyAlignment="1" applyBorder="1" applyFont="1" applyNumberFormat="1">
      <alignment horizontal="center" shrinkToFit="0" vertical="center" wrapText="1"/>
    </xf>
    <xf quotePrefix="1" borderId="4" fillId="0" fontId="3" numFmtId="0" xfId="0" applyAlignment="1" applyBorder="1" applyFont="1">
      <alignment horizontal="right" readingOrder="0" shrinkToFit="0" vertical="center" wrapText="1"/>
    </xf>
    <xf borderId="4" fillId="5" fontId="10" numFmtId="165" xfId="0" applyAlignment="1" applyBorder="1" applyFont="1" applyNumberFormat="1">
      <alignment shrinkToFit="0" vertical="center" wrapText="1"/>
    </xf>
    <xf borderId="4" fillId="4" fontId="3" numFmtId="165" xfId="0" applyAlignment="1" applyBorder="1" applyFont="1" applyNumberFormat="1">
      <alignment horizontal="left" shrinkToFit="0" vertical="center" wrapText="1"/>
    </xf>
    <xf borderId="4" fillId="2" fontId="7" numFmtId="0" xfId="0" applyAlignment="1" applyBorder="1" applyFont="1">
      <alignment shrinkToFit="0" vertical="center" wrapText="1"/>
    </xf>
    <xf borderId="4" fillId="2" fontId="1" numFmtId="0" xfId="0" applyAlignment="1" applyBorder="1" applyFont="1">
      <alignment horizontal="right" readingOrder="0" shrinkToFit="0" vertical="center" wrapText="1"/>
    </xf>
    <xf borderId="4" fillId="2" fontId="7" numFmtId="3" xfId="0" applyAlignment="1" applyBorder="1" applyFont="1" applyNumberFormat="1">
      <alignment horizontal="center" readingOrder="1" shrinkToFit="0" vertical="center" wrapText="1"/>
    </xf>
    <xf borderId="4" fillId="2" fontId="1" numFmtId="165" xfId="0" applyAlignment="1" applyBorder="1" applyFont="1" applyNumberFormat="1">
      <alignment horizontal="center" shrinkToFit="0" vertical="center" wrapText="1"/>
    </xf>
    <xf borderId="4" fillId="2" fontId="1" numFmtId="165" xfId="0" applyAlignment="1" applyBorder="1" applyFont="1" applyNumberFormat="1">
      <alignment shrinkToFit="0" vertical="center" wrapText="1"/>
    </xf>
    <xf borderId="0" fillId="0" fontId="7" numFmtId="3" xfId="0" applyAlignment="1" applyFont="1" applyNumberFormat="1">
      <alignment horizontal="center" readingOrder="1"/>
    </xf>
    <xf borderId="4" fillId="5" fontId="10" numFmtId="164" xfId="0" applyAlignment="1" applyBorder="1" applyFont="1" applyNumberFormat="1">
      <alignment horizontal="center" shrinkToFit="0" vertical="center" wrapText="1"/>
    </xf>
    <xf borderId="4" fillId="6" fontId="3" numFmtId="0" xfId="0" applyAlignment="1" applyBorder="1" applyFill="1" applyFont="1">
      <alignment horizontal="center" shrinkToFit="0" vertical="top" wrapText="1"/>
    </xf>
    <xf quotePrefix="1" borderId="4" fillId="6" fontId="3" numFmtId="0" xfId="0" applyAlignment="1" applyBorder="1" applyFont="1">
      <alignment horizontal="center" readingOrder="0" shrinkToFit="0" vertical="top" wrapText="1"/>
    </xf>
    <xf borderId="4" fillId="6" fontId="3" numFmtId="0" xfId="0" applyAlignment="1" applyBorder="1" applyFont="1">
      <alignment horizontal="right" readingOrder="0" shrinkToFit="0" vertical="top" wrapText="1"/>
    </xf>
    <xf borderId="4" fillId="6" fontId="3" numFmtId="3" xfId="0" applyAlignment="1" applyBorder="1" applyFont="1" applyNumberFormat="1">
      <alignment horizontal="center" readingOrder="1" shrinkToFit="0" vertical="top" wrapText="1"/>
    </xf>
    <xf borderId="4" fillId="6" fontId="3" numFmtId="3" xfId="0" applyAlignment="1" applyBorder="1" applyFont="1" applyNumberFormat="1">
      <alignment horizontal="center" readingOrder="2" shrinkToFit="0" vertical="top" wrapText="1"/>
    </xf>
    <xf borderId="4" fillId="6" fontId="9" numFmtId="165" xfId="0" applyAlignment="1" applyBorder="1" applyFont="1" applyNumberFormat="1">
      <alignment horizontal="center" readingOrder="2" shrinkToFit="0" vertical="top" wrapText="1"/>
    </xf>
    <xf borderId="4" fillId="3" fontId="5" numFmtId="0" xfId="0" applyAlignment="1" applyBorder="1" applyFont="1">
      <alignment shrinkToFit="0" vertical="center" wrapText="1"/>
    </xf>
    <xf borderId="4" fillId="6" fontId="3" numFmtId="165" xfId="0" applyAlignment="1" applyBorder="1" applyFont="1" applyNumberFormat="1">
      <alignment horizontal="center" readingOrder="2" shrinkToFit="0" vertical="top" wrapText="1"/>
    </xf>
    <xf borderId="4" fillId="6" fontId="3" numFmtId="164" xfId="0" applyAlignment="1" applyBorder="1" applyFont="1" applyNumberFormat="1">
      <alignment horizontal="center" shrinkToFit="0" vertical="top" wrapText="1"/>
    </xf>
    <xf borderId="4" fillId="3" fontId="5" numFmtId="166" xfId="0" applyAlignment="1" applyBorder="1" applyFont="1" applyNumberFormat="1">
      <alignment shrinkToFit="0" vertical="center" wrapText="1"/>
    </xf>
    <xf borderId="6" fillId="6" fontId="7" numFmtId="0" xfId="0" applyBorder="1" applyFont="1"/>
    <xf borderId="7" fillId="5" fontId="10" numFmtId="0" xfId="0" applyAlignment="1" applyBorder="1" applyFont="1">
      <alignment horizontal="center" shrinkToFit="0" vertical="center" wrapText="1"/>
    </xf>
    <xf borderId="7" fillId="5" fontId="10" numFmtId="0" xfId="0" applyAlignment="1" applyBorder="1" applyFont="1">
      <alignment horizontal="right" readingOrder="0" shrinkToFit="0" vertical="center" wrapText="1"/>
    </xf>
    <xf borderId="7" fillId="5" fontId="10" numFmtId="3" xfId="0" applyAlignment="1" applyBorder="1" applyFont="1" applyNumberFormat="1">
      <alignment horizontal="center" readingOrder="1" shrinkToFit="0" vertical="center" wrapText="1"/>
    </xf>
    <xf borderId="4" fillId="0" fontId="3" numFmtId="3" xfId="0" applyAlignment="1" applyBorder="1" applyFont="1" applyNumberFormat="1">
      <alignment horizontal="center" readingOrder="2" shrinkToFit="0" vertical="top" wrapText="1"/>
    </xf>
    <xf borderId="4" fillId="0" fontId="9" numFmtId="165" xfId="0" applyAlignment="1" applyBorder="1" applyFont="1" applyNumberFormat="1">
      <alignment horizontal="center" readingOrder="2" shrinkToFit="0" vertical="top" wrapText="1"/>
    </xf>
    <xf borderId="7" fillId="5" fontId="10" numFmtId="165" xfId="0" applyAlignment="1" applyBorder="1" applyFont="1" applyNumberFormat="1">
      <alignment horizontal="center" shrinkToFit="0" vertical="center" wrapText="1"/>
    </xf>
    <xf borderId="4" fillId="0" fontId="3" numFmtId="165" xfId="0" applyAlignment="1" applyBorder="1" applyFont="1" applyNumberFormat="1">
      <alignment horizontal="center" readingOrder="2" shrinkToFit="0" vertical="top" wrapText="1"/>
    </xf>
    <xf borderId="7" fillId="5" fontId="10" numFmtId="164" xfId="0" applyAlignment="1" applyBorder="1" applyFont="1" applyNumberFormat="1">
      <alignment horizontal="center" shrinkToFit="0" vertical="center" wrapText="1"/>
    </xf>
    <xf borderId="6" fillId="2" fontId="7" numFmtId="0" xfId="0" applyBorder="1" applyFont="1"/>
    <xf borderId="6" fillId="2" fontId="1" numFmtId="0" xfId="0" applyAlignment="1" applyBorder="1" applyFont="1">
      <alignment horizontal="right" readingOrder="0"/>
    </xf>
    <xf borderId="6" fillId="2" fontId="7" numFmtId="3" xfId="0" applyAlignment="1" applyBorder="1" applyFont="1" applyNumberFormat="1">
      <alignment horizontal="center" readingOrder="1"/>
    </xf>
    <xf borderId="6" fillId="2" fontId="1" numFmtId="165" xfId="0" applyAlignment="1" applyBorder="1" applyFont="1" applyNumberFormat="1">
      <alignment horizontal="center"/>
    </xf>
    <xf borderId="4" fillId="2" fontId="7" numFmtId="0" xfId="0" applyAlignment="1" applyBorder="1" applyFont="1">
      <alignment horizontal="center" shrinkToFit="0" vertical="center" wrapText="1"/>
    </xf>
    <xf borderId="0" fillId="0" fontId="7" numFmtId="0" xfId="0" applyAlignment="1" applyFont="1">
      <alignment horizontal="center"/>
    </xf>
    <xf borderId="0" fillId="0" fontId="7" numFmtId="3" xfId="0" applyFont="1" applyNumberFormat="1"/>
    <xf borderId="4" fillId="0" fontId="12" numFmtId="165" xfId="0" applyAlignment="1" applyBorder="1" applyFont="1" applyNumberFormat="1">
      <alignment shrinkToFit="0" vertical="center" wrapText="1"/>
    </xf>
    <xf borderId="4" fillId="0" fontId="12" numFmtId="165" xfId="0" applyAlignment="1" applyBorder="1" applyFont="1" applyNumberFormat="1">
      <alignment horizontal="center" shrinkToFit="0" vertical="center" wrapText="1"/>
    </xf>
    <xf borderId="4" fillId="3" fontId="5" numFmtId="0" xfId="0" applyAlignment="1" applyBorder="1" applyFont="1">
      <alignment horizontal="right" shrinkToFit="0" vertical="center" wrapText="1"/>
    </xf>
    <xf borderId="4" fillId="5" fontId="10" numFmtId="0" xfId="0" applyAlignment="1" applyBorder="1" applyFont="1">
      <alignment horizontal="right" shrinkToFit="0" vertical="center" wrapText="1"/>
    </xf>
    <xf borderId="4" fillId="2" fontId="7" numFmtId="0" xfId="0" applyAlignment="1" applyBorder="1" applyFont="1">
      <alignment vertical="center"/>
    </xf>
    <xf borderId="4" fillId="2" fontId="1" numFmtId="0" xfId="0" applyAlignment="1" applyBorder="1" applyFont="1">
      <alignment horizontal="right" readingOrder="0" vertical="center"/>
    </xf>
    <xf borderId="4" fillId="2" fontId="7" numFmtId="3" xfId="0" applyAlignment="1" applyBorder="1" applyFont="1" applyNumberFormat="1">
      <alignment horizontal="center" readingOrder="1" vertical="center"/>
    </xf>
    <xf borderId="4" fillId="2" fontId="1" numFmtId="165" xfId="0" applyAlignment="1" applyBorder="1" applyFont="1" applyNumberFormat="1">
      <alignment horizontal="center" vertical="center"/>
    </xf>
  </cellXfs>
  <cellStyles count="1">
    <cellStyle xfId="0" name="Normal" builtinId="0"/>
  </cellStyles>
  <dxfs count="0"/>
</styleSheet>
</file>

<file path=xl/_rels/workbook.xml.rels><?xml version="1.0" encoding="UTF-8" standalone="yes"?><Relationships xmlns="http://schemas.openxmlformats.org/package/2006/relationships"><Relationship Id="rId10" Type="http://customschemas.google.com/relationships/workbookmetadata" Target="metadata"/><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11.png"/><Relationship Id="rId3" Type="http://schemas.openxmlformats.org/officeDocument/2006/relationships/image" Target="../media/image6.png"/><Relationship Id="rId4" Type="http://schemas.openxmlformats.org/officeDocument/2006/relationships/image" Target="../media/image33.png"/><Relationship Id="rId5" Type="http://schemas.openxmlformats.org/officeDocument/2006/relationships/image" Target="../media/image14.png"/><Relationship Id="rId6" Type="http://schemas.openxmlformats.org/officeDocument/2006/relationships/image" Target="../media/image1.png"/><Relationship Id="rId7" Type="http://schemas.openxmlformats.org/officeDocument/2006/relationships/image" Target="../media/image12.png"/></Relationships>
</file>

<file path=xl/drawings/_rels/drawing3.xml.rels><?xml version="1.0" encoding="UTF-8" standalone="yes"?><Relationships xmlns="http://schemas.openxmlformats.org/package/2006/relationships"><Relationship Id="rId20" Type="http://schemas.openxmlformats.org/officeDocument/2006/relationships/image" Target="../media/image22.png"/><Relationship Id="rId11" Type="http://schemas.openxmlformats.org/officeDocument/2006/relationships/image" Target="../media/image28.png"/><Relationship Id="rId10" Type="http://schemas.openxmlformats.org/officeDocument/2006/relationships/image" Target="../media/image19.png"/><Relationship Id="rId21" Type="http://schemas.openxmlformats.org/officeDocument/2006/relationships/image" Target="../media/image27.png"/><Relationship Id="rId13" Type="http://schemas.openxmlformats.org/officeDocument/2006/relationships/image" Target="../media/image23.png"/><Relationship Id="rId12" Type="http://schemas.openxmlformats.org/officeDocument/2006/relationships/image" Target="../media/image25.png"/><Relationship Id="rId1" Type="http://schemas.openxmlformats.org/officeDocument/2006/relationships/image" Target="../media/image8.png"/><Relationship Id="rId2" Type="http://schemas.openxmlformats.org/officeDocument/2006/relationships/image" Target="../media/image32.png"/><Relationship Id="rId3" Type="http://schemas.openxmlformats.org/officeDocument/2006/relationships/image" Target="../media/image35.png"/><Relationship Id="rId4" Type="http://schemas.openxmlformats.org/officeDocument/2006/relationships/image" Target="../media/image31.png"/><Relationship Id="rId9" Type="http://schemas.openxmlformats.org/officeDocument/2006/relationships/image" Target="../media/image9.png"/><Relationship Id="rId15" Type="http://schemas.openxmlformats.org/officeDocument/2006/relationships/image" Target="../media/image30.png"/><Relationship Id="rId14" Type="http://schemas.openxmlformats.org/officeDocument/2006/relationships/image" Target="../media/image13.png"/><Relationship Id="rId17" Type="http://schemas.openxmlformats.org/officeDocument/2006/relationships/image" Target="../media/image26.png"/><Relationship Id="rId16" Type="http://schemas.openxmlformats.org/officeDocument/2006/relationships/image" Target="../media/image15.png"/><Relationship Id="rId5" Type="http://schemas.openxmlformats.org/officeDocument/2006/relationships/image" Target="../media/image10.png"/><Relationship Id="rId19" Type="http://schemas.openxmlformats.org/officeDocument/2006/relationships/image" Target="../media/image34.png"/><Relationship Id="rId6" Type="http://schemas.openxmlformats.org/officeDocument/2006/relationships/image" Target="../media/image17.png"/><Relationship Id="rId18" Type="http://schemas.openxmlformats.org/officeDocument/2006/relationships/image" Target="../media/image4.png"/><Relationship Id="rId7" Type="http://schemas.openxmlformats.org/officeDocument/2006/relationships/image" Target="../media/image18.png"/><Relationship Id="rId8" Type="http://schemas.openxmlformats.org/officeDocument/2006/relationships/image" Target="../media/image7.png"/></Relationships>
</file>

<file path=xl/drawings/_rels/drawing4.xml.rels><?xml version="1.0" encoding="UTF-8" standalone="yes"?><Relationships xmlns="http://schemas.openxmlformats.org/package/2006/relationships"><Relationship Id="rId11" Type="http://schemas.openxmlformats.org/officeDocument/2006/relationships/image" Target="../media/image16.png"/><Relationship Id="rId10" Type="http://schemas.openxmlformats.org/officeDocument/2006/relationships/image" Target="../media/image21.png"/><Relationship Id="rId1" Type="http://schemas.openxmlformats.org/officeDocument/2006/relationships/image" Target="../media/image20.png"/><Relationship Id="rId2" Type="http://schemas.openxmlformats.org/officeDocument/2006/relationships/image" Target="../media/image31.png"/><Relationship Id="rId3" Type="http://schemas.openxmlformats.org/officeDocument/2006/relationships/image" Target="../media/image8.png"/><Relationship Id="rId4" Type="http://schemas.openxmlformats.org/officeDocument/2006/relationships/image" Target="../media/image32.png"/><Relationship Id="rId9" Type="http://schemas.openxmlformats.org/officeDocument/2006/relationships/image" Target="../media/image24.png"/><Relationship Id="rId5" Type="http://schemas.openxmlformats.org/officeDocument/2006/relationships/image" Target="../media/image35.png"/><Relationship Id="rId6" Type="http://schemas.openxmlformats.org/officeDocument/2006/relationships/image" Target="../media/image9.png"/><Relationship Id="rId7" Type="http://schemas.openxmlformats.org/officeDocument/2006/relationships/image" Target="../media/image5.png"/><Relationship Id="rId8" Type="http://schemas.openxmlformats.org/officeDocument/2006/relationships/image" Target="../media/image3.png"/></Relationships>
</file>

<file path=xl/drawings/_rels/drawing5.xml.rels><?xml version="1.0" encoding="UTF-8" standalone="yes"?><Relationships xmlns="http://schemas.openxmlformats.org/package/2006/relationships"><Relationship Id="rId1" Type="http://schemas.openxmlformats.org/officeDocument/2006/relationships/image" Target="../media/image31.png"/><Relationship Id="rId2" Type="http://schemas.openxmlformats.org/officeDocument/2006/relationships/image" Target="../media/image7.png"/><Relationship Id="rId3" Type="http://schemas.openxmlformats.org/officeDocument/2006/relationships/image" Target="../media/image23.png"/><Relationship Id="rId4" Type="http://schemas.openxmlformats.org/officeDocument/2006/relationships/image" Target="../media/image27.png"/><Relationship Id="rId5" Type="http://schemas.openxmlformats.org/officeDocument/2006/relationships/image" Target="../media/image13.png"/><Relationship Id="rId6" Type="http://schemas.openxmlformats.org/officeDocument/2006/relationships/image" Target="../media/image36.png"/><Relationship Id="rId7" Type="http://schemas.openxmlformats.org/officeDocument/2006/relationships/image" Target="../media/image29.png"/><Relationship Id="rId8" Type="http://schemas.openxmlformats.org/officeDocument/2006/relationships/image" Target="../media/image18.png"/></Relationships>
</file>

<file path=xl/drawings/_rels/drawing6.xml.rels><?xml version="1.0" encoding="UTF-8" standalone="yes"?><Relationships xmlns="http://schemas.openxmlformats.org/package/2006/relationships"><Relationship Id="rId10" Type="http://schemas.openxmlformats.org/officeDocument/2006/relationships/image" Target="../media/image8.png"/><Relationship Id="rId1" Type="http://schemas.openxmlformats.org/officeDocument/2006/relationships/image" Target="../media/image37.png"/><Relationship Id="rId2" Type="http://schemas.openxmlformats.org/officeDocument/2006/relationships/image" Target="../media/image41.png"/><Relationship Id="rId3" Type="http://schemas.openxmlformats.org/officeDocument/2006/relationships/image" Target="../media/image38.png"/><Relationship Id="rId4" Type="http://schemas.openxmlformats.org/officeDocument/2006/relationships/image" Target="../media/image43.png"/><Relationship Id="rId9" Type="http://schemas.openxmlformats.org/officeDocument/2006/relationships/image" Target="../media/image16.png"/><Relationship Id="rId5" Type="http://schemas.openxmlformats.org/officeDocument/2006/relationships/image" Target="../media/image42.png"/><Relationship Id="rId6" Type="http://schemas.openxmlformats.org/officeDocument/2006/relationships/image" Target="../media/image44.png"/><Relationship Id="rId7" Type="http://schemas.openxmlformats.org/officeDocument/2006/relationships/image" Target="../media/image40.png"/><Relationship Id="rId8" Type="http://schemas.openxmlformats.org/officeDocument/2006/relationships/image" Target="../media/image39.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152400</xdr:colOff>
      <xdr:row>15</xdr:row>
      <xdr:rowOff>476250</xdr:rowOff>
    </xdr:from>
    <xdr:ext cx="1476375" cy="1009650"/>
    <xdr:pic>
      <xdr:nvPicPr>
        <xdr:cNvPr id="0" name="image2.png"/>
        <xdr:cNvPicPr preferRelativeResize="0"/>
      </xdr:nvPicPr>
      <xdr:blipFill>
        <a:blip cstate="print" r:embed="rId1"/>
        <a:stretch>
          <a:fillRect/>
        </a:stretch>
      </xdr:blipFill>
      <xdr:spPr>
        <a:prstGeom prst="rect">
          <a:avLst/>
        </a:prstGeom>
        <a:noFill/>
      </xdr:spPr>
    </xdr:pic>
    <xdr:clientData fLocksWithSheet="0"/>
  </xdr:oneCellAnchor>
  <xdr:oneCellAnchor>
    <xdr:from>
      <xdr:col>7</xdr:col>
      <xdr:colOff>104775</xdr:colOff>
      <xdr:row>22</xdr:row>
      <xdr:rowOff>190500</xdr:rowOff>
    </xdr:from>
    <xdr:ext cx="1066800" cy="590550"/>
    <xdr:pic>
      <xdr:nvPicPr>
        <xdr:cNvPr id="0" name="image11.png"/>
        <xdr:cNvPicPr preferRelativeResize="0"/>
      </xdr:nvPicPr>
      <xdr:blipFill>
        <a:blip cstate="print" r:embed="rId2"/>
        <a:stretch>
          <a:fillRect/>
        </a:stretch>
      </xdr:blipFill>
      <xdr:spPr>
        <a:prstGeom prst="rect">
          <a:avLst/>
        </a:prstGeom>
        <a:noFill/>
      </xdr:spPr>
    </xdr:pic>
    <xdr:clientData fLocksWithSheet="0"/>
  </xdr:oneCellAnchor>
  <xdr:oneCellAnchor>
    <xdr:from>
      <xdr:col>7</xdr:col>
      <xdr:colOff>114300</xdr:colOff>
      <xdr:row>23</xdr:row>
      <xdr:rowOff>95250</xdr:rowOff>
    </xdr:from>
    <xdr:ext cx="1047750" cy="762000"/>
    <xdr:pic>
      <xdr:nvPicPr>
        <xdr:cNvPr id="0" name="image6.png"/>
        <xdr:cNvPicPr preferRelativeResize="0"/>
      </xdr:nvPicPr>
      <xdr:blipFill>
        <a:blip cstate="print" r:embed="rId3"/>
        <a:stretch>
          <a:fillRect/>
        </a:stretch>
      </xdr:blipFill>
      <xdr:spPr>
        <a:prstGeom prst="rect">
          <a:avLst/>
        </a:prstGeom>
        <a:noFill/>
      </xdr:spPr>
    </xdr:pic>
    <xdr:clientData fLocksWithSheet="0"/>
  </xdr:oneCellAnchor>
  <xdr:oneCellAnchor>
    <xdr:from>
      <xdr:col>7</xdr:col>
      <xdr:colOff>133350</xdr:colOff>
      <xdr:row>19</xdr:row>
      <xdr:rowOff>57150</xdr:rowOff>
    </xdr:from>
    <xdr:ext cx="990600" cy="1133475"/>
    <xdr:pic>
      <xdr:nvPicPr>
        <xdr:cNvPr id="0" name="image33.png"/>
        <xdr:cNvPicPr preferRelativeResize="0"/>
      </xdr:nvPicPr>
      <xdr:blipFill>
        <a:blip cstate="print" r:embed="rId4"/>
        <a:stretch>
          <a:fillRect/>
        </a:stretch>
      </xdr:blipFill>
      <xdr:spPr>
        <a:prstGeom prst="rect">
          <a:avLst/>
        </a:prstGeom>
        <a:noFill/>
      </xdr:spPr>
    </xdr:pic>
    <xdr:clientData fLocksWithSheet="0"/>
  </xdr:oneCellAnchor>
  <xdr:oneCellAnchor>
    <xdr:from>
      <xdr:col>7</xdr:col>
      <xdr:colOff>85725</xdr:colOff>
      <xdr:row>19</xdr:row>
      <xdr:rowOff>1533525</xdr:rowOff>
    </xdr:from>
    <xdr:ext cx="1057275" cy="1162050"/>
    <xdr:pic>
      <xdr:nvPicPr>
        <xdr:cNvPr id="0" name="image14.png"/>
        <xdr:cNvPicPr preferRelativeResize="0"/>
      </xdr:nvPicPr>
      <xdr:blipFill>
        <a:blip cstate="print" r:embed="rId5"/>
        <a:stretch>
          <a:fillRect/>
        </a:stretch>
      </xdr:blipFill>
      <xdr:spPr>
        <a:prstGeom prst="rect">
          <a:avLst/>
        </a:prstGeom>
        <a:noFill/>
      </xdr:spPr>
    </xdr:pic>
    <xdr:clientData fLocksWithSheet="0"/>
  </xdr:oneCellAnchor>
  <xdr:oneCellAnchor>
    <xdr:from>
      <xdr:col>7</xdr:col>
      <xdr:colOff>85725</xdr:colOff>
      <xdr:row>5</xdr:row>
      <xdr:rowOff>514350</xdr:rowOff>
    </xdr:from>
    <xdr:ext cx="1685925" cy="438150"/>
    <xdr:pic>
      <xdr:nvPicPr>
        <xdr:cNvPr id="0" name="image1.png"/>
        <xdr:cNvPicPr preferRelativeResize="0"/>
      </xdr:nvPicPr>
      <xdr:blipFill>
        <a:blip cstate="print" r:embed="rId6"/>
        <a:stretch>
          <a:fillRect/>
        </a:stretch>
      </xdr:blipFill>
      <xdr:spPr>
        <a:prstGeom prst="rect">
          <a:avLst/>
        </a:prstGeom>
        <a:noFill/>
      </xdr:spPr>
    </xdr:pic>
    <xdr:clientData fLocksWithSheet="0"/>
  </xdr:oneCellAnchor>
  <xdr:oneCellAnchor>
    <xdr:from>
      <xdr:col>7</xdr:col>
      <xdr:colOff>180975</xdr:colOff>
      <xdr:row>5</xdr:row>
      <xdr:rowOff>1609725</xdr:rowOff>
    </xdr:from>
    <xdr:ext cx="1590675" cy="1114425"/>
    <xdr:pic>
      <xdr:nvPicPr>
        <xdr:cNvPr id="0" name="image12.png"/>
        <xdr:cNvPicPr preferRelativeResize="0"/>
      </xdr:nvPicPr>
      <xdr:blipFill>
        <a:blip cstate="print" r:embed="rId7"/>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66675</xdr:colOff>
      <xdr:row>5</xdr:row>
      <xdr:rowOff>552450</xdr:rowOff>
    </xdr:from>
    <xdr:ext cx="1762125" cy="2371725"/>
    <xdr:pic>
      <xdr:nvPicPr>
        <xdr:cNvPr id="0" name="image8.png"/>
        <xdr:cNvPicPr preferRelativeResize="0"/>
      </xdr:nvPicPr>
      <xdr:blipFill>
        <a:blip cstate="print" r:embed="rId1"/>
        <a:stretch>
          <a:fillRect/>
        </a:stretch>
      </xdr:blipFill>
      <xdr:spPr>
        <a:prstGeom prst="rect">
          <a:avLst/>
        </a:prstGeom>
        <a:noFill/>
      </xdr:spPr>
    </xdr:pic>
    <xdr:clientData fLocksWithSheet="0"/>
  </xdr:oneCellAnchor>
  <xdr:oneCellAnchor>
    <xdr:from>
      <xdr:col>7</xdr:col>
      <xdr:colOff>85725</xdr:colOff>
      <xdr:row>8</xdr:row>
      <xdr:rowOff>180975</xdr:rowOff>
    </xdr:from>
    <xdr:ext cx="1609725" cy="1447800"/>
    <xdr:pic>
      <xdr:nvPicPr>
        <xdr:cNvPr id="0" name="image32.png"/>
        <xdr:cNvPicPr preferRelativeResize="0"/>
      </xdr:nvPicPr>
      <xdr:blipFill>
        <a:blip cstate="print" r:embed="rId2"/>
        <a:stretch>
          <a:fillRect/>
        </a:stretch>
      </xdr:blipFill>
      <xdr:spPr>
        <a:prstGeom prst="rect">
          <a:avLst/>
        </a:prstGeom>
        <a:noFill/>
      </xdr:spPr>
    </xdr:pic>
    <xdr:clientData fLocksWithSheet="0"/>
  </xdr:oneCellAnchor>
  <xdr:oneCellAnchor>
    <xdr:from>
      <xdr:col>7</xdr:col>
      <xdr:colOff>142875</xdr:colOff>
      <xdr:row>6</xdr:row>
      <xdr:rowOff>304800</xdr:rowOff>
    </xdr:from>
    <xdr:ext cx="1552575" cy="1181100"/>
    <xdr:pic>
      <xdr:nvPicPr>
        <xdr:cNvPr id="0" name="image35.png"/>
        <xdr:cNvPicPr preferRelativeResize="0"/>
      </xdr:nvPicPr>
      <xdr:blipFill>
        <a:blip cstate="print" r:embed="rId3"/>
        <a:stretch>
          <a:fillRect/>
        </a:stretch>
      </xdr:blipFill>
      <xdr:spPr>
        <a:prstGeom prst="rect">
          <a:avLst/>
        </a:prstGeom>
        <a:noFill/>
      </xdr:spPr>
    </xdr:pic>
    <xdr:clientData fLocksWithSheet="0"/>
  </xdr:oneCellAnchor>
  <xdr:oneCellAnchor>
    <xdr:from>
      <xdr:col>7</xdr:col>
      <xdr:colOff>161925</xdr:colOff>
      <xdr:row>25</xdr:row>
      <xdr:rowOff>333375</xdr:rowOff>
    </xdr:from>
    <xdr:ext cx="1562100" cy="1304925"/>
    <xdr:pic>
      <xdr:nvPicPr>
        <xdr:cNvPr id="0" name="image31.png"/>
        <xdr:cNvPicPr preferRelativeResize="0"/>
      </xdr:nvPicPr>
      <xdr:blipFill>
        <a:blip cstate="print" r:embed="rId4"/>
        <a:stretch>
          <a:fillRect/>
        </a:stretch>
      </xdr:blipFill>
      <xdr:spPr>
        <a:prstGeom prst="rect">
          <a:avLst/>
        </a:prstGeom>
        <a:noFill/>
      </xdr:spPr>
    </xdr:pic>
    <xdr:clientData fLocksWithSheet="0"/>
  </xdr:oneCellAnchor>
  <xdr:oneCellAnchor>
    <xdr:from>
      <xdr:col>7</xdr:col>
      <xdr:colOff>152400</xdr:colOff>
      <xdr:row>2</xdr:row>
      <xdr:rowOff>228600</xdr:rowOff>
    </xdr:from>
    <xdr:ext cx="1085850" cy="1095375"/>
    <xdr:pic>
      <xdr:nvPicPr>
        <xdr:cNvPr id="0" name="image10.png"/>
        <xdr:cNvPicPr preferRelativeResize="0"/>
      </xdr:nvPicPr>
      <xdr:blipFill>
        <a:blip cstate="print" r:embed="rId5"/>
        <a:stretch>
          <a:fillRect/>
        </a:stretch>
      </xdr:blipFill>
      <xdr:spPr>
        <a:prstGeom prst="rect">
          <a:avLst/>
        </a:prstGeom>
        <a:noFill/>
      </xdr:spPr>
    </xdr:pic>
    <xdr:clientData fLocksWithSheet="0"/>
  </xdr:oneCellAnchor>
  <xdr:oneCellAnchor>
    <xdr:from>
      <xdr:col>7</xdr:col>
      <xdr:colOff>114300</xdr:colOff>
      <xdr:row>9</xdr:row>
      <xdr:rowOff>104775</xdr:rowOff>
    </xdr:from>
    <xdr:ext cx="1685925" cy="666750"/>
    <xdr:pic>
      <xdr:nvPicPr>
        <xdr:cNvPr id="0" name="image17.png"/>
        <xdr:cNvPicPr preferRelativeResize="0"/>
      </xdr:nvPicPr>
      <xdr:blipFill>
        <a:blip cstate="print" r:embed="rId6"/>
        <a:stretch>
          <a:fillRect/>
        </a:stretch>
      </xdr:blipFill>
      <xdr:spPr>
        <a:prstGeom prst="rect">
          <a:avLst/>
        </a:prstGeom>
        <a:noFill/>
      </xdr:spPr>
    </xdr:pic>
    <xdr:clientData fLocksWithSheet="0"/>
  </xdr:oneCellAnchor>
  <xdr:oneCellAnchor>
    <xdr:from>
      <xdr:col>7</xdr:col>
      <xdr:colOff>266700</xdr:colOff>
      <xdr:row>29</xdr:row>
      <xdr:rowOff>428625</xdr:rowOff>
    </xdr:from>
    <xdr:ext cx="1266825" cy="762000"/>
    <xdr:pic>
      <xdr:nvPicPr>
        <xdr:cNvPr id="0" name="image18.png"/>
        <xdr:cNvPicPr preferRelativeResize="0"/>
      </xdr:nvPicPr>
      <xdr:blipFill>
        <a:blip cstate="print" r:embed="rId7"/>
        <a:stretch>
          <a:fillRect/>
        </a:stretch>
      </xdr:blipFill>
      <xdr:spPr>
        <a:prstGeom prst="rect">
          <a:avLst/>
        </a:prstGeom>
        <a:noFill/>
      </xdr:spPr>
    </xdr:pic>
    <xdr:clientData fLocksWithSheet="0"/>
  </xdr:oneCellAnchor>
  <xdr:oneCellAnchor>
    <xdr:from>
      <xdr:col>7</xdr:col>
      <xdr:colOff>114300</xdr:colOff>
      <xdr:row>28</xdr:row>
      <xdr:rowOff>561975</xdr:rowOff>
    </xdr:from>
    <xdr:ext cx="1495425" cy="1333500"/>
    <xdr:pic>
      <xdr:nvPicPr>
        <xdr:cNvPr id="0" name="image7.png"/>
        <xdr:cNvPicPr preferRelativeResize="0"/>
      </xdr:nvPicPr>
      <xdr:blipFill>
        <a:blip cstate="print" r:embed="rId8"/>
        <a:stretch>
          <a:fillRect/>
        </a:stretch>
      </xdr:blipFill>
      <xdr:spPr>
        <a:prstGeom prst="rect">
          <a:avLst/>
        </a:prstGeom>
        <a:noFill/>
      </xdr:spPr>
    </xdr:pic>
    <xdr:clientData fLocksWithSheet="0"/>
  </xdr:oneCellAnchor>
  <xdr:oneCellAnchor>
    <xdr:from>
      <xdr:col>7</xdr:col>
      <xdr:colOff>219075</xdr:colOff>
      <xdr:row>3</xdr:row>
      <xdr:rowOff>95250</xdr:rowOff>
    </xdr:from>
    <xdr:ext cx="1266825" cy="2790825"/>
    <xdr:pic>
      <xdr:nvPicPr>
        <xdr:cNvPr id="0" name="image9.png"/>
        <xdr:cNvPicPr preferRelativeResize="0"/>
      </xdr:nvPicPr>
      <xdr:blipFill>
        <a:blip cstate="print" r:embed="rId9"/>
        <a:stretch>
          <a:fillRect/>
        </a:stretch>
      </xdr:blipFill>
      <xdr:spPr>
        <a:prstGeom prst="rect">
          <a:avLst/>
        </a:prstGeom>
        <a:noFill/>
      </xdr:spPr>
    </xdr:pic>
    <xdr:clientData fLocksWithSheet="0"/>
  </xdr:oneCellAnchor>
  <xdr:oneCellAnchor>
    <xdr:from>
      <xdr:col>7</xdr:col>
      <xdr:colOff>628650</xdr:colOff>
      <xdr:row>4</xdr:row>
      <xdr:rowOff>95250</xdr:rowOff>
    </xdr:from>
    <xdr:ext cx="504825" cy="1504950"/>
    <xdr:pic>
      <xdr:nvPicPr>
        <xdr:cNvPr id="0" name="image19.png" title="صورة"/>
        <xdr:cNvPicPr preferRelativeResize="0"/>
      </xdr:nvPicPr>
      <xdr:blipFill>
        <a:blip cstate="print" r:embed="rId10"/>
        <a:stretch>
          <a:fillRect/>
        </a:stretch>
      </xdr:blipFill>
      <xdr:spPr>
        <a:prstGeom prst="rect">
          <a:avLst/>
        </a:prstGeom>
        <a:noFill/>
      </xdr:spPr>
    </xdr:pic>
    <xdr:clientData fLocksWithSheet="0"/>
  </xdr:oneCellAnchor>
  <xdr:oneCellAnchor>
    <xdr:from>
      <xdr:col>7</xdr:col>
      <xdr:colOff>209550</xdr:colOff>
      <xdr:row>7</xdr:row>
      <xdr:rowOff>133350</xdr:rowOff>
    </xdr:from>
    <xdr:ext cx="1381125" cy="2009775"/>
    <xdr:pic>
      <xdr:nvPicPr>
        <xdr:cNvPr id="0" name="image28.png"/>
        <xdr:cNvPicPr preferRelativeResize="0"/>
      </xdr:nvPicPr>
      <xdr:blipFill>
        <a:blip cstate="print" r:embed="rId11"/>
        <a:stretch>
          <a:fillRect/>
        </a:stretch>
      </xdr:blipFill>
      <xdr:spPr>
        <a:prstGeom prst="rect">
          <a:avLst/>
        </a:prstGeom>
        <a:noFill/>
      </xdr:spPr>
    </xdr:pic>
    <xdr:clientData fLocksWithSheet="0"/>
  </xdr:oneCellAnchor>
  <xdr:oneCellAnchor>
    <xdr:from>
      <xdr:col>7</xdr:col>
      <xdr:colOff>238125</xdr:colOff>
      <xdr:row>9</xdr:row>
      <xdr:rowOff>1095375</xdr:rowOff>
    </xdr:from>
    <xdr:ext cx="1438275" cy="2038350"/>
    <xdr:pic>
      <xdr:nvPicPr>
        <xdr:cNvPr id="0" name="image25.png"/>
        <xdr:cNvPicPr preferRelativeResize="0"/>
      </xdr:nvPicPr>
      <xdr:blipFill>
        <a:blip cstate="print" r:embed="rId12"/>
        <a:stretch>
          <a:fillRect/>
        </a:stretch>
      </xdr:blipFill>
      <xdr:spPr>
        <a:prstGeom prst="rect">
          <a:avLst/>
        </a:prstGeom>
        <a:noFill/>
      </xdr:spPr>
    </xdr:pic>
    <xdr:clientData fLocksWithSheet="0"/>
  </xdr:oneCellAnchor>
  <xdr:oneCellAnchor>
    <xdr:from>
      <xdr:col>7</xdr:col>
      <xdr:colOff>228600</xdr:colOff>
      <xdr:row>21</xdr:row>
      <xdr:rowOff>190500</xdr:rowOff>
    </xdr:from>
    <xdr:ext cx="1581150" cy="1495425"/>
    <xdr:pic>
      <xdr:nvPicPr>
        <xdr:cNvPr id="0" name="image23.png"/>
        <xdr:cNvPicPr preferRelativeResize="0"/>
      </xdr:nvPicPr>
      <xdr:blipFill>
        <a:blip cstate="print" r:embed="rId13"/>
        <a:stretch>
          <a:fillRect/>
        </a:stretch>
      </xdr:blipFill>
      <xdr:spPr>
        <a:prstGeom prst="rect">
          <a:avLst/>
        </a:prstGeom>
        <a:noFill/>
      </xdr:spPr>
    </xdr:pic>
    <xdr:clientData fLocksWithSheet="0"/>
  </xdr:oneCellAnchor>
  <xdr:oneCellAnchor>
    <xdr:from>
      <xdr:col>7</xdr:col>
      <xdr:colOff>133350</xdr:colOff>
      <xdr:row>23</xdr:row>
      <xdr:rowOff>542925</xdr:rowOff>
    </xdr:from>
    <xdr:ext cx="1666875" cy="800100"/>
    <xdr:pic>
      <xdr:nvPicPr>
        <xdr:cNvPr id="0" name="image13.png"/>
        <xdr:cNvPicPr preferRelativeResize="0"/>
      </xdr:nvPicPr>
      <xdr:blipFill>
        <a:blip cstate="print" r:embed="rId14"/>
        <a:stretch>
          <a:fillRect/>
        </a:stretch>
      </xdr:blipFill>
      <xdr:spPr>
        <a:prstGeom prst="rect">
          <a:avLst/>
        </a:prstGeom>
        <a:noFill/>
      </xdr:spPr>
    </xdr:pic>
    <xdr:clientData fLocksWithSheet="0"/>
  </xdr:oneCellAnchor>
  <xdr:oneCellAnchor>
    <xdr:from>
      <xdr:col>7</xdr:col>
      <xdr:colOff>104775</xdr:colOff>
      <xdr:row>24</xdr:row>
      <xdr:rowOff>342900</xdr:rowOff>
    </xdr:from>
    <xdr:ext cx="1685925" cy="733425"/>
    <xdr:pic>
      <xdr:nvPicPr>
        <xdr:cNvPr id="0" name="image30.png"/>
        <xdr:cNvPicPr preferRelativeResize="0"/>
      </xdr:nvPicPr>
      <xdr:blipFill>
        <a:blip cstate="print" r:embed="rId15"/>
        <a:stretch>
          <a:fillRect/>
        </a:stretch>
      </xdr:blipFill>
      <xdr:spPr>
        <a:prstGeom prst="rect">
          <a:avLst/>
        </a:prstGeom>
        <a:noFill/>
      </xdr:spPr>
    </xdr:pic>
    <xdr:clientData fLocksWithSheet="0"/>
  </xdr:oneCellAnchor>
  <xdr:oneCellAnchor>
    <xdr:from>
      <xdr:col>7</xdr:col>
      <xdr:colOff>95250</xdr:colOff>
      <xdr:row>17</xdr:row>
      <xdr:rowOff>180975</xdr:rowOff>
    </xdr:from>
    <xdr:ext cx="1600200" cy="1600200"/>
    <xdr:pic>
      <xdr:nvPicPr>
        <xdr:cNvPr id="0" name="image15.png"/>
        <xdr:cNvPicPr preferRelativeResize="0"/>
      </xdr:nvPicPr>
      <xdr:blipFill>
        <a:blip cstate="print" r:embed="rId16"/>
        <a:stretch>
          <a:fillRect/>
        </a:stretch>
      </xdr:blipFill>
      <xdr:spPr>
        <a:prstGeom prst="rect">
          <a:avLst/>
        </a:prstGeom>
        <a:noFill/>
      </xdr:spPr>
    </xdr:pic>
    <xdr:clientData fLocksWithSheet="0"/>
  </xdr:oneCellAnchor>
  <xdr:oneCellAnchor>
    <xdr:from>
      <xdr:col>7</xdr:col>
      <xdr:colOff>485775</xdr:colOff>
      <xdr:row>14</xdr:row>
      <xdr:rowOff>95250</xdr:rowOff>
    </xdr:from>
    <xdr:ext cx="714375" cy="1543050"/>
    <xdr:pic>
      <xdr:nvPicPr>
        <xdr:cNvPr id="0" name="image26.png"/>
        <xdr:cNvPicPr preferRelativeResize="0"/>
      </xdr:nvPicPr>
      <xdr:blipFill>
        <a:blip cstate="print" r:embed="rId17"/>
        <a:stretch>
          <a:fillRect/>
        </a:stretch>
      </xdr:blipFill>
      <xdr:spPr>
        <a:prstGeom prst="rect">
          <a:avLst/>
        </a:prstGeom>
        <a:noFill/>
      </xdr:spPr>
    </xdr:pic>
    <xdr:clientData fLocksWithSheet="0"/>
  </xdr:oneCellAnchor>
  <xdr:oneCellAnchor>
    <xdr:from>
      <xdr:col>7</xdr:col>
      <xdr:colOff>590550</xdr:colOff>
      <xdr:row>16</xdr:row>
      <xdr:rowOff>47625</xdr:rowOff>
    </xdr:from>
    <xdr:ext cx="466725" cy="1381125"/>
    <xdr:pic>
      <xdr:nvPicPr>
        <xdr:cNvPr id="0" name="image4.png"/>
        <xdr:cNvPicPr preferRelativeResize="0"/>
      </xdr:nvPicPr>
      <xdr:blipFill>
        <a:blip cstate="print" r:embed="rId18"/>
        <a:stretch>
          <a:fillRect/>
        </a:stretch>
      </xdr:blipFill>
      <xdr:spPr>
        <a:prstGeom prst="rect">
          <a:avLst/>
        </a:prstGeom>
        <a:noFill/>
      </xdr:spPr>
    </xdr:pic>
    <xdr:clientData fLocksWithSheet="0"/>
  </xdr:oneCellAnchor>
  <xdr:oneCellAnchor>
    <xdr:from>
      <xdr:col>7</xdr:col>
      <xdr:colOff>219075</xdr:colOff>
      <xdr:row>13</xdr:row>
      <xdr:rowOff>285750</xdr:rowOff>
    </xdr:from>
    <xdr:ext cx="1638300" cy="1123950"/>
    <xdr:pic>
      <xdr:nvPicPr>
        <xdr:cNvPr id="0" name="image34.png"/>
        <xdr:cNvPicPr preferRelativeResize="0"/>
      </xdr:nvPicPr>
      <xdr:blipFill>
        <a:blip cstate="print" r:embed="rId19"/>
        <a:stretch>
          <a:fillRect/>
        </a:stretch>
      </xdr:blipFill>
      <xdr:spPr>
        <a:prstGeom prst="rect">
          <a:avLst/>
        </a:prstGeom>
        <a:noFill/>
      </xdr:spPr>
    </xdr:pic>
    <xdr:clientData fLocksWithSheet="0"/>
  </xdr:oneCellAnchor>
  <xdr:oneCellAnchor>
    <xdr:from>
      <xdr:col>7</xdr:col>
      <xdr:colOff>314325</xdr:colOff>
      <xdr:row>18</xdr:row>
      <xdr:rowOff>142875</xdr:rowOff>
    </xdr:from>
    <xdr:ext cx="1276350" cy="1457325"/>
    <xdr:pic>
      <xdr:nvPicPr>
        <xdr:cNvPr id="0" name="image22.png"/>
        <xdr:cNvPicPr preferRelativeResize="0"/>
      </xdr:nvPicPr>
      <xdr:blipFill>
        <a:blip cstate="print" r:embed="rId20"/>
        <a:stretch>
          <a:fillRect/>
        </a:stretch>
      </xdr:blipFill>
      <xdr:spPr>
        <a:prstGeom prst="rect">
          <a:avLst/>
        </a:prstGeom>
        <a:noFill/>
      </xdr:spPr>
    </xdr:pic>
    <xdr:clientData fLocksWithSheet="0"/>
  </xdr:oneCellAnchor>
  <xdr:oneCellAnchor>
    <xdr:from>
      <xdr:col>7</xdr:col>
      <xdr:colOff>0</xdr:colOff>
      <xdr:row>22</xdr:row>
      <xdr:rowOff>0</xdr:rowOff>
    </xdr:from>
    <xdr:ext cx="1876425" cy="628650"/>
    <xdr:pic>
      <xdr:nvPicPr>
        <xdr:cNvPr id="0" name="image27.png"/>
        <xdr:cNvPicPr preferRelativeResize="0"/>
      </xdr:nvPicPr>
      <xdr:blipFill>
        <a:blip cstate="print" r:embed="rId21"/>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361950</xdr:colOff>
      <xdr:row>2</xdr:row>
      <xdr:rowOff>85725</xdr:rowOff>
    </xdr:from>
    <xdr:ext cx="333375" cy="1095375"/>
    <xdr:pic>
      <xdr:nvPicPr>
        <xdr:cNvPr id="0" name="image20.png"/>
        <xdr:cNvPicPr preferRelativeResize="0"/>
      </xdr:nvPicPr>
      <xdr:blipFill>
        <a:blip cstate="print" r:embed="rId1"/>
        <a:stretch>
          <a:fillRect/>
        </a:stretch>
      </xdr:blipFill>
      <xdr:spPr>
        <a:prstGeom prst="rect">
          <a:avLst/>
        </a:prstGeom>
        <a:noFill/>
      </xdr:spPr>
    </xdr:pic>
    <xdr:clientData fLocksWithSheet="0"/>
  </xdr:oneCellAnchor>
  <xdr:oneCellAnchor>
    <xdr:from>
      <xdr:col>7</xdr:col>
      <xdr:colOff>133350</xdr:colOff>
      <xdr:row>3</xdr:row>
      <xdr:rowOff>266700</xdr:rowOff>
    </xdr:from>
    <xdr:ext cx="1085850" cy="762000"/>
    <xdr:pic>
      <xdr:nvPicPr>
        <xdr:cNvPr id="0" name="image31.png"/>
        <xdr:cNvPicPr preferRelativeResize="0"/>
      </xdr:nvPicPr>
      <xdr:blipFill>
        <a:blip cstate="print" r:embed="rId2"/>
        <a:stretch>
          <a:fillRect/>
        </a:stretch>
      </xdr:blipFill>
      <xdr:spPr>
        <a:prstGeom prst="rect">
          <a:avLst/>
        </a:prstGeom>
        <a:noFill/>
      </xdr:spPr>
    </xdr:pic>
    <xdr:clientData fLocksWithSheet="0"/>
  </xdr:oneCellAnchor>
  <xdr:oneCellAnchor>
    <xdr:from>
      <xdr:col>7</xdr:col>
      <xdr:colOff>180975</xdr:colOff>
      <xdr:row>11</xdr:row>
      <xdr:rowOff>104775</xdr:rowOff>
    </xdr:from>
    <xdr:ext cx="904875" cy="1343025"/>
    <xdr:pic>
      <xdr:nvPicPr>
        <xdr:cNvPr id="0" name="image8.png"/>
        <xdr:cNvPicPr preferRelativeResize="0"/>
      </xdr:nvPicPr>
      <xdr:blipFill>
        <a:blip cstate="print" r:embed="rId3"/>
        <a:stretch>
          <a:fillRect/>
        </a:stretch>
      </xdr:blipFill>
      <xdr:spPr>
        <a:prstGeom prst="rect">
          <a:avLst/>
        </a:prstGeom>
        <a:noFill/>
      </xdr:spPr>
    </xdr:pic>
    <xdr:clientData fLocksWithSheet="0"/>
  </xdr:oneCellAnchor>
  <xdr:oneCellAnchor>
    <xdr:from>
      <xdr:col>7</xdr:col>
      <xdr:colOff>200025</xdr:colOff>
      <xdr:row>5</xdr:row>
      <xdr:rowOff>171450</xdr:rowOff>
    </xdr:from>
    <xdr:ext cx="1000125" cy="723900"/>
    <xdr:pic>
      <xdr:nvPicPr>
        <xdr:cNvPr id="0" name="image32.png"/>
        <xdr:cNvPicPr preferRelativeResize="0"/>
      </xdr:nvPicPr>
      <xdr:blipFill>
        <a:blip cstate="print" r:embed="rId4"/>
        <a:stretch>
          <a:fillRect/>
        </a:stretch>
      </xdr:blipFill>
      <xdr:spPr>
        <a:prstGeom prst="rect">
          <a:avLst/>
        </a:prstGeom>
        <a:noFill/>
      </xdr:spPr>
    </xdr:pic>
    <xdr:clientData fLocksWithSheet="0"/>
  </xdr:oneCellAnchor>
  <xdr:oneCellAnchor>
    <xdr:from>
      <xdr:col>7</xdr:col>
      <xdr:colOff>133350</xdr:colOff>
      <xdr:row>8</xdr:row>
      <xdr:rowOff>85725</xdr:rowOff>
    </xdr:from>
    <xdr:ext cx="1019175" cy="742950"/>
    <xdr:pic>
      <xdr:nvPicPr>
        <xdr:cNvPr id="0" name="image35.png"/>
        <xdr:cNvPicPr preferRelativeResize="0"/>
      </xdr:nvPicPr>
      <xdr:blipFill>
        <a:blip cstate="print" r:embed="rId5"/>
        <a:stretch>
          <a:fillRect/>
        </a:stretch>
      </xdr:blipFill>
      <xdr:spPr>
        <a:prstGeom prst="rect">
          <a:avLst/>
        </a:prstGeom>
        <a:noFill/>
      </xdr:spPr>
    </xdr:pic>
    <xdr:clientData fLocksWithSheet="0"/>
  </xdr:oneCellAnchor>
  <xdr:oneCellAnchor>
    <xdr:from>
      <xdr:col>7</xdr:col>
      <xdr:colOff>209550</xdr:colOff>
      <xdr:row>12</xdr:row>
      <xdr:rowOff>257175</xdr:rowOff>
    </xdr:from>
    <xdr:ext cx="781050" cy="1714500"/>
    <xdr:pic>
      <xdr:nvPicPr>
        <xdr:cNvPr id="0" name="image9.png"/>
        <xdr:cNvPicPr preferRelativeResize="0"/>
      </xdr:nvPicPr>
      <xdr:blipFill>
        <a:blip cstate="print" r:embed="rId6"/>
        <a:stretch>
          <a:fillRect/>
        </a:stretch>
      </xdr:blipFill>
      <xdr:spPr>
        <a:prstGeom prst="rect">
          <a:avLst/>
        </a:prstGeom>
        <a:noFill/>
      </xdr:spPr>
    </xdr:pic>
    <xdr:clientData fLocksWithSheet="0"/>
  </xdr:oneCellAnchor>
  <xdr:oneCellAnchor>
    <xdr:from>
      <xdr:col>7</xdr:col>
      <xdr:colOff>57150</xdr:colOff>
      <xdr:row>15</xdr:row>
      <xdr:rowOff>419100</xdr:rowOff>
    </xdr:from>
    <xdr:ext cx="1266825" cy="533400"/>
    <xdr:pic>
      <xdr:nvPicPr>
        <xdr:cNvPr id="0" name="image5.png"/>
        <xdr:cNvPicPr preferRelativeResize="0"/>
      </xdr:nvPicPr>
      <xdr:blipFill>
        <a:blip cstate="print" r:embed="rId7"/>
        <a:stretch>
          <a:fillRect/>
        </a:stretch>
      </xdr:blipFill>
      <xdr:spPr>
        <a:prstGeom prst="rect">
          <a:avLst/>
        </a:prstGeom>
        <a:noFill/>
      </xdr:spPr>
    </xdr:pic>
    <xdr:clientData fLocksWithSheet="0"/>
  </xdr:oneCellAnchor>
  <xdr:oneCellAnchor>
    <xdr:from>
      <xdr:col>7</xdr:col>
      <xdr:colOff>28575</xdr:colOff>
      <xdr:row>4</xdr:row>
      <xdr:rowOff>123825</xdr:rowOff>
    </xdr:from>
    <xdr:ext cx="1247775" cy="514350"/>
    <xdr:pic>
      <xdr:nvPicPr>
        <xdr:cNvPr id="0" name="image3.png"/>
        <xdr:cNvPicPr preferRelativeResize="0"/>
      </xdr:nvPicPr>
      <xdr:blipFill>
        <a:blip cstate="print" r:embed="rId8"/>
        <a:stretch>
          <a:fillRect/>
        </a:stretch>
      </xdr:blipFill>
      <xdr:spPr>
        <a:prstGeom prst="rect">
          <a:avLst/>
        </a:prstGeom>
        <a:noFill/>
      </xdr:spPr>
    </xdr:pic>
    <xdr:clientData fLocksWithSheet="0"/>
  </xdr:oneCellAnchor>
  <xdr:oneCellAnchor>
    <xdr:from>
      <xdr:col>7</xdr:col>
      <xdr:colOff>266700</xdr:colOff>
      <xdr:row>10</xdr:row>
      <xdr:rowOff>19050</xdr:rowOff>
    </xdr:from>
    <xdr:ext cx="790575" cy="838200"/>
    <xdr:pic>
      <xdr:nvPicPr>
        <xdr:cNvPr id="0" name="image24.png"/>
        <xdr:cNvPicPr preferRelativeResize="0"/>
      </xdr:nvPicPr>
      <xdr:blipFill>
        <a:blip cstate="print" r:embed="rId9"/>
        <a:stretch>
          <a:fillRect/>
        </a:stretch>
      </xdr:blipFill>
      <xdr:spPr>
        <a:prstGeom prst="rect">
          <a:avLst/>
        </a:prstGeom>
        <a:noFill/>
      </xdr:spPr>
    </xdr:pic>
    <xdr:clientData fLocksWithSheet="0"/>
  </xdr:oneCellAnchor>
  <xdr:oneCellAnchor>
    <xdr:from>
      <xdr:col>7</xdr:col>
      <xdr:colOff>57150</xdr:colOff>
      <xdr:row>6</xdr:row>
      <xdr:rowOff>0</xdr:rowOff>
    </xdr:from>
    <xdr:ext cx="1228725" cy="1019175"/>
    <xdr:pic>
      <xdr:nvPicPr>
        <xdr:cNvPr id="0" name="image21.png"/>
        <xdr:cNvPicPr preferRelativeResize="0"/>
      </xdr:nvPicPr>
      <xdr:blipFill>
        <a:blip cstate="print" r:embed="rId10"/>
        <a:stretch>
          <a:fillRect/>
        </a:stretch>
      </xdr:blipFill>
      <xdr:spPr>
        <a:prstGeom prst="rect">
          <a:avLst/>
        </a:prstGeom>
        <a:noFill/>
      </xdr:spPr>
    </xdr:pic>
    <xdr:clientData fLocksWithSheet="0"/>
  </xdr:oneCellAnchor>
  <xdr:oneCellAnchor>
    <xdr:from>
      <xdr:col>7</xdr:col>
      <xdr:colOff>161925</xdr:colOff>
      <xdr:row>9</xdr:row>
      <xdr:rowOff>133350</xdr:rowOff>
    </xdr:from>
    <xdr:ext cx="904875" cy="942975"/>
    <xdr:pic>
      <xdr:nvPicPr>
        <xdr:cNvPr id="0" name="image16.png"/>
        <xdr:cNvPicPr preferRelativeResize="0"/>
      </xdr:nvPicPr>
      <xdr:blipFill>
        <a:blip cstate="print" r:embed="rId11"/>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104775</xdr:colOff>
      <xdr:row>6</xdr:row>
      <xdr:rowOff>123825</xdr:rowOff>
    </xdr:from>
    <xdr:ext cx="1085850" cy="762000"/>
    <xdr:pic>
      <xdr:nvPicPr>
        <xdr:cNvPr id="0" name="image31.png"/>
        <xdr:cNvPicPr preferRelativeResize="0"/>
      </xdr:nvPicPr>
      <xdr:blipFill>
        <a:blip cstate="print" r:embed="rId1"/>
        <a:stretch>
          <a:fillRect/>
        </a:stretch>
      </xdr:blipFill>
      <xdr:spPr>
        <a:prstGeom prst="rect">
          <a:avLst/>
        </a:prstGeom>
        <a:noFill/>
      </xdr:spPr>
    </xdr:pic>
    <xdr:clientData fLocksWithSheet="0"/>
  </xdr:oneCellAnchor>
  <xdr:oneCellAnchor>
    <xdr:from>
      <xdr:col>7</xdr:col>
      <xdr:colOff>114300</xdr:colOff>
      <xdr:row>9</xdr:row>
      <xdr:rowOff>647700</xdr:rowOff>
    </xdr:from>
    <xdr:ext cx="1114425" cy="1000125"/>
    <xdr:pic>
      <xdr:nvPicPr>
        <xdr:cNvPr id="0" name="image7.png"/>
        <xdr:cNvPicPr preferRelativeResize="0"/>
      </xdr:nvPicPr>
      <xdr:blipFill>
        <a:blip cstate="print" r:embed="rId2"/>
        <a:stretch>
          <a:fillRect/>
        </a:stretch>
      </xdr:blipFill>
      <xdr:spPr>
        <a:prstGeom prst="rect">
          <a:avLst/>
        </a:prstGeom>
        <a:noFill/>
      </xdr:spPr>
    </xdr:pic>
    <xdr:clientData fLocksWithSheet="0"/>
  </xdr:oneCellAnchor>
  <xdr:oneCellAnchor>
    <xdr:from>
      <xdr:col>7</xdr:col>
      <xdr:colOff>180975</xdr:colOff>
      <xdr:row>2</xdr:row>
      <xdr:rowOff>333375</xdr:rowOff>
    </xdr:from>
    <xdr:ext cx="1066800" cy="1009650"/>
    <xdr:pic>
      <xdr:nvPicPr>
        <xdr:cNvPr id="0" name="image23.png"/>
        <xdr:cNvPicPr preferRelativeResize="0"/>
      </xdr:nvPicPr>
      <xdr:blipFill>
        <a:blip cstate="print" r:embed="rId3"/>
        <a:stretch>
          <a:fillRect/>
        </a:stretch>
      </xdr:blipFill>
      <xdr:spPr>
        <a:prstGeom prst="rect">
          <a:avLst/>
        </a:prstGeom>
        <a:noFill/>
      </xdr:spPr>
    </xdr:pic>
    <xdr:clientData fLocksWithSheet="0"/>
  </xdr:oneCellAnchor>
  <xdr:oneCellAnchor>
    <xdr:from>
      <xdr:col>7</xdr:col>
      <xdr:colOff>38100</xdr:colOff>
      <xdr:row>3</xdr:row>
      <xdr:rowOff>523875</xdr:rowOff>
    </xdr:from>
    <xdr:ext cx="1219200" cy="476250"/>
    <xdr:pic>
      <xdr:nvPicPr>
        <xdr:cNvPr id="0" name="image27.png"/>
        <xdr:cNvPicPr preferRelativeResize="0"/>
      </xdr:nvPicPr>
      <xdr:blipFill>
        <a:blip cstate="print" r:embed="rId4"/>
        <a:stretch>
          <a:fillRect/>
        </a:stretch>
      </xdr:blipFill>
      <xdr:spPr>
        <a:prstGeom prst="rect">
          <a:avLst/>
        </a:prstGeom>
        <a:noFill/>
      </xdr:spPr>
    </xdr:pic>
    <xdr:clientData fLocksWithSheet="0"/>
  </xdr:oneCellAnchor>
  <xdr:oneCellAnchor>
    <xdr:from>
      <xdr:col>7</xdr:col>
      <xdr:colOff>133350</xdr:colOff>
      <xdr:row>4</xdr:row>
      <xdr:rowOff>542925</xdr:rowOff>
    </xdr:from>
    <xdr:ext cx="1143000" cy="542925"/>
    <xdr:pic>
      <xdr:nvPicPr>
        <xdr:cNvPr id="0" name="image13.png"/>
        <xdr:cNvPicPr preferRelativeResize="0"/>
      </xdr:nvPicPr>
      <xdr:blipFill>
        <a:blip cstate="print" r:embed="rId5"/>
        <a:stretch>
          <a:fillRect/>
        </a:stretch>
      </xdr:blipFill>
      <xdr:spPr>
        <a:prstGeom prst="rect">
          <a:avLst/>
        </a:prstGeom>
        <a:noFill/>
      </xdr:spPr>
    </xdr:pic>
    <xdr:clientData fLocksWithSheet="0"/>
  </xdr:oneCellAnchor>
  <xdr:oneCellAnchor>
    <xdr:from>
      <xdr:col>7</xdr:col>
      <xdr:colOff>76200</xdr:colOff>
      <xdr:row>11</xdr:row>
      <xdr:rowOff>409575</xdr:rowOff>
    </xdr:from>
    <xdr:ext cx="1162050" cy="1123950"/>
    <xdr:pic>
      <xdr:nvPicPr>
        <xdr:cNvPr id="0" name="image36.png"/>
        <xdr:cNvPicPr preferRelativeResize="0"/>
      </xdr:nvPicPr>
      <xdr:blipFill>
        <a:blip cstate="print" r:embed="rId6"/>
        <a:stretch>
          <a:fillRect/>
        </a:stretch>
      </xdr:blipFill>
      <xdr:spPr>
        <a:prstGeom prst="rect">
          <a:avLst/>
        </a:prstGeom>
        <a:noFill/>
      </xdr:spPr>
    </xdr:pic>
    <xdr:clientData fLocksWithSheet="0"/>
  </xdr:oneCellAnchor>
  <xdr:oneCellAnchor>
    <xdr:from>
      <xdr:col>7</xdr:col>
      <xdr:colOff>323850</xdr:colOff>
      <xdr:row>12</xdr:row>
      <xdr:rowOff>152400</xdr:rowOff>
    </xdr:from>
    <xdr:ext cx="781050" cy="1714500"/>
    <xdr:pic>
      <xdr:nvPicPr>
        <xdr:cNvPr id="0" name="image29.png"/>
        <xdr:cNvPicPr preferRelativeResize="0"/>
      </xdr:nvPicPr>
      <xdr:blipFill>
        <a:blip cstate="print" r:embed="rId7"/>
        <a:stretch>
          <a:fillRect/>
        </a:stretch>
      </xdr:blipFill>
      <xdr:spPr>
        <a:prstGeom prst="rect">
          <a:avLst/>
        </a:prstGeom>
        <a:noFill/>
      </xdr:spPr>
    </xdr:pic>
    <xdr:clientData fLocksWithSheet="0"/>
  </xdr:oneCellAnchor>
  <xdr:oneCellAnchor>
    <xdr:from>
      <xdr:col>7</xdr:col>
      <xdr:colOff>0</xdr:colOff>
      <xdr:row>10</xdr:row>
      <xdr:rowOff>0</xdr:rowOff>
    </xdr:from>
    <xdr:ext cx="1352550" cy="809625"/>
    <xdr:pic>
      <xdr:nvPicPr>
        <xdr:cNvPr id="0" name="image18.png"/>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76200</xdr:colOff>
      <xdr:row>6</xdr:row>
      <xdr:rowOff>104775</xdr:rowOff>
    </xdr:from>
    <xdr:ext cx="1143000" cy="962025"/>
    <xdr:pic>
      <xdr:nvPicPr>
        <xdr:cNvPr id="0" name="image37.png"/>
        <xdr:cNvPicPr preferRelativeResize="0"/>
      </xdr:nvPicPr>
      <xdr:blipFill>
        <a:blip cstate="print" r:embed="rId1"/>
        <a:stretch>
          <a:fillRect/>
        </a:stretch>
      </xdr:blipFill>
      <xdr:spPr>
        <a:prstGeom prst="rect">
          <a:avLst/>
        </a:prstGeom>
        <a:noFill/>
      </xdr:spPr>
    </xdr:pic>
    <xdr:clientData fLocksWithSheet="0"/>
  </xdr:oneCellAnchor>
  <xdr:oneCellAnchor>
    <xdr:from>
      <xdr:col>7</xdr:col>
      <xdr:colOff>114300</xdr:colOff>
      <xdr:row>7</xdr:row>
      <xdr:rowOff>95250</xdr:rowOff>
    </xdr:from>
    <xdr:ext cx="1009650" cy="962025"/>
    <xdr:pic>
      <xdr:nvPicPr>
        <xdr:cNvPr id="0" name="image41.png"/>
        <xdr:cNvPicPr preferRelativeResize="0"/>
      </xdr:nvPicPr>
      <xdr:blipFill>
        <a:blip cstate="print" r:embed="rId2"/>
        <a:stretch>
          <a:fillRect/>
        </a:stretch>
      </xdr:blipFill>
      <xdr:spPr>
        <a:prstGeom prst="rect">
          <a:avLst/>
        </a:prstGeom>
        <a:noFill/>
      </xdr:spPr>
    </xdr:pic>
    <xdr:clientData fLocksWithSheet="0"/>
  </xdr:oneCellAnchor>
  <xdr:oneCellAnchor>
    <xdr:from>
      <xdr:col>7</xdr:col>
      <xdr:colOff>47625</xdr:colOff>
      <xdr:row>3</xdr:row>
      <xdr:rowOff>1304925</xdr:rowOff>
    </xdr:from>
    <xdr:ext cx="1190625" cy="809625"/>
    <xdr:pic>
      <xdr:nvPicPr>
        <xdr:cNvPr id="0" name="image38.png"/>
        <xdr:cNvPicPr preferRelativeResize="0"/>
      </xdr:nvPicPr>
      <xdr:blipFill>
        <a:blip cstate="print" r:embed="rId3"/>
        <a:stretch>
          <a:fillRect/>
        </a:stretch>
      </xdr:blipFill>
      <xdr:spPr>
        <a:prstGeom prst="rect">
          <a:avLst/>
        </a:prstGeom>
        <a:noFill/>
      </xdr:spPr>
    </xdr:pic>
    <xdr:clientData fLocksWithSheet="0"/>
  </xdr:oneCellAnchor>
  <xdr:oneCellAnchor>
    <xdr:from>
      <xdr:col>7</xdr:col>
      <xdr:colOff>114300</xdr:colOff>
      <xdr:row>2</xdr:row>
      <xdr:rowOff>552450</xdr:rowOff>
    </xdr:from>
    <xdr:ext cx="1123950" cy="1019175"/>
    <xdr:pic>
      <xdr:nvPicPr>
        <xdr:cNvPr id="0" name="image43.png"/>
        <xdr:cNvPicPr preferRelativeResize="0"/>
      </xdr:nvPicPr>
      <xdr:blipFill>
        <a:blip cstate="print" r:embed="rId4"/>
        <a:stretch>
          <a:fillRect/>
        </a:stretch>
      </xdr:blipFill>
      <xdr:spPr>
        <a:prstGeom prst="rect">
          <a:avLst/>
        </a:prstGeom>
        <a:noFill/>
      </xdr:spPr>
    </xdr:pic>
    <xdr:clientData fLocksWithSheet="0"/>
  </xdr:oneCellAnchor>
  <xdr:oneCellAnchor>
    <xdr:from>
      <xdr:col>7</xdr:col>
      <xdr:colOff>38100</xdr:colOff>
      <xdr:row>2</xdr:row>
      <xdr:rowOff>2390775</xdr:rowOff>
    </xdr:from>
    <xdr:ext cx="1152525" cy="1371600"/>
    <xdr:pic>
      <xdr:nvPicPr>
        <xdr:cNvPr id="0" name="image42.png"/>
        <xdr:cNvPicPr preferRelativeResize="0"/>
      </xdr:nvPicPr>
      <xdr:blipFill>
        <a:blip cstate="print" r:embed="rId5"/>
        <a:stretch>
          <a:fillRect/>
        </a:stretch>
      </xdr:blipFill>
      <xdr:spPr>
        <a:prstGeom prst="rect">
          <a:avLst/>
        </a:prstGeom>
        <a:noFill/>
      </xdr:spPr>
    </xdr:pic>
    <xdr:clientData fLocksWithSheet="0"/>
  </xdr:oneCellAnchor>
  <xdr:oneCellAnchor>
    <xdr:from>
      <xdr:col>7</xdr:col>
      <xdr:colOff>123825</xdr:colOff>
      <xdr:row>8</xdr:row>
      <xdr:rowOff>257175</xdr:rowOff>
    </xdr:from>
    <xdr:ext cx="1152525" cy="838200"/>
    <xdr:pic>
      <xdr:nvPicPr>
        <xdr:cNvPr id="0" name="image44.png"/>
        <xdr:cNvPicPr preferRelativeResize="0"/>
      </xdr:nvPicPr>
      <xdr:blipFill>
        <a:blip cstate="print" r:embed="rId6"/>
        <a:stretch>
          <a:fillRect/>
        </a:stretch>
      </xdr:blipFill>
      <xdr:spPr>
        <a:prstGeom prst="rect">
          <a:avLst/>
        </a:prstGeom>
        <a:noFill/>
      </xdr:spPr>
    </xdr:pic>
    <xdr:clientData fLocksWithSheet="0"/>
  </xdr:oneCellAnchor>
  <xdr:oneCellAnchor>
    <xdr:from>
      <xdr:col>7</xdr:col>
      <xdr:colOff>371475</xdr:colOff>
      <xdr:row>10</xdr:row>
      <xdr:rowOff>19050</xdr:rowOff>
    </xdr:from>
    <xdr:ext cx="476250" cy="742950"/>
    <xdr:pic>
      <xdr:nvPicPr>
        <xdr:cNvPr id="0" name="image40.png"/>
        <xdr:cNvPicPr preferRelativeResize="0"/>
      </xdr:nvPicPr>
      <xdr:blipFill>
        <a:blip cstate="print" r:embed="rId7"/>
        <a:stretch>
          <a:fillRect/>
        </a:stretch>
      </xdr:blipFill>
      <xdr:spPr>
        <a:prstGeom prst="rect">
          <a:avLst/>
        </a:prstGeom>
        <a:noFill/>
      </xdr:spPr>
    </xdr:pic>
    <xdr:clientData fLocksWithSheet="0"/>
  </xdr:oneCellAnchor>
  <xdr:oneCellAnchor>
    <xdr:from>
      <xdr:col>7</xdr:col>
      <xdr:colOff>361950</xdr:colOff>
      <xdr:row>9</xdr:row>
      <xdr:rowOff>76200</xdr:rowOff>
    </xdr:from>
    <xdr:ext cx="495300" cy="676275"/>
    <xdr:pic>
      <xdr:nvPicPr>
        <xdr:cNvPr id="0" name="image39.png"/>
        <xdr:cNvPicPr preferRelativeResize="0"/>
      </xdr:nvPicPr>
      <xdr:blipFill>
        <a:blip cstate="print" r:embed="rId8"/>
        <a:stretch>
          <a:fillRect/>
        </a:stretch>
      </xdr:blipFill>
      <xdr:spPr>
        <a:prstGeom prst="rect">
          <a:avLst/>
        </a:prstGeom>
        <a:noFill/>
      </xdr:spPr>
    </xdr:pic>
    <xdr:clientData fLocksWithSheet="0"/>
  </xdr:oneCellAnchor>
  <xdr:oneCellAnchor>
    <xdr:from>
      <xdr:col>7</xdr:col>
      <xdr:colOff>95250</xdr:colOff>
      <xdr:row>16</xdr:row>
      <xdr:rowOff>209550</xdr:rowOff>
    </xdr:from>
    <xdr:ext cx="1143000" cy="1181100"/>
    <xdr:pic>
      <xdr:nvPicPr>
        <xdr:cNvPr id="0" name="image16.png"/>
        <xdr:cNvPicPr preferRelativeResize="0"/>
      </xdr:nvPicPr>
      <xdr:blipFill>
        <a:blip cstate="print" r:embed="rId9"/>
        <a:stretch>
          <a:fillRect/>
        </a:stretch>
      </xdr:blipFill>
      <xdr:spPr>
        <a:prstGeom prst="rect">
          <a:avLst/>
        </a:prstGeom>
        <a:noFill/>
      </xdr:spPr>
    </xdr:pic>
    <xdr:clientData fLocksWithSheet="0"/>
  </xdr:oneCellAnchor>
  <xdr:oneCellAnchor>
    <xdr:from>
      <xdr:col>7</xdr:col>
      <xdr:colOff>0</xdr:colOff>
      <xdr:row>13</xdr:row>
      <xdr:rowOff>0</xdr:rowOff>
    </xdr:from>
    <xdr:ext cx="666750" cy="1162050"/>
    <xdr:pic>
      <xdr:nvPicPr>
        <xdr:cNvPr id="0" name="image8.png"/>
        <xdr:cNvPicPr preferRelativeResize="0"/>
      </xdr:nvPicPr>
      <xdr:blipFill>
        <a:blip cstate="print" r:embed="rId10"/>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00000"/>
    <pageSetUpPr fitToPage="1"/>
  </sheetPr>
  <sheetViews>
    <sheetView rightToLeft="1" workbookViewId="0"/>
  </sheetViews>
  <sheetFormatPr customHeight="1" defaultColWidth="14.43" defaultRowHeight="15.0"/>
  <cols>
    <col customWidth="1" min="1" max="1" width="5.86"/>
    <col customWidth="1" min="2" max="2" width="17.57"/>
    <col customWidth="1" min="3" max="3" width="66.71"/>
    <col customWidth="1" min="4" max="4" width="9.29"/>
    <col customWidth="1" min="5" max="6" width="13.0"/>
    <col customWidth="1" min="7" max="7" width="15.71"/>
    <col customWidth="1" min="8" max="8" width="20.29"/>
    <col customWidth="1" min="9" max="26" width="8.71"/>
  </cols>
  <sheetData>
    <row r="1" ht="23.25" customHeight="1">
      <c r="A1" s="1" t="s">
        <v>0</v>
      </c>
      <c r="B1" s="2"/>
      <c r="C1" s="2"/>
      <c r="D1" s="2"/>
      <c r="E1" s="2"/>
      <c r="F1" s="2"/>
      <c r="G1" s="2"/>
      <c r="H1" s="3"/>
    </row>
    <row r="2" ht="60.0" customHeight="1">
      <c r="A2" s="4" t="s">
        <v>1</v>
      </c>
      <c r="B2" s="2"/>
      <c r="C2" s="2"/>
      <c r="D2" s="2"/>
      <c r="E2" s="2"/>
      <c r="F2" s="2"/>
      <c r="G2" s="2"/>
      <c r="H2" s="3"/>
    </row>
    <row r="3" ht="21.0" customHeight="1">
      <c r="A3" s="5" t="s">
        <v>2</v>
      </c>
      <c r="B3" s="6" t="s">
        <v>3</v>
      </c>
      <c r="C3" s="2"/>
      <c r="D3" s="2"/>
      <c r="E3" s="2"/>
      <c r="F3" s="2"/>
      <c r="G3" s="2"/>
      <c r="H3" s="3"/>
    </row>
    <row r="4" ht="20.25" customHeight="1">
      <c r="A4" s="7">
        <v>1.0</v>
      </c>
      <c r="B4" s="9" t="s">
        <v>4</v>
      </c>
      <c r="C4" s="2"/>
      <c r="D4" s="2"/>
      <c r="E4" s="2"/>
      <c r="F4" s="2"/>
      <c r="G4" s="2"/>
      <c r="H4" s="3"/>
    </row>
    <row r="5" ht="20.25" customHeight="1">
      <c r="A5" s="7">
        <v>2.0</v>
      </c>
      <c r="B5" s="9" t="s">
        <v>7</v>
      </c>
      <c r="C5" s="2"/>
      <c r="D5" s="2"/>
      <c r="E5" s="2"/>
      <c r="F5" s="2"/>
      <c r="G5" s="2"/>
      <c r="H5" s="3"/>
    </row>
    <row r="6" ht="20.25" customHeight="1">
      <c r="A6" s="7">
        <v>3.0</v>
      </c>
      <c r="B6" s="9" t="s">
        <v>12</v>
      </c>
      <c r="C6" s="2"/>
      <c r="D6" s="2"/>
      <c r="E6" s="2"/>
      <c r="F6" s="2"/>
      <c r="G6" s="2"/>
      <c r="H6" s="3"/>
    </row>
    <row r="7" ht="20.25" customHeight="1">
      <c r="A7" s="7">
        <v>4.0</v>
      </c>
      <c r="B7" s="9" t="s">
        <v>13</v>
      </c>
      <c r="C7" s="2"/>
      <c r="D7" s="2"/>
      <c r="E7" s="2"/>
      <c r="F7" s="2"/>
      <c r="G7" s="2"/>
      <c r="H7" s="3"/>
    </row>
    <row r="8" ht="20.25" customHeight="1">
      <c r="A8" s="7">
        <v>5.0</v>
      </c>
      <c r="B8" s="9" t="s">
        <v>17</v>
      </c>
      <c r="C8" s="2"/>
      <c r="D8" s="2"/>
      <c r="E8" s="2"/>
      <c r="F8" s="2"/>
      <c r="G8" s="2"/>
      <c r="H8" s="3"/>
    </row>
    <row r="9" ht="14.25" customHeight="1"/>
    <row r="10" ht="14.25" customHeight="1"/>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8">
    <mergeCell ref="A1:H1"/>
    <mergeCell ref="A2:H2"/>
    <mergeCell ref="B3:H3"/>
    <mergeCell ref="B4:H4"/>
    <mergeCell ref="B5:H5"/>
    <mergeCell ref="B6:H6"/>
    <mergeCell ref="B7:H7"/>
    <mergeCell ref="B8:H8"/>
  </mergeCells>
  <hyperlinks>
    <hyperlink display="أعمال الموقع" location="'اعمال الموقع'!A1" ref="B4"/>
    <hyperlink display="أعمال النجارة" location="'اعمال النجارة'!A1" ref="B5"/>
    <hyperlink display="أعمال الاسترتش (الأسقف المشدودة)" location="'اعمال الاسترتش'!A1" ref="B6"/>
    <hyperlink display="الدعاية والإعلان (استيكر وطباعة وشعارات)" location="'دعايا و اعلان'!A1" ref="B7"/>
    <hyperlink display="التوريدات والأثاث" location="'توريد و اثاث'!A1" ref="B8"/>
  </hyperlinks>
  <printOptions horizontalCentered="1"/>
  <pageMargins bottom="0.5" footer="0.0" header="0.0" left="0.3055555555555556" right="0.3055555555555556" top="0.5"/>
  <pageSetup fitToHeight="0"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00000"/>
    <pageSetUpPr fitToPage="1"/>
  </sheetPr>
  <sheetViews>
    <sheetView showGridLines="0" rightToLeft="1" workbookViewId="0">
      <pane ySplit="1.0" topLeftCell="A2" activePane="bottomLeft" state="frozen"/>
      <selection activeCell="B3" sqref="B3" pane="bottomLeft"/>
    </sheetView>
  </sheetViews>
  <sheetFormatPr customHeight="1" defaultColWidth="14.43" defaultRowHeight="15.0"/>
  <cols>
    <col customWidth="1" min="1" max="1" width="6.71"/>
    <col customWidth="1" min="2" max="2" width="23.0"/>
    <col customWidth="1" min="3" max="3" width="62.29"/>
    <col customWidth="1" min="4" max="4" width="9.29"/>
    <col customWidth="1" min="5" max="5" width="15.29"/>
    <col customWidth="1" min="6" max="7" width="13.29"/>
    <col customWidth="1" min="8" max="8" width="27.71"/>
    <col customWidth="1" min="9" max="28" width="8.71"/>
  </cols>
  <sheetData>
    <row r="1">
      <c r="A1" s="8" t="s">
        <v>2</v>
      </c>
      <c r="B1" s="8" t="s">
        <v>3</v>
      </c>
      <c r="C1" s="10" t="s">
        <v>5</v>
      </c>
      <c r="D1" s="11" t="s">
        <v>6</v>
      </c>
      <c r="E1" s="8" t="s">
        <v>8</v>
      </c>
      <c r="F1" s="8" t="s">
        <v>9</v>
      </c>
      <c r="G1" s="8" t="s">
        <v>10</v>
      </c>
      <c r="H1" s="13" t="s">
        <v>11</v>
      </c>
      <c r="I1" s="14"/>
      <c r="J1" s="14"/>
      <c r="K1" s="14"/>
      <c r="L1" s="14"/>
      <c r="M1" s="14"/>
      <c r="N1" s="14"/>
      <c r="O1" s="14"/>
      <c r="P1" s="14"/>
      <c r="Q1" s="14"/>
      <c r="R1" s="14"/>
      <c r="S1" s="14"/>
      <c r="T1" s="14"/>
      <c r="U1" s="14"/>
      <c r="V1" s="14"/>
      <c r="W1" s="14"/>
      <c r="X1" s="14"/>
      <c r="Y1" s="14"/>
      <c r="Z1" s="14"/>
      <c r="AA1" s="14"/>
      <c r="AB1" s="14"/>
    </row>
    <row r="2">
      <c r="A2" s="17">
        <v>1.0</v>
      </c>
      <c r="B2" s="17"/>
      <c r="C2" s="22" t="s">
        <v>15</v>
      </c>
      <c r="D2" s="24"/>
      <c r="E2" s="17"/>
      <c r="F2" s="26"/>
      <c r="G2" s="26"/>
      <c r="H2" s="30"/>
      <c r="I2" s="29"/>
      <c r="J2" s="29"/>
      <c r="K2" s="29"/>
      <c r="L2" s="29"/>
      <c r="M2" s="29"/>
      <c r="N2" s="29"/>
      <c r="O2" s="29"/>
      <c r="P2" s="29"/>
      <c r="Q2" s="29"/>
      <c r="R2" s="29"/>
      <c r="S2" s="29"/>
      <c r="T2" s="29"/>
      <c r="U2" s="29"/>
      <c r="V2" s="29"/>
      <c r="W2" s="29"/>
      <c r="X2" s="29"/>
      <c r="Y2" s="29"/>
      <c r="Z2" s="29"/>
      <c r="AA2" s="29"/>
      <c r="AB2" s="29"/>
    </row>
    <row r="3" ht="99.75" customHeight="1">
      <c r="A3" s="31">
        <v>1.0</v>
      </c>
      <c r="B3" s="32" t="s">
        <v>18</v>
      </c>
      <c r="C3" s="34" t="s">
        <v>19</v>
      </c>
      <c r="D3" s="37">
        <v>1.0</v>
      </c>
      <c r="E3" s="40" t="s">
        <v>24</v>
      </c>
      <c r="F3" s="43"/>
      <c r="G3" s="45">
        <f t="shared" ref="G3:G7" si="1">D3*F3</f>
      </c>
      <c r="H3" s="46"/>
      <c r="I3" s="14"/>
      <c r="J3" s="14"/>
      <c r="K3" s="14"/>
      <c r="L3" s="14"/>
      <c r="M3" s="14"/>
      <c r="N3" s="14"/>
      <c r="O3" s="14"/>
      <c r="P3" s="14"/>
      <c r="Q3" s="14"/>
      <c r="R3" s="14"/>
      <c r="S3" s="14"/>
      <c r="T3" s="14"/>
      <c r="U3" s="14"/>
      <c r="V3" s="14"/>
      <c r="W3" s="14"/>
      <c r="X3" s="14"/>
      <c r="Y3" s="14"/>
      <c r="Z3" s="14"/>
      <c r="AA3" s="14"/>
      <c r="AB3" s="14"/>
    </row>
    <row r="4" ht="143.25" customHeight="1">
      <c r="A4" s="31">
        <v>2.0</v>
      </c>
      <c r="B4" s="32" t="s">
        <v>26</v>
      </c>
      <c r="C4" s="34" t="s">
        <v>28</v>
      </c>
      <c r="D4" s="37">
        <v>1.0</v>
      </c>
      <c r="E4" s="40" t="s">
        <v>24</v>
      </c>
      <c r="F4" s="43"/>
      <c r="G4" s="45">
        <f t="shared" si="1"/>
      </c>
      <c r="H4" s="46"/>
      <c r="I4" s="14"/>
      <c r="J4" s="14"/>
      <c r="K4" s="14"/>
      <c r="L4" s="14"/>
      <c r="M4" s="14"/>
      <c r="N4" s="14"/>
      <c r="O4" s="14"/>
      <c r="P4" s="14"/>
      <c r="Q4" s="14"/>
      <c r="R4" s="14"/>
      <c r="S4" s="14"/>
      <c r="T4" s="14"/>
      <c r="U4" s="14"/>
      <c r="V4" s="14"/>
      <c r="W4" s="14"/>
      <c r="X4" s="14"/>
      <c r="Y4" s="14"/>
      <c r="Z4" s="14"/>
      <c r="AA4" s="14"/>
      <c r="AB4" s="14"/>
    </row>
    <row r="5" ht="152.25" customHeight="1">
      <c r="A5" s="31">
        <v>3.0</v>
      </c>
      <c r="B5" s="32" t="s">
        <v>26</v>
      </c>
      <c r="C5" s="34" t="s">
        <v>33</v>
      </c>
      <c r="D5" s="37">
        <v>1.0</v>
      </c>
      <c r="E5" s="40" t="s">
        <v>24</v>
      </c>
      <c r="F5" s="43"/>
      <c r="G5" s="45">
        <f t="shared" si="1"/>
      </c>
      <c r="H5" s="46"/>
      <c r="I5" s="14"/>
      <c r="J5" s="14"/>
      <c r="K5" s="14"/>
      <c r="L5" s="14"/>
      <c r="M5" s="14"/>
      <c r="N5" s="14"/>
      <c r="O5" s="14"/>
      <c r="P5" s="14"/>
      <c r="Q5" s="14"/>
      <c r="R5" s="14"/>
      <c r="S5" s="14"/>
      <c r="T5" s="14"/>
      <c r="U5" s="14"/>
      <c r="V5" s="14"/>
      <c r="W5" s="14"/>
      <c r="X5" s="14"/>
      <c r="Y5" s="14"/>
      <c r="Z5" s="14"/>
      <c r="AA5" s="14"/>
      <c r="AB5" s="14"/>
    </row>
    <row r="6" ht="306.75" customHeight="1">
      <c r="A6" s="31">
        <v>4.0</v>
      </c>
      <c r="B6" s="32" t="s">
        <v>26</v>
      </c>
      <c r="C6" s="34" t="s">
        <v>35</v>
      </c>
      <c r="D6" s="37">
        <v>1.0</v>
      </c>
      <c r="E6" s="40" t="s">
        <v>24</v>
      </c>
      <c r="F6" s="43"/>
      <c r="G6" s="45">
        <f t="shared" si="1"/>
      </c>
      <c r="H6" s="46"/>
      <c r="I6" s="14"/>
      <c r="J6" s="14"/>
      <c r="K6" s="14"/>
      <c r="L6" s="14"/>
      <c r="M6" s="14"/>
      <c r="N6" s="14"/>
      <c r="O6" s="14"/>
      <c r="P6" s="14"/>
      <c r="Q6" s="14"/>
      <c r="R6" s="14"/>
      <c r="S6" s="14"/>
      <c r="T6" s="14"/>
      <c r="U6" s="14"/>
      <c r="V6" s="14"/>
      <c r="W6" s="14"/>
      <c r="X6" s="14"/>
      <c r="Y6" s="14"/>
      <c r="Z6" s="14"/>
      <c r="AA6" s="14"/>
      <c r="AB6" s="14"/>
    </row>
    <row r="7" ht="201.0" customHeight="1">
      <c r="A7" s="31">
        <v>5.0</v>
      </c>
      <c r="B7" s="32" t="s">
        <v>26</v>
      </c>
      <c r="C7" s="34" t="s">
        <v>41</v>
      </c>
      <c r="D7" s="37">
        <v>1.0</v>
      </c>
      <c r="E7" s="40" t="s">
        <v>24</v>
      </c>
      <c r="F7" s="43"/>
      <c r="G7" s="45">
        <f t="shared" si="1"/>
      </c>
      <c r="H7" s="46"/>
      <c r="I7" s="14"/>
      <c r="J7" s="14"/>
      <c r="K7" s="14"/>
      <c r="L7" s="14"/>
      <c r="M7" s="14"/>
      <c r="N7" s="14"/>
      <c r="O7" s="14"/>
      <c r="P7" s="14"/>
      <c r="Q7" s="14"/>
      <c r="R7" s="14"/>
      <c r="S7" s="14"/>
      <c r="T7" s="14"/>
      <c r="U7" s="14"/>
      <c r="V7" s="14"/>
      <c r="W7" s="14"/>
      <c r="X7" s="14"/>
      <c r="Y7" s="14"/>
      <c r="Z7" s="14"/>
      <c r="AA7" s="14"/>
      <c r="AB7" s="14"/>
    </row>
    <row r="8">
      <c r="A8" s="65"/>
      <c r="B8" s="65"/>
      <c r="C8" s="68" t="s">
        <v>10</v>
      </c>
      <c r="D8" s="69"/>
      <c r="E8" s="65"/>
      <c r="F8" s="70"/>
      <c r="G8" s="70">
        <f>SUM(G3:G7)</f>
      </c>
      <c r="H8" s="71"/>
      <c r="I8" s="72"/>
      <c r="J8" s="72"/>
      <c r="K8" s="72"/>
      <c r="L8" s="72"/>
      <c r="M8" s="72"/>
      <c r="N8" s="72"/>
      <c r="O8" s="72"/>
      <c r="P8" s="72"/>
      <c r="Q8" s="72"/>
      <c r="R8" s="72"/>
      <c r="S8" s="72"/>
      <c r="T8" s="72"/>
      <c r="U8" s="72"/>
      <c r="V8" s="72"/>
      <c r="W8" s="72"/>
      <c r="X8" s="72"/>
      <c r="Y8" s="72"/>
      <c r="Z8" s="72"/>
      <c r="AA8" s="72"/>
      <c r="AB8" s="72"/>
    </row>
    <row r="9">
      <c r="A9" s="17">
        <v>2.0</v>
      </c>
      <c r="B9" s="17"/>
      <c r="C9" s="22" t="s">
        <v>49</v>
      </c>
      <c r="D9" s="24"/>
      <c r="E9" s="17"/>
      <c r="F9" s="26"/>
      <c r="G9" s="26"/>
      <c r="H9" s="30"/>
      <c r="I9" s="72"/>
      <c r="J9" s="72"/>
      <c r="K9" s="72"/>
      <c r="L9" s="72"/>
      <c r="M9" s="72"/>
      <c r="N9" s="72"/>
      <c r="O9" s="72"/>
      <c r="P9" s="72"/>
      <c r="Q9" s="72"/>
      <c r="R9" s="72"/>
      <c r="S9" s="72"/>
      <c r="T9" s="72"/>
      <c r="U9" s="72"/>
      <c r="V9" s="72"/>
      <c r="W9" s="72"/>
      <c r="X9" s="72"/>
      <c r="Y9" s="72"/>
      <c r="Z9" s="72"/>
      <c r="AA9" s="72"/>
      <c r="AB9" s="72"/>
    </row>
    <row r="10" ht="303.75" customHeight="1">
      <c r="A10" s="74">
        <v>1.0</v>
      </c>
      <c r="B10" s="75" t="s">
        <v>54</v>
      </c>
      <c r="C10" s="76" t="s">
        <v>55</v>
      </c>
      <c r="D10" s="77">
        <v>100.0</v>
      </c>
      <c r="E10" s="78" t="s">
        <v>25</v>
      </c>
      <c r="F10" s="79"/>
      <c r="G10" s="80">
        <f>D10*F10</f>
      </c>
      <c r="H10" s="81"/>
      <c r="I10" s="72"/>
      <c r="J10" s="72"/>
      <c r="K10" s="72"/>
      <c r="L10" s="72"/>
      <c r="M10" s="72"/>
      <c r="N10" s="72"/>
      <c r="O10" s="72"/>
      <c r="P10" s="72"/>
      <c r="Q10" s="72"/>
      <c r="R10" s="72"/>
      <c r="S10" s="72"/>
      <c r="T10" s="72"/>
      <c r="U10" s="72"/>
      <c r="V10" s="72"/>
      <c r="W10" s="72"/>
      <c r="X10" s="72"/>
      <c r="Y10" s="72"/>
      <c r="Z10" s="72"/>
      <c r="AA10" s="72"/>
      <c r="AB10" s="72"/>
    </row>
    <row r="11">
      <c r="A11" s="65"/>
      <c r="B11" s="65"/>
      <c r="C11" s="68" t="s">
        <v>10</v>
      </c>
      <c r="D11" s="69"/>
      <c r="E11" s="65"/>
      <c r="F11" s="70"/>
      <c r="G11" s="70">
        <f>G10</f>
      </c>
      <c r="H11" s="71"/>
      <c r="I11" s="72"/>
      <c r="J11" s="72"/>
      <c r="K11" s="72"/>
      <c r="L11" s="72"/>
      <c r="M11" s="72"/>
      <c r="N11" s="72"/>
      <c r="O11" s="72"/>
      <c r="P11" s="72"/>
      <c r="Q11" s="72"/>
      <c r="R11" s="72"/>
      <c r="S11" s="72"/>
      <c r="T11" s="72"/>
      <c r="U11" s="72"/>
      <c r="V11" s="72"/>
      <c r="W11" s="72"/>
      <c r="X11" s="72"/>
      <c r="Y11" s="72"/>
      <c r="Z11" s="72"/>
      <c r="AA11" s="72"/>
      <c r="AB11" s="72"/>
    </row>
    <row r="12">
      <c r="A12" s="17">
        <v>3.0</v>
      </c>
      <c r="B12" s="17"/>
      <c r="C12" s="22" t="s">
        <v>62</v>
      </c>
      <c r="D12" s="24"/>
      <c r="E12" s="17"/>
      <c r="F12" s="26"/>
      <c r="G12" s="26"/>
      <c r="H12" s="30"/>
      <c r="I12" s="72"/>
      <c r="J12" s="72"/>
      <c r="K12" s="72"/>
      <c r="L12" s="72"/>
      <c r="M12" s="72"/>
      <c r="N12" s="72"/>
      <c r="O12" s="72"/>
      <c r="P12" s="72"/>
      <c r="Q12" s="72"/>
      <c r="R12" s="72"/>
      <c r="S12" s="72"/>
      <c r="T12" s="72"/>
      <c r="U12" s="72"/>
      <c r="V12" s="72"/>
      <c r="W12" s="72"/>
      <c r="X12" s="72"/>
      <c r="Y12" s="72"/>
      <c r="Z12" s="72"/>
      <c r="AA12" s="72"/>
      <c r="AB12" s="72"/>
    </row>
    <row r="13" ht="126.75" customHeight="1">
      <c r="A13" s="74">
        <v>1.0</v>
      </c>
      <c r="B13" s="75" t="s">
        <v>68</v>
      </c>
      <c r="C13" s="76" t="s">
        <v>70</v>
      </c>
      <c r="D13" s="77">
        <v>1.0</v>
      </c>
      <c r="E13" s="78" t="s">
        <v>25</v>
      </c>
      <c r="F13" s="79"/>
      <c r="G13" s="80">
        <f>D13*F13</f>
      </c>
      <c r="H13" s="81"/>
      <c r="I13" s="72"/>
      <c r="J13" s="72"/>
      <c r="K13" s="72"/>
      <c r="L13" s="72"/>
      <c r="M13" s="72"/>
      <c r="N13" s="72"/>
      <c r="O13" s="72"/>
      <c r="P13" s="72"/>
      <c r="Q13" s="72"/>
      <c r="R13" s="72"/>
      <c r="S13" s="72"/>
      <c r="T13" s="72"/>
      <c r="U13" s="72"/>
      <c r="V13" s="72"/>
      <c r="W13" s="72"/>
      <c r="X13" s="72"/>
      <c r="Y13" s="72"/>
      <c r="Z13" s="72"/>
      <c r="AA13" s="72"/>
      <c r="AB13" s="72"/>
    </row>
    <row r="14">
      <c r="A14" s="65"/>
      <c r="B14" s="65"/>
      <c r="C14" s="68" t="s">
        <v>10</v>
      </c>
      <c r="D14" s="69"/>
      <c r="E14" s="65"/>
      <c r="F14" s="70"/>
      <c r="G14" s="70">
        <f>G13</f>
      </c>
      <c r="H14" s="71"/>
      <c r="I14" s="72"/>
      <c r="J14" s="72"/>
      <c r="K14" s="72"/>
      <c r="L14" s="72"/>
      <c r="M14" s="72"/>
      <c r="N14" s="72"/>
      <c r="O14" s="72"/>
      <c r="P14" s="72"/>
      <c r="Q14" s="72"/>
      <c r="R14" s="72"/>
      <c r="S14" s="72"/>
      <c r="T14" s="72"/>
      <c r="U14" s="72"/>
      <c r="V14" s="72"/>
      <c r="W14" s="72"/>
      <c r="X14" s="72"/>
      <c r="Y14" s="72"/>
      <c r="Z14" s="72"/>
      <c r="AA14" s="72"/>
      <c r="AB14" s="72"/>
    </row>
    <row r="15">
      <c r="A15" s="17">
        <v>4.0</v>
      </c>
      <c r="B15" s="17"/>
      <c r="C15" s="22" t="s">
        <v>79</v>
      </c>
      <c r="D15" s="24"/>
      <c r="E15" s="17"/>
      <c r="F15" s="26"/>
      <c r="G15" s="26"/>
      <c r="H15" s="30"/>
      <c r="I15" s="29"/>
      <c r="J15" s="29"/>
      <c r="K15" s="29"/>
      <c r="L15" s="29"/>
      <c r="M15" s="29"/>
      <c r="N15" s="29"/>
      <c r="O15" s="29"/>
      <c r="P15" s="29"/>
      <c r="Q15" s="29"/>
      <c r="R15" s="29"/>
      <c r="S15" s="29"/>
      <c r="T15" s="29"/>
      <c r="U15" s="29"/>
      <c r="V15" s="29"/>
      <c r="W15" s="29"/>
      <c r="X15" s="29"/>
      <c r="Y15" s="29"/>
      <c r="Z15" s="29"/>
      <c r="AA15" s="29"/>
      <c r="AB15" s="29"/>
    </row>
    <row r="16" ht="270.0" customHeight="1">
      <c r="A16" s="31">
        <v>1.0</v>
      </c>
      <c r="B16" s="32" t="s">
        <v>26</v>
      </c>
      <c r="C16" s="34" t="s">
        <v>82</v>
      </c>
      <c r="D16" s="37">
        <v>370.0</v>
      </c>
      <c r="E16" s="40" t="s">
        <v>31</v>
      </c>
      <c r="F16" s="43"/>
      <c r="G16" s="45">
        <f t="shared" ref="G16:G17" si="2">D16*F16</f>
      </c>
      <c r="H16" s="46"/>
      <c r="I16" s="72"/>
      <c r="J16" s="72"/>
      <c r="K16" s="72"/>
      <c r="L16" s="72"/>
      <c r="M16" s="72"/>
      <c r="N16" s="72"/>
      <c r="O16" s="72"/>
      <c r="P16" s="72"/>
      <c r="Q16" s="72"/>
      <c r="R16" s="72"/>
      <c r="S16" s="72"/>
      <c r="T16" s="72"/>
      <c r="U16" s="72"/>
      <c r="V16" s="72"/>
      <c r="W16" s="72"/>
      <c r="X16" s="72"/>
      <c r="Y16" s="72"/>
      <c r="Z16" s="72"/>
      <c r="AA16" s="72"/>
      <c r="AB16" s="72"/>
    </row>
    <row r="17" ht="129.0" customHeight="1">
      <c r="A17" s="31">
        <v>2.0</v>
      </c>
      <c r="B17" s="32" t="s">
        <v>26</v>
      </c>
      <c r="C17" s="34" t="s">
        <v>84</v>
      </c>
      <c r="D17" s="37">
        <v>40.0</v>
      </c>
      <c r="E17" s="40" t="s">
        <v>37</v>
      </c>
      <c r="F17" s="43"/>
      <c r="G17" s="45">
        <f t="shared" si="2"/>
      </c>
      <c r="H17" s="46"/>
      <c r="I17" s="72"/>
      <c r="J17" s="72"/>
      <c r="K17" s="72"/>
      <c r="L17" s="72"/>
      <c r="M17" s="72"/>
      <c r="N17" s="72"/>
      <c r="O17" s="72"/>
      <c r="P17" s="72"/>
      <c r="Q17" s="72"/>
      <c r="R17" s="72"/>
      <c r="S17" s="72"/>
      <c r="T17" s="72"/>
      <c r="U17" s="72"/>
      <c r="V17" s="72"/>
      <c r="W17" s="72"/>
      <c r="X17" s="72"/>
      <c r="Y17" s="72"/>
      <c r="Z17" s="72"/>
      <c r="AA17" s="72"/>
      <c r="AB17" s="72"/>
    </row>
    <row r="18">
      <c r="A18" s="65"/>
      <c r="B18" s="65"/>
      <c r="C18" s="68" t="s">
        <v>10</v>
      </c>
      <c r="D18" s="69"/>
      <c r="E18" s="65"/>
      <c r="F18" s="70"/>
      <c r="G18" s="70">
        <f>SUM(G16:G17)</f>
      </c>
      <c r="H18" s="71"/>
      <c r="I18" s="72"/>
      <c r="J18" s="72"/>
      <c r="K18" s="72"/>
      <c r="L18" s="72"/>
      <c r="M18" s="72"/>
      <c r="N18" s="72"/>
      <c r="O18" s="72"/>
      <c r="P18" s="72"/>
      <c r="Q18" s="72"/>
      <c r="R18" s="72"/>
      <c r="S18" s="72"/>
      <c r="T18" s="72"/>
      <c r="U18" s="72"/>
      <c r="V18" s="72"/>
      <c r="W18" s="72"/>
      <c r="X18" s="72"/>
      <c r="Y18" s="72"/>
      <c r="Z18" s="72"/>
      <c r="AA18" s="72"/>
      <c r="AB18" s="72"/>
    </row>
    <row r="19">
      <c r="A19" s="17">
        <v>5.0</v>
      </c>
      <c r="B19" s="17"/>
      <c r="C19" s="22" t="s">
        <v>89</v>
      </c>
      <c r="D19" s="24"/>
      <c r="E19" s="17"/>
      <c r="F19" s="26"/>
      <c r="G19" s="26"/>
      <c r="H19" s="30"/>
      <c r="I19" s="29"/>
      <c r="J19" s="29"/>
      <c r="K19" s="29"/>
      <c r="L19" s="29"/>
      <c r="M19" s="29"/>
      <c r="N19" s="29"/>
      <c r="O19" s="29"/>
      <c r="P19" s="29"/>
      <c r="Q19" s="29"/>
      <c r="R19" s="29"/>
      <c r="S19" s="29"/>
      <c r="T19" s="29"/>
      <c r="U19" s="29"/>
      <c r="V19" s="29"/>
      <c r="W19" s="29"/>
      <c r="X19" s="29"/>
      <c r="Y19" s="29"/>
      <c r="Z19" s="29"/>
      <c r="AA19" s="29"/>
      <c r="AB19" s="29"/>
    </row>
    <row r="20" ht="246.0" customHeight="1">
      <c r="A20" s="99">
        <v>1.0</v>
      </c>
      <c r="B20" s="100" t="s">
        <v>26</v>
      </c>
      <c r="C20" s="101" t="s">
        <v>92</v>
      </c>
      <c r="D20" s="102">
        <v>1.0</v>
      </c>
      <c r="E20" s="103" t="s">
        <v>24</v>
      </c>
      <c r="F20" s="104"/>
      <c r="G20" s="106">
        <f>D20*F20</f>
      </c>
      <c r="H20" s="107"/>
      <c r="I20" s="109"/>
      <c r="J20" s="109"/>
      <c r="K20" s="109"/>
      <c r="L20" s="109"/>
      <c r="M20" s="109"/>
      <c r="N20" s="109"/>
      <c r="O20" s="109"/>
      <c r="P20" s="109"/>
      <c r="Q20" s="109"/>
      <c r="R20" s="109"/>
      <c r="S20" s="109"/>
      <c r="T20" s="109"/>
      <c r="U20" s="109"/>
      <c r="V20" s="109"/>
      <c r="W20" s="109"/>
      <c r="X20" s="109"/>
      <c r="Y20" s="109"/>
      <c r="Z20" s="109"/>
      <c r="AA20" s="109"/>
      <c r="AB20" s="109"/>
    </row>
    <row r="21">
      <c r="A21" s="65"/>
      <c r="B21" s="65"/>
      <c r="C21" s="68" t="s">
        <v>10</v>
      </c>
      <c r="D21" s="69"/>
      <c r="E21" s="65"/>
      <c r="F21" s="70"/>
      <c r="G21" s="70">
        <f>G20</f>
      </c>
      <c r="H21" s="71"/>
      <c r="I21" s="72"/>
      <c r="J21" s="72"/>
      <c r="K21" s="72"/>
      <c r="L21" s="72"/>
      <c r="M21" s="72"/>
      <c r="N21" s="72"/>
      <c r="O21" s="72"/>
      <c r="P21" s="72"/>
      <c r="Q21" s="72"/>
      <c r="R21" s="72"/>
      <c r="S21" s="72"/>
      <c r="T21" s="72"/>
      <c r="U21" s="72"/>
      <c r="V21" s="72"/>
      <c r="W21" s="72"/>
      <c r="X21" s="72"/>
      <c r="Y21" s="72"/>
      <c r="Z21" s="72"/>
      <c r="AA21" s="72"/>
      <c r="AB21" s="72"/>
    </row>
    <row r="22">
      <c r="A22" s="17">
        <v>6.0</v>
      </c>
      <c r="B22" s="17"/>
      <c r="C22" s="22" t="s">
        <v>100</v>
      </c>
      <c r="D22" s="24"/>
      <c r="E22" s="17"/>
      <c r="F22" s="26"/>
      <c r="G22" s="26"/>
      <c r="H22" s="30"/>
      <c r="I22" s="29"/>
      <c r="J22" s="29"/>
      <c r="K22" s="29"/>
      <c r="L22" s="29"/>
      <c r="M22" s="29"/>
      <c r="N22" s="29"/>
      <c r="O22" s="29"/>
      <c r="P22" s="29"/>
      <c r="Q22" s="29"/>
      <c r="R22" s="29"/>
      <c r="S22" s="29"/>
      <c r="T22" s="29"/>
      <c r="U22" s="29"/>
      <c r="V22" s="29"/>
      <c r="W22" s="29"/>
      <c r="X22" s="29"/>
      <c r="Y22" s="29"/>
      <c r="Z22" s="29"/>
      <c r="AA22" s="29"/>
      <c r="AB22" s="29"/>
    </row>
    <row r="23" ht="126.0" customHeight="1">
      <c r="A23" s="74">
        <v>1.0</v>
      </c>
      <c r="B23" s="75" t="s">
        <v>26</v>
      </c>
      <c r="C23" s="76" t="s">
        <v>102</v>
      </c>
      <c r="D23" s="77">
        <v>450.0</v>
      </c>
      <c r="E23" s="113" t="s">
        <v>31</v>
      </c>
      <c r="F23" s="114"/>
      <c r="G23" s="116">
        <f t="shared" ref="G23:G24" si="3">D23*F23</f>
      </c>
      <c r="H23" s="81"/>
    </row>
    <row r="24" ht="138.75" customHeight="1">
      <c r="A24" s="74">
        <v>2.0</v>
      </c>
      <c r="B24" s="75" t="s">
        <v>26</v>
      </c>
      <c r="C24" s="76" t="s">
        <v>104</v>
      </c>
      <c r="D24" s="77">
        <v>500.0</v>
      </c>
      <c r="E24" s="113" t="s">
        <v>31</v>
      </c>
      <c r="F24" s="114"/>
      <c r="G24" s="116">
        <f t="shared" si="3"/>
      </c>
      <c r="H24" s="81"/>
    </row>
    <row r="25">
      <c r="A25" s="65"/>
      <c r="B25" s="65"/>
      <c r="C25" s="68" t="s">
        <v>10</v>
      </c>
      <c r="D25" s="69"/>
      <c r="E25" s="65"/>
      <c r="F25" s="70"/>
      <c r="G25" s="70">
        <f>SUM(G23:G24)</f>
      </c>
      <c r="H25" s="71"/>
      <c r="I25" s="72"/>
      <c r="J25" s="72"/>
      <c r="K25" s="72"/>
      <c r="L25" s="72"/>
      <c r="M25" s="72"/>
      <c r="N25" s="72"/>
      <c r="O25" s="72"/>
      <c r="P25" s="72"/>
      <c r="Q25" s="72"/>
      <c r="R25" s="72"/>
      <c r="S25" s="72"/>
      <c r="T25" s="72"/>
      <c r="U25" s="72"/>
      <c r="V25" s="72"/>
      <c r="W25" s="72"/>
      <c r="X25" s="72"/>
      <c r="Y25" s="72"/>
      <c r="Z25" s="72"/>
      <c r="AA25" s="72"/>
      <c r="AB25" s="72"/>
    </row>
    <row r="26" ht="27.75" customHeight="1">
      <c r="A26" s="118"/>
      <c r="B26" s="118"/>
      <c r="C26" s="119" t="s">
        <v>77</v>
      </c>
      <c r="D26" s="120"/>
      <c r="E26" s="118"/>
      <c r="F26" s="118"/>
      <c r="G26" s="121">
        <f>G8+G11+G14+G18+G21+G25</f>
      </c>
      <c r="H26" s="118"/>
    </row>
    <row r="27" ht="14.25" customHeight="1">
      <c r="D27" s="97"/>
    </row>
    <row r="28" ht="14.25" customHeight="1">
      <c r="D28" s="97"/>
    </row>
    <row r="29" ht="14.25" customHeight="1">
      <c r="D29" s="97"/>
    </row>
    <row r="30" ht="14.25" customHeight="1">
      <c r="D30" s="97"/>
    </row>
    <row r="31" ht="14.25" customHeight="1">
      <c r="D31" s="97"/>
    </row>
    <row r="32" ht="14.25" customHeight="1">
      <c r="D32" s="97"/>
    </row>
    <row r="33" ht="14.25" customHeight="1">
      <c r="D33" s="97"/>
    </row>
    <row r="34" ht="14.25" customHeight="1">
      <c r="D34" s="97"/>
    </row>
    <row r="35" ht="14.25" customHeight="1">
      <c r="D35" s="97"/>
    </row>
    <row r="36" ht="14.25" customHeight="1">
      <c r="D36" s="97"/>
    </row>
    <row r="37" ht="14.25" customHeight="1">
      <c r="D37" s="97"/>
    </row>
    <row r="38" ht="14.25" customHeight="1">
      <c r="D38" s="97"/>
    </row>
    <row r="39" ht="14.25" customHeight="1">
      <c r="D39" s="97"/>
    </row>
    <row r="40" ht="14.25" customHeight="1">
      <c r="D40" s="97"/>
    </row>
    <row r="41" ht="14.25" customHeight="1">
      <c r="D41" s="97"/>
    </row>
    <row r="42" ht="14.25" customHeight="1">
      <c r="D42" s="97"/>
    </row>
    <row r="43" ht="14.25" customHeight="1">
      <c r="D43" s="97"/>
    </row>
    <row r="44" ht="14.25" customHeight="1">
      <c r="D44" s="97"/>
    </row>
    <row r="45" ht="14.25" customHeight="1">
      <c r="D45" s="97"/>
    </row>
    <row r="46" ht="14.25" customHeight="1">
      <c r="D46" s="97"/>
    </row>
    <row r="47" ht="14.25" customHeight="1">
      <c r="D47" s="97"/>
    </row>
    <row r="48" ht="14.25" customHeight="1">
      <c r="D48" s="97"/>
    </row>
    <row r="49" ht="14.25" customHeight="1">
      <c r="D49" s="97"/>
    </row>
    <row r="50" ht="14.25" customHeight="1">
      <c r="D50" s="97"/>
    </row>
    <row r="51" ht="14.25" customHeight="1">
      <c r="D51" s="97"/>
    </row>
    <row r="52" ht="14.25" customHeight="1">
      <c r="D52" s="97"/>
    </row>
    <row r="53" ht="14.25" customHeight="1">
      <c r="D53" s="97"/>
    </row>
    <row r="54" ht="14.25" customHeight="1">
      <c r="D54" s="97"/>
    </row>
    <row r="55" ht="14.25" customHeight="1">
      <c r="D55" s="97"/>
    </row>
    <row r="56" ht="14.25" customHeight="1">
      <c r="D56" s="97"/>
    </row>
    <row r="57" ht="14.25" customHeight="1">
      <c r="D57" s="97"/>
    </row>
    <row r="58" ht="14.25" customHeight="1">
      <c r="D58" s="97"/>
    </row>
    <row r="59" ht="14.25" customHeight="1">
      <c r="D59" s="97"/>
    </row>
    <row r="60" ht="14.25" customHeight="1">
      <c r="D60" s="97"/>
    </row>
    <row r="61" ht="14.25" customHeight="1">
      <c r="D61" s="97"/>
    </row>
    <row r="62" ht="14.25" customHeight="1">
      <c r="D62" s="97"/>
    </row>
    <row r="63" ht="14.25" customHeight="1">
      <c r="D63" s="97"/>
    </row>
    <row r="64" ht="14.25" customHeight="1">
      <c r="D64" s="97"/>
    </row>
    <row r="65" ht="14.25" customHeight="1">
      <c r="D65" s="97"/>
    </row>
    <row r="66" ht="14.25" customHeight="1">
      <c r="D66" s="97"/>
    </row>
    <row r="67" ht="14.25" customHeight="1">
      <c r="D67" s="97"/>
    </row>
    <row r="68" ht="14.25" customHeight="1">
      <c r="D68" s="97"/>
    </row>
    <row r="69" ht="14.25" customHeight="1">
      <c r="D69" s="97"/>
    </row>
    <row r="70" ht="14.25" customHeight="1">
      <c r="D70" s="97"/>
    </row>
    <row r="71" ht="14.25" customHeight="1">
      <c r="D71" s="97"/>
    </row>
    <row r="72" ht="14.25" customHeight="1">
      <c r="D72" s="97"/>
    </row>
    <row r="73" ht="14.25" customHeight="1">
      <c r="D73" s="97"/>
    </row>
    <row r="74" ht="14.25" customHeight="1">
      <c r="D74" s="97"/>
    </row>
    <row r="75" ht="14.25" customHeight="1">
      <c r="D75" s="97"/>
    </row>
    <row r="76" ht="14.25" customHeight="1">
      <c r="D76" s="97"/>
    </row>
    <row r="77" ht="14.25" customHeight="1">
      <c r="D77" s="97"/>
    </row>
    <row r="78" ht="14.25" customHeight="1">
      <c r="D78" s="97"/>
    </row>
    <row r="79" ht="14.25" customHeight="1">
      <c r="D79" s="97"/>
    </row>
    <row r="80" ht="14.25" customHeight="1">
      <c r="D80" s="97"/>
    </row>
    <row r="81" ht="14.25" customHeight="1">
      <c r="D81" s="97"/>
    </row>
    <row r="82" ht="14.25" customHeight="1">
      <c r="D82" s="97"/>
    </row>
    <row r="83" ht="14.25" customHeight="1">
      <c r="D83" s="97"/>
    </row>
    <row r="84" ht="14.25" customHeight="1">
      <c r="D84" s="97"/>
    </row>
    <row r="85" ht="14.25" customHeight="1">
      <c r="D85" s="97"/>
    </row>
    <row r="86" ht="14.25" customHeight="1">
      <c r="D86" s="97"/>
    </row>
    <row r="87" ht="14.25" customHeight="1">
      <c r="D87" s="97"/>
    </row>
    <row r="88" ht="14.25" customHeight="1">
      <c r="D88" s="97"/>
    </row>
    <row r="89" ht="14.25" customHeight="1">
      <c r="D89" s="97"/>
    </row>
    <row r="90" ht="14.25" customHeight="1">
      <c r="D90" s="97"/>
    </row>
    <row r="91" ht="14.25" customHeight="1">
      <c r="D91" s="97"/>
    </row>
    <row r="92" ht="14.25" customHeight="1">
      <c r="D92" s="97"/>
    </row>
    <row r="93" ht="14.25" customHeight="1">
      <c r="D93" s="97"/>
    </row>
    <row r="94" ht="14.25" customHeight="1">
      <c r="D94" s="97"/>
    </row>
    <row r="95" ht="14.25" customHeight="1">
      <c r="D95" s="97"/>
    </row>
    <row r="96" ht="14.25" customHeight="1">
      <c r="D96" s="97"/>
    </row>
    <row r="97" ht="14.25" customHeight="1">
      <c r="D97" s="97"/>
    </row>
    <row r="98" ht="14.25" customHeight="1">
      <c r="D98" s="97"/>
    </row>
    <row r="99" ht="14.25" customHeight="1">
      <c r="D99" s="97"/>
    </row>
    <row r="100" ht="14.25" customHeight="1">
      <c r="D100" s="97"/>
    </row>
    <row r="101" ht="14.25" customHeight="1">
      <c r="D101" s="97"/>
    </row>
    <row r="102" ht="14.25" customHeight="1">
      <c r="D102" s="97"/>
    </row>
    <row r="103" ht="14.25" customHeight="1">
      <c r="D103" s="97"/>
    </row>
    <row r="104" ht="14.25" customHeight="1">
      <c r="D104" s="97"/>
    </row>
    <row r="105" ht="14.25" customHeight="1">
      <c r="D105" s="97"/>
    </row>
    <row r="106" ht="14.25" customHeight="1">
      <c r="D106" s="97"/>
    </row>
    <row r="107" ht="14.25" customHeight="1">
      <c r="D107" s="97"/>
    </row>
    <row r="108" ht="14.25" customHeight="1">
      <c r="D108" s="97"/>
    </row>
    <row r="109" ht="14.25" customHeight="1">
      <c r="D109" s="97"/>
    </row>
    <row r="110" ht="14.25" customHeight="1">
      <c r="D110" s="97"/>
    </row>
    <row r="111" ht="14.25" customHeight="1">
      <c r="D111" s="97"/>
    </row>
    <row r="112" ht="14.25" customHeight="1">
      <c r="D112" s="97"/>
    </row>
    <row r="113" ht="14.25" customHeight="1">
      <c r="D113" s="97"/>
    </row>
    <row r="114" ht="14.25" customHeight="1">
      <c r="D114" s="97"/>
    </row>
    <row r="115" ht="14.25" customHeight="1">
      <c r="D115" s="97"/>
    </row>
    <row r="116" ht="14.25" customHeight="1">
      <c r="D116" s="97"/>
    </row>
    <row r="117" ht="14.25" customHeight="1">
      <c r="D117" s="97"/>
    </row>
    <row r="118" ht="14.25" customHeight="1">
      <c r="D118" s="97"/>
    </row>
    <row r="119" ht="14.25" customHeight="1">
      <c r="D119" s="97"/>
    </row>
    <row r="120" ht="14.25" customHeight="1">
      <c r="D120" s="97"/>
    </row>
    <row r="121" ht="14.25" customHeight="1">
      <c r="D121" s="97"/>
    </row>
    <row r="122" ht="14.25" customHeight="1">
      <c r="D122" s="97"/>
    </row>
    <row r="123" ht="14.25" customHeight="1">
      <c r="D123" s="97"/>
    </row>
    <row r="124" ht="14.25" customHeight="1">
      <c r="D124" s="97"/>
    </row>
    <row r="125" ht="14.25" customHeight="1">
      <c r="D125" s="97"/>
    </row>
    <row r="126" ht="14.25" customHeight="1">
      <c r="D126" s="97"/>
    </row>
    <row r="127" ht="14.25" customHeight="1">
      <c r="D127" s="97"/>
    </row>
    <row r="128" ht="14.25" customHeight="1">
      <c r="D128" s="97"/>
    </row>
    <row r="129" ht="14.25" customHeight="1">
      <c r="D129" s="97"/>
    </row>
    <row r="130" ht="14.25" customHeight="1">
      <c r="D130" s="97"/>
    </row>
    <row r="131" ht="14.25" customHeight="1">
      <c r="D131" s="97"/>
    </row>
    <row r="132" ht="14.25" customHeight="1">
      <c r="D132" s="97"/>
    </row>
    <row r="133" ht="14.25" customHeight="1">
      <c r="D133" s="97"/>
    </row>
    <row r="134" ht="14.25" customHeight="1">
      <c r="D134" s="97"/>
    </row>
    <row r="135" ht="14.25" customHeight="1">
      <c r="D135" s="97"/>
    </row>
    <row r="136" ht="14.25" customHeight="1">
      <c r="D136" s="97"/>
    </row>
    <row r="137" ht="14.25" customHeight="1">
      <c r="D137" s="97"/>
    </row>
    <row r="138" ht="14.25" customHeight="1">
      <c r="D138" s="97"/>
    </row>
    <row r="139" ht="14.25" customHeight="1">
      <c r="D139" s="97"/>
    </row>
    <row r="140" ht="14.25" customHeight="1">
      <c r="D140" s="97"/>
    </row>
    <row r="141" ht="14.25" customHeight="1">
      <c r="D141" s="97"/>
    </row>
    <row r="142" ht="14.25" customHeight="1">
      <c r="D142" s="97"/>
    </row>
    <row r="143" ht="14.25" customHeight="1">
      <c r="D143" s="97"/>
    </row>
    <row r="144" ht="14.25" customHeight="1">
      <c r="D144" s="97"/>
    </row>
    <row r="145" ht="14.25" customHeight="1">
      <c r="D145" s="97"/>
    </row>
    <row r="146" ht="14.25" customHeight="1">
      <c r="D146" s="97"/>
    </row>
    <row r="147" ht="14.25" customHeight="1">
      <c r="D147" s="97"/>
    </row>
    <row r="148" ht="14.25" customHeight="1">
      <c r="D148" s="97"/>
    </row>
    <row r="149" ht="14.25" customHeight="1">
      <c r="D149" s="97"/>
    </row>
    <row r="150" ht="14.25" customHeight="1">
      <c r="D150" s="97"/>
    </row>
    <row r="151" ht="14.25" customHeight="1">
      <c r="D151" s="97"/>
    </row>
    <row r="152" ht="14.25" customHeight="1">
      <c r="D152" s="97"/>
    </row>
    <row r="153" ht="14.25" customHeight="1">
      <c r="D153" s="97"/>
    </row>
    <row r="154" ht="14.25" customHeight="1">
      <c r="D154" s="97"/>
    </row>
    <row r="155" ht="14.25" customHeight="1">
      <c r="D155" s="97"/>
    </row>
    <row r="156" ht="14.25" customHeight="1">
      <c r="D156" s="97"/>
    </row>
    <row r="157" ht="14.25" customHeight="1">
      <c r="D157" s="97"/>
    </row>
    <row r="158" ht="14.25" customHeight="1">
      <c r="D158" s="97"/>
    </row>
    <row r="159" ht="14.25" customHeight="1">
      <c r="D159" s="97"/>
    </row>
    <row r="160" ht="14.25" customHeight="1">
      <c r="D160" s="97"/>
    </row>
    <row r="161" ht="14.25" customHeight="1">
      <c r="D161" s="97"/>
    </row>
    <row r="162" ht="14.25" customHeight="1">
      <c r="D162" s="97"/>
    </row>
    <row r="163" ht="14.25" customHeight="1">
      <c r="D163" s="97"/>
    </row>
    <row r="164" ht="14.25" customHeight="1">
      <c r="D164" s="97"/>
    </row>
    <row r="165" ht="14.25" customHeight="1">
      <c r="D165" s="97"/>
    </row>
    <row r="166" ht="14.25" customHeight="1">
      <c r="D166" s="97"/>
    </row>
    <row r="167" ht="14.25" customHeight="1">
      <c r="D167" s="97"/>
    </row>
    <row r="168" ht="14.25" customHeight="1">
      <c r="D168" s="97"/>
    </row>
    <row r="169" ht="14.25" customHeight="1">
      <c r="D169" s="97"/>
    </row>
    <row r="170" ht="14.25" customHeight="1">
      <c r="D170" s="97"/>
    </row>
    <row r="171" ht="14.25" customHeight="1">
      <c r="D171" s="97"/>
    </row>
    <row r="172" ht="14.25" customHeight="1">
      <c r="D172" s="97"/>
    </row>
    <row r="173" ht="14.25" customHeight="1">
      <c r="D173" s="97"/>
    </row>
    <row r="174" ht="14.25" customHeight="1">
      <c r="D174" s="97"/>
    </row>
    <row r="175" ht="14.25" customHeight="1">
      <c r="D175" s="97"/>
    </row>
    <row r="176" ht="14.25" customHeight="1">
      <c r="D176" s="97"/>
    </row>
    <row r="177" ht="14.25" customHeight="1">
      <c r="D177" s="97"/>
    </row>
    <row r="178" ht="14.25" customHeight="1">
      <c r="D178" s="97"/>
    </row>
    <row r="179" ht="14.25" customHeight="1">
      <c r="D179" s="97"/>
    </row>
    <row r="180" ht="14.25" customHeight="1">
      <c r="D180" s="97"/>
    </row>
    <row r="181" ht="14.25" customHeight="1">
      <c r="D181" s="97"/>
    </row>
    <row r="182" ht="14.25" customHeight="1">
      <c r="D182" s="97"/>
    </row>
    <row r="183" ht="14.25" customHeight="1">
      <c r="D183" s="97"/>
    </row>
    <row r="184" ht="14.25" customHeight="1">
      <c r="D184" s="97"/>
    </row>
    <row r="185" ht="14.25" customHeight="1">
      <c r="D185" s="97"/>
    </row>
    <row r="186" ht="14.25" customHeight="1">
      <c r="D186" s="97"/>
    </row>
    <row r="187" ht="14.25" customHeight="1">
      <c r="D187" s="97"/>
    </row>
    <row r="188" ht="14.25" customHeight="1">
      <c r="D188" s="97"/>
    </row>
    <row r="189" ht="14.25" customHeight="1">
      <c r="D189" s="97"/>
    </row>
    <row r="190" ht="14.25" customHeight="1">
      <c r="D190" s="97"/>
    </row>
    <row r="191" ht="14.25" customHeight="1">
      <c r="D191" s="97"/>
    </row>
    <row r="192" ht="14.25" customHeight="1">
      <c r="D192" s="97"/>
    </row>
    <row r="193" ht="14.25" customHeight="1">
      <c r="D193" s="97"/>
    </row>
    <row r="194" ht="14.25" customHeight="1">
      <c r="D194" s="97"/>
    </row>
    <row r="195" ht="14.25" customHeight="1">
      <c r="D195" s="97"/>
    </row>
    <row r="196" ht="14.25" customHeight="1">
      <c r="D196" s="97"/>
    </row>
    <row r="197" ht="14.25" customHeight="1">
      <c r="D197" s="97"/>
    </row>
    <row r="198" ht="14.25" customHeight="1">
      <c r="D198" s="97"/>
    </row>
    <row r="199" ht="14.25" customHeight="1">
      <c r="D199" s="97"/>
    </row>
    <row r="200" ht="14.25" customHeight="1">
      <c r="D200" s="97"/>
    </row>
    <row r="201" ht="14.25" customHeight="1">
      <c r="D201" s="97"/>
    </row>
    <row r="202" ht="14.25" customHeight="1">
      <c r="D202" s="97"/>
    </row>
    <row r="203" ht="14.25" customHeight="1">
      <c r="D203" s="97"/>
    </row>
    <row r="204" ht="14.25" customHeight="1">
      <c r="D204" s="97"/>
    </row>
    <row r="205" ht="14.25" customHeight="1">
      <c r="D205" s="97"/>
    </row>
    <row r="206" ht="14.25" customHeight="1">
      <c r="D206" s="97"/>
    </row>
    <row r="207" ht="14.25" customHeight="1">
      <c r="D207" s="97"/>
    </row>
    <row r="208" ht="14.25" customHeight="1">
      <c r="D208" s="97"/>
    </row>
    <row r="209" ht="14.25" customHeight="1">
      <c r="D209" s="97"/>
    </row>
    <row r="210" ht="14.25" customHeight="1">
      <c r="D210" s="97"/>
    </row>
    <row r="211" ht="14.25" customHeight="1">
      <c r="D211" s="97"/>
    </row>
    <row r="212" ht="14.25" customHeight="1">
      <c r="D212" s="97"/>
    </row>
    <row r="213" ht="14.25" customHeight="1">
      <c r="D213" s="97"/>
    </row>
    <row r="214" ht="14.25" customHeight="1">
      <c r="D214" s="97"/>
    </row>
    <row r="215" ht="14.25" customHeight="1">
      <c r="D215" s="97"/>
    </row>
    <row r="216" ht="14.25" customHeight="1">
      <c r="D216" s="97"/>
    </row>
    <row r="217" ht="14.25" customHeight="1">
      <c r="D217" s="97"/>
    </row>
    <row r="218" ht="14.25" customHeight="1">
      <c r="D218" s="97"/>
    </row>
    <row r="219" ht="14.25" customHeight="1">
      <c r="D219" s="97"/>
    </row>
    <row r="220" ht="14.25" customHeight="1">
      <c r="D220" s="97"/>
    </row>
    <row r="221" ht="14.25" customHeight="1">
      <c r="D221" s="97"/>
    </row>
    <row r="222" ht="14.25" customHeight="1">
      <c r="D222" s="97"/>
    </row>
    <row r="223" ht="14.25" customHeight="1">
      <c r="D223" s="97"/>
    </row>
    <row r="224" ht="14.25" customHeight="1">
      <c r="D224" s="97"/>
    </row>
    <row r="225" ht="14.25" customHeight="1">
      <c r="D225" s="97"/>
    </row>
    <row r="226" ht="14.25" customHeight="1">
      <c r="D226" s="97"/>
    </row>
    <row r="227" ht="14.25" customHeight="1">
      <c r="D227" s="97"/>
    </row>
    <row r="228" ht="14.25" customHeight="1">
      <c r="D228" s="97"/>
    </row>
    <row r="229" ht="14.25" customHeight="1">
      <c r="D229" s="97"/>
    </row>
    <row r="230" ht="14.25" customHeight="1">
      <c r="D230" s="97"/>
    </row>
    <row r="231" ht="14.25" customHeight="1">
      <c r="D231" s="97"/>
    </row>
    <row r="232" ht="14.25" customHeight="1">
      <c r="D232" s="97"/>
    </row>
    <row r="233" ht="14.25" customHeight="1">
      <c r="D233" s="97"/>
    </row>
    <row r="234" ht="14.25" customHeight="1">
      <c r="D234" s="97"/>
    </row>
    <row r="235" ht="14.25" customHeight="1">
      <c r="D235" s="97"/>
    </row>
    <row r="236" ht="14.25" customHeight="1">
      <c r="D236" s="97"/>
    </row>
    <row r="237" ht="14.25" customHeight="1">
      <c r="D237" s="97"/>
    </row>
    <row r="238" ht="14.25" customHeight="1">
      <c r="D238" s="97"/>
    </row>
    <row r="239" ht="14.25" customHeight="1">
      <c r="D239" s="97"/>
    </row>
    <row r="240" ht="14.25" customHeight="1">
      <c r="D240" s="97"/>
    </row>
    <row r="241" ht="14.25" customHeight="1">
      <c r="D241" s="97"/>
    </row>
    <row r="242" ht="14.25" customHeight="1">
      <c r="D242" s="97"/>
    </row>
    <row r="243" ht="14.25" customHeight="1">
      <c r="D243" s="97"/>
    </row>
    <row r="244" ht="14.25" customHeight="1">
      <c r="D244" s="97"/>
    </row>
    <row r="245" ht="14.25" customHeight="1">
      <c r="D245" s="97"/>
    </row>
    <row r="246" ht="14.25" customHeight="1">
      <c r="D246" s="97"/>
    </row>
    <row r="247" ht="14.25" customHeight="1">
      <c r="D247" s="97"/>
    </row>
    <row r="248" ht="14.25" customHeight="1">
      <c r="D248" s="97"/>
    </row>
    <row r="249" ht="14.25" customHeight="1">
      <c r="D249" s="97"/>
    </row>
    <row r="250" ht="14.25" customHeight="1">
      <c r="D250" s="97"/>
    </row>
    <row r="251" ht="14.25" customHeight="1">
      <c r="D251" s="97"/>
    </row>
    <row r="252" ht="14.25" customHeight="1">
      <c r="D252" s="97"/>
    </row>
    <row r="253" ht="14.25" customHeight="1">
      <c r="D253" s="97"/>
    </row>
    <row r="254" ht="14.25" customHeight="1">
      <c r="D254" s="97"/>
    </row>
    <row r="255" ht="14.25" customHeight="1">
      <c r="D255" s="97"/>
    </row>
    <row r="256" ht="14.25" customHeight="1">
      <c r="D256" s="97"/>
    </row>
    <row r="257" ht="14.25" customHeight="1">
      <c r="D257" s="97"/>
    </row>
    <row r="258" ht="14.25" customHeight="1">
      <c r="D258" s="97"/>
    </row>
    <row r="259" ht="14.25" customHeight="1">
      <c r="D259" s="97"/>
    </row>
    <row r="260" ht="14.25" customHeight="1">
      <c r="D260" s="97"/>
    </row>
    <row r="261" ht="14.25" customHeight="1">
      <c r="D261" s="97"/>
    </row>
    <row r="262" ht="14.25" customHeight="1">
      <c r="D262" s="97"/>
    </row>
    <row r="263" ht="14.25" customHeight="1">
      <c r="D263" s="97"/>
    </row>
    <row r="264" ht="14.25" customHeight="1">
      <c r="D264" s="97"/>
    </row>
    <row r="265" ht="14.25" customHeight="1">
      <c r="D265" s="97"/>
    </row>
    <row r="266" ht="14.25" customHeight="1">
      <c r="D266" s="97"/>
    </row>
    <row r="267" ht="14.25" customHeight="1">
      <c r="D267" s="97"/>
    </row>
    <row r="268" ht="14.25" customHeight="1">
      <c r="D268" s="97"/>
    </row>
    <row r="269" ht="14.25" customHeight="1">
      <c r="D269" s="97"/>
    </row>
    <row r="270" ht="14.25" customHeight="1">
      <c r="D270" s="97"/>
    </row>
    <row r="271" ht="14.25" customHeight="1">
      <c r="D271" s="97"/>
    </row>
    <row r="272" ht="14.25" customHeight="1">
      <c r="D272" s="97"/>
    </row>
    <row r="273" ht="14.25" customHeight="1">
      <c r="D273" s="97"/>
    </row>
    <row r="274" ht="14.25" customHeight="1">
      <c r="D274" s="97"/>
    </row>
    <row r="275" ht="14.25" customHeight="1">
      <c r="D275" s="97"/>
    </row>
    <row r="276" ht="14.25" customHeight="1">
      <c r="D276" s="97"/>
    </row>
    <row r="277" ht="14.25" customHeight="1">
      <c r="D277" s="97"/>
    </row>
    <row r="278" ht="14.25" customHeight="1">
      <c r="D278" s="97"/>
    </row>
    <row r="279" ht="14.25" customHeight="1">
      <c r="D279" s="97"/>
    </row>
    <row r="280" ht="14.25" customHeight="1">
      <c r="D280" s="97"/>
    </row>
    <row r="281" ht="14.25" customHeight="1">
      <c r="D281" s="97"/>
    </row>
    <row r="282" ht="14.25" customHeight="1">
      <c r="D282" s="97"/>
    </row>
    <row r="283" ht="14.25" customHeight="1">
      <c r="D283" s="97"/>
    </row>
    <row r="284" ht="14.25" customHeight="1">
      <c r="D284" s="97"/>
    </row>
    <row r="285" ht="14.25" customHeight="1">
      <c r="D285" s="97"/>
    </row>
    <row r="286" ht="14.25" customHeight="1">
      <c r="D286" s="97"/>
    </row>
    <row r="287" ht="14.25" customHeight="1">
      <c r="D287" s="97"/>
    </row>
    <row r="288" ht="14.25" customHeight="1">
      <c r="D288" s="97"/>
    </row>
    <row r="289" ht="14.25" customHeight="1">
      <c r="D289" s="97"/>
    </row>
    <row r="290" ht="14.25" customHeight="1">
      <c r="D290" s="97"/>
    </row>
    <row r="291" ht="14.25" customHeight="1">
      <c r="D291" s="97"/>
    </row>
    <row r="292" ht="14.25" customHeight="1">
      <c r="D292" s="97"/>
    </row>
    <row r="293" ht="14.25" customHeight="1">
      <c r="D293" s="97"/>
    </row>
    <row r="294" ht="14.25" customHeight="1">
      <c r="D294" s="97"/>
    </row>
    <row r="295" ht="14.25" customHeight="1">
      <c r="D295" s="97"/>
    </row>
    <row r="296" ht="14.25" customHeight="1">
      <c r="D296" s="97"/>
    </row>
    <row r="297" ht="14.25" customHeight="1">
      <c r="D297" s="97"/>
    </row>
    <row r="298" ht="14.25" customHeight="1">
      <c r="D298" s="97"/>
    </row>
    <row r="299" ht="14.25" customHeight="1">
      <c r="D299" s="97"/>
    </row>
    <row r="300" ht="14.25" customHeight="1">
      <c r="D300" s="97"/>
    </row>
    <row r="301" ht="14.25" customHeight="1">
      <c r="D301" s="97"/>
    </row>
    <row r="302" ht="14.25" customHeight="1">
      <c r="D302" s="97"/>
    </row>
    <row r="303" ht="14.25" customHeight="1">
      <c r="D303" s="97"/>
    </row>
    <row r="304" ht="14.25" customHeight="1">
      <c r="D304" s="97"/>
    </row>
    <row r="305" ht="14.25" customHeight="1">
      <c r="D305" s="97"/>
    </row>
    <row r="306" ht="14.25" customHeight="1">
      <c r="D306" s="97"/>
    </row>
    <row r="307" ht="14.25" customHeight="1">
      <c r="D307" s="97"/>
    </row>
    <row r="308" ht="14.25" customHeight="1">
      <c r="D308" s="97"/>
    </row>
    <row r="309" ht="14.25" customHeight="1">
      <c r="D309" s="97"/>
    </row>
    <row r="310" ht="14.25" customHeight="1">
      <c r="D310" s="97"/>
    </row>
    <row r="311" ht="14.25" customHeight="1">
      <c r="D311" s="97"/>
    </row>
    <row r="312" ht="14.25" customHeight="1">
      <c r="D312" s="97"/>
    </row>
    <row r="313" ht="14.25" customHeight="1">
      <c r="D313" s="97"/>
    </row>
    <row r="314" ht="14.25" customHeight="1">
      <c r="D314" s="97"/>
    </row>
    <row r="315" ht="14.25" customHeight="1">
      <c r="D315" s="97"/>
    </row>
    <row r="316" ht="14.25" customHeight="1">
      <c r="D316" s="97"/>
    </row>
    <row r="317" ht="14.25" customHeight="1">
      <c r="D317" s="97"/>
    </row>
    <row r="318" ht="14.25" customHeight="1">
      <c r="D318" s="97"/>
    </row>
    <row r="319" ht="14.25" customHeight="1">
      <c r="D319" s="97"/>
    </row>
    <row r="320" ht="14.25" customHeight="1">
      <c r="D320" s="97"/>
    </row>
    <row r="321" ht="14.25" customHeight="1">
      <c r="D321" s="97"/>
    </row>
    <row r="322" ht="14.25" customHeight="1">
      <c r="D322" s="97"/>
    </row>
    <row r="323" ht="14.25" customHeight="1">
      <c r="D323" s="97"/>
    </row>
    <row r="324" ht="14.25" customHeight="1">
      <c r="D324" s="97"/>
    </row>
    <row r="325" ht="14.25" customHeight="1">
      <c r="D325" s="97"/>
    </row>
    <row r="326" ht="14.25" customHeight="1">
      <c r="D326" s="97"/>
    </row>
    <row r="327" ht="14.25" customHeight="1">
      <c r="D327" s="97"/>
    </row>
    <row r="328" ht="14.25" customHeight="1">
      <c r="D328" s="97"/>
    </row>
    <row r="329" ht="14.25" customHeight="1">
      <c r="D329" s="97"/>
    </row>
    <row r="330" ht="14.25" customHeight="1">
      <c r="D330" s="97"/>
    </row>
    <row r="331" ht="14.25" customHeight="1">
      <c r="D331" s="97"/>
    </row>
    <row r="332" ht="14.25" customHeight="1">
      <c r="D332" s="97"/>
    </row>
    <row r="333" ht="14.25" customHeight="1">
      <c r="D333" s="97"/>
    </row>
    <row r="334" ht="14.25" customHeight="1">
      <c r="D334" s="97"/>
    </row>
    <row r="335" ht="14.25" customHeight="1">
      <c r="D335" s="97"/>
    </row>
    <row r="336" ht="14.25" customHeight="1">
      <c r="D336" s="97"/>
    </row>
    <row r="337" ht="14.25" customHeight="1">
      <c r="D337" s="97"/>
    </row>
    <row r="338" ht="14.25" customHeight="1">
      <c r="D338" s="97"/>
    </row>
    <row r="339" ht="14.25" customHeight="1">
      <c r="D339" s="97"/>
    </row>
    <row r="340" ht="14.25" customHeight="1">
      <c r="D340" s="97"/>
    </row>
    <row r="341" ht="14.25" customHeight="1">
      <c r="D341" s="97"/>
    </row>
    <row r="342" ht="14.25" customHeight="1">
      <c r="D342" s="97"/>
    </row>
    <row r="343" ht="14.25" customHeight="1">
      <c r="D343" s="97"/>
    </row>
    <row r="344" ht="14.25" customHeight="1">
      <c r="D344" s="97"/>
    </row>
    <row r="345" ht="14.25" customHeight="1">
      <c r="D345" s="97"/>
    </row>
    <row r="346" ht="14.25" customHeight="1">
      <c r="D346" s="97"/>
    </row>
    <row r="347" ht="14.25" customHeight="1">
      <c r="D347" s="97"/>
    </row>
    <row r="348" ht="14.25" customHeight="1">
      <c r="D348" s="97"/>
    </row>
    <row r="349" ht="14.25" customHeight="1">
      <c r="D349" s="97"/>
    </row>
    <row r="350" ht="14.25" customHeight="1">
      <c r="D350" s="97"/>
    </row>
    <row r="351" ht="14.25" customHeight="1">
      <c r="D351" s="97"/>
    </row>
    <row r="352" ht="14.25" customHeight="1">
      <c r="D352" s="97"/>
    </row>
    <row r="353" ht="14.25" customHeight="1">
      <c r="D353" s="97"/>
    </row>
    <row r="354" ht="14.25" customHeight="1">
      <c r="D354" s="97"/>
    </row>
    <row r="355" ht="14.25" customHeight="1">
      <c r="D355" s="97"/>
    </row>
    <row r="356" ht="14.25" customHeight="1">
      <c r="D356" s="97"/>
    </row>
    <row r="357" ht="14.25" customHeight="1">
      <c r="D357" s="97"/>
    </row>
    <row r="358" ht="14.25" customHeight="1">
      <c r="D358" s="97"/>
    </row>
    <row r="359" ht="14.25" customHeight="1">
      <c r="D359" s="97"/>
    </row>
    <row r="360" ht="14.25" customHeight="1">
      <c r="D360" s="97"/>
    </row>
    <row r="361" ht="14.25" customHeight="1">
      <c r="D361" s="97"/>
    </row>
    <row r="362" ht="14.25" customHeight="1">
      <c r="D362" s="97"/>
    </row>
    <row r="363" ht="14.25" customHeight="1">
      <c r="D363" s="97"/>
    </row>
    <row r="364" ht="14.25" customHeight="1">
      <c r="D364" s="97"/>
    </row>
    <row r="365" ht="14.25" customHeight="1">
      <c r="D365" s="97"/>
    </row>
    <row r="366" ht="14.25" customHeight="1">
      <c r="D366" s="97"/>
    </row>
    <row r="367" ht="14.25" customHeight="1">
      <c r="D367" s="97"/>
    </row>
    <row r="368" ht="14.25" customHeight="1">
      <c r="D368" s="97"/>
    </row>
    <row r="369" ht="14.25" customHeight="1">
      <c r="D369" s="97"/>
    </row>
    <row r="370" ht="14.25" customHeight="1">
      <c r="D370" s="97"/>
    </row>
    <row r="371" ht="14.25" customHeight="1">
      <c r="D371" s="97"/>
    </row>
    <row r="372" ht="14.25" customHeight="1">
      <c r="D372" s="97"/>
    </row>
    <row r="373" ht="14.25" customHeight="1">
      <c r="D373" s="97"/>
    </row>
    <row r="374" ht="14.25" customHeight="1">
      <c r="D374" s="97"/>
    </row>
    <row r="375" ht="14.25" customHeight="1">
      <c r="D375" s="97"/>
    </row>
    <row r="376" ht="14.25" customHeight="1">
      <c r="D376" s="97"/>
    </row>
    <row r="377" ht="14.25" customHeight="1">
      <c r="D377" s="97"/>
    </row>
    <row r="378" ht="14.25" customHeight="1">
      <c r="D378" s="97"/>
    </row>
    <row r="379" ht="14.25" customHeight="1">
      <c r="D379" s="97"/>
    </row>
    <row r="380" ht="14.25" customHeight="1">
      <c r="D380" s="97"/>
    </row>
    <row r="381" ht="14.25" customHeight="1">
      <c r="D381" s="97"/>
    </row>
    <row r="382" ht="14.25" customHeight="1">
      <c r="D382" s="97"/>
    </row>
    <row r="383" ht="14.25" customHeight="1">
      <c r="D383" s="97"/>
    </row>
    <row r="384" ht="14.25" customHeight="1">
      <c r="D384" s="97"/>
    </row>
    <row r="385" ht="14.25" customHeight="1">
      <c r="D385" s="97"/>
    </row>
    <row r="386" ht="14.25" customHeight="1">
      <c r="D386" s="97"/>
    </row>
    <row r="387" ht="14.25" customHeight="1">
      <c r="D387" s="97"/>
    </row>
    <row r="388" ht="14.25" customHeight="1">
      <c r="D388" s="97"/>
    </row>
    <row r="389" ht="14.25" customHeight="1">
      <c r="D389" s="97"/>
    </row>
    <row r="390" ht="14.25" customHeight="1">
      <c r="D390" s="97"/>
    </row>
    <row r="391" ht="14.25" customHeight="1">
      <c r="D391" s="97"/>
    </row>
    <row r="392" ht="14.25" customHeight="1">
      <c r="D392" s="97"/>
    </row>
    <row r="393" ht="14.25" customHeight="1">
      <c r="D393" s="97"/>
    </row>
    <row r="394" ht="14.25" customHeight="1">
      <c r="D394" s="97"/>
    </row>
    <row r="395" ht="14.25" customHeight="1">
      <c r="D395" s="97"/>
    </row>
    <row r="396" ht="14.25" customHeight="1">
      <c r="D396" s="97"/>
    </row>
    <row r="397" ht="14.25" customHeight="1">
      <c r="D397" s="97"/>
    </row>
    <row r="398" ht="14.25" customHeight="1">
      <c r="D398" s="97"/>
    </row>
    <row r="399" ht="14.25" customHeight="1">
      <c r="D399" s="97"/>
    </row>
    <row r="400" ht="14.25" customHeight="1">
      <c r="D400" s="97"/>
    </row>
    <row r="401" ht="14.25" customHeight="1">
      <c r="D401" s="97"/>
    </row>
    <row r="402" ht="14.25" customHeight="1">
      <c r="D402" s="97"/>
    </row>
    <row r="403" ht="14.25" customHeight="1">
      <c r="D403" s="97"/>
    </row>
    <row r="404" ht="14.25" customHeight="1">
      <c r="D404" s="97"/>
    </row>
    <row r="405" ht="14.25" customHeight="1">
      <c r="D405" s="97"/>
    </row>
    <row r="406" ht="14.25" customHeight="1">
      <c r="D406" s="97"/>
    </row>
    <row r="407" ht="14.25" customHeight="1">
      <c r="D407" s="97"/>
    </row>
    <row r="408" ht="14.25" customHeight="1">
      <c r="D408" s="97"/>
    </row>
    <row r="409" ht="14.25" customHeight="1">
      <c r="D409" s="97"/>
    </row>
    <row r="410" ht="14.25" customHeight="1">
      <c r="D410" s="97"/>
    </row>
    <row r="411" ht="14.25" customHeight="1">
      <c r="D411" s="97"/>
    </row>
    <row r="412" ht="14.25" customHeight="1">
      <c r="D412" s="97"/>
    </row>
    <row r="413" ht="14.25" customHeight="1">
      <c r="D413" s="97"/>
    </row>
    <row r="414" ht="14.25" customHeight="1">
      <c r="D414" s="97"/>
    </row>
    <row r="415" ht="14.25" customHeight="1">
      <c r="D415" s="97"/>
    </row>
    <row r="416" ht="14.25" customHeight="1">
      <c r="D416" s="97"/>
    </row>
    <row r="417" ht="14.25" customHeight="1">
      <c r="D417" s="97"/>
    </row>
    <row r="418" ht="14.25" customHeight="1">
      <c r="D418" s="97"/>
    </row>
    <row r="419" ht="14.25" customHeight="1">
      <c r="D419" s="97"/>
    </row>
    <row r="420" ht="14.25" customHeight="1">
      <c r="D420" s="97"/>
    </row>
    <row r="421" ht="14.25" customHeight="1">
      <c r="D421" s="97"/>
    </row>
    <row r="422" ht="14.25" customHeight="1">
      <c r="D422" s="97"/>
    </row>
    <row r="423" ht="14.25" customHeight="1">
      <c r="D423" s="97"/>
    </row>
    <row r="424" ht="14.25" customHeight="1">
      <c r="D424" s="97"/>
    </row>
    <row r="425" ht="14.25" customHeight="1">
      <c r="D425" s="97"/>
    </row>
    <row r="426" ht="14.25" customHeight="1">
      <c r="D426" s="97"/>
    </row>
    <row r="427" ht="14.25" customHeight="1">
      <c r="D427" s="97"/>
    </row>
    <row r="428" ht="14.25" customHeight="1">
      <c r="D428" s="97"/>
    </row>
    <row r="429" ht="14.25" customHeight="1">
      <c r="D429" s="97"/>
    </row>
    <row r="430" ht="14.25" customHeight="1">
      <c r="D430" s="97"/>
    </row>
    <row r="431" ht="14.25" customHeight="1">
      <c r="D431" s="97"/>
    </row>
    <row r="432" ht="14.25" customHeight="1">
      <c r="D432" s="97"/>
    </row>
    <row r="433" ht="14.25" customHeight="1">
      <c r="D433" s="97"/>
    </row>
    <row r="434" ht="14.25" customHeight="1">
      <c r="D434" s="97"/>
    </row>
    <row r="435" ht="14.25" customHeight="1">
      <c r="D435" s="97"/>
    </row>
    <row r="436" ht="14.25" customHeight="1">
      <c r="D436" s="97"/>
    </row>
    <row r="437" ht="14.25" customHeight="1">
      <c r="D437" s="97"/>
    </row>
    <row r="438" ht="14.25" customHeight="1">
      <c r="D438" s="97"/>
    </row>
    <row r="439" ht="14.25" customHeight="1">
      <c r="D439" s="97"/>
    </row>
    <row r="440" ht="14.25" customHeight="1">
      <c r="D440" s="97"/>
    </row>
    <row r="441" ht="14.25" customHeight="1">
      <c r="D441" s="97"/>
    </row>
    <row r="442" ht="14.25" customHeight="1">
      <c r="D442" s="97"/>
    </row>
    <row r="443" ht="14.25" customHeight="1">
      <c r="D443" s="97"/>
    </row>
    <row r="444" ht="14.25" customHeight="1">
      <c r="D444" s="97"/>
    </row>
    <row r="445" ht="14.25" customHeight="1">
      <c r="D445" s="97"/>
    </row>
    <row r="446" ht="14.25" customHeight="1">
      <c r="D446" s="97"/>
    </row>
    <row r="447" ht="14.25" customHeight="1">
      <c r="D447" s="97"/>
    </row>
    <row r="448" ht="14.25" customHeight="1">
      <c r="D448" s="97"/>
    </row>
    <row r="449" ht="14.25" customHeight="1">
      <c r="D449" s="97"/>
    </row>
    <row r="450" ht="14.25" customHeight="1">
      <c r="D450" s="97"/>
    </row>
    <row r="451" ht="14.25" customHeight="1">
      <c r="D451" s="97"/>
    </row>
    <row r="452" ht="14.25" customHeight="1">
      <c r="D452" s="97"/>
    </row>
    <row r="453" ht="14.25" customHeight="1">
      <c r="D453" s="97"/>
    </row>
    <row r="454" ht="14.25" customHeight="1">
      <c r="D454" s="97"/>
    </row>
    <row r="455" ht="14.25" customHeight="1">
      <c r="D455" s="97"/>
    </row>
    <row r="456" ht="14.25" customHeight="1">
      <c r="D456" s="97"/>
    </row>
    <row r="457" ht="14.25" customHeight="1">
      <c r="D457" s="97"/>
    </row>
    <row r="458" ht="14.25" customHeight="1">
      <c r="D458" s="97"/>
    </row>
    <row r="459" ht="14.25" customHeight="1">
      <c r="D459" s="97"/>
    </row>
    <row r="460" ht="14.25" customHeight="1">
      <c r="D460" s="97"/>
    </row>
    <row r="461" ht="14.25" customHeight="1">
      <c r="D461" s="97"/>
    </row>
    <row r="462" ht="14.25" customHeight="1">
      <c r="D462" s="97"/>
    </row>
    <row r="463" ht="14.25" customHeight="1">
      <c r="D463" s="97"/>
    </row>
    <row r="464" ht="14.25" customHeight="1">
      <c r="D464" s="97"/>
    </row>
    <row r="465" ht="14.25" customHeight="1">
      <c r="D465" s="97"/>
    </row>
    <row r="466" ht="14.25" customHeight="1">
      <c r="D466" s="97"/>
    </row>
    <row r="467" ht="14.25" customHeight="1">
      <c r="D467" s="97"/>
    </row>
    <row r="468" ht="14.25" customHeight="1">
      <c r="D468" s="97"/>
    </row>
    <row r="469" ht="14.25" customHeight="1">
      <c r="D469" s="97"/>
    </row>
    <row r="470" ht="14.25" customHeight="1">
      <c r="D470" s="97"/>
    </row>
    <row r="471" ht="14.25" customHeight="1">
      <c r="D471" s="97"/>
    </row>
    <row r="472" ht="14.25" customHeight="1">
      <c r="D472" s="97"/>
    </row>
    <row r="473" ht="14.25" customHeight="1">
      <c r="D473" s="97"/>
    </row>
    <row r="474" ht="14.25" customHeight="1">
      <c r="D474" s="97"/>
    </row>
    <row r="475" ht="14.25" customHeight="1">
      <c r="D475" s="97"/>
    </row>
    <row r="476" ht="14.25" customHeight="1">
      <c r="D476" s="97"/>
    </row>
    <row r="477" ht="14.25" customHeight="1">
      <c r="D477" s="97"/>
    </row>
    <row r="478" ht="14.25" customHeight="1">
      <c r="D478" s="97"/>
    </row>
    <row r="479" ht="14.25" customHeight="1">
      <c r="D479" s="97"/>
    </row>
    <row r="480" ht="14.25" customHeight="1">
      <c r="D480" s="97"/>
    </row>
    <row r="481" ht="14.25" customHeight="1">
      <c r="D481" s="97"/>
    </row>
    <row r="482" ht="14.25" customHeight="1">
      <c r="D482" s="97"/>
    </row>
    <row r="483" ht="14.25" customHeight="1">
      <c r="D483" s="97"/>
    </row>
    <row r="484" ht="14.25" customHeight="1">
      <c r="D484" s="97"/>
    </row>
    <row r="485" ht="14.25" customHeight="1">
      <c r="D485" s="97"/>
    </row>
    <row r="486" ht="14.25" customHeight="1">
      <c r="D486" s="97"/>
    </row>
    <row r="487" ht="14.25" customHeight="1">
      <c r="D487" s="97"/>
    </row>
    <row r="488" ht="14.25" customHeight="1">
      <c r="D488" s="97"/>
    </row>
    <row r="489" ht="14.25" customHeight="1">
      <c r="D489" s="97"/>
    </row>
    <row r="490" ht="14.25" customHeight="1">
      <c r="D490" s="97"/>
    </row>
    <row r="491" ht="14.25" customHeight="1">
      <c r="D491" s="97"/>
    </row>
    <row r="492" ht="14.25" customHeight="1">
      <c r="D492" s="97"/>
    </row>
    <row r="493" ht="14.25" customHeight="1">
      <c r="D493" s="97"/>
    </row>
    <row r="494" ht="14.25" customHeight="1">
      <c r="D494" s="97"/>
    </row>
    <row r="495" ht="14.25" customHeight="1">
      <c r="D495" s="97"/>
    </row>
    <row r="496" ht="14.25" customHeight="1">
      <c r="D496" s="97"/>
    </row>
    <row r="497" ht="14.25" customHeight="1">
      <c r="D497" s="97"/>
    </row>
    <row r="498" ht="14.25" customHeight="1">
      <c r="D498" s="97"/>
    </row>
    <row r="499" ht="14.25" customHeight="1">
      <c r="D499" s="97"/>
    </row>
    <row r="500" ht="14.25" customHeight="1">
      <c r="D500" s="97"/>
    </row>
    <row r="501" ht="14.25" customHeight="1">
      <c r="D501" s="97"/>
    </row>
    <row r="502" ht="14.25" customHeight="1">
      <c r="D502" s="97"/>
    </row>
    <row r="503" ht="14.25" customHeight="1">
      <c r="D503" s="97"/>
    </row>
    <row r="504" ht="14.25" customHeight="1">
      <c r="D504" s="97"/>
    </row>
    <row r="505" ht="14.25" customHeight="1">
      <c r="D505" s="97"/>
    </row>
    <row r="506" ht="14.25" customHeight="1">
      <c r="D506" s="97"/>
    </row>
    <row r="507" ht="14.25" customHeight="1">
      <c r="D507" s="97"/>
    </row>
    <row r="508" ht="14.25" customHeight="1">
      <c r="D508" s="97"/>
    </row>
    <row r="509" ht="14.25" customHeight="1">
      <c r="D509" s="97"/>
    </row>
    <row r="510" ht="14.25" customHeight="1">
      <c r="D510" s="97"/>
    </row>
    <row r="511" ht="14.25" customHeight="1">
      <c r="D511" s="97"/>
    </row>
    <row r="512" ht="14.25" customHeight="1">
      <c r="D512" s="97"/>
    </row>
    <row r="513" ht="14.25" customHeight="1">
      <c r="D513" s="97"/>
    </row>
    <row r="514" ht="14.25" customHeight="1">
      <c r="D514" s="97"/>
    </row>
    <row r="515" ht="14.25" customHeight="1">
      <c r="D515" s="97"/>
    </row>
    <row r="516" ht="14.25" customHeight="1">
      <c r="D516" s="97"/>
    </row>
    <row r="517" ht="14.25" customHeight="1">
      <c r="D517" s="97"/>
    </row>
    <row r="518" ht="14.25" customHeight="1">
      <c r="D518" s="97"/>
    </row>
    <row r="519" ht="14.25" customHeight="1">
      <c r="D519" s="97"/>
    </row>
    <row r="520" ht="14.25" customHeight="1">
      <c r="D520" s="97"/>
    </row>
    <row r="521" ht="14.25" customHeight="1">
      <c r="D521" s="97"/>
    </row>
    <row r="522" ht="14.25" customHeight="1">
      <c r="D522" s="97"/>
    </row>
    <row r="523" ht="14.25" customHeight="1">
      <c r="D523" s="97"/>
    </row>
    <row r="524" ht="14.25" customHeight="1">
      <c r="D524" s="97"/>
    </row>
    <row r="525" ht="14.25" customHeight="1">
      <c r="D525" s="97"/>
    </row>
    <row r="526" ht="14.25" customHeight="1">
      <c r="D526" s="97"/>
    </row>
    <row r="527" ht="14.25" customHeight="1">
      <c r="D527" s="97"/>
    </row>
    <row r="528" ht="14.25" customHeight="1">
      <c r="D528" s="97"/>
    </row>
    <row r="529" ht="14.25" customHeight="1">
      <c r="D529" s="97"/>
    </row>
    <row r="530" ht="14.25" customHeight="1">
      <c r="D530" s="97"/>
    </row>
    <row r="531" ht="14.25" customHeight="1">
      <c r="D531" s="97"/>
    </row>
    <row r="532" ht="14.25" customHeight="1">
      <c r="D532" s="97"/>
    </row>
    <row r="533" ht="14.25" customHeight="1">
      <c r="D533" s="97"/>
    </row>
    <row r="534" ht="14.25" customHeight="1">
      <c r="D534" s="97"/>
    </row>
    <row r="535" ht="14.25" customHeight="1">
      <c r="D535" s="97"/>
    </row>
    <row r="536" ht="14.25" customHeight="1">
      <c r="D536" s="97"/>
    </row>
    <row r="537" ht="14.25" customHeight="1">
      <c r="D537" s="97"/>
    </row>
    <row r="538" ht="14.25" customHeight="1">
      <c r="D538" s="97"/>
    </row>
    <row r="539" ht="14.25" customHeight="1">
      <c r="D539" s="97"/>
    </row>
    <row r="540" ht="14.25" customHeight="1">
      <c r="D540" s="97"/>
    </row>
    <row r="541" ht="14.25" customHeight="1">
      <c r="D541" s="97"/>
    </row>
    <row r="542" ht="14.25" customHeight="1">
      <c r="D542" s="97"/>
    </row>
    <row r="543" ht="14.25" customHeight="1">
      <c r="D543" s="97"/>
    </row>
    <row r="544" ht="14.25" customHeight="1">
      <c r="D544" s="97"/>
    </row>
    <row r="545" ht="14.25" customHeight="1">
      <c r="D545" s="97"/>
    </row>
    <row r="546" ht="14.25" customHeight="1">
      <c r="D546" s="97"/>
    </row>
    <row r="547" ht="14.25" customHeight="1">
      <c r="D547" s="97"/>
    </row>
    <row r="548" ht="14.25" customHeight="1">
      <c r="D548" s="97"/>
    </row>
    <row r="549" ht="14.25" customHeight="1">
      <c r="D549" s="97"/>
    </row>
    <row r="550" ht="14.25" customHeight="1">
      <c r="D550" s="97"/>
    </row>
    <row r="551" ht="14.25" customHeight="1">
      <c r="D551" s="97"/>
    </row>
    <row r="552" ht="14.25" customHeight="1">
      <c r="D552" s="97"/>
    </row>
    <row r="553" ht="14.25" customHeight="1">
      <c r="D553" s="97"/>
    </row>
    <row r="554" ht="14.25" customHeight="1">
      <c r="D554" s="97"/>
    </row>
    <row r="555" ht="14.25" customHeight="1">
      <c r="D555" s="97"/>
    </row>
    <row r="556" ht="14.25" customHeight="1">
      <c r="D556" s="97"/>
    </row>
    <row r="557" ht="14.25" customHeight="1">
      <c r="D557" s="97"/>
    </row>
    <row r="558" ht="14.25" customHeight="1">
      <c r="D558" s="97"/>
    </row>
    <row r="559" ht="14.25" customHeight="1">
      <c r="D559" s="97"/>
    </row>
    <row r="560" ht="14.25" customHeight="1">
      <c r="D560" s="97"/>
    </row>
    <row r="561" ht="14.25" customHeight="1">
      <c r="D561" s="97"/>
    </row>
    <row r="562" ht="14.25" customHeight="1">
      <c r="D562" s="97"/>
    </row>
    <row r="563" ht="14.25" customHeight="1">
      <c r="D563" s="97"/>
    </row>
    <row r="564" ht="14.25" customHeight="1">
      <c r="D564" s="97"/>
    </row>
    <row r="565" ht="14.25" customHeight="1">
      <c r="D565" s="97"/>
    </row>
    <row r="566" ht="14.25" customHeight="1">
      <c r="D566" s="97"/>
    </row>
    <row r="567" ht="14.25" customHeight="1">
      <c r="D567" s="97"/>
    </row>
    <row r="568" ht="14.25" customHeight="1">
      <c r="D568" s="97"/>
    </row>
    <row r="569" ht="14.25" customHeight="1">
      <c r="D569" s="97"/>
    </row>
    <row r="570" ht="14.25" customHeight="1">
      <c r="D570" s="97"/>
    </row>
    <row r="571" ht="14.25" customHeight="1">
      <c r="D571" s="97"/>
    </row>
    <row r="572" ht="14.25" customHeight="1">
      <c r="D572" s="97"/>
    </row>
    <row r="573" ht="14.25" customHeight="1">
      <c r="D573" s="97"/>
    </row>
    <row r="574" ht="14.25" customHeight="1">
      <c r="D574" s="97"/>
    </row>
    <row r="575" ht="14.25" customHeight="1">
      <c r="D575" s="97"/>
    </row>
    <row r="576" ht="14.25" customHeight="1">
      <c r="D576" s="97"/>
    </row>
    <row r="577" ht="14.25" customHeight="1">
      <c r="D577" s="97"/>
    </row>
    <row r="578" ht="14.25" customHeight="1">
      <c r="D578" s="97"/>
    </row>
    <row r="579" ht="14.25" customHeight="1">
      <c r="D579" s="97"/>
    </row>
    <row r="580" ht="14.25" customHeight="1">
      <c r="D580" s="97"/>
    </row>
    <row r="581" ht="14.25" customHeight="1">
      <c r="D581" s="97"/>
    </row>
    <row r="582" ht="14.25" customHeight="1">
      <c r="D582" s="97"/>
    </row>
    <row r="583" ht="14.25" customHeight="1">
      <c r="D583" s="97"/>
    </row>
    <row r="584" ht="14.25" customHeight="1">
      <c r="D584" s="97"/>
    </row>
    <row r="585" ht="14.25" customHeight="1">
      <c r="D585" s="97"/>
    </row>
    <row r="586" ht="14.25" customHeight="1">
      <c r="D586" s="97"/>
    </row>
    <row r="587" ht="14.25" customHeight="1">
      <c r="D587" s="97"/>
    </row>
    <row r="588" ht="14.25" customHeight="1">
      <c r="D588" s="97"/>
    </row>
    <row r="589" ht="14.25" customHeight="1">
      <c r="D589" s="97"/>
    </row>
    <row r="590" ht="14.25" customHeight="1">
      <c r="D590" s="97"/>
    </row>
    <row r="591" ht="14.25" customHeight="1">
      <c r="D591" s="97"/>
    </row>
    <row r="592" ht="14.25" customHeight="1">
      <c r="D592" s="97"/>
    </row>
    <row r="593" ht="14.25" customHeight="1">
      <c r="D593" s="97"/>
    </row>
    <row r="594" ht="14.25" customHeight="1">
      <c r="D594" s="97"/>
    </row>
    <row r="595" ht="14.25" customHeight="1">
      <c r="D595" s="97"/>
    </row>
    <row r="596" ht="14.25" customHeight="1">
      <c r="D596" s="97"/>
    </row>
    <row r="597" ht="14.25" customHeight="1">
      <c r="D597" s="97"/>
    </row>
    <row r="598" ht="14.25" customHeight="1">
      <c r="D598" s="97"/>
    </row>
    <row r="599" ht="14.25" customHeight="1">
      <c r="D599" s="97"/>
    </row>
    <row r="600" ht="14.25" customHeight="1">
      <c r="D600" s="97"/>
    </row>
    <row r="601" ht="14.25" customHeight="1">
      <c r="D601" s="97"/>
    </row>
    <row r="602" ht="14.25" customHeight="1">
      <c r="D602" s="97"/>
    </row>
    <row r="603" ht="14.25" customHeight="1">
      <c r="D603" s="97"/>
    </row>
    <row r="604" ht="14.25" customHeight="1">
      <c r="D604" s="97"/>
    </row>
    <row r="605" ht="14.25" customHeight="1">
      <c r="D605" s="97"/>
    </row>
    <row r="606" ht="14.25" customHeight="1">
      <c r="D606" s="97"/>
    </row>
    <row r="607" ht="14.25" customHeight="1">
      <c r="D607" s="97"/>
    </row>
    <row r="608" ht="14.25" customHeight="1">
      <c r="D608" s="97"/>
    </row>
    <row r="609" ht="14.25" customHeight="1">
      <c r="D609" s="97"/>
    </row>
    <row r="610" ht="14.25" customHeight="1">
      <c r="D610" s="97"/>
    </row>
    <row r="611" ht="14.25" customHeight="1">
      <c r="D611" s="97"/>
    </row>
    <row r="612" ht="14.25" customHeight="1">
      <c r="D612" s="97"/>
    </row>
    <row r="613" ht="14.25" customHeight="1">
      <c r="D613" s="97"/>
    </row>
    <row r="614" ht="14.25" customHeight="1">
      <c r="D614" s="97"/>
    </row>
    <row r="615" ht="14.25" customHeight="1">
      <c r="D615" s="97"/>
    </row>
    <row r="616" ht="14.25" customHeight="1">
      <c r="D616" s="97"/>
    </row>
    <row r="617" ht="14.25" customHeight="1">
      <c r="D617" s="97"/>
    </row>
    <row r="618" ht="14.25" customHeight="1">
      <c r="D618" s="97"/>
    </row>
    <row r="619" ht="14.25" customHeight="1">
      <c r="D619" s="97"/>
    </row>
    <row r="620" ht="14.25" customHeight="1">
      <c r="D620" s="97"/>
    </row>
    <row r="621" ht="14.25" customHeight="1">
      <c r="D621" s="97"/>
    </row>
    <row r="622" ht="14.25" customHeight="1">
      <c r="D622" s="97"/>
    </row>
    <row r="623" ht="14.25" customHeight="1">
      <c r="D623" s="97"/>
    </row>
    <row r="624" ht="14.25" customHeight="1">
      <c r="D624" s="97"/>
    </row>
    <row r="625" ht="14.25" customHeight="1">
      <c r="D625" s="97"/>
    </row>
    <row r="626" ht="14.25" customHeight="1">
      <c r="D626" s="97"/>
    </row>
    <row r="627" ht="14.25" customHeight="1">
      <c r="D627" s="97"/>
    </row>
    <row r="628" ht="14.25" customHeight="1">
      <c r="D628" s="97"/>
    </row>
    <row r="629" ht="14.25" customHeight="1">
      <c r="D629" s="97"/>
    </row>
    <row r="630" ht="14.25" customHeight="1">
      <c r="D630" s="97"/>
    </row>
    <row r="631" ht="14.25" customHeight="1">
      <c r="D631" s="97"/>
    </row>
    <row r="632" ht="14.25" customHeight="1">
      <c r="D632" s="97"/>
    </row>
    <row r="633" ht="14.25" customHeight="1">
      <c r="D633" s="97"/>
    </row>
    <row r="634" ht="14.25" customHeight="1">
      <c r="D634" s="97"/>
    </row>
    <row r="635" ht="14.25" customHeight="1">
      <c r="D635" s="97"/>
    </row>
    <row r="636" ht="14.25" customHeight="1">
      <c r="D636" s="97"/>
    </row>
    <row r="637" ht="14.25" customHeight="1">
      <c r="D637" s="97"/>
    </row>
    <row r="638" ht="14.25" customHeight="1">
      <c r="D638" s="97"/>
    </row>
    <row r="639" ht="14.25" customHeight="1">
      <c r="D639" s="97"/>
    </row>
    <row r="640" ht="14.25" customHeight="1">
      <c r="D640" s="97"/>
    </row>
    <row r="641" ht="14.25" customHeight="1">
      <c r="D641" s="97"/>
    </row>
    <row r="642" ht="14.25" customHeight="1">
      <c r="D642" s="97"/>
    </row>
    <row r="643" ht="14.25" customHeight="1">
      <c r="D643" s="97"/>
    </row>
    <row r="644" ht="14.25" customHeight="1">
      <c r="D644" s="97"/>
    </row>
    <row r="645" ht="14.25" customHeight="1">
      <c r="D645" s="97"/>
    </row>
    <row r="646" ht="14.25" customHeight="1">
      <c r="D646" s="97"/>
    </row>
    <row r="647" ht="14.25" customHeight="1">
      <c r="D647" s="97"/>
    </row>
    <row r="648" ht="14.25" customHeight="1">
      <c r="D648" s="97"/>
    </row>
    <row r="649" ht="14.25" customHeight="1">
      <c r="D649" s="97"/>
    </row>
    <row r="650" ht="14.25" customHeight="1">
      <c r="D650" s="97"/>
    </row>
    <row r="651" ht="14.25" customHeight="1">
      <c r="D651" s="97"/>
    </row>
    <row r="652" ht="14.25" customHeight="1">
      <c r="D652" s="97"/>
    </row>
    <row r="653" ht="14.25" customHeight="1">
      <c r="D653" s="97"/>
    </row>
    <row r="654" ht="14.25" customHeight="1">
      <c r="D654" s="97"/>
    </row>
    <row r="655" ht="14.25" customHeight="1">
      <c r="D655" s="97"/>
    </row>
    <row r="656" ht="14.25" customHeight="1">
      <c r="D656" s="97"/>
    </row>
    <row r="657" ht="14.25" customHeight="1">
      <c r="D657" s="97"/>
    </row>
    <row r="658" ht="14.25" customHeight="1">
      <c r="D658" s="97"/>
    </row>
    <row r="659" ht="14.25" customHeight="1">
      <c r="D659" s="97"/>
    </row>
    <row r="660" ht="14.25" customHeight="1">
      <c r="D660" s="97"/>
    </row>
    <row r="661" ht="14.25" customHeight="1">
      <c r="D661" s="97"/>
    </row>
    <row r="662" ht="14.25" customHeight="1">
      <c r="D662" s="97"/>
    </row>
    <row r="663" ht="14.25" customHeight="1">
      <c r="D663" s="97"/>
    </row>
    <row r="664" ht="14.25" customHeight="1">
      <c r="D664" s="97"/>
    </row>
    <row r="665" ht="14.25" customHeight="1">
      <c r="D665" s="97"/>
    </row>
    <row r="666" ht="14.25" customHeight="1">
      <c r="D666" s="97"/>
    </row>
    <row r="667" ht="14.25" customHeight="1">
      <c r="D667" s="97"/>
    </row>
    <row r="668" ht="14.25" customHeight="1">
      <c r="D668" s="97"/>
    </row>
    <row r="669" ht="14.25" customHeight="1">
      <c r="D669" s="97"/>
    </row>
    <row r="670" ht="14.25" customHeight="1">
      <c r="D670" s="97"/>
    </row>
    <row r="671" ht="14.25" customHeight="1">
      <c r="D671" s="97"/>
    </row>
    <row r="672" ht="14.25" customHeight="1">
      <c r="D672" s="97"/>
    </row>
    <row r="673" ht="14.25" customHeight="1">
      <c r="D673" s="97"/>
    </row>
    <row r="674" ht="14.25" customHeight="1">
      <c r="D674" s="97"/>
    </row>
    <row r="675" ht="14.25" customHeight="1">
      <c r="D675" s="97"/>
    </row>
    <row r="676" ht="14.25" customHeight="1">
      <c r="D676" s="97"/>
    </row>
    <row r="677" ht="14.25" customHeight="1">
      <c r="D677" s="97"/>
    </row>
    <row r="678" ht="14.25" customHeight="1">
      <c r="D678" s="97"/>
    </row>
    <row r="679" ht="14.25" customHeight="1">
      <c r="D679" s="97"/>
    </row>
    <row r="680" ht="14.25" customHeight="1">
      <c r="D680" s="97"/>
    </row>
    <row r="681" ht="14.25" customHeight="1">
      <c r="D681" s="97"/>
    </row>
    <row r="682" ht="14.25" customHeight="1">
      <c r="D682" s="97"/>
    </row>
    <row r="683" ht="14.25" customHeight="1">
      <c r="D683" s="97"/>
    </row>
    <row r="684" ht="14.25" customHeight="1">
      <c r="D684" s="97"/>
    </row>
    <row r="685" ht="14.25" customHeight="1">
      <c r="D685" s="97"/>
    </row>
    <row r="686" ht="14.25" customHeight="1">
      <c r="D686" s="97"/>
    </row>
    <row r="687" ht="14.25" customHeight="1">
      <c r="D687" s="97"/>
    </row>
    <row r="688" ht="14.25" customHeight="1">
      <c r="D688" s="97"/>
    </row>
    <row r="689" ht="14.25" customHeight="1">
      <c r="D689" s="97"/>
    </row>
    <row r="690" ht="14.25" customHeight="1">
      <c r="D690" s="97"/>
    </row>
    <row r="691" ht="14.25" customHeight="1">
      <c r="D691" s="97"/>
    </row>
    <row r="692" ht="14.25" customHeight="1">
      <c r="D692" s="97"/>
    </row>
    <row r="693" ht="14.25" customHeight="1">
      <c r="D693" s="97"/>
    </row>
    <row r="694" ht="14.25" customHeight="1">
      <c r="D694" s="97"/>
    </row>
    <row r="695" ht="14.25" customHeight="1">
      <c r="D695" s="97"/>
    </row>
    <row r="696" ht="14.25" customHeight="1">
      <c r="D696" s="97"/>
    </row>
    <row r="697" ht="14.25" customHeight="1">
      <c r="D697" s="97"/>
    </row>
    <row r="698" ht="14.25" customHeight="1">
      <c r="D698" s="97"/>
    </row>
    <row r="699" ht="14.25" customHeight="1">
      <c r="D699" s="97"/>
    </row>
    <row r="700" ht="14.25" customHeight="1">
      <c r="D700" s="97"/>
    </row>
    <row r="701" ht="14.25" customHeight="1">
      <c r="D701" s="97"/>
    </row>
    <row r="702" ht="14.25" customHeight="1">
      <c r="D702" s="97"/>
    </row>
    <row r="703" ht="14.25" customHeight="1">
      <c r="D703" s="97"/>
    </row>
    <row r="704" ht="14.25" customHeight="1">
      <c r="D704" s="97"/>
    </row>
    <row r="705" ht="14.25" customHeight="1">
      <c r="D705" s="97"/>
    </row>
    <row r="706" ht="14.25" customHeight="1">
      <c r="D706" s="97"/>
    </row>
    <row r="707" ht="14.25" customHeight="1">
      <c r="D707" s="97"/>
    </row>
    <row r="708" ht="14.25" customHeight="1">
      <c r="D708" s="97"/>
    </row>
    <row r="709" ht="14.25" customHeight="1">
      <c r="D709" s="97"/>
    </row>
    <row r="710" ht="14.25" customHeight="1">
      <c r="D710" s="97"/>
    </row>
    <row r="711" ht="14.25" customHeight="1">
      <c r="D711" s="97"/>
    </row>
    <row r="712" ht="14.25" customHeight="1">
      <c r="D712" s="97"/>
    </row>
    <row r="713" ht="14.25" customHeight="1">
      <c r="D713" s="97"/>
    </row>
    <row r="714" ht="14.25" customHeight="1">
      <c r="D714" s="97"/>
    </row>
    <row r="715" ht="14.25" customHeight="1">
      <c r="D715" s="97"/>
    </row>
    <row r="716" ht="14.25" customHeight="1">
      <c r="D716" s="97"/>
    </row>
    <row r="717" ht="14.25" customHeight="1">
      <c r="D717" s="97"/>
    </row>
    <row r="718" ht="14.25" customHeight="1">
      <c r="D718" s="97"/>
    </row>
    <row r="719" ht="14.25" customHeight="1">
      <c r="D719" s="97"/>
    </row>
    <row r="720" ht="14.25" customHeight="1">
      <c r="D720" s="97"/>
    </row>
    <row r="721" ht="14.25" customHeight="1">
      <c r="D721" s="97"/>
    </row>
    <row r="722" ht="14.25" customHeight="1">
      <c r="D722" s="97"/>
    </row>
    <row r="723" ht="14.25" customHeight="1">
      <c r="D723" s="97"/>
    </row>
    <row r="724" ht="14.25" customHeight="1">
      <c r="D724" s="97"/>
    </row>
    <row r="725" ht="14.25" customHeight="1">
      <c r="D725" s="97"/>
    </row>
    <row r="726" ht="14.25" customHeight="1">
      <c r="D726" s="97"/>
    </row>
    <row r="727" ht="14.25" customHeight="1">
      <c r="D727" s="97"/>
    </row>
    <row r="728" ht="14.25" customHeight="1">
      <c r="D728" s="97"/>
    </row>
    <row r="729" ht="14.25" customHeight="1">
      <c r="D729" s="97"/>
    </row>
    <row r="730" ht="14.25" customHeight="1">
      <c r="D730" s="97"/>
    </row>
    <row r="731" ht="14.25" customHeight="1">
      <c r="D731" s="97"/>
    </row>
    <row r="732" ht="14.25" customHeight="1">
      <c r="D732" s="97"/>
    </row>
    <row r="733" ht="14.25" customHeight="1">
      <c r="D733" s="97"/>
    </row>
    <row r="734" ht="14.25" customHeight="1">
      <c r="D734" s="97"/>
    </row>
    <row r="735" ht="14.25" customHeight="1">
      <c r="D735" s="97"/>
    </row>
    <row r="736" ht="14.25" customHeight="1">
      <c r="D736" s="97"/>
    </row>
    <row r="737" ht="14.25" customHeight="1">
      <c r="D737" s="97"/>
    </row>
    <row r="738" ht="14.25" customHeight="1">
      <c r="D738" s="97"/>
    </row>
    <row r="739" ht="14.25" customHeight="1">
      <c r="D739" s="97"/>
    </row>
    <row r="740" ht="14.25" customHeight="1">
      <c r="D740" s="97"/>
    </row>
    <row r="741" ht="14.25" customHeight="1">
      <c r="D741" s="97"/>
    </row>
    <row r="742" ht="14.25" customHeight="1">
      <c r="D742" s="97"/>
    </row>
    <row r="743" ht="14.25" customHeight="1">
      <c r="D743" s="97"/>
    </row>
    <row r="744" ht="14.25" customHeight="1">
      <c r="D744" s="97"/>
    </row>
    <row r="745" ht="14.25" customHeight="1">
      <c r="D745" s="97"/>
    </row>
    <row r="746" ht="14.25" customHeight="1">
      <c r="D746" s="97"/>
    </row>
    <row r="747" ht="14.25" customHeight="1">
      <c r="D747" s="97"/>
    </row>
    <row r="748" ht="14.25" customHeight="1">
      <c r="D748" s="97"/>
    </row>
    <row r="749" ht="14.25" customHeight="1">
      <c r="D749" s="97"/>
    </row>
    <row r="750" ht="14.25" customHeight="1">
      <c r="D750" s="97"/>
    </row>
    <row r="751" ht="14.25" customHeight="1">
      <c r="D751" s="97"/>
    </row>
    <row r="752" ht="14.25" customHeight="1">
      <c r="D752" s="97"/>
    </row>
    <row r="753" ht="14.25" customHeight="1">
      <c r="D753" s="97"/>
    </row>
    <row r="754" ht="14.25" customHeight="1">
      <c r="D754" s="97"/>
    </row>
    <row r="755" ht="14.25" customHeight="1">
      <c r="D755" s="97"/>
    </row>
    <row r="756" ht="14.25" customHeight="1">
      <c r="D756" s="97"/>
    </row>
    <row r="757" ht="14.25" customHeight="1">
      <c r="D757" s="97"/>
    </row>
    <row r="758" ht="14.25" customHeight="1">
      <c r="D758" s="97"/>
    </row>
    <row r="759" ht="14.25" customHeight="1">
      <c r="D759" s="97"/>
    </row>
    <row r="760" ht="14.25" customHeight="1">
      <c r="D760" s="97"/>
    </row>
    <row r="761" ht="14.25" customHeight="1">
      <c r="D761" s="97"/>
    </row>
    <row r="762" ht="14.25" customHeight="1">
      <c r="D762" s="97"/>
    </row>
    <row r="763" ht="14.25" customHeight="1">
      <c r="D763" s="97"/>
    </row>
    <row r="764" ht="14.25" customHeight="1">
      <c r="D764" s="97"/>
    </row>
    <row r="765" ht="14.25" customHeight="1">
      <c r="D765" s="97"/>
    </row>
    <row r="766" ht="14.25" customHeight="1">
      <c r="D766" s="97"/>
    </row>
    <row r="767" ht="14.25" customHeight="1">
      <c r="D767" s="97"/>
    </row>
    <row r="768" ht="14.25" customHeight="1">
      <c r="D768" s="97"/>
    </row>
    <row r="769" ht="14.25" customHeight="1">
      <c r="D769" s="97"/>
    </row>
    <row r="770" ht="14.25" customHeight="1">
      <c r="D770" s="97"/>
    </row>
    <row r="771" ht="14.25" customHeight="1">
      <c r="D771" s="97"/>
    </row>
    <row r="772" ht="14.25" customHeight="1">
      <c r="D772" s="97"/>
    </row>
    <row r="773" ht="14.25" customHeight="1">
      <c r="D773" s="97"/>
    </row>
    <row r="774" ht="14.25" customHeight="1">
      <c r="D774" s="97"/>
    </row>
    <row r="775" ht="14.25" customHeight="1">
      <c r="D775" s="97"/>
    </row>
    <row r="776" ht="14.25" customHeight="1">
      <c r="D776" s="97"/>
    </row>
    <row r="777" ht="14.25" customHeight="1">
      <c r="D777" s="97"/>
    </row>
    <row r="778" ht="14.25" customHeight="1">
      <c r="D778" s="97"/>
    </row>
    <row r="779" ht="14.25" customHeight="1">
      <c r="D779" s="97"/>
    </row>
    <row r="780" ht="14.25" customHeight="1">
      <c r="D780" s="97"/>
    </row>
    <row r="781" ht="14.25" customHeight="1">
      <c r="D781" s="97"/>
    </row>
    <row r="782" ht="14.25" customHeight="1">
      <c r="D782" s="97"/>
    </row>
    <row r="783" ht="14.25" customHeight="1">
      <c r="D783" s="97"/>
    </row>
    <row r="784" ht="14.25" customHeight="1">
      <c r="D784" s="97"/>
    </row>
    <row r="785" ht="14.25" customHeight="1">
      <c r="D785" s="97"/>
    </row>
    <row r="786" ht="14.25" customHeight="1">
      <c r="D786" s="97"/>
    </row>
    <row r="787" ht="14.25" customHeight="1">
      <c r="D787" s="97"/>
    </row>
    <row r="788" ht="14.25" customHeight="1">
      <c r="D788" s="97"/>
    </row>
    <row r="789" ht="14.25" customHeight="1">
      <c r="D789" s="97"/>
    </row>
    <row r="790" ht="14.25" customHeight="1">
      <c r="D790" s="97"/>
    </row>
    <row r="791" ht="14.25" customHeight="1">
      <c r="D791" s="97"/>
    </row>
    <row r="792" ht="14.25" customHeight="1">
      <c r="D792" s="97"/>
    </row>
    <row r="793" ht="14.25" customHeight="1">
      <c r="D793" s="97"/>
    </row>
    <row r="794" ht="14.25" customHeight="1">
      <c r="D794" s="97"/>
    </row>
    <row r="795" ht="14.25" customHeight="1">
      <c r="D795" s="97"/>
    </row>
    <row r="796" ht="14.25" customHeight="1">
      <c r="D796" s="97"/>
    </row>
    <row r="797" ht="14.25" customHeight="1">
      <c r="D797" s="97"/>
    </row>
    <row r="798" ht="14.25" customHeight="1">
      <c r="D798" s="97"/>
    </row>
    <row r="799" ht="14.25" customHeight="1">
      <c r="D799" s="97"/>
    </row>
    <row r="800" ht="14.25" customHeight="1">
      <c r="D800" s="97"/>
    </row>
    <row r="801" ht="14.25" customHeight="1">
      <c r="D801" s="97"/>
    </row>
    <row r="802" ht="14.25" customHeight="1">
      <c r="D802" s="97"/>
    </row>
    <row r="803" ht="14.25" customHeight="1">
      <c r="D803" s="97"/>
    </row>
    <row r="804" ht="14.25" customHeight="1">
      <c r="D804" s="97"/>
    </row>
    <row r="805" ht="14.25" customHeight="1">
      <c r="D805" s="97"/>
    </row>
    <row r="806" ht="14.25" customHeight="1">
      <c r="D806" s="97"/>
    </row>
    <row r="807" ht="14.25" customHeight="1">
      <c r="D807" s="97"/>
    </row>
    <row r="808" ht="14.25" customHeight="1">
      <c r="D808" s="97"/>
    </row>
    <row r="809" ht="14.25" customHeight="1">
      <c r="D809" s="97"/>
    </row>
    <row r="810" ht="14.25" customHeight="1">
      <c r="D810" s="97"/>
    </row>
    <row r="811" ht="14.25" customHeight="1">
      <c r="D811" s="97"/>
    </row>
    <row r="812" ht="14.25" customHeight="1">
      <c r="D812" s="97"/>
    </row>
    <row r="813" ht="14.25" customHeight="1">
      <c r="D813" s="97"/>
    </row>
    <row r="814" ht="14.25" customHeight="1">
      <c r="D814" s="97"/>
    </row>
    <row r="815" ht="14.25" customHeight="1">
      <c r="D815" s="97"/>
    </row>
    <row r="816" ht="14.25" customHeight="1">
      <c r="D816" s="97"/>
    </row>
    <row r="817" ht="14.25" customHeight="1">
      <c r="D817" s="97"/>
    </row>
    <row r="818" ht="14.25" customHeight="1">
      <c r="D818" s="97"/>
    </row>
    <row r="819" ht="14.25" customHeight="1">
      <c r="D819" s="97"/>
    </row>
    <row r="820" ht="14.25" customHeight="1">
      <c r="D820" s="97"/>
    </row>
    <row r="821" ht="14.25" customHeight="1">
      <c r="D821" s="97"/>
    </row>
    <row r="822" ht="14.25" customHeight="1">
      <c r="D822" s="97"/>
    </row>
    <row r="823" ht="14.25" customHeight="1">
      <c r="D823" s="97"/>
    </row>
    <row r="824" ht="14.25" customHeight="1">
      <c r="D824" s="97"/>
    </row>
    <row r="825" ht="14.25" customHeight="1">
      <c r="D825" s="97"/>
    </row>
    <row r="826" ht="14.25" customHeight="1">
      <c r="D826" s="97"/>
    </row>
    <row r="827" ht="14.25" customHeight="1">
      <c r="D827" s="97"/>
    </row>
    <row r="828" ht="14.25" customHeight="1">
      <c r="D828" s="97"/>
    </row>
    <row r="829" ht="14.25" customHeight="1">
      <c r="D829" s="97"/>
    </row>
    <row r="830" ht="14.25" customHeight="1">
      <c r="D830" s="97"/>
    </row>
    <row r="831" ht="14.25" customHeight="1">
      <c r="D831" s="97"/>
    </row>
    <row r="832" ht="14.25" customHeight="1">
      <c r="D832" s="97"/>
    </row>
    <row r="833" ht="14.25" customHeight="1">
      <c r="D833" s="97"/>
    </row>
    <row r="834" ht="14.25" customHeight="1">
      <c r="D834" s="97"/>
    </row>
    <row r="835" ht="14.25" customHeight="1">
      <c r="D835" s="97"/>
    </row>
    <row r="836" ht="14.25" customHeight="1">
      <c r="D836" s="97"/>
    </row>
    <row r="837" ht="14.25" customHeight="1">
      <c r="D837" s="97"/>
    </row>
    <row r="838" ht="14.25" customHeight="1">
      <c r="D838" s="97"/>
    </row>
    <row r="839" ht="14.25" customHeight="1">
      <c r="D839" s="97"/>
    </row>
    <row r="840" ht="14.25" customHeight="1">
      <c r="D840" s="97"/>
    </row>
    <row r="841" ht="14.25" customHeight="1">
      <c r="D841" s="97"/>
    </row>
    <row r="842" ht="14.25" customHeight="1">
      <c r="D842" s="97"/>
    </row>
    <row r="843" ht="14.25" customHeight="1">
      <c r="D843" s="97"/>
    </row>
    <row r="844" ht="14.25" customHeight="1">
      <c r="D844" s="97"/>
    </row>
    <row r="845" ht="14.25" customHeight="1">
      <c r="D845" s="97"/>
    </row>
    <row r="846" ht="14.25" customHeight="1">
      <c r="D846" s="97"/>
    </row>
    <row r="847" ht="14.25" customHeight="1">
      <c r="D847" s="97"/>
    </row>
    <row r="848" ht="14.25" customHeight="1">
      <c r="D848" s="97"/>
    </row>
    <row r="849" ht="14.25" customHeight="1">
      <c r="D849" s="97"/>
    </row>
    <row r="850" ht="14.25" customHeight="1">
      <c r="D850" s="97"/>
    </row>
    <row r="851" ht="14.25" customHeight="1">
      <c r="D851" s="97"/>
    </row>
    <row r="852" ht="14.25" customHeight="1">
      <c r="D852" s="97"/>
    </row>
    <row r="853" ht="14.25" customHeight="1">
      <c r="D853" s="97"/>
    </row>
    <row r="854" ht="14.25" customHeight="1">
      <c r="D854" s="97"/>
    </row>
    <row r="855" ht="14.25" customHeight="1">
      <c r="D855" s="97"/>
    </row>
    <row r="856" ht="14.25" customHeight="1">
      <c r="D856" s="97"/>
    </row>
    <row r="857" ht="14.25" customHeight="1">
      <c r="D857" s="97"/>
    </row>
    <row r="858" ht="14.25" customHeight="1">
      <c r="D858" s="97"/>
    </row>
    <row r="859" ht="14.25" customHeight="1">
      <c r="D859" s="97"/>
    </row>
    <row r="860" ht="14.25" customHeight="1">
      <c r="D860" s="97"/>
    </row>
    <row r="861" ht="14.25" customHeight="1">
      <c r="D861" s="97"/>
    </row>
    <row r="862" ht="14.25" customHeight="1">
      <c r="D862" s="97"/>
    </row>
    <row r="863" ht="14.25" customHeight="1">
      <c r="D863" s="97"/>
    </row>
    <row r="864" ht="14.25" customHeight="1">
      <c r="D864" s="97"/>
    </row>
    <row r="865" ht="14.25" customHeight="1">
      <c r="D865" s="97"/>
    </row>
    <row r="866" ht="14.25" customHeight="1">
      <c r="D866" s="97"/>
    </row>
    <row r="867" ht="14.25" customHeight="1">
      <c r="D867" s="97"/>
    </row>
    <row r="868" ht="14.25" customHeight="1">
      <c r="D868" s="97"/>
    </row>
    <row r="869" ht="14.25" customHeight="1">
      <c r="D869" s="97"/>
    </row>
    <row r="870" ht="14.25" customHeight="1">
      <c r="D870" s="97"/>
    </row>
    <row r="871" ht="14.25" customHeight="1">
      <c r="D871" s="97"/>
    </row>
    <row r="872" ht="14.25" customHeight="1">
      <c r="D872" s="97"/>
    </row>
    <row r="873" ht="14.25" customHeight="1">
      <c r="D873" s="97"/>
    </row>
    <row r="874" ht="14.25" customHeight="1">
      <c r="D874" s="97"/>
    </row>
    <row r="875" ht="14.25" customHeight="1">
      <c r="D875" s="97"/>
    </row>
    <row r="876" ht="14.25" customHeight="1">
      <c r="D876" s="97"/>
    </row>
    <row r="877" ht="14.25" customHeight="1">
      <c r="D877" s="97"/>
    </row>
    <row r="878" ht="14.25" customHeight="1">
      <c r="D878" s="97"/>
    </row>
    <row r="879" ht="14.25" customHeight="1">
      <c r="D879" s="97"/>
    </row>
    <row r="880" ht="14.25" customHeight="1">
      <c r="D880" s="97"/>
    </row>
    <row r="881" ht="14.25" customHeight="1">
      <c r="D881" s="97"/>
    </row>
    <row r="882" ht="14.25" customHeight="1">
      <c r="D882" s="97"/>
    </row>
    <row r="883" ht="14.25" customHeight="1">
      <c r="D883" s="97"/>
    </row>
    <row r="884" ht="14.25" customHeight="1">
      <c r="D884" s="97"/>
    </row>
    <row r="885" ht="14.25" customHeight="1">
      <c r="D885" s="97"/>
    </row>
    <row r="886" ht="14.25" customHeight="1">
      <c r="D886" s="97"/>
    </row>
    <row r="887" ht="14.25" customHeight="1">
      <c r="D887" s="97"/>
    </row>
    <row r="888" ht="14.25" customHeight="1">
      <c r="D888" s="97"/>
    </row>
    <row r="889" ht="14.25" customHeight="1">
      <c r="D889" s="97"/>
    </row>
    <row r="890" ht="14.25" customHeight="1">
      <c r="D890" s="97"/>
    </row>
    <row r="891" ht="14.25" customHeight="1">
      <c r="D891" s="97"/>
    </row>
    <row r="892" ht="14.25" customHeight="1">
      <c r="D892" s="97"/>
    </row>
    <row r="893" ht="14.25" customHeight="1">
      <c r="D893" s="97"/>
    </row>
    <row r="894" ht="14.25" customHeight="1">
      <c r="D894" s="97"/>
    </row>
    <row r="895" ht="14.25" customHeight="1">
      <c r="D895" s="97"/>
    </row>
    <row r="896" ht="14.25" customHeight="1">
      <c r="D896" s="97"/>
    </row>
    <row r="897" ht="14.25" customHeight="1">
      <c r="D897" s="97"/>
    </row>
    <row r="898" ht="14.25" customHeight="1">
      <c r="D898" s="97"/>
    </row>
    <row r="899" ht="14.25" customHeight="1">
      <c r="D899" s="97"/>
    </row>
    <row r="900" ht="14.25" customHeight="1">
      <c r="D900" s="97"/>
    </row>
    <row r="901" ht="14.25" customHeight="1">
      <c r="D901" s="97"/>
    </row>
    <row r="902" ht="14.25" customHeight="1">
      <c r="D902" s="97"/>
    </row>
    <row r="903" ht="14.25" customHeight="1">
      <c r="D903" s="97"/>
    </row>
    <row r="904" ht="14.25" customHeight="1">
      <c r="D904" s="97"/>
    </row>
    <row r="905" ht="14.25" customHeight="1">
      <c r="D905" s="97"/>
    </row>
    <row r="906" ht="14.25" customHeight="1">
      <c r="D906" s="97"/>
    </row>
    <row r="907" ht="14.25" customHeight="1">
      <c r="D907" s="97"/>
    </row>
    <row r="908" ht="14.25" customHeight="1">
      <c r="D908" s="97"/>
    </row>
    <row r="909" ht="14.25" customHeight="1">
      <c r="D909" s="97"/>
    </row>
    <row r="910" ht="14.25" customHeight="1">
      <c r="D910" s="97"/>
    </row>
    <row r="911" ht="14.25" customHeight="1">
      <c r="D911" s="97"/>
    </row>
    <row r="912" ht="14.25" customHeight="1">
      <c r="D912" s="97"/>
    </row>
    <row r="913" ht="14.25" customHeight="1">
      <c r="D913" s="97"/>
    </row>
    <row r="914" ht="14.25" customHeight="1">
      <c r="D914" s="97"/>
    </row>
    <row r="915" ht="14.25" customHeight="1">
      <c r="D915" s="97"/>
    </row>
    <row r="916" ht="14.25" customHeight="1">
      <c r="D916" s="97"/>
    </row>
    <row r="917" ht="14.25" customHeight="1">
      <c r="D917" s="97"/>
    </row>
    <row r="918" ht="14.25" customHeight="1">
      <c r="D918" s="97"/>
    </row>
    <row r="919" ht="14.25" customHeight="1">
      <c r="D919" s="97"/>
    </row>
    <row r="920" ht="14.25" customHeight="1">
      <c r="D920" s="97"/>
    </row>
    <row r="921" ht="14.25" customHeight="1">
      <c r="D921" s="97"/>
    </row>
    <row r="922" ht="14.25" customHeight="1">
      <c r="D922" s="97"/>
    </row>
    <row r="923" ht="14.25" customHeight="1">
      <c r="D923" s="97"/>
    </row>
    <row r="924" ht="14.25" customHeight="1">
      <c r="D924" s="97"/>
    </row>
    <row r="925" ht="14.25" customHeight="1">
      <c r="D925" s="97"/>
    </row>
    <row r="926" ht="14.25" customHeight="1">
      <c r="D926" s="97"/>
    </row>
    <row r="927" ht="14.25" customHeight="1">
      <c r="D927" s="97"/>
    </row>
    <row r="928" ht="14.25" customHeight="1">
      <c r="D928" s="97"/>
    </row>
    <row r="929" ht="14.25" customHeight="1">
      <c r="D929" s="97"/>
    </row>
    <row r="930" ht="14.25" customHeight="1">
      <c r="D930" s="97"/>
    </row>
    <row r="931" ht="14.25" customHeight="1">
      <c r="D931" s="97"/>
    </row>
    <row r="932" ht="14.25" customHeight="1">
      <c r="D932" s="97"/>
    </row>
    <row r="933" ht="14.25" customHeight="1">
      <c r="D933" s="97"/>
    </row>
    <row r="934" ht="14.25" customHeight="1">
      <c r="D934" s="97"/>
    </row>
    <row r="935" ht="14.25" customHeight="1">
      <c r="D935" s="97"/>
    </row>
    <row r="936" ht="14.25" customHeight="1">
      <c r="D936" s="97"/>
    </row>
    <row r="937" ht="14.25" customHeight="1">
      <c r="D937" s="97"/>
    </row>
    <row r="938" ht="14.25" customHeight="1">
      <c r="D938" s="97"/>
    </row>
    <row r="939" ht="14.25" customHeight="1">
      <c r="D939" s="97"/>
    </row>
    <row r="940" ht="14.25" customHeight="1">
      <c r="D940" s="97"/>
    </row>
    <row r="941" ht="14.25" customHeight="1">
      <c r="D941" s="97"/>
    </row>
    <row r="942" ht="14.25" customHeight="1">
      <c r="D942" s="97"/>
    </row>
    <row r="943" ht="14.25" customHeight="1">
      <c r="D943" s="97"/>
    </row>
    <row r="944" ht="14.25" customHeight="1">
      <c r="D944" s="97"/>
    </row>
    <row r="945" ht="14.25" customHeight="1">
      <c r="D945" s="97"/>
    </row>
    <row r="946" ht="14.25" customHeight="1">
      <c r="D946" s="97"/>
    </row>
    <row r="947" ht="14.25" customHeight="1">
      <c r="D947" s="97"/>
    </row>
    <row r="948" ht="14.25" customHeight="1">
      <c r="D948" s="97"/>
    </row>
    <row r="949" ht="14.25" customHeight="1">
      <c r="D949" s="97"/>
    </row>
    <row r="950" ht="14.25" customHeight="1">
      <c r="D950" s="97"/>
    </row>
    <row r="951" ht="14.25" customHeight="1">
      <c r="D951" s="97"/>
    </row>
    <row r="952" ht="14.25" customHeight="1">
      <c r="D952" s="97"/>
    </row>
    <row r="953" ht="14.25" customHeight="1">
      <c r="D953" s="97"/>
    </row>
    <row r="954" ht="14.25" customHeight="1">
      <c r="D954" s="97"/>
    </row>
    <row r="955" ht="14.25" customHeight="1">
      <c r="D955" s="97"/>
    </row>
    <row r="956" ht="14.25" customHeight="1">
      <c r="D956" s="97"/>
    </row>
    <row r="957" ht="14.25" customHeight="1">
      <c r="D957" s="97"/>
    </row>
    <row r="958" ht="14.25" customHeight="1">
      <c r="D958" s="97"/>
    </row>
    <row r="959" ht="14.25" customHeight="1">
      <c r="D959" s="97"/>
    </row>
    <row r="960" ht="14.25" customHeight="1">
      <c r="D960" s="97"/>
    </row>
    <row r="961" ht="14.25" customHeight="1">
      <c r="D961" s="97"/>
    </row>
    <row r="962" ht="14.25" customHeight="1">
      <c r="D962" s="97"/>
    </row>
    <row r="963" ht="14.25" customHeight="1">
      <c r="D963" s="97"/>
    </row>
    <row r="964" ht="14.25" customHeight="1">
      <c r="D964" s="97"/>
    </row>
    <row r="965" ht="14.25" customHeight="1">
      <c r="D965" s="97"/>
    </row>
    <row r="966" ht="14.25" customHeight="1">
      <c r="D966" s="97"/>
    </row>
    <row r="967">
      <c r="D967" s="124"/>
    </row>
    <row r="968">
      <c r="D968" s="124"/>
    </row>
    <row r="969">
      <c r="D969" s="124"/>
    </row>
    <row r="970">
      <c r="D970" s="124"/>
    </row>
    <row r="971">
      <c r="D971" s="124"/>
    </row>
    <row r="972">
      <c r="D972" s="124"/>
    </row>
    <row r="973">
      <c r="D973" s="124"/>
    </row>
    <row r="974">
      <c r="D974" s="124"/>
    </row>
    <row r="975">
      <c r="D975" s="124"/>
    </row>
    <row r="976">
      <c r="D976" s="124"/>
    </row>
    <row r="977">
      <c r="D977" s="124"/>
    </row>
    <row r="978">
      <c r="D978" s="124"/>
    </row>
    <row r="979">
      <c r="D979" s="124"/>
    </row>
    <row r="980">
      <c r="D980" s="124"/>
    </row>
    <row r="981">
      <c r="D981" s="124"/>
    </row>
    <row r="982">
      <c r="D982" s="124"/>
    </row>
    <row r="983">
      <c r="D983" s="124"/>
    </row>
    <row r="984">
      <c r="D984" s="124"/>
    </row>
    <row r="985">
      <c r="D985" s="124"/>
    </row>
    <row r="986">
      <c r="D986" s="124"/>
    </row>
    <row r="987">
      <c r="D987" s="124"/>
    </row>
    <row r="988">
      <c r="D988" s="124"/>
    </row>
    <row r="989">
      <c r="D989" s="124"/>
    </row>
    <row r="990">
      <c r="D990" s="124"/>
    </row>
    <row r="991">
      <c r="D991" s="124"/>
    </row>
    <row r="992">
      <c r="D992" s="124"/>
    </row>
    <row r="993">
      <c r="D993" s="124"/>
    </row>
    <row r="994">
      <c r="D994" s="124"/>
    </row>
    <row r="995">
      <c r="D995" s="124"/>
    </row>
    <row r="996">
      <c r="D996" s="124"/>
    </row>
    <row r="997">
      <c r="D997" s="124"/>
    </row>
    <row r="998">
      <c r="D998" s="124"/>
    </row>
    <row r="999">
      <c r="D999" s="124"/>
    </row>
    <row r="1000">
      <c r="D1000" s="124"/>
    </row>
  </sheetData>
  <printOptions horizontalCentered="1"/>
  <pageMargins bottom="0.5" footer="0.0" header="0.0" left="0.3055555555555556" right="0.3055555555555556" top="0.5"/>
  <pageSetup fitToHeight="0"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00000"/>
    <pageSetUpPr fitToPage="1"/>
  </sheetPr>
  <sheetViews>
    <sheetView showGridLines="0" rightToLeft="1" workbookViewId="0">
      <pane ySplit="1.0" topLeftCell="A2" activePane="bottomLeft" state="frozen"/>
      <selection activeCell="B3" sqref="B3" pane="bottomLeft"/>
    </sheetView>
  </sheetViews>
  <sheetFormatPr customHeight="1" defaultColWidth="14.43" defaultRowHeight="15.0"/>
  <cols>
    <col customWidth="1" min="1" max="1" width="5.86"/>
    <col customWidth="1" min="2" max="2" width="17.57"/>
    <col customWidth="1" min="3" max="3" width="66.71"/>
    <col customWidth="1" min="4" max="4" width="9.29"/>
    <col customWidth="1" min="5" max="6" width="13.0"/>
    <col customWidth="1" min="7" max="7" width="15.71"/>
    <col customWidth="1" min="8" max="8" width="28.14"/>
    <col customWidth="1" min="9" max="9" width="13.71"/>
    <col customWidth="1" min="10" max="28" width="8.71"/>
  </cols>
  <sheetData>
    <row r="1">
      <c r="A1" s="12" t="s">
        <v>2</v>
      </c>
      <c r="B1" s="12" t="s">
        <v>3</v>
      </c>
      <c r="C1" s="15" t="s">
        <v>5</v>
      </c>
      <c r="D1" s="16" t="s">
        <v>6</v>
      </c>
      <c r="E1" s="12" t="s">
        <v>8</v>
      </c>
      <c r="F1" s="12" t="s">
        <v>9</v>
      </c>
      <c r="G1" s="12" t="s">
        <v>10</v>
      </c>
      <c r="H1" s="19" t="s">
        <v>11</v>
      </c>
    </row>
    <row r="2">
      <c r="A2" s="20">
        <v>1.0</v>
      </c>
      <c r="B2" s="20"/>
      <c r="C2" s="21" t="s">
        <v>16</v>
      </c>
      <c r="D2" s="23"/>
      <c r="E2" s="20"/>
      <c r="F2" s="25"/>
      <c r="G2" s="25"/>
      <c r="H2" s="27"/>
      <c r="I2" s="29"/>
      <c r="J2" s="29"/>
      <c r="K2" s="29"/>
      <c r="L2" s="29"/>
      <c r="M2" s="29"/>
      <c r="N2" s="29"/>
      <c r="O2" s="29"/>
      <c r="P2" s="29"/>
      <c r="Q2" s="29"/>
      <c r="R2" s="29"/>
      <c r="S2" s="29"/>
      <c r="T2" s="29"/>
      <c r="U2" s="29"/>
      <c r="V2" s="29"/>
      <c r="W2" s="29"/>
      <c r="X2" s="29"/>
      <c r="Y2" s="29"/>
      <c r="Z2" s="29"/>
      <c r="AA2" s="29"/>
      <c r="AB2" s="29"/>
    </row>
    <row r="3" ht="176.25" customHeight="1">
      <c r="A3" s="33">
        <v>1.0</v>
      </c>
      <c r="B3" s="35" t="s">
        <v>20</v>
      </c>
      <c r="C3" s="38" t="s">
        <v>22</v>
      </c>
      <c r="D3" s="41">
        <v>2.0</v>
      </c>
      <c r="E3" s="36" t="s">
        <v>25</v>
      </c>
      <c r="F3" s="44"/>
      <c r="G3" s="47">
        <f t="shared" ref="G3:G19" si="1">D3*F3</f>
      </c>
      <c r="H3" s="48"/>
    </row>
    <row r="4" ht="237.75" customHeight="1">
      <c r="A4" s="50">
        <v>2.0</v>
      </c>
      <c r="B4" s="51" t="s">
        <v>20</v>
      </c>
      <c r="C4" s="52" t="s">
        <v>29</v>
      </c>
      <c r="D4" s="53">
        <v>95.0</v>
      </c>
      <c r="E4" s="54" t="s">
        <v>25</v>
      </c>
      <c r="F4" s="55"/>
      <c r="G4" s="56">
        <f t="shared" si="1"/>
      </c>
      <c r="H4" s="57"/>
    </row>
    <row r="5" ht="149.25" customHeight="1">
      <c r="A5" s="33">
        <v>3.0</v>
      </c>
      <c r="B5" s="35" t="s">
        <v>20</v>
      </c>
      <c r="C5" s="39" t="s">
        <v>32</v>
      </c>
      <c r="D5" s="41">
        <v>19.0</v>
      </c>
      <c r="E5" s="36" t="s">
        <v>25</v>
      </c>
      <c r="F5" s="44"/>
      <c r="G5" s="47">
        <f t="shared" si="1"/>
      </c>
      <c r="H5" s="48"/>
    </row>
    <row r="6" ht="292.5" customHeight="1">
      <c r="A6" s="50">
        <v>4.0</v>
      </c>
      <c r="B6" s="35" t="s">
        <v>20</v>
      </c>
      <c r="C6" s="38" t="s">
        <v>34</v>
      </c>
      <c r="D6" s="41">
        <v>6.0</v>
      </c>
      <c r="E6" s="36" t="s">
        <v>25</v>
      </c>
      <c r="F6" s="44"/>
      <c r="G6" s="47">
        <f t="shared" si="1"/>
      </c>
      <c r="H6" s="48"/>
    </row>
    <row r="7" ht="144.0" customHeight="1">
      <c r="A7" s="33">
        <v>5.0</v>
      </c>
      <c r="B7" s="51" t="s">
        <v>38</v>
      </c>
      <c r="C7" s="39" t="s">
        <v>39</v>
      </c>
      <c r="D7" s="41">
        <v>70.0</v>
      </c>
      <c r="E7" s="36" t="s">
        <v>31</v>
      </c>
      <c r="F7" s="44"/>
      <c r="G7" s="47">
        <f t="shared" si="1"/>
      </c>
      <c r="H7" s="48"/>
    </row>
    <row r="8" ht="183.75" customHeight="1">
      <c r="A8" s="50">
        <v>6.0</v>
      </c>
      <c r="B8" s="51" t="s">
        <v>38</v>
      </c>
      <c r="C8" s="52" t="s">
        <v>42</v>
      </c>
      <c r="D8" s="62">
        <v>1.0</v>
      </c>
      <c r="E8" s="54" t="s">
        <v>44</v>
      </c>
      <c r="F8" s="55"/>
      <c r="G8" s="56">
        <f t="shared" si="1"/>
      </c>
      <c r="H8" s="57"/>
      <c r="I8" s="59"/>
      <c r="J8" s="59"/>
      <c r="K8" s="59"/>
      <c r="L8" s="59"/>
      <c r="M8" s="59"/>
      <c r="N8" s="59"/>
      <c r="O8" s="59"/>
      <c r="P8" s="59"/>
      <c r="Q8" s="59"/>
      <c r="R8" s="59"/>
      <c r="S8" s="59"/>
      <c r="T8" s="59"/>
      <c r="U8" s="59"/>
      <c r="V8" s="59"/>
      <c r="W8" s="59"/>
      <c r="X8" s="59"/>
      <c r="Y8" s="59"/>
      <c r="Z8" s="59"/>
      <c r="AA8" s="59"/>
      <c r="AB8" s="59"/>
    </row>
    <row r="9" ht="205.5" customHeight="1">
      <c r="A9" s="33">
        <v>7.0</v>
      </c>
      <c r="B9" s="51" t="s">
        <v>45</v>
      </c>
      <c r="C9" s="52" t="s">
        <v>46</v>
      </c>
      <c r="D9" s="60">
        <v>14.8</v>
      </c>
      <c r="E9" s="54" t="s">
        <v>37</v>
      </c>
      <c r="F9" s="55"/>
      <c r="G9" s="56">
        <f t="shared" si="1"/>
      </c>
      <c r="H9" s="57"/>
    </row>
    <row r="10" ht="289.5" customHeight="1">
      <c r="A10" s="50">
        <v>8.0</v>
      </c>
      <c r="B10" s="51" t="s">
        <v>48</v>
      </c>
      <c r="C10" s="52" t="s">
        <v>50</v>
      </c>
      <c r="D10" s="60">
        <v>2.0</v>
      </c>
      <c r="E10" s="54" t="s">
        <v>25</v>
      </c>
      <c r="F10" s="55"/>
      <c r="G10" s="56">
        <f t="shared" si="1"/>
      </c>
      <c r="H10" s="57"/>
    </row>
    <row r="11" ht="160.5" customHeight="1">
      <c r="A11" s="33">
        <v>9.0</v>
      </c>
      <c r="B11" s="73" t="s">
        <v>45</v>
      </c>
      <c r="C11" s="52" t="s">
        <v>52</v>
      </c>
      <c r="D11" s="53">
        <v>1.0</v>
      </c>
      <c r="E11" s="54" t="s">
        <v>25</v>
      </c>
      <c r="F11" s="63"/>
      <c r="G11" s="56">
        <f t="shared" si="1"/>
      </c>
      <c r="H11" s="64" t="e">
        <v>#VALUE!</v>
      </c>
      <c r="I11" s="59"/>
      <c r="J11" s="66"/>
      <c r="K11" s="67"/>
      <c r="L11" s="67"/>
      <c r="M11" s="67"/>
      <c r="N11" s="67"/>
      <c r="O11" s="67"/>
      <c r="P11" s="67"/>
      <c r="Q11" s="67"/>
      <c r="R11" s="67"/>
      <c r="S11" s="67"/>
      <c r="T11" s="67"/>
      <c r="U11" s="67"/>
      <c r="V11" s="67"/>
      <c r="W11" s="67"/>
      <c r="X11" s="67"/>
      <c r="Y11" s="67"/>
      <c r="Z11" s="59"/>
      <c r="AA11" s="59"/>
      <c r="AB11" s="59"/>
    </row>
    <row r="12" ht="160.5" customHeight="1">
      <c r="A12" s="50">
        <v>10.0</v>
      </c>
      <c r="B12" s="73" t="s">
        <v>45</v>
      </c>
      <c r="C12" s="82" t="s">
        <v>58</v>
      </c>
      <c r="D12" s="83">
        <v>1.0</v>
      </c>
      <c r="E12" s="84" t="s">
        <v>25</v>
      </c>
      <c r="F12" s="63"/>
      <c r="G12" s="56">
        <f t="shared" si="1"/>
      </c>
      <c r="H12" s="64" t="e">
        <v>#VALUE!</v>
      </c>
      <c r="I12" s="59"/>
      <c r="J12" s="66"/>
      <c r="K12" s="67"/>
      <c r="L12" s="67"/>
      <c r="M12" s="67"/>
      <c r="N12" s="67"/>
      <c r="O12" s="67"/>
      <c r="P12" s="67"/>
      <c r="Q12" s="67"/>
      <c r="R12" s="67"/>
      <c r="S12" s="67"/>
      <c r="T12" s="67"/>
      <c r="U12" s="67"/>
      <c r="V12" s="67"/>
      <c r="W12" s="67"/>
      <c r="X12" s="67"/>
      <c r="Y12" s="67"/>
      <c r="Z12" s="59"/>
      <c r="AA12" s="59"/>
      <c r="AB12" s="59"/>
    </row>
    <row r="13" ht="192.0" customHeight="1">
      <c r="A13" s="33">
        <v>11.0</v>
      </c>
      <c r="B13" s="89" t="s">
        <v>38</v>
      </c>
      <c r="C13" s="52" t="s">
        <v>60</v>
      </c>
      <c r="D13" s="53">
        <v>1.0</v>
      </c>
      <c r="E13" s="54" t="s">
        <v>25</v>
      </c>
      <c r="F13" s="55"/>
      <c r="G13" s="56">
        <f t="shared" si="1"/>
      </c>
      <c r="H13" s="57" t="e">
        <v>#VALUE!</v>
      </c>
    </row>
    <row r="14" ht="126.75" customHeight="1">
      <c r="A14" s="50">
        <v>12.0</v>
      </c>
      <c r="B14" s="36" t="s">
        <v>63</v>
      </c>
      <c r="C14" s="39" t="s">
        <v>64</v>
      </c>
      <c r="D14" s="42">
        <v>1.0</v>
      </c>
      <c r="E14" s="36" t="s">
        <v>25</v>
      </c>
      <c r="F14" s="55"/>
      <c r="G14" s="56">
        <f t="shared" si="1"/>
      </c>
      <c r="H14" s="57"/>
    </row>
    <row r="15" ht="141.0" customHeight="1">
      <c r="A15" s="33">
        <v>13.0</v>
      </c>
      <c r="B15" s="36" t="s">
        <v>65</v>
      </c>
      <c r="C15" s="39" t="s">
        <v>66</v>
      </c>
      <c r="D15" s="42">
        <v>16.0</v>
      </c>
      <c r="E15" s="36" t="s">
        <v>31</v>
      </c>
      <c r="F15" s="55"/>
      <c r="G15" s="56">
        <f t="shared" si="1"/>
      </c>
      <c r="H15" s="57"/>
    </row>
    <row r="16" ht="152.25" customHeight="1">
      <c r="A16" s="50">
        <v>14.0</v>
      </c>
      <c r="B16" s="36" t="s">
        <v>65</v>
      </c>
      <c r="C16" s="39" t="s">
        <v>72</v>
      </c>
      <c r="D16" s="42">
        <v>9.0</v>
      </c>
      <c r="E16" s="36" t="s">
        <v>31</v>
      </c>
      <c r="F16" s="55"/>
      <c r="G16" s="56">
        <f t="shared" si="1"/>
      </c>
      <c r="H16" s="57" t="e">
        <v>#VALUE!</v>
      </c>
    </row>
    <row r="17" ht="117.75" customHeight="1">
      <c r="A17" s="33">
        <v>15.0</v>
      </c>
      <c r="B17" s="36" t="s">
        <v>73</v>
      </c>
      <c r="C17" s="39" t="s">
        <v>74</v>
      </c>
      <c r="D17" s="42">
        <v>1.0</v>
      </c>
      <c r="E17" s="36" t="s">
        <v>25</v>
      </c>
      <c r="F17" s="44"/>
      <c r="G17" s="56">
        <f t="shared" si="1"/>
      </c>
      <c r="H17" s="48"/>
    </row>
    <row r="18" ht="156.0" customHeight="1">
      <c r="A18" s="50">
        <v>16.0</v>
      </c>
      <c r="B18" s="36" t="s">
        <v>73</v>
      </c>
      <c r="C18" s="39" t="s">
        <v>78</v>
      </c>
      <c r="D18" s="42">
        <v>1.0</v>
      </c>
      <c r="E18" s="36" t="s">
        <v>25</v>
      </c>
      <c r="F18" s="44"/>
      <c r="G18" s="56">
        <f t="shared" si="1"/>
      </c>
      <c r="H18" s="48"/>
    </row>
    <row r="19" ht="141.0" customHeight="1">
      <c r="A19" s="33">
        <v>17.0</v>
      </c>
      <c r="B19" s="51" t="s">
        <v>80</v>
      </c>
      <c r="C19" s="52" t="s">
        <v>81</v>
      </c>
      <c r="D19" s="53">
        <v>16.0</v>
      </c>
      <c r="E19" s="54" t="s">
        <v>25</v>
      </c>
      <c r="F19" s="55"/>
      <c r="G19" s="56">
        <f t="shared" si="1"/>
      </c>
      <c r="H19" s="57"/>
    </row>
    <row r="20">
      <c r="A20" s="85"/>
      <c r="B20" s="85"/>
      <c r="C20" s="86" t="s">
        <v>10</v>
      </c>
      <c r="D20" s="87"/>
      <c r="E20" s="85"/>
      <c r="F20" s="88"/>
      <c r="G20" s="88">
        <f>SUM(G3:G19)</f>
      </c>
      <c r="H20" s="98"/>
      <c r="I20" s="72"/>
      <c r="J20" s="72"/>
      <c r="K20" s="72"/>
      <c r="L20" s="72"/>
      <c r="M20" s="72"/>
      <c r="N20" s="72"/>
      <c r="O20" s="72"/>
      <c r="P20" s="72"/>
      <c r="Q20" s="72"/>
      <c r="R20" s="72"/>
      <c r="S20" s="72"/>
      <c r="T20" s="72"/>
      <c r="U20" s="72"/>
      <c r="V20" s="72"/>
      <c r="W20" s="72"/>
      <c r="X20" s="72"/>
      <c r="Y20" s="72"/>
      <c r="Z20" s="72"/>
      <c r="AA20" s="72"/>
      <c r="AB20" s="72"/>
    </row>
    <row r="21" ht="15.75" customHeight="1">
      <c r="A21" s="20">
        <v>2.0</v>
      </c>
      <c r="B21" s="20"/>
      <c r="C21" s="21" t="s">
        <v>86</v>
      </c>
      <c r="D21" s="23"/>
      <c r="E21" s="20"/>
      <c r="F21" s="25"/>
      <c r="G21" s="25"/>
      <c r="H21" s="27"/>
      <c r="I21" s="29"/>
      <c r="J21" s="29"/>
      <c r="K21" s="29"/>
      <c r="L21" s="29"/>
      <c r="M21" s="29"/>
      <c r="N21" s="29"/>
      <c r="O21" s="29"/>
      <c r="P21" s="29"/>
      <c r="Q21" s="29"/>
      <c r="R21" s="29"/>
      <c r="S21" s="29"/>
      <c r="T21" s="29"/>
      <c r="U21" s="29"/>
      <c r="V21" s="29"/>
      <c r="W21" s="29"/>
      <c r="X21" s="29"/>
      <c r="Y21" s="29"/>
      <c r="Z21" s="29"/>
      <c r="AA21" s="29"/>
      <c r="AB21" s="29"/>
    </row>
    <row r="22" ht="153.0" customHeight="1">
      <c r="A22" s="50">
        <v>1.0</v>
      </c>
      <c r="B22" s="51" t="s">
        <v>75</v>
      </c>
      <c r="C22" s="52" t="s">
        <v>88</v>
      </c>
      <c r="D22" s="53">
        <v>8.0</v>
      </c>
      <c r="E22" s="54" t="s">
        <v>25</v>
      </c>
      <c r="F22" s="55"/>
      <c r="G22" s="56">
        <f t="shared" ref="G22:G26" si="2">D22*F22</f>
      </c>
      <c r="H22" s="57"/>
      <c r="I22" s="29"/>
      <c r="J22" s="29"/>
      <c r="K22" s="29"/>
      <c r="L22" s="29"/>
      <c r="M22" s="29"/>
      <c r="N22" s="29"/>
      <c r="O22" s="29"/>
      <c r="P22" s="29"/>
      <c r="Q22" s="29"/>
      <c r="R22" s="29"/>
      <c r="S22" s="29"/>
      <c r="T22" s="29"/>
      <c r="U22" s="29"/>
      <c r="V22" s="29"/>
      <c r="W22" s="29"/>
      <c r="X22" s="29"/>
      <c r="Y22" s="29"/>
      <c r="Z22" s="29"/>
      <c r="AA22" s="29"/>
      <c r="AB22" s="29"/>
    </row>
    <row r="23" ht="153.0" customHeight="1">
      <c r="A23" s="50">
        <v>2.0</v>
      </c>
      <c r="B23" s="51" t="s">
        <v>75</v>
      </c>
      <c r="C23" s="52" t="s">
        <v>91</v>
      </c>
      <c r="D23" s="53">
        <v>5.0</v>
      </c>
      <c r="E23" s="54" t="s">
        <v>25</v>
      </c>
      <c r="F23" s="55"/>
      <c r="G23" s="56">
        <f t="shared" si="2"/>
      </c>
      <c r="H23" s="57"/>
      <c r="I23" s="29"/>
      <c r="J23" s="29"/>
      <c r="K23" s="29"/>
      <c r="L23" s="29"/>
      <c r="M23" s="29"/>
      <c r="N23" s="29"/>
      <c r="O23" s="29"/>
      <c r="P23" s="29"/>
      <c r="Q23" s="29"/>
      <c r="R23" s="29"/>
      <c r="S23" s="29"/>
      <c r="T23" s="29"/>
      <c r="U23" s="29"/>
      <c r="V23" s="29"/>
      <c r="W23" s="29"/>
      <c r="X23" s="29"/>
      <c r="Y23" s="29"/>
      <c r="Z23" s="29"/>
      <c r="AA23" s="29"/>
      <c r="AB23" s="29"/>
    </row>
    <row r="24" ht="153.0" customHeight="1">
      <c r="A24" s="50">
        <v>3.0</v>
      </c>
      <c r="B24" s="51" t="s">
        <v>75</v>
      </c>
      <c r="C24" s="52" t="s">
        <v>94</v>
      </c>
      <c r="D24" s="53">
        <v>1.0</v>
      </c>
      <c r="E24" s="54" t="s">
        <v>25</v>
      </c>
      <c r="F24" s="55"/>
      <c r="G24" s="56">
        <f t="shared" si="2"/>
      </c>
      <c r="H24" s="57"/>
      <c r="I24" s="29"/>
      <c r="J24" s="29"/>
      <c r="K24" s="29"/>
      <c r="L24" s="29"/>
      <c r="M24" s="29"/>
      <c r="N24" s="29"/>
      <c r="O24" s="29"/>
      <c r="P24" s="29"/>
      <c r="Q24" s="29"/>
      <c r="R24" s="29"/>
      <c r="S24" s="29"/>
      <c r="T24" s="29"/>
      <c r="U24" s="29"/>
      <c r="V24" s="29"/>
      <c r="W24" s="29"/>
      <c r="X24" s="29"/>
      <c r="Y24" s="29"/>
      <c r="Z24" s="29"/>
      <c r="AA24" s="29"/>
      <c r="AB24" s="29"/>
    </row>
    <row r="25" ht="147.0" customHeight="1">
      <c r="A25" s="33">
        <v>4.0</v>
      </c>
      <c r="B25" s="36" t="s">
        <v>97</v>
      </c>
      <c r="C25" s="39" t="s">
        <v>98</v>
      </c>
      <c r="D25" s="42">
        <v>1.0</v>
      </c>
      <c r="E25" s="36" t="s">
        <v>25</v>
      </c>
      <c r="F25" s="55"/>
      <c r="G25" s="56">
        <f t="shared" si="2"/>
      </c>
      <c r="H25" s="57"/>
    </row>
    <row r="26" ht="159.0" customHeight="1">
      <c r="A26" s="50">
        <v>5.0</v>
      </c>
      <c r="B26" s="35" t="s">
        <v>75</v>
      </c>
      <c r="C26" s="39" t="s">
        <v>99</v>
      </c>
      <c r="D26" s="41">
        <v>3.0</v>
      </c>
      <c r="E26" s="36" t="s">
        <v>25</v>
      </c>
      <c r="F26" s="44"/>
      <c r="G26" s="47">
        <f t="shared" si="2"/>
      </c>
      <c r="H26" s="48"/>
      <c r="I26" s="29"/>
      <c r="J26" s="29"/>
      <c r="K26" s="29"/>
      <c r="L26" s="29"/>
      <c r="M26" s="29"/>
      <c r="N26" s="29"/>
      <c r="O26" s="29"/>
      <c r="P26" s="29"/>
      <c r="Q26" s="29"/>
      <c r="R26" s="29"/>
      <c r="S26" s="29"/>
      <c r="T26" s="29"/>
      <c r="U26" s="29"/>
      <c r="V26" s="29"/>
      <c r="W26" s="29"/>
      <c r="X26" s="29"/>
      <c r="Y26" s="29"/>
      <c r="Z26" s="29"/>
      <c r="AA26" s="29"/>
      <c r="AB26" s="29"/>
    </row>
    <row r="27" ht="15.75" customHeight="1">
      <c r="A27" s="110"/>
      <c r="B27" s="110"/>
      <c r="C27" s="111" t="s">
        <v>10</v>
      </c>
      <c r="D27" s="112"/>
      <c r="E27" s="110"/>
      <c r="F27" s="115"/>
      <c r="G27" s="115">
        <f>SUM(G22:G26)</f>
      </c>
      <c r="H27" s="117"/>
    </row>
    <row r="28" ht="15.75" customHeight="1">
      <c r="A28" s="20">
        <v>3.0</v>
      </c>
      <c r="B28" s="20"/>
      <c r="C28" s="21" t="s">
        <v>105</v>
      </c>
      <c r="D28" s="23"/>
      <c r="E28" s="20"/>
      <c r="F28" s="25"/>
      <c r="G28" s="25"/>
      <c r="H28" s="27"/>
      <c r="I28" s="29"/>
      <c r="J28" s="29"/>
      <c r="K28" s="29"/>
      <c r="L28" s="29"/>
      <c r="M28" s="29"/>
      <c r="N28" s="29"/>
      <c r="O28" s="29"/>
      <c r="P28" s="29"/>
      <c r="Q28" s="29"/>
      <c r="R28" s="29"/>
      <c r="S28" s="29"/>
      <c r="T28" s="29"/>
      <c r="U28" s="29"/>
      <c r="V28" s="29"/>
      <c r="W28" s="29"/>
      <c r="X28" s="29"/>
      <c r="Y28" s="29"/>
      <c r="Z28" s="29"/>
      <c r="AA28" s="29"/>
      <c r="AB28" s="29"/>
    </row>
    <row r="29" ht="206.25" customHeight="1">
      <c r="A29" s="33">
        <v>1.0</v>
      </c>
      <c r="B29" s="35" t="s">
        <v>95</v>
      </c>
      <c r="C29" s="39" t="s">
        <v>107</v>
      </c>
      <c r="D29" s="41">
        <v>4.0</v>
      </c>
      <c r="E29" s="36" t="s">
        <v>25</v>
      </c>
      <c r="F29" s="44"/>
      <c r="G29" s="47">
        <f t="shared" ref="G29:G30" si="3">D29*F29</f>
      </c>
      <c r="H29" s="48"/>
      <c r="I29" s="29"/>
      <c r="J29" s="29"/>
      <c r="K29" s="29"/>
      <c r="L29" s="29"/>
      <c r="M29" s="29"/>
      <c r="N29" s="29"/>
      <c r="O29" s="29"/>
      <c r="P29" s="29"/>
      <c r="Q29" s="29"/>
      <c r="R29" s="29"/>
      <c r="S29" s="29"/>
      <c r="T29" s="29"/>
      <c r="U29" s="29"/>
      <c r="V29" s="29"/>
      <c r="W29" s="29"/>
      <c r="X29" s="29"/>
      <c r="Y29" s="29"/>
      <c r="Z29" s="29"/>
      <c r="AA29" s="29"/>
      <c r="AB29" s="29"/>
    </row>
    <row r="30" ht="162.0" customHeight="1">
      <c r="A30" s="33">
        <v>2.0</v>
      </c>
      <c r="B30" s="35" t="s">
        <v>95</v>
      </c>
      <c r="C30" s="39" t="s">
        <v>108</v>
      </c>
      <c r="D30" s="41">
        <v>2.0</v>
      </c>
      <c r="E30" s="36" t="s">
        <v>25</v>
      </c>
      <c r="F30" s="44"/>
      <c r="G30" s="47">
        <f t="shared" si="3"/>
      </c>
      <c r="H30" s="48"/>
      <c r="I30" s="29"/>
      <c r="J30" s="29"/>
      <c r="K30" s="29"/>
      <c r="L30" s="29"/>
      <c r="M30" s="29"/>
      <c r="N30" s="29"/>
      <c r="O30" s="29"/>
      <c r="P30" s="29"/>
      <c r="Q30" s="29"/>
      <c r="R30" s="29"/>
      <c r="S30" s="29"/>
      <c r="T30" s="29"/>
      <c r="U30" s="29"/>
      <c r="V30" s="29"/>
      <c r="W30" s="29"/>
      <c r="X30" s="29"/>
      <c r="Y30" s="29"/>
      <c r="Z30" s="29"/>
      <c r="AA30" s="29"/>
      <c r="AB30" s="29"/>
    </row>
    <row r="31" ht="15.75" customHeight="1">
      <c r="A31" s="110"/>
      <c r="B31" s="110"/>
      <c r="C31" s="111" t="s">
        <v>10</v>
      </c>
      <c r="D31" s="112"/>
      <c r="E31" s="110"/>
      <c r="F31" s="115"/>
      <c r="G31" s="115">
        <f>SUM(G29:G30)</f>
      </c>
      <c r="H31" s="117"/>
    </row>
    <row r="32" ht="15.75" customHeight="1">
      <c r="A32" s="92"/>
      <c r="B32" s="122"/>
      <c r="C32" s="93" t="s">
        <v>77</v>
      </c>
      <c r="D32" s="94"/>
      <c r="E32" s="92"/>
      <c r="F32" s="92"/>
      <c r="G32" s="95">
        <f>G20+G27+G31</f>
      </c>
      <c r="H32" s="92"/>
    </row>
    <row r="33" ht="14.25" customHeight="1">
      <c r="B33" s="123"/>
      <c r="D33" s="97"/>
    </row>
    <row r="34" ht="14.25" customHeight="1">
      <c r="B34" s="123"/>
      <c r="D34" s="97"/>
    </row>
    <row r="35" ht="14.25" customHeight="1">
      <c r="B35" s="123"/>
      <c r="D35" s="97"/>
    </row>
    <row r="36" ht="14.25" customHeight="1">
      <c r="B36" s="123"/>
      <c r="D36" s="97"/>
    </row>
    <row r="37" ht="14.25" customHeight="1">
      <c r="B37" s="123"/>
      <c r="D37" s="97"/>
    </row>
    <row r="38" ht="14.25" customHeight="1">
      <c r="B38" s="123"/>
      <c r="D38" s="97"/>
    </row>
    <row r="39" ht="14.25" customHeight="1">
      <c r="B39" s="123"/>
      <c r="D39" s="97"/>
    </row>
    <row r="40" ht="14.25" customHeight="1">
      <c r="B40" s="123"/>
      <c r="D40" s="97"/>
    </row>
    <row r="41" ht="14.25" customHeight="1">
      <c r="B41" s="123"/>
      <c r="D41" s="97"/>
    </row>
    <row r="42" ht="14.25" customHeight="1">
      <c r="B42" s="123"/>
      <c r="D42" s="97"/>
    </row>
    <row r="43" ht="14.25" customHeight="1">
      <c r="B43" s="123"/>
      <c r="D43" s="97"/>
    </row>
    <row r="44" ht="14.25" customHeight="1">
      <c r="B44" s="123"/>
      <c r="D44" s="97"/>
    </row>
    <row r="45" ht="14.25" customHeight="1">
      <c r="B45" s="123"/>
      <c r="D45" s="97"/>
    </row>
    <row r="46" ht="14.25" customHeight="1">
      <c r="B46" s="123"/>
      <c r="D46" s="97"/>
    </row>
    <row r="47" ht="14.25" customHeight="1">
      <c r="B47" s="123"/>
      <c r="D47" s="97"/>
    </row>
    <row r="48" ht="14.25" customHeight="1">
      <c r="B48" s="123"/>
      <c r="D48" s="97"/>
    </row>
    <row r="49" ht="14.25" customHeight="1">
      <c r="B49" s="123"/>
      <c r="D49" s="97"/>
    </row>
    <row r="50" ht="14.25" customHeight="1">
      <c r="B50" s="123"/>
      <c r="D50" s="97"/>
    </row>
    <row r="51" ht="14.25" customHeight="1">
      <c r="B51" s="123"/>
      <c r="D51" s="97"/>
    </row>
    <row r="52" ht="14.25" customHeight="1">
      <c r="B52" s="123"/>
      <c r="D52" s="97"/>
    </row>
    <row r="53" ht="14.25" customHeight="1">
      <c r="B53" s="123"/>
      <c r="D53" s="97"/>
    </row>
    <row r="54" ht="14.25" customHeight="1">
      <c r="B54" s="123"/>
      <c r="D54" s="97"/>
    </row>
    <row r="55" ht="14.25" customHeight="1">
      <c r="B55" s="123"/>
      <c r="D55" s="97"/>
    </row>
    <row r="56" ht="14.25" customHeight="1">
      <c r="B56" s="123"/>
      <c r="D56" s="97"/>
    </row>
    <row r="57" ht="14.25" customHeight="1">
      <c r="B57" s="123"/>
      <c r="D57" s="97"/>
    </row>
    <row r="58" ht="14.25" customHeight="1">
      <c r="B58" s="123"/>
      <c r="D58" s="97"/>
    </row>
    <row r="59" ht="14.25" customHeight="1">
      <c r="B59" s="123"/>
      <c r="D59" s="97"/>
    </row>
    <row r="60" ht="14.25" customHeight="1">
      <c r="B60" s="123"/>
      <c r="D60" s="97"/>
    </row>
    <row r="61" ht="14.25" customHeight="1">
      <c r="B61" s="123"/>
      <c r="D61" s="97"/>
    </row>
    <row r="62" ht="14.25" customHeight="1">
      <c r="B62" s="123"/>
      <c r="D62" s="97"/>
    </row>
    <row r="63" ht="14.25" customHeight="1">
      <c r="B63" s="123"/>
      <c r="D63" s="97"/>
    </row>
    <row r="64" ht="14.25" customHeight="1">
      <c r="B64" s="123"/>
      <c r="D64" s="97"/>
    </row>
    <row r="65" ht="14.25" customHeight="1">
      <c r="B65" s="123"/>
      <c r="D65" s="97"/>
    </row>
    <row r="66" ht="14.25" customHeight="1">
      <c r="B66" s="123"/>
      <c r="D66" s="97"/>
    </row>
    <row r="67" ht="14.25" customHeight="1">
      <c r="B67" s="123"/>
      <c r="D67" s="97"/>
    </row>
    <row r="68" ht="14.25" customHeight="1">
      <c r="B68" s="123"/>
      <c r="D68" s="97"/>
    </row>
    <row r="69" ht="14.25" customHeight="1">
      <c r="B69" s="123"/>
      <c r="D69" s="97"/>
    </row>
    <row r="70" ht="14.25" customHeight="1">
      <c r="B70" s="123"/>
      <c r="D70" s="97"/>
    </row>
    <row r="71" ht="14.25" customHeight="1">
      <c r="B71" s="123"/>
      <c r="D71" s="97"/>
    </row>
    <row r="72" ht="14.25" customHeight="1">
      <c r="B72" s="123"/>
      <c r="D72" s="97"/>
    </row>
    <row r="73" ht="14.25" customHeight="1">
      <c r="B73" s="123"/>
      <c r="D73" s="97"/>
    </row>
    <row r="74" ht="14.25" customHeight="1">
      <c r="B74" s="123"/>
      <c r="D74" s="97"/>
    </row>
    <row r="75" ht="14.25" customHeight="1">
      <c r="B75" s="123"/>
      <c r="D75" s="97"/>
    </row>
    <row r="76" ht="14.25" customHeight="1">
      <c r="B76" s="123"/>
      <c r="D76" s="97"/>
    </row>
    <row r="77" ht="14.25" customHeight="1">
      <c r="B77" s="123"/>
      <c r="D77" s="97"/>
    </row>
    <row r="78" ht="14.25" customHeight="1">
      <c r="B78" s="123"/>
      <c r="D78" s="97"/>
    </row>
    <row r="79" ht="14.25" customHeight="1">
      <c r="B79" s="123"/>
      <c r="D79" s="97"/>
    </row>
    <row r="80" ht="14.25" customHeight="1">
      <c r="B80" s="123"/>
      <c r="D80" s="97"/>
    </row>
    <row r="81" ht="14.25" customHeight="1">
      <c r="B81" s="123"/>
      <c r="D81" s="97"/>
    </row>
    <row r="82" ht="14.25" customHeight="1">
      <c r="B82" s="123"/>
      <c r="D82" s="97"/>
    </row>
    <row r="83" ht="14.25" customHeight="1">
      <c r="B83" s="123"/>
      <c r="D83" s="97"/>
    </row>
    <row r="84" ht="14.25" customHeight="1">
      <c r="B84" s="123"/>
      <c r="D84" s="97"/>
    </row>
    <row r="85" ht="14.25" customHeight="1">
      <c r="B85" s="123"/>
      <c r="D85" s="97"/>
    </row>
    <row r="86" ht="14.25" customHeight="1">
      <c r="B86" s="123"/>
      <c r="D86" s="97"/>
    </row>
    <row r="87" ht="14.25" customHeight="1">
      <c r="B87" s="123"/>
      <c r="D87" s="97"/>
    </row>
    <row r="88" ht="14.25" customHeight="1">
      <c r="B88" s="123"/>
      <c r="D88" s="97"/>
    </row>
    <row r="89" ht="14.25" customHeight="1">
      <c r="B89" s="123"/>
      <c r="D89" s="97"/>
    </row>
    <row r="90" ht="14.25" customHeight="1">
      <c r="B90" s="123"/>
      <c r="D90" s="97"/>
    </row>
    <row r="91" ht="14.25" customHeight="1">
      <c r="B91" s="123"/>
      <c r="D91" s="97"/>
    </row>
    <row r="92" ht="14.25" customHeight="1">
      <c r="B92" s="123"/>
      <c r="D92" s="97"/>
    </row>
    <row r="93" ht="14.25" customHeight="1">
      <c r="B93" s="123"/>
      <c r="D93" s="97"/>
    </row>
    <row r="94" ht="14.25" customHeight="1">
      <c r="B94" s="123"/>
      <c r="D94" s="97"/>
    </row>
    <row r="95" ht="14.25" customHeight="1">
      <c r="B95" s="123"/>
      <c r="D95" s="97"/>
    </row>
    <row r="96" ht="14.25" customHeight="1">
      <c r="B96" s="123"/>
      <c r="D96" s="97"/>
    </row>
    <row r="97" ht="14.25" customHeight="1">
      <c r="B97" s="123"/>
      <c r="D97" s="97"/>
    </row>
    <row r="98" ht="14.25" customHeight="1">
      <c r="B98" s="123"/>
      <c r="D98" s="97"/>
    </row>
    <row r="99" ht="14.25" customHeight="1">
      <c r="B99" s="123"/>
      <c r="D99" s="97"/>
    </row>
    <row r="100" ht="14.25" customHeight="1">
      <c r="B100" s="123"/>
      <c r="D100" s="97"/>
    </row>
    <row r="101" ht="14.25" customHeight="1">
      <c r="B101" s="123"/>
      <c r="D101" s="97"/>
    </row>
    <row r="102" ht="14.25" customHeight="1">
      <c r="B102" s="123"/>
      <c r="D102" s="97"/>
    </row>
    <row r="103" ht="14.25" customHeight="1">
      <c r="B103" s="123"/>
      <c r="D103" s="97"/>
    </row>
    <row r="104" ht="14.25" customHeight="1">
      <c r="B104" s="123"/>
      <c r="D104" s="97"/>
    </row>
    <row r="105" ht="14.25" customHeight="1">
      <c r="B105" s="123"/>
      <c r="D105" s="97"/>
    </row>
    <row r="106" ht="14.25" customHeight="1">
      <c r="B106" s="123"/>
      <c r="D106" s="97"/>
    </row>
    <row r="107" ht="14.25" customHeight="1">
      <c r="B107" s="123"/>
      <c r="D107" s="97"/>
    </row>
    <row r="108" ht="14.25" customHeight="1">
      <c r="B108" s="123"/>
      <c r="D108" s="97"/>
    </row>
    <row r="109" ht="14.25" customHeight="1">
      <c r="B109" s="123"/>
      <c r="D109" s="97"/>
    </row>
    <row r="110" ht="14.25" customHeight="1">
      <c r="B110" s="123"/>
      <c r="D110" s="97"/>
    </row>
    <row r="111" ht="14.25" customHeight="1">
      <c r="B111" s="123"/>
      <c r="D111" s="97"/>
    </row>
    <row r="112" ht="14.25" customHeight="1">
      <c r="B112" s="123"/>
      <c r="D112" s="97"/>
    </row>
    <row r="113" ht="14.25" customHeight="1">
      <c r="B113" s="123"/>
      <c r="D113" s="97"/>
    </row>
    <row r="114" ht="14.25" customHeight="1">
      <c r="B114" s="123"/>
      <c r="D114" s="97"/>
    </row>
    <row r="115" ht="14.25" customHeight="1">
      <c r="B115" s="123"/>
      <c r="D115" s="97"/>
    </row>
    <row r="116" ht="14.25" customHeight="1">
      <c r="B116" s="123"/>
      <c r="D116" s="97"/>
    </row>
    <row r="117" ht="14.25" customHeight="1">
      <c r="B117" s="123"/>
      <c r="D117" s="97"/>
    </row>
    <row r="118" ht="14.25" customHeight="1">
      <c r="B118" s="123"/>
      <c r="D118" s="97"/>
    </row>
    <row r="119" ht="14.25" customHeight="1">
      <c r="B119" s="123"/>
      <c r="D119" s="97"/>
    </row>
    <row r="120" ht="14.25" customHeight="1">
      <c r="B120" s="123"/>
      <c r="D120" s="97"/>
    </row>
    <row r="121" ht="14.25" customHeight="1">
      <c r="B121" s="123"/>
      <c r="D121" s="97"/>
    </row>
    <row r="122" ht="14.25" customHeight="1">
      <c r="B122" s="123"/>
      <c r="D122" s="97"/>
    </row>
    <row r="123" ht="14.25" customHeight="1">
      <c r="B123" s="123"/>
      <c r="D123" s="97"/>
    </row>
    <row r="124" ht="14.25" customHeight="1">
      <c r="B124" s="123"/>
      <c r="D124" s="97"/>
    </row>
    <row r="125" ht="14.25" customHeight="1">
      <c r="B125" s="123"/>
      <c r="D125" s="97"/>
    </row>
    <row r="126" ht="14.25" customHeight="1">
      <c r="B126" s="123"/>
      <c r="D126" s="97"/>
    </row>
    <row r="127" ht="14.25" customHeight="1">
      <c r="B127" s="123"/>
      <c r="D127" s="97"/>
    </row>
    <row r="128" ht="14.25" customHeight="1">
      <c r="B128" s="123"/>
      <c r="D128" s="97"/>
    </row>
    <row r="129" ht="14.25" customHeight="1">
      <c r="B129" s="123"/>
      <c r="D129" s="97"/>
    </row>
    <row r="130" ht="14.25" customHeight="1">
      <c r="B130" s="123"/>
      <c r="D130" s="97"/>
    </row>
    <row r="131" ht="14.25" customHeight="1">
      <c r="B131" s="123"/>
      <c r="D131" s="97"/>
    </row>
    <row r="132" ht="14.25" customHeight="1">
      <c r="B132" s="123"/>
      <c r="D132" s="97"/>
    </row>
    <row r="133" ht="14.25" customHeight="1">
      <c r="B133" s="123"/>
      <c r="D133" s="97"/>
    </row>
    <row r="134" ht="14.25" customHeight="1">
      <c r="B134" s="123"/>
      <c r="D134" s="97"/>
    </row>
    <row r="135" ht="14.25" customHeight="1">
      <c r="B135" s="123"/>
      <c r="D135" s="97"/>
    </row>
    <row r="136" ht="14.25" customHeight="1">
      <c r="B136" s="123"/>
      <c r="D136" s="97"/>
    </row>
    <row r="137" ht="14.25" customHeight="1">
      <c r="B137" s="123"/>
      <c r="D137" s="97"/>
    </row>
    <row r="138" ht="14.25" customHeight="1">
      <c r="B138" s="123"/>
      <c r="D138" s="97"/>
    </row>
    <row r="139" ht="14.25" customHeight="1">
      <c r="B139" s="123"/>
      <c r="D139" s="97"/>
    </row>
    <row r="140" ht="14.25" customHeight="1">
      <c r="B140" s="123"/>
      <c r="D140" s="97"/>
    </row>
    <row r="141" ht="14.25" customHeight="1">
      <c r="B141" s="123"/>
      <c r="D141" s="97"/>
    </row>
    <row r="142" ht="14.25" customHeight="1">
      <c r="B142" s="123"/>
      <c r="D142" s="97"/>
    </row>
    <row r="143" ht="14.25" customHeight="1">
      <c r="B143" s="123"/>
      <c r="D143" s="97"/>
    </row>
    <row r="144" ht="14.25" customHeight="1">
      <c r="B144" s="123"/>
      <c r="D144" s="97"/>
    </row>
    <row r="145" ht="14.25" customHeight="1">
      <c r="B145" s="123"/>
      <c r="D145" s="97"/>
    </row>
    <row r="146" ht="14.25" customHeight="1">
      <c r="B146" s="123"/>
      <c r="D146" s="97"/>
    </row>
    <row r="147" ht="14.25" customHeight="1">
      <c r="B147" s="123"/>
      <c r="D147" s="97"/>
    </row>
    <row r="148" ht="14.25" customHeight="1">
      <c r="B148" s="123"/>
      <c r="D148" s="97"/>
    </row>
    <row r="149" ht="14.25" customHeight="1">
      <c r="B149" s="123"/>
      <c r="D149" s="97"/>
    </row>
    <row r="150" ht="14.25" customHeight="1">
      <c r="B150" s="123"/>
      <c r="D150" s="97"/>
    </row>
    <row r="151" ht="14.25" customHeight="1">
      <c r="B151" s="123"/>
      <c r="D151" s="97"/>
    </row>
    <row r="152" ht="14.25" customHeight="1">
      <c r="B152" s="123"/>
      <c r="D152" s="97"/>
    </row>
    <row r="153" ht="14.25" customHeight="1">
      <c r="B153" s="123"/>
      <c r="D153" s="97"/>
    </row>
    <row r="154" ht="14.25" customHeight="1">
      <c r="B154" s="123"/>
      <c r="D154" s="97"/>
    </row>
    <row r="155" ht="14.25" customHeight="1">
      <c r="B155" s="123"/>
      <c r="D155" s="97"/>
    </row>
    <row r="156" ht="14.25" customHeight="1">
      <c r="B156" s="123"/>
      <c r="D156" s="97"/>
    </row>
    <row r="157" ht="14.25" customHeight="1">
      <c r="B157" s="123"/>
      <c r="D157" s="97"/>
    </row>
    <row r="158" ht="14.25" customHeight="1">
      <c r="B158" s="123"/>
      <c r="D158" s="97"/>
    </row>
    <row r="159" ht="14.25" customHeight="1">
      <c r="B159" s="123"/>
      <c r="D159" s="97"/>
    </row>
    <row r="160" ht="14.25" customHeight="1">
      <c r="B160" s="123"/>
      <c r="D160" s="97"/>
    </row>
    <row r="161" ht="14.25" customHeight="1">
      <c r="B161" s="123"/>
      <c r="D161" s="97"/>
    </row>
    <row r="162" ht="14.25" customHeight="1">
      <c r="B162" s="123"/>
      <c r="D162" s="97"/>
    </row>
    <row r="163" ht="14.25" customHeight="1">
      <c r="B163" s="123"/>
      <c r="D163" s="97"/>
    </row>
    <row r="164" ht="14.25" customHeight="1">
      <c r="B164" s="123"/>
      <c r="D164" s="97"/>
    </row>
    <row r="165" ht="14.25" customHeight="1">
      <c r="B165" s="123"/>
      <c r="D165" s="97"/>
    </row>
    <row r="166" ht="14.25" customHeight="1">
      <c r="B166" s="123"/>
      <c r="D166" s="97"/>
    </row>
    <row r="167" ht="14.25" customHeight="1">
      <c r="B167" s="123"/>
      <c r="D167" s="97"/>
    </row>
    <row r="168" ht="14.25" customHeight="1">
      <c r="B168" s="123"/>
      <c r="D168" s="97"/>
    </row>
    <row r="169" ht="14.25" customHeight="1">
      <c r="B169" s="123"/>
      <c r="D169" s="97"/>
    </row>
    <row r="170" ht="14.25" customHeight="1">
      <c r="B170" s="123"/>
      <c r="D170" s="97"/>
    </row>
    <row r="171" ht="14.25" customHeight="1">
      <c r="B171" s="123"/>
      <c r="D171" s="97"/>
    </row>
    <row r="172" ht="14.25" customHeight="1">
      <c r="B172" s="123"/>
      <c r="D172" s="97"/>
    </row>
    <row r="173" ht="14.25" customHeight="1">
      <c r="B173" s="123"/>
      <c r="D173" s="97"/>
    </row>
    <row r="174" ht="14.25" customHeight="1">
      <c r="B174" s="123"/>
      <c r="D174" s="97"/>
    </row>
    <row r="175" ht="14.25" customHeight="1">
      <c r="B175" s="123"/>
      <c r="D175" s="97"/>
    </row>
    <row r="176" ht="14.25" customHeight="1">
      <c r="B176" s="123"/>
      <c r="D176" s="97"/>
    </row>
    <row r="177" ht="14.25" customHeight="1">
      <c r="B177" s="123"/>
      <c r="D177" s="97"/>
    </row>
    <row r="178" ht="14.25" customHeight="1">
      <c r="B178" s="123"/>
      <c r="D178" s="97"/>
    </row>
    <row r="179" ht="14.25" customHeight="1">
      <c r="B179" s="123"/>
      <c r="D179" s="97"/>
    </row>
    <row r="180" ht="14.25" customHeight="1">
      <c r="B180" s="123"/>
      <c r="D180" s="97"/>
    </row>
    <row r="181" ht="14.25" customHeight="1">
      <c r="B181" s="123"/>
      <c r="D181" s="97"/>
    </row>
    <row r="182" ht="14.25" customHeight="1">
      <c r="B182" s="123"/>
      <c r="D182" s="97"/>
    </row>
    <row r="183" ht="14.25" customHeight="1">
      <c r="B183" s="123"/>
      <c r="D183" s="97"/>
    </row>
    <row r="184" ht="14.25" customHeight="1">
      <c r="B184" s="123"/>
      <c r="D184" s="97"/>
    </row>
    <row r="185" ht="14.25" customHeight="1">
      <c r="B185" s="123"/>
      <c r="D185" s="97"/>
    </row>
    <row r="186" ht="14.25" customHeight="1">
      <c r="B186" s="123"/>
      <c r="D186" s="97"/>
    </row>
    <row r="187" ht="14.25" customHeight="1">
      <c r="B187" s="123"/>
      <c r="D187" s="97"/>
    </row>
    <row r="188" ht="14.25" customHeight="1">
      <c r="B188" s="123"/>
      <c r="D188" s="97"/>
    </row>
    <row r="189" ht="14.25" customHeight="1">
      <c r="B189" s="123"/>
      <c r="D189" s="97"/>
    </row>
    <row r="190" ht="14.25" customHeight="1">
      <c r="B190" s="123"/>
      <c r="D190" s="97"/>
    </row>
    <row r="191" ht="14.25" customHeight="1">
      <c r="B191" s="123"/>
      <c r="D191" s="97"/>
    </row>
    <row r="192" ht="14.25" customHeight="1">
      <c r="B192" s="123"/>
      <c r="D192" s="97"/>
    </row>
    <row r="193" ht="14.25" customHeight="1">
      <c r="B193" s="123"/>
      <c r="D193" s="97"/>
    </row>
    <row r="194" ht="14.25" customHeight="1">
      <c r="B194" s="123"/>
      <c r="D194" s="97"/>
    </row>
    <row r="195" ht="14.25" customHeight="1">
      <c r="B195" s="123"/>
      <c r="D195" s="97"/>
    </row>
    <row r="196" ht="14.25" customHeight="1">
      <c r="B196" s="123"/>
      <c r="D196" s="97"/>
    </row>
    <row r="197" ht="14.25" customHeight="1">
      <c r="B197" s="123"/>
      <c r="D197" s="97"/>
    </row>
    <row r="198" ht="14.25" customHeight="1">
      <c r="B198" s="123"/>
      <c r="D198" s="97"/>
    </row>
    <row r="199" ht="14.25" customHeight="1">
      <c r="B199" s="123"/>
      <c r="D199" s="97"/>
    </row>
    <row r="200" ht="14.25" customHeight="1">
      <c r="B200" s="123"/>
      <c r="D200" s="97"/>
    </row>
    <row r="201" ht="14.25" customHeight="1">
      <c r="B201" s="123"/>
      <c r="D201" s="97"/>
    </row>
    <row r="202" ht="14.25" customHeight="1">
      <c r="B202" s="123"/>
      <c r="D202" s="97"/>
    </row>
    <row r="203" ht="14.25" customHeight="1">
      <c r="B203" s="123"/>
      <c r="D203" s="97"/>
    </row>
    <row r="204" ht="14.25" customHeight="1">
      <c r="B204" s="123"/>
      <c r="D204" s="97"/>
    </row>
    <row r="205" ht="14.25" customHeight="1">
      <c r="B205" s="123"/>
      <c r="D205" s="97"/>
    </row>
    <row r="206" ht="14.25" customHeight="1">
      <c r="B206" s="123"/>
      <c r="D206" s="97"/>
    </row>
    <row r="207" ht="14.25" customHeight="1">
      <c r="B207" s="123"/>
      <c r="D207" s="97"/>
    </row>
    <row r="208" ht="14.25" customHeight="1">
      <c r="B208" s="123"/>
      <c r="D208" s="97"/>
    </row>
    <row r="209" ht="14.25" customHeight="1">
      <c r="B209" s="123"/>
      <c r="D209" s="97"/>
    </row>
    <row r="210" ht="14.25" customHeight="1">
      <c r="B210" s="123"/>
      <c r="D210" s="97"/>
    </row>
    <row r="211" ht="14.25" customHeight="1">
      <c r="B211" s="123"/>
      <c r="D211" s="97"/>
    </row>
    <row r="212" ht="14.25" customHeight="1">
      <c r="B212" s="123"/>
      <c r="D212" s="97"/>
    </row>
    <row r="213" ht="14.25" customHeight="1">
      <c r="B213" s="123"/>
      <c r="D213" s="97"/>
    </row>
    <row r="214" ht="14.25" customHeight="1">
      <c r="B214" s="123"/>
      <c r="D214" s="97"/>
    </row>
    <row r="215" ht="14.25" customHeight="1">
      <c r="B215" s="123"/>
      <c r="D215" s="97"/>
    </row>
    <row r="216" ht="14.25" customHeight="1">
      <c r="B216" s="123"/>
      <c r="D216" s="97"/>
    </row>
    <row r="217" ht="14.25" customHeight="1">
      <c r="B217" s="123"/>
      <c r="D217" s="97"/>
    </row>
    <row r="218" ht="14.25" customHeight="1">
      <c r="B218" s="123"/>
      <c r="D218" s="97"/>
    </row>
    <row r="219" ht="14.25" customHeight="1">
      <c r="B219" s="123"/>
      <c r="D219" s="97"/>
    </row>
    <row r="220" ht="14.25" customHeight="1">
      <c r="B220" s="123"/>
      <c r="D220" s="97"/>
    </row>
    <row r="221" ht="14.25" customHeight="1">
      <c r="B221" s="123"/>
      <c r="D221" s="97"/>
    </row>
    <row r="222" ht="14.25" customHeight="1">
      <c r="B222" s="123"/>
      <c r="D222" s="97"/>
    </row>
    <row r="223" ht="14.25" customHeight="1">
      <c r="B223" s="123"/>
      <c r="D223" s="97"/>
    </row>
    <row r="224" ht="14.25" customHeight="1">
      <c r="B224" s="123"/>
      <c r="D224" s="97"/>
    </row>
    <row r="225" ht="14.25" customHeight="1">
      <c r="B225" s="123"/>
      <c r="D225" s="97"/>
    </row>
    <row r="226" ht="14.25" customHeight="1">
      <c r="B226" s="123"/>
      <c r="D226" s="97"/>
    </row>
    <row r="227" ht="14.25" customHeight="1">
      <c r="B227" s="123"/>
      <c r="D227" s="97"/>
    </row>
    <row r="228" ht="14.25" customHeight="1">
      <c r="B228" s="123"/>
      <c r="D228" s="97"/>
    </row>
    <row r="229" ht="14.25" customHeight="1">
      <c r="B229" s="123"/>
      <c r="D229" s="97"/>
    </row>
    <row r="230" ht="14.25" customHeight="1">
      <c r="B230" s="123"/>
      <c r="D230" s="97"/>
    </row>
    <row r="231" ht="14.25" customHeight="1">
      <c r="B231" s="123"/>
      <c r="D231" s="97"/>
    </row>
    <row r="232" ht="14.25" customHeight="1">
      <c r="B232" s="123"/>
      <c r="D232" s="97"/>
    </row>
    <row r="233" ht="15.75" customHeight="1">
      <c r="B233" s="123"/>
      <c r="D233" s="124"/>
    </row>
    <row r="234" ht="15.75" customHeight="1">
      <c r="B234" s="123"/>
      <c r="D234" s="124"/>
    </row>
    <row r="235" ht="15.75" customHeight="1">
      <c r="B235" s="123"/>
      <c r="D235" s="124"/>
    </row>
    <row r="236" ht="15.75" customHeight="1">
      <c r="B236" s="123"/>
      <c r="D236" s="124"/>
    </row>
    <row r="237" ht="15.75" customHeight="1">
      <c r="B237" s="123"/>
      <c r="D237" s="124"/>
    </row>
    <row r="238" ht="15.75" customHeight="1">
      <c r="B238" s="123"/>
      <c r="D238" s="124"/>
    </row>
    <row r="239" ht="15.75" customHeight="1">
      <c r="B239" s="123"/>
      <c r="D239" s="124"/>
    </row>
    <row r="240" ht="15.75" customHeight="1">
      <c r="B240" s="123"/>
      <c r="D240" s="124"/>
    </row>
    <row r="241" ht="15.75" customHeight="1">
      <c r="B241" s="123"/>
      <c r="D241" s="124"/>
    </row>
    <row r="242" ht="15.75" customHeight="1">
      <c r="B242" s="123"/>
      <c r="D242" s="124"/>
    </row>
    <row r="243" ht="15.75" customHeight="1">
      <c r="B243" s="123"/>
      <c r="D243" s="124"/>
    </row>
    <row r="244" ht="15.75" customHeight="1">
      <c r="B244" s="123"/>
      <c r="D244" s="124"/>
    </row>
    <row r="245" ht="15.75" customHeight="1">
      <c r="B245" s="123"/>
      <c r="D245" s="124"/>
    </row>
    <row r="246" ht="15.75" customHeight="1">
      <c r="B246" s="123"/>
      <c r="D246" s="124"/>
    </row>
    <row r="247" ht="15.75" customHeight="1">
      <c r="B247" s="123"/>
      <c r="D247" s="124"/>
    </row>
    <row r="248" ht="15.75" customHeight="1">
      <c r="B248" s="123"/>
      <c r="D248" s="124"/>
    </row>
    <row r="249" ht="15.75" customHeight="1">
      <c r="B249" s="123"/>
      <c r="D249" s="124"/>
    </row>
    <row r="250" ht="15.75" customHeight="1">
      <c r="B250" s="123"/>
      <c r="D250" s="124"/>
    </row>
    <row r="251" ht="15.75" customHeight="1">
      <c r="B251" s="123"/>
      <c r="D251" s="124"/>
    </row>
    <row r="252" ht="15.75" customHeight="1">
      <c r="B252" s="123"/>
      <c r="D252" s="124"/>
    </row>
    <row r="253" ht="15.75" customHeight="1">
      <c r="B253" s="123"/>
      <c r="D253" s="124"/>
    </row>
    <row r="254" ht="15.75" customHeight="1">
      <c r="B254" s="123"/>
      <c r="D254" s="124"/>
    </row>
    <row r="255" ht="15.75" customHeight="1">
      <c r="B255" s="123"/>
      <c r="D255" s="124"/>
    </row>
    <row r="256" ht="15.75" customHeight="1">
      <c r="B256" s="123"/>
      <c r="D256" s="124"/>
    </row>
    <row r="257" ht="15.75" customHeight="1">
      <c r="B257" s="123"/>
      <c r="D257" s="124"/>
    </row>
    <row r="258" ht="15.75" customHeight="1">
      <c r="B258" s="123"/>
      <c r="D258" s="124"/>
    </row>
    <row r="259" ht="15.75" customHeight="1">
      <c r="B259" s="123"/>
      <c r="D259" s="124"/>
    </row>
    <row r="260" ht="15.75" customHeight="1">
      <c r="B260" s="123"/>
      <c r="D260" s="124"/>
    </row>
    <row r="261" ht="15.75" customHeight="1">
      <c r="B261" s="123"/>
      <c r="D261" s="124"/>
    </row>
    <row r="262" ht="15.75" customHeight="1">
      <c r="B262" s="123"/>
      <c r="D262" s="124"/>
    </row>
    <row r="263" ht="15.75" customHeight="1">
      <c r="B263" s="123"/>
      <c r="D263" s="124"/>
    </row>
    <row r="264" ht="15.75" customHeight="1">
      <c r="B264" s="123"/>
      <c r="D264" s="124"/>
    </row>
    <row r="265" ht="15.75" customHeight="1">
      <c r="B265" s="123"/>
      <c r="D265" s="124"/>
    </row>
    <row r="266" ht="15.75" customHeight="1">
      <c r="B266" s="123"/>
      <c r="D266" s="124"/>
    </row>
    <row r="267" ht="15.75" customHeight="1">
      <c r="B267" s="123"/>
      <c r="D267" s="124"/>
    </row>
    <row r="268" ht="15.75" customHeight="1">
      <c r="B268" s="123"/>
      <c r="D268" s="124"/>
    </row>
    <row r="269" ht="15.75" customHeight="1">
      <c r="B269" s="123"/>
      <c r="D269" s="124"/>
    </row>
    <row r="270" ht="15.75" customHeight="1">
      <c r="B270" s="123"/>
      <c r="D270" s="124"/>
    </row>
    <row r="271" ht="15.75" customHeight="1">
      <c r="B271" s="123"/>
      <c r="D271" s="124"/>
    </row>
    <row r="272" ht="15.75" customHeight="1">
      <c r="B272" s="123"/>
      <c r="D272" s="124"/>
    </row>
    <row r="273" ht="15.75" customHeight="1">
      <c r="B273" s="123"/>
      <c r="D273" s="124"/>
    </row>
    <row r="274" ht="15.75" customHeight="1">
      <c r="B274" s="123"/>
      <c r="D274" s="124"/>
    </row>
    <row r="275" ht="15.75" customHeight="1">
      <c r="B275" s="123"/>
      <c r="D275" s="124"/>
    </row>
    <row r="276" ht="15.75" customHeight="1">
      <c r="B276" s="123"/>
      <c r="D276" s="124"/>
    </row>
    <row r="277" ht="15.75" customHeight="1">
      <c r="B277" s="123"/>
      <c r="D277" s="124"/>
    </row>
    <row r="278" ht="15.75" customHeight="1">
      <c r="B278" s="123"/>
      <c r="D278" s="124"/>
    </row>
    <row r="279" ht="15.75" customHeight="1">
      <c r="B279" s="123"/>
      <c r="D279" s="124"/>
    </row>
    <row r="280" ht="15.75" customHeight="1">
      <c r="B280" s="123"/>
      <c r="D280" s="124"/>
    </row>
    <row r="281" ht="15.75" customHeight="1">
      <c r="B281" s="123"/>
      <c r="D281" s="124"/>
    </row>
    <row r="282" ht="15.75" customHeight="1">
      <c r="B282" s="123"/>
      <c r="D282" s="124"/>
    </row>
    <row r="283" ht="15.75" customHeight="1">
      <c r="B283" s="123"/>
      <c r="D283" s="124"/>
    </row>
    <row r="284" ht="15.75" customHeight="1">
      <c r="B284" s="123"/>
      <c r="D284" s="124"/>
    </row>
    <row r="285" ht="15.75" customHeight="1">
      <c r="B285" s="123"/>
      <c r="D285" s="124"/>
    </row>
    <row r="286" ht="15.75" customHeight="1">
      <c r="B286" s="123"/>
      <c r="D286" s="124"/>
    </row>
    <row r="287" ht="15.75" customHeight="1">
      <c r="B287" s="123"/>
      <c r="D287" s="124"/>
    </row>
    <row r="288" ht="15.75" customHeight="1">
      <c r="B288" s="123"/>
      <c r="D288" s="124"/>
    </row>
    <row r="289" ht="15.75" customHeight="1">
      <c r="B289" s="123"/>
      <c r="D289" s="124"/>
    </row>
    <row r="290" ht="15.75" customHeight="1">
      <c r="B290" s="123"/>
      <c r="D290" s="124"/>
    </row>
    <row r="291" ht="15.75" customHeight="1">
      <c r="B291" s="123"/>
      <c r="D291" s="124"/>
    </row>
    <row r="292" ht="15.75" customHeight="1">
      <c r="B292" s="123"/>
      <c r="D292" s="124"/>
    </row>
    <row r="293" ht="15.75" customHeight="1">
      <c r="B293" s="123"/>
      <c r="D293" s="124"/>
    </row>
    <row r="294" ht="15.75" customHeight="1">
      <c r="B294" s="123"/>
      <c r="D294" s="124"/>
    </row>
    <row r="295" ht="15.75" customHeight="1">
      <c r="B295" s="123"/>
      <c r="D295" s="124"/>
    </row>
    <row r="296" ht="15.75" customHeight="1">
      <c r="B296" s="123"/>
      <c r="D296" s="124"/>
    </row>
    <row r="297" ht="15.75" customHeight="1">
      <c r="B297" s="123"/>
      <c r="D297" s="124"/>
    </row>
    <row r="298" ht="15.75" customHeight="1">
      <c r="B298" s="123"/>
      <c r="D298" s="124"/>
    </row>
    <row r="299" ht="15.75" customHeight="1">
      <c r="B299" s="123"/>
      <c r="D299" s="124"/>
    </row>
    <row r="300" ht="15.75" customHeight="1">
      <c r="B300" s="123"/>
      <c r="D300" s="124"/>
    </row>
    <row r="301" ht="15.75" customHeight="1">
      <c r="B301" s="123"/>
      <c r="D301" s="124"/>
    </row>
    <row r="302" ht="15.75" customHeight="1">
      <c r="B302" s="123"/>
      <c r="D302" s="124"/>
    </row>
    <row r="303" ht="15.75" customHeight="1">
      <c r="B303" s="123"/>
      <c r="D303" s="124"/>
    </row>
    <row r="304" ht="15.75" customHeight="1">
      <c r="B304" s="123"/>
      <c r="D304" s="124"/>
    </row>
    <row r="305" ht="15.75" customHeight="1">
      <c r="B305" s="123"/>
      <c r="D305" s="124"/>
    </row>
    <row r="306" ht="15.75" customHeight="1">
      <c r="B306" s="123"/>
      <c r="D306" s="124"/>
    </row>
    <row r="307" ht="15.75" customHeight="1">
      <c r="B307" s="123"/>
      <c r="D307" s="124"/>
    </row>
    <row r="308" ht="15.75" customHeight="1">
      <c r="B308" s="123"/>
      <c r="D308" s="124"/>
    </row>
    <row r="309" ht="15.75" customHeight="1">
      <c r="B309" s="123"/>
      <c r="D309" s="124"/>
    </row>
    <row r="310" ht="15.75" customHeight="1">
      <c r="B310" s="123"/>
      <c r="D310" s="124"/>
    </row>
    <row r="311" ht="15.75" customHeight="1">
      <c r="B311" s="123"/>
      <c r="D311" s="124"/>
    </row>
    <row r="312" ht="15.75" customHeight="1">
      <c r="B312" s="123"/>
      <c r="D312" s="124"/>
    </row>
    <row r="313" ht="15.75" customHeight="1">
      <c r="B313" s="123"/>
      <c r="D313" s="124"/>
    </row>
    <row r="314" ht="15.75" customHeight="1">
      <c r="B314" s="123"/>
      <c r="D314" s="124"/>
    </row>
    <row r="315" ht="15.75" customHeight="1">
      <c r="B315" s="123"/>
      <c r="D315" s="124"/>
    </row>
    <row r="316" ht="15.75" customHeight="1">
      <c r="B316" s="123"/>
      <c r="D316" s="124"/>
    </row>
    <row r="317" ht="15.75" customHeight="1">
      <c r="B317" s="123"/>
      <c r="D317" s="124"/>
    </row>
    <row r="318" ht="15.75" customHeight="1">
      <c r="B318" s="123"/>
      <c r="D318" s="124"/>
    </row>
    <row r="319" ht="15.75" customHeight="1">
      <c r="B319" s="123"/>
      <c r="D319" s="124"/>
    </row>
    <row r="320" ht="15.75" customHeight="1">
      <c r="B320" s="123"/>
      <c r="D320" s="124"/>
    </row>
    <row r="321" ht="15.75" customHeight="1">
      <c r="B321" s="123"/>
      <c r="D321" s="124"/>
    </row>
    <row r="322" ht="15.75" customHeight="1">
      <c r="B322" s="123"/>
      <c r="D322" s="124"/>
    </row>
    <row r="323" ht="15.75" customHeight="1">
      <c r="B323" s="123"/>
      <c r="D323" s="124"/>
    </row>
    <row r="324" ht="15.75" customHeight="1">
      <c r="B324" s="123"/>
      <c r="D324" s="124"/>
    </row>
    <row r="325" ht="15.75" customHeight="1">
      <c r="B325" s="123"/>
      <c r="D325" s="124"/>
    </row>
    <row r="326" ht="15.75" customHeight="1">
      <c r="B326" s="123"/>
      <c r="D326" s="124"/>
    </row>
    <row r="327" ht="15.75" customHeight="1">
      <c r="B327" s="123"/>
      <c r="D327" s="124"/>
    </row>
    <row r="328" ht="15.75" customHeight="1">
      <c r="B328" s="123"/>
      <c r="D328" s="124"/>
    </row>
    <row r="329" ht="15.75" customHeight="1">
      <c r="B329" s="123"/>
      <c r="D329" s="124"/>
    </row>
    <row r="330" ht="15.75" customHeight="1">
      <c r="B330" s="123"/>
      <c r="D330" s="124"/>
    </row>
    <row r="331" ht="15.75" customHeight="1">
      <c r="B331" s="123"/>
      <c r="D331" s="124"/>
    </row>
    <row r="332" ht="15.75" customHeight="1">
      <c r="B332" s="123"/>
      <c r="D332" s="124"/>
    </row>
    <row r="333" ht="15.75" customHeight="1">
      <c r="B333" s="123"/>
      <c r="D333" s="124"/>
    </row>
    <row r="334" ht="15.75" customHeight="1">
      <c r="B334" s="123"/>
      <c r="D334" s="124"/>
    </row>
    <row r="335" ht="15.75" customHeight="1">
      <c r="B335" s="123"/>
      <c r="D335" s="124"/>
    </row>
    <row r="336" ht="15.75" customHeight="1">
      <c r="B336" s="123"/>
      <c r="D336" s="124"/>
    </row>
    <row r="337" ht="15.75" customHeight="1">
      <c r="B337" s="123"/>
      <c r="D337" s="124"/>
    </row>
    <row r="338" ht="15.75" customHeight="1">
      <c r="B338" s="123"/>
      <c r="D338" s="124"/>
    </row>
    <row r="339" ht="15.75" customHeight="1">
      <c r="B339" s="123"/>
      <c r="D339" s="124"/>
    </row>
    <row r="340" ht="15.75" customHeight="1">
      <c r="B340" s="123"/>
      <c r="D340" s="124"/>
    </row>
    <row r="341" ht="15.75" customHeight="1">
      <c r="B341" s="123"/>
      <c r="D341" s="124"/>
    </row>
    <row r="342" ht="15.75" customHeight="1">
      <c r="B342" s="123"/>
      <c r="D342" s="124"/>
    </row>
    <row r="343" ht="15.75" customHeight="1">
      <c r="B343" s="123"/>
      <c r="D343" s="124"/>
    </row>
    <row r="344" ht="15.75" customHeight="1">
      <c r="B344" s="123"/>
      <c r="D344" s="124"/>
    </row>
    <row r="345" ht="15.75" customHeight="1">
      <c r="B345" s="123"/>
      <c r="D345" s="124"/>
    </row>
    <row r="346" ht="15.75" customHeight="1">
      <c r="B346" s="123"/>
      <c r="D346" s="124"/>
    </row>
    <row r="347" ht="15.75" customHeight="1">
      <c r="B347" s="123"/>
      <c r="D347" s="124"/>
    </row>
    <row r="348" ht="15.75" customHeight="1">
      <c r="B348" s="123"/>
      <c r="D348" s="124"/>
    </row>
    <row r="349" ht="15.75" customHeight="1">
      <c r="B349" s="123"/>
      <c r="D349" s="124"/>
    </row>
    <row r="350" ht="15.75" customHeight="1">
      <c r="B350" s="123"/>
      <c r="D350" s="124"/>
    </row>
    <row r="351" ht="15.75" customHeight="1">
      <c r="B351" s="123"/>
      <c r="D351" s="124"/>
    </row>
    <row r="352" ht="15.75" customHeight="1">
      <c r="B352" s="123"/>
      <c r="D352" s="124"/>
    </row>
    <row r="353" ht="15.75" customHeight="1">
      <c r="B353" s="123"/>
      <c r="D353" s="124"/>
    </row>
    <row r="354" ht="15.75" customHeight="1">
      <c r="B354" s="123"/>
      <c r="D354" s="124"/>
    </row>
    <row r="355" ht="15.75" customHeight="1">
      <c r="B355" s="123"/>
      <c r="D355" s="124"/>
    </row>
    <row r="356" ht="15.75" customHeight="1">
      <c r="B356" s="123"/>
      <c r="D356" s="124"/>
    </row>
    <row r="357" ht="15.75" customHeight="1">
      <c r="B357" s="123"/>
      <c r="D357" s="124"/>
    </row>
    <row r="358" ht="15.75" customHeight="1">
      <c r="B358" s="123"/>
      <c r="D358" s="124"/>
    </row>
    <row r="359" ht="15.75" customHeight="1">
      <c r="B359" s="123"/>
      <c r="D359" s="124"/>
    </row>
    <row r="360" ht="15.75" customHeight="1">
      <c r="B360" s="123"/>
      <c r="D360" s="124"/>
    </row>
    <row r="361" ht="15.75" customHeight="1">
      <c r="B361" s="123"/>
      <c r="D361" s="124"/>
    </row>
    <row r="362" ht="15.75" customHeight="1">
      <c r="B362" s="123"/>
      <c r="D362" s="124"/>
    </row>
    <row r="363" ht="15.75" customHeight="1">
      <c r="B363" s="123"/>
      <c r="D363" s="124"/>
    </row>
    <row r="364" ht="15.75" customHeight="1">
      <c r="B364" s="123"/>
      <c r="D364" s="124"/>
    </row>
    <row r="365" ht="15.75" customHeight="1">
      <c r="B365" s="123"/>
      <c r="D365" s="124"/>
    </row>
    <row r="366" ht="15.75" customHeight="1">
      <c r="B366" s="123"/>
      <c r="D366" s="124"/>
    </row>
    <row r="367" ht="15.75" customHeight="1">
      <c r="B367" s="123"/>
      <c r="D367" s="124"/>
    </row>
    <row r="368" ht="15.75" customHeight="1">
      <c r="B368" s="123"/>
      <c r="D368" s="124"/>
    </row>
    <row r="369" ht="15.75" customHeight="1">
      <c r="B369" s="123"/>
      <c r="D369" s="124"/>
    </row>
    <row r="370" ht="15.75" customHeight="1">
      <c r="B370" s="123"/>
      <c r="D370" s="124"/>
    </row>
    <row r="371" ht="15.75" customHeight="1">
      <c r="B371" s="123"/>
      <c r="D371" s="124"/>
    </row>
    <row r="372" ht="15.75" customHeight="1">
      <c r="B372" s="123"/>
      <c r="D372" s="124"/>
    </row>
    <row r="373" ht="15.75" customHeight="1">
      <c r="B373" s="123"/>
      <c r="D373" s="124"/>
    </row>
    <row r="374" ht="15.75" customHeight="1">
      <c r="B374" s="123"/>
      <c r="D374" s="124"/>
    </row>
    <row r="375" ht="15.75" customHeight="1">
      <c r="B375" s="123"/>
      <c r="D375" s="124"/>
    </row>
    <row r="376" ht="15.75" customHeight="1">
      <c r="B376" s="123"/>
      <c r="D376" s="124"/>
    </row>
    <row r="377" ht="15.75" customHeight="1">
      <c r="B377" s="123"/>
      <c r="D377" s="124"/>
    </row>
    <row r="378" ht="15.75" customHeight="1">
      <c r="B378" s="123"/>
      <c r="D378" s="124"/>
    </row>
    <row r="379" ht="15.75" customHeight="1">
      <c r="B379" s="123"/>
      <c r="D379" s="124"/>
    </row>
    <row r="380" ht="15.75" customHeight="1">
      <c r="B380" s="123"/>
      <c r="D380" s="124"/>
    </row>
    <row r="381" ht="15.75" customHeight="1">
      <c r="B381" s="123"/>
      <c r="D381" s="124"/>
    </row>
    <row r="382" ht="15.75" customHeight="1">
      <c r="B382" s="123"/>
      <c r="D382" s="124"/>
    </row>
    <row r="383" ht="15.75" customHeight="1">
      <c r="B383" s="123"/>
      <c r="D383" s="124"/>
    </row>
    <row r="384" ht="15.75" customHeight="1">
      <c r="B384" s="123"/>
      <c r="D384" s="124"/>
    </row>
    <row r="385" ht="15.75" customHeight="1">
      <c r="B385" s="123"/>
      <c r="D385" s="124"/>
    </row>
    <row r="386" ht="15.75" customHeight="1">
      <c r="B386" s="123"/>
      <c r="D386" s="124"/>
    </row>
    <row r="387" ht="15.75" customHeight="1">
      <c r="B387" s="123"/>
      <c r="D387" s="124"/>
    </row>
    <row r="388" ht="15.75" customHeight="1">
      <c r="B388" s="123"/>
      <c r="D388" s="124"/>
    </row>
    <row r="389" ht="15.75" customHeight="1">
      <c r="B389" s="123"/>
      <c r="D389" s="124"/>
    </row>
    <row r="390" ht="15.75" customHeight="1">
      <c r="B390" s="123"/>
      <c r="D390" s="124"/>
    </row>
    <row r="391" ht="15.75" customHeight="1">
      <c r="B391" s="123"/>
      <c r="D391" s="124"/>
    </row>
    <row r="392" ht="15.75" customHeight="1">
      <c r="B392" s="123"/>
      <c r="D392" s="124"/>
    </row>
    <row r="393" ht="15.75" customHeight="1">
      <c r="B393" s="123"/>
      <c r="D393" s="124"/>
    </row>
    <row r="394" ht="15.75" customHeight="1">
      <c r="B394" s="123"/>
      <c r="D394" s="124"/>
    </row>
    <row r="395" ht="15.75" customHeight="1">
      <c r="B395" s="123"/>
      <c r="D395" s="124"/>
    </row>
    <row r="396" ht="15.75" customHeight="1">
      <c r="B396" s="123"/>
      <c r="D396" s="124"/>
    </row>
    <row r="397" ht="15.75" customHeight="1">
      <c r="B397" s="123"/>
      <c r="D397" s="124"/>
    </row>
    <row r="398" ht="15.75" customHeight="1">
      <c r="B398" s="123"/>
      <c r="D398" s="124"/>
    </row>
    <row r="399" ht="15.75" customHeight="1">
      <c r="B399" s="123"/>
      <c r="D399" s="124"/>
    </row>
    <row r="400" ht="15.75" customHeight="1">
      <c r="B400" s="123"/>
      <c r="D400" s="124"/>
    </row>
    <row r="401" ht="15.75" customHeight="1">
      <c r="B401" s="123"/>
      <c r="D401" s="124"/>
    </row>
    <row r="402" ht="15.75" customHeight="1">
      <c r="B402" s="123"/>
      <c r="D402" s="124"/>
    </row>
    <row r="403" ht="15.75" customHeight="1">
      <c r="B403" s="123"/>
      <c r="D403" s="124"/>
    </row>
    <row r="404" ht="15.75" customHeight="1">
      <c r="B404" s="123"/>
      <c r="D404" s="124"/>
    </row>
    <row r="405" ht="15.75" customHeight="1">
      <c r="B405" s="123"/>
      <c r="D405" s="124"/>
    </row>
    <row r="406" ht="15.75" customHeight="1">
      <c r="B406" s="123"/>
      <c r="D406" s="124"/>
    </row>
    <row r="407" ht="15.75" customHeight="1">
      <c r="B407" s="123"/>
      <c r="D407" s="124"/>
    </row>
    <row r="408" ht="15.75" customHeight="1">
      <c r="B408" s="123"/>
      <c r="D408" s="124"/>
    </row>
    <row r="409" ht="15.75" customHeight="1">
      <c r="B409" s="123"/>
      <c r="D409" s="124"/>
    </row>
    <row r="410" ht="15.75" customHeight="1">
      <c r="B410" s="123"/>
      <c r="D410" s="124"/>
    </row>
    <row r="411" ht="15.75" customHeight="1">
      <c r="B411" s="123"/>
      <c r="D411" s="124"/>
    </row>
    <row r="412" ht="15.75" customHeight="1">
      <c r="B412" s="123"/>
      <c r="D412" s="124"/>
    </row>
    <row r="413" ht="15.75" customHeight="1">
      <c r="B413" s="123"/>
      <c r="D413" s="124"/>
    </row>
    <row r="414" ht="15.75" customHeight="1">
      <c r="B414" s="123"/>
      <c r="D414" s="124"/>
    </row>
    <row r="415" ht="15.75" customHeight="1">
      <c r="B415" s="123"/>
      <c r="D415" s="124"/>
    </row>
    <row r="416" ht="15.75" customHeight="1">
      <c r="B416" s="123"/>
      <c r="D416" s="124"/>
    </row>
    <row r="417" ht="15.75" customHeight="1">
      <c r="B417" s="123"/>
      <c r="D417" s="124"/>
    </row>
    <row r="418" ht="15.75" customHeight="1">
      <c r="B418" s="123"/>
      <c r="D418" s="124"/>
    </row>
    <row r="419" ht="15.75" customHeight="1">
      <c r="B419" s="123"/>
      <c r="D419" s="124"/>
    </row>
    <row r="420" ht="15.75" customHeight="1">
      <c r="B420" s="123"/>
      <c r="D420" s="124"/>
    </row>
    <row r="421" ht="15.75" customHeight="1">
      <c r="B421" s="123"/>
      <c r="D421" s="124"/>
    </row>
    <row r="422" ht="15.75" customHeight="1">
      <c r="B422" s="123"/>
      <c r="D422" s="124"/>
    </row>
    <row r="423" ht="15.75" customHeight="1">
      <c r="B423" s="123"/>
      <c r="D423" s="124"/>
    </row>
    <row r="424" ht="15.75" customHeight="1">
      <c r="B424" s="123"/>
      <c r="D424" s="124"/>
    </row>
    <row r="425" ht="15.75" customHeight="1">
      <c r="B425" s="123"/>
      <c r="D425" s="124"/>
    </row>
    <row r="426" ht="15.75" customHeight="1">
      <c r="B426" s="123"/>
      <c r="D426" s="124"/>
    </row>
    <row r="427" ht="15.75" customHeight="1">
      <c r="B427" s="123"/>
      <c r="D427" s="124"/>
    </row>
    <row r="428" ht="15.75" customHeight="1">
      <c r="B428" s="123"/>
      <c r="D428" s="124"/>
    </row>
    <row r="429" ht="15.75" customHeight="1">
      <c r="B429" s="123"/>
      <c r="D429" s="124"/>
    </row>
    <row r="430" ht="15.75" customHeight="1">
      <c r="B430" s="123"/>
      <c r="D430" s="124"/>
    </row>
    <row r="431" ht="15.75" customHeight="1">
      <c r="B431" s="123"/>
      <c r="D431" s="124"/>
    </row>
    <row r="432" ht="15.75" customHeight="1">
      <c r="B432" s="123"/>
      <c r="D432" s="124"/>
    </row>
    <row r="433" ht="15.75" customHeight="1">
      <c r="B433" s="123"/>
      <c r="D433" s="124"/>
    </row>
    <row r="434" ht="15.75" customHeight="1">
      <c r="B434" s="123"/>
      <c r="D434" s="124"/>
    </row>
    <row r="435" ht="15.75" customHeight="1">
      <c r="B435" s="123"/>
      <c r="D435" s="124"/>
    </row>
    <row r="436" ht="15.75" customHeight="1">
      <c r="B436" s="123"/>
      <c r="D436" s="124"/>
    </row>
    <row r="437" ht="15.75" customHeight="1">
      <c r="B437" s="123"/>
      <c r="D437" s="124"/>
    </row>
    <row r="438" ht="15.75" customHeight="1">
      <c r="B438" s="123"/>
      <c r="D438" s="124"/>
    </row>
    <row r="439" ht="15.75" customHeight="1">
      <c r="B439" s="123"/>
      <c r="D439" s="124"/>
    </row>
    <row r="440" ht="15.75" customHeight="1">
      <c r="B440" s="123"/>
      <c r="D440" s="124"/>
    </row>
    <row r="441" ht="15.75" customHeight="1">
      <c r="B441" s="123"/>
      <c r="D441" s="124"/>
    </row>
    <row r="442" ht="15.75" customHeight="1">
      <c r="B442" s="123"/>
      <c r="D442" s="124"/>
    </row>
    <row r="443" ht="15.75" customHeight="1">
      <c r="B443" s="123"/>
      <c r="D443" s="124"/>
    </row>
    <row r="444" ht="15.75" customHeight="1">
      <c r="B444" s="123"/>
      <c r="D444" s="124"/>
    </row>
    <row r="445" ht="15.75" customHeight="1">
      <c r="B445" s="123"/>
      <c r="D445" s="124"/>
    </row>
    <row r="446" ht="15.75" customHeight="1">
      <c r="B446" s="123"/>
      <c r="D446" s="124"/>
    </row>
    <row r="447" ht="15.75" customHeight="1">
      <c r="B447" s="123"/>
      <c r="D447" s="124"/>
    </row>
    <row r="448" ht="15.75" customHeight="1">
      <c r="B448" s="123"/>
      <c r="D448" s="124"/>
    </row>
    <row r="449" ht="15.75" customHeight="1">
      <c r="B449" s="123"/>
      <c r="D449" s="124"/>
    </row>
    <row r="450" ht="15.75" customHeight="1">
      <c r="B450" s="123"/>
      <c r="D450" s="124"/>
    </row>
    <row r="451" ht="15.75" customHeight="1">
      <c r="B451" s="123"/>
      <c r="D451" s="124"/>
    </row>
    <row r="452" ht="15.75" customHeight="1">
      <c r="B452" s="123"/>
      <c r="D452" s="124"/>
    </row>
    <row r="453" ht="15.75" customHeight="1">
      <c r="B453" s="123"/>
      <c r="D453" s="124"/>
    </row>
    <row r="454" ht="15.75" customHeight="1">
      <c r="B454" s="123"/>
      <c r="D454" s="124"/>
    </row>
    <row r="455" ht="15.75" customHeight="1">
      <c r="B455" s="123"/>
      <c r="D455" s="124"/>
    </row>
    <row r="456" ht="15.75" customHeight="1">
      <c r="B456" s="123"/>
      <c r="D456" s="124"/>
    </row>
    <row r="457" ht="15.75" customHeight="1">
      <c r="B457" s="123"/>
      <c r="D457" s="124"/>
    </row>
    <row r="458" ht="15.75" customHeight="1">
      <c r="B458" s="123"/>
      <c r="D458" s="124"/>
    </row>
    <row r="459" ht="15.75" customHeight="1">
      <c r="B459" s="123"/>
      <c r="D459" s="124"/>
    </row>
    <row r="460" ht="15.75" customHeight="1">
      <c r="B460" s="123"/>
      <c r="D460" s="124"/>
    </row>
    <row r="461" ht="15.75" customHeight="1">
      <c r="B461" s="123"/>
      <c r="D461" s="124"/>
    </row>
    <row r="462" ht="15.75" customHeight="1">
      <c r="B462" s="123"/>
      <c r="D462" s="124"/>
    </row>
    <row r="463" ht="15.75" customHeight="1">
      <c r="B463" s="123"/>
      <c r="D463" s="124"/>
    </row>
    <row r="464" ht="15.75" customHeight="1">
      <c r="B464" s="123"/>
      <c r="D464" s="124"/>
    </row>
    <row r="465" ht="15.75" customHeight="1">
      <c r="B465" s="123"/>
      <c r="D465" s="124"/>
    </row>
    <row r="466" ht="15.75" customHeight="1">
      <c r="B466" s="123"/>
      <c r="D466" s="124"/>
    </row>
    <row r="467" ht="15.75" customHeight="1">
      <c r="B467" s="123"/>
      <c r="D467" s="124"/>
    </row>
    <row r="468" ht="15.75" customHeight="1">
      <c r="B468" s="123"/>
      <c r="D468" s="124"/>
    </row>
    <row r="469" ht="15.75" customHeight="1">
      <c r="B469" s="123"/>
      <c r="D469" s="124"/>
    </row>
    <row r="470" ht="15.75" customHeight="1">
      <c r="B470" s="123"/>
      <c r="D470" s="124"/>
    </row>
    <row r="471" ht="15.75" customHeight="1">
      <c r="B471" s="123"/>
      <c r="D471" s="124"/>
    </row>
    <row r="472" ht="15.75" customHeight="1">
      <c r="B472" s="123"/>
      <c r="D472" s="124"/>
    </row>
    <row r="473" ht="15.75" customHeight="1">
      <c r="B473" s="123"/>
      <c r="D473" s="124"/>
    </row>
    <row r="474" ht="15.75" customHeight="1">
      <c r="B474" s="123"/>
      <c r="D474" s="124"/>
    </row>
    <row r="475" ht="15.75" customHeight="1">
      <c r="B475" s="123"/>
      <c r="D475" s="124"/>
    </row>
    <row r="476" ht="15.75" customHeight="1">
      <c r="B476" s="123"/>
      <c r="D476" s="124"/>
    </row>
    <row r="477" ht="15.75" customHeight="1">
      <c r="B477" s="123"/>
      <c r="D477" s="124"/>
    </row>
    <row r="478" ht="15.75" customHeight="1">
      <c r="B478" s="123"/>
      <c r="D478" s="124"/>
    </row>
    <row r="479" ht="15.75" customHeight="1">
      <c r="B479" s="123"/>
      <c r="D479" s="124"/>
    </row>
    <row r="480" ht="15.75" customHeight="1">
      <c r="B480" s="123"/>
      <c r="D480" s="124"/>
    </row>
    <row r="481" ht="15.75" customHeight="1">
      <c r="B481" s="123"/>
      <c r="D481" s="124"/>
    </row>
    <row r="482" ht="15.75" customHeight="1">
      <c r="B482" s="123"/>
      <c r="D482" s="124"/>
    </row>
    <row r="483" ht="15.75" customHeight="1">
      <c r="B483" s="123"/>
      <c r="D483" s="124"/>
    </row>
    <row r="484" ht="15.75" customHeight="1">
      <c r="B484" s="123"/>
      <c r="D484" s="124"/>
    </row>
    <row r="485" ht="15.75" customHeight="1">
      <c r="B485" s="123"/>
      <c r="D485" s="124"/>
    </row>
    <row r="486" ht="15.75" customHeight="1">
      <c r="B486" s="123"/>
      <c r="D486" s="124"/>
    </row>
    <row r="487" ht="15.75" customHeight="1">
      <c r="B487" s="123"/>
      <c r="D487" s="124"/>
    </row>
    <row r="488" ht="15.75" customHeight="1">
      <c r="B488" s="123"/>
      <c r="D488" s="124"/>
    </row>
    <row r="489" ht="15.75" customHeight="1">
      <c r="B489" s="123"/>
      <c r="D489" s="124"/>
    </row>
    <row r="490" ht="15.75" customHeight="1">
      <c r="B490" s="123"/>
      <c r="D490" s="124"/>
    </row>
    <row r="491" ht="15.75" customHeight="1">
      <c r="B491" s="123"/>
      <c r="D491" s="124"/>
    </row>
    <row r="492" ht="15.75" customHeight="1">
      <c r="B492" s="123"/>
      <c r="D492" s="124"/>
    </row>
    <row r="493" ht="15.75" customHeight="1">
      <c r="B493" s="123"/>
      <c r="D493" s="124"/>
    </row>
    <row r="494" ht="15.75" customHeight="1">
      <c r="B494" s="123"/>
      <c r="D494" s="124"/>
    </row>
    <row r="495" ht="15.75" customHeight="1">
      <c r="B495" s="123"/>
      <c r="D495" s="124"/>
    </row>
    <row r="496" ht="15.75" customHeight="1">
      <c r="B496" s="123"/>
      <c r="D496" s="124"/>
    </row>
    <row r="497" ht="15.75" customHeight="1">
      <c r="B497" s="123"/>
      <c r="D497" s="124"/>
    </row>
    <row r="498" ht="15.75" customHeight="1">
      <c r="B498" s="123"/>
      <c r="D498" s="124"/>
    </row>
    <row r="499" ht="15.75" customHeight="1">
      <c r="B499" s="123"/>
      <c r="D499" s="124"/>
    </row>
    <row r="500" ht="15.75" customHeight="1">
      <c r="B500" s="123"/>
      <c r="D500" s="124"/>
    </row>
    <row r="501" ht="15.75" customHeight="1">
      <c r="B501" s="123"/>
      <c r="D501" s="124"/>
    </row>
    <row r="502" ht="15.75" customHeight="1">
      <c r="B502" s="123"/>
      <c r="D502" s="124"/>
    </row>
    <row r="503" ht="15.75" customHeight="1">
      <c r="B503" s="123"/>
      <c r="D503" s="124"/>
    </row>
    <row r="504" ht="15.75" customHeight="1">
      <c r="B504" s="123"/>
      <c r="D504" s="124"/>
    </row>
    <row r="505" ht="15.75" customHeight="1">
      <c r="B505" s="123"/>
      <c r="D505" s="124"/>
    </row>
    <row r="506" ht="15.75" customHeight="1">
      <c r="B506" s="123"/>
      <c r="D506" s="124"/>
    </row>
    <row r="507" ht="15.75" customHeight="1">
      <c r="B507" s="123"/>
      <c r="D507" s="124"/>
    </row>
    <row r="508" ht="15.75" customHeight="1">
      <c r="B508" s="123"/>
      <c r="D508" s="124"/>
    </row>
    <row r="509" ht="15.75" customHeight="1">
      <c r="B509" s="123"/>
      <c r="D509" s="124"/>
    </row>
    <row r="510" ht="15.75" customHeight="1">
      <c r="B510" s="123"/>
      <c r="D510" s="124"/>
    </row>
    <row r="511" ht="15.75" customHeight="1">
      <c r="B511" s="123"/>
      <c r="D511" s="124"/>
    </row>
    <row r="512" ht="15.75" customHeight="1">
      <c r="B512" s="123"/>
      <c r="D512" s="124"/>
    </row>
    <row r="513" ht="15.75" customHeight="1">
      <c r="B513" s="123"/>
      <c r="D513" s="124"/>
    </row>
    <row r="514" ht="15.75" customHeight="1">
      <c r="B514" s="123"/>
      <c r="D514" s="124"/>
    </row>
    <row r="515" ht="15.75" customHeight="1">
      <c r="B515" s="123"/>
      <c r="D515" s="124"/>
    </row>
    <row r="516" ht="15.75" customHeight="1">
      <c r="B516" s="123"/>
      <c r="D516" s="124"/>
    </row>
    <row r="517" ht="15.75" customHeight="1">
      <c r="B517" s="123"/>
      <c r="D517" s="124"/>
    </row>
    <row r="518" ht="15.75" customHeight="1">
      <c r="B518" s="123"/>
      <c r="D518" s="124"/>
    </row>
    <row r="519" ht="15.75" customHeight="1">
      <c r="B519" s="123"/>
      <c r="D519" s="124"/>
    </row>
    <row r="520" ht="15.75" customHeight="1">
      <c r="B520" s="123"/>
      <c r="D520" s="124"/>
    </row>
    <row r="521" ht="15.75" customHeight="1">
      <c r="B521" s="123"/>
      <c r="D521" s="124"/>
    </row>
    <row r="522" ht="15.75" customHeight="1">
      <c r="B522" s="123"/>
      <c r="D522" s="124"/>
    </row>
    <row r="523" ht="15.75" customHeight="1">
      <c r="B523" s="123"/>
      <c r="D523" s="124"/>
    </row>
    <row r="524" ht="15.75" customHeight="1">
      <c r="B524" s="123"/>
      <c r="D524" s="124"/>
    </row>
    <row r="525" ht="15.75" customHeight="1">
      <c r="B525" s="123"/>
      <c r="D525" s="124"/>
    </row>
    <row r="526" ht="15.75" customHeight="1">
      <c r="B526" s="123"/>
      <c r="D526" s="124"/>
    </row>
    <row r="527" ht="15.75" customHeight="1">
      <c r="B527" s="123"/>
      <c r="D527" s="124"/>
    </row>
    <row r="528" ht="15.75" customHeight="1">
      <c r="B528" s="123"/>
      <c r="D528" s="124"/>
    </row>
    <row r="529" ht="15.75" customHeight="1">
      <c r="B529" s="123"/>
      <c r="D529" s="124"/>
    </row>
    <row r="530" ht="15.75" customHeight="1">
      <c r="B530" s="123"/>
      <c r="D530" s="124"/>
    </row>
    <row r="531" ht="15.75" customHeight="1">
      <c r="B531" s="123"/>
      <c r="D531" s="124"/>
    </row>
    <row r="532" ht="15.75" customHeight="1">
      <c r="B532" s="123"/>
      <c r="D532" s="124"/>
    </row>
    <row r="533" ht="15.75" customHeight="1">
      <c r="B533" s="123"/>
      <c r="D533" s="124"/>
    </row>
    <row r="534" ht="15.75" customHeight="1">
      <c r="B534" s="123"/>
      <c r="D534" s="124"/>
    </row>
    <row r="535" ht="15.75" customHeight="1">
      <c r="B535" s="123"/>
      <c r="D535" s="124"/>
    </row>
    <row r="536" ht="15.75" customHeight="1">
      <c r="B536" s="123"/>
      <c r="D536" s="124"/>
    </row>
    <row r="537" ht="15.75" customHeight="1">
      <c r="B537" s="123"/>
      <c r="D537" s="124"/>
    </row>
    <row r="538" ht="15.75" customHeight="1">
      <c r="B538" s="123"/>
      <c r="D538" s="124"/>
    </row>
    <row r="539" ht="15.75" customHeight="1">
      <c r="B539" s="123"/>
      <c r="D539" s="124"/>
    </row>
    <row r="540" ht="15.75" customHeight="1">
      <c r="B540" s="123"/>
      <c r="D540" s="124"/>
    </row>
    <row r="541" ht="15.75" customHeight="1">
      <c r="B541" s="123"/>
      <c r="D541" s="124"/>
    </row>
    <row r="542" ht="15.75" customHeight="1">
      <c r="B542" s="123"/>
      <c r="D542" s="124"/>
    </row>
    <row r="543" ht="15.75" customHeight="1">
      <c r="B543" s="123"/>
      <c r="D543" s="124"/>
    </row>
    <row r="544" ht="15.75" customHeight="1">
      <c r="B544" s="123"/>
      <c r="D544" s="124"/>
    </row>
    <row r="545" ht="15.75" customHeight="1">
      <c r="B545" s="123"/>
      <c r="D545" s="124"/>
    </row>
    <row r="546" ht="15.75" customHeight="1">
      <c r="B546" s="123"/>
      <c r="D546" s="124"/>
    </row>
    <row r="547" ht="15.75" customHeight="1">
      <c r="B547" s="123"/>
      <c r="D547" s="124"/>
    </row>
    <row r="548" ht="15.75" customHeight="1">
      <c r="B548" s="123"/>
      <c r="D548" s="124"/>
    </row>
    <row r="549" ht="15.75" customHeight="1">
      <c r="B549" s="123"/>
      <c r="D549" s="124"/>
    </row>
    <row r="550" ht="15.75" customHeight="1">
      <c r="B550" s="123"/>
      <c r="D550" s="124"/>
    </row>
    <row r="551" ht="15.75" customHeight="1">
      <c r="B551" s="123"/>
      <c r="D551" s="124"/>
    </row>
    <row r="552" ht="15.75" customHeight="1">
      <c r="B552" s="123"/>
      <c r="D552" s="124"/>
    </row>
    <row r="553" ht="15.75" customHeight="1">
      <c r="B553" s="123"/>
      <c r="D553" s="124"/>
    </row>
    <row r="554" ht="15.75" customHeight="1">
      <c r="B554" s="123"/>
      <c r="D554" s="124"/>
    </row>
    <row r="555" ht="15.75" customHeight="1">
      <c r="B555" s="123"/>
      <c r="D555" s="124"/>
    </row>
    <row r="556" ht="15.75" customHeight="1">
      <c r="B556" s="123"/>
      <c r="D556" s="124"/>
    </row>
    <row r="557" ht="15.75" customHeight="1">
      <c r="B557" s="123"/>
      <c r="D557" s="124"/>
    </row>
    <row r="558" ht="15.75" customHeight="1">
      <c r="B558" s="123"/>
      <c r="D558" s="124"/>
    </row>
    <row r="559" ht="15.75" customHeight="1">
      <c r="B559" s="123"/>
      <c r="D559" s="124"/>
    </row>
    <row r="560" ht="15.75" customHeight="1">
      <c r="B560" s="123"/>
      <c r="D560" s="124"/>
    </row>
    <row r="561" ht="15.75" customHeight="1">
      <c r="B561" s="123"/>
      <c r="D561" s="124"/>
    </row>
    <row r="562" ht="15.75" customHeight="1">
      <c r="B562" s="123"/>
      <c r="D562" s="124"/>
    </row>
    <row r="563" ht="15.75" customHeight="1">
      <c r="B563" s="123"/>
      <c r="D563" s="124"/>
    </row>
    <row r="564" ht="15.75" customHeight="1">
      <c r="B564" s="123"/>
      <c r="D564" s="124"/>
    </row>
    <row r="565" ht="15.75" customHeight="1">
      <c r="B565" s="123"/>
      <c r="D565" s="124"/>
    </row>
    <row r="566" ht="15.75" customHeight="1">
      <c r="B566" s="123"/>
      <c r="D566" s="124"/>
    </row>
    <row r="567" ht="15.75" customHeight="1">
      <c r="B567" s="123"/>
      <c r="D567" s="124"/>
    </row>
    <row r="568" ht="15.75" customHeight="1">
      <c r="B568" s="123"/>
      <c r="D568" s="124"/>
    </row>
    <row r="569" ht="15.75" customHeight="1">
      <c r="B569" s="123"/>
      <c r="D569" s="124"/>
    </row>
    <row r="570" ht="15.75" customHeight="1">
      <c r="B570" s="123"/>
      <c r="D570" s="124"/>
    </row>
    <row r="571" ht="15.75" customHeight="1">
      <c r="B571" s="123"/>
      <c r="D571" s="124"/>
    </row>
    <row r="572" ht="15.75" customHeight="1">
      <c r="B572" s="123"/>
      <c r="D572" s="124"/>
    </row>
    <row r="573" ht="15.75" customHeight="1">
      <c r="B573" s="123"/>
      <c r="D573" s="124"/>
    </row>
    <row r="574" ht="15.75" customHeight="1">
      <c r="B574" s="123"/>
      <c r="D574" s="124"/>
    </row>
    <row r="575" ht="15.75" customHeight="1">
      <c r="B575" s="123"/>
      <c r="D575" s="124"/>
    </row>
    <row r="576" ht="15.75" customHeight="1">
      <c r="B576" s="123"/>
      <c r="D576" s="124"/>
    </row>
    <row r="577" ht="15.75" customHeight="1">
      <c r="B577" s="123"/>
      <c r="D577" s="124"/>
    </row>
    <row r="578" ht="15.75" customHeight="1">
      <c r="B578" s="123"/>
      <c r="D578" s="124"/>
    </row>
    <row r="579" ht="15.75" customHeight="1">
      <c r="B579" s="123"/>
      <c r="D579" s="124"/>
    </row>
    <row r="580" ht="15.75" customHeight="1">
      <c r="B580" s="123"/>
      <c r="D580" s="124"/>
    </row>
    <row r="581" ht="15.75" customHeight="1">
      <c r="B581" s="123"/>
      <c r="D581" s="124"/>
    </row>
    <row r="582" ht="15.75" customHeight="1">
      <c r="B582" s="123"/>
      <c r="D582" s="124"/>
    </row>
    <row r="583" ht="15.75" customHeight="1">
      <c r="B583" s="123"/>
      <c r="D583" s="124"/>
    </row>
    <row r="584" ht="15.75" customHeight="1">
      <c r="B584" s="123"/>
      <c r="D584" s="124"/>
    </row>
    <row r="585" ht="15.75" customHeight="1">
      <c r="B585" s="123"/>
      <c r="D585" s="124"/>
    </row>
    <row r="586" ht="15.75" customHeight="1">
      <c r="B586" s="123"/>
      <c r="D586" s="124"/>
    </row>
    <row r="587" ht="15.75" customHeight="1">
      <c r="B587" s="123"/>
      <c r="D587" s="124"/>
    </row>
    <row r="588" ht="15.75" customHeight="1">
      <c r="B588" s="123"/>
      <c r="D588" s="124"/>
    </row>
    <row r="589" ht="15.75" customHeight="1">
      <c r="B589" s="123"/>
      <c r="D589" s="124"/>
    </row>
    <row r="590" ht="15.75" customHeight="1">
      <c r="B590" s="123"/>
      <c r="D590" s="124"/>
    </row>
    <row r="591" ht="15.75" customHeight="1">
      <c r="B591" s="123"/>
      <c r="D591" s="124"/>
    </row>
    <row r="592" ht="15.75" customHeight="1">
      <c r="B592" s="123"/>
      <c r="D592" s="124"/>
    </row>
    <row r="593" ht="15.75" customHeight="1">
      <c r="B593" s="123"/>
      <c r="D593" s="124"/>
    </row>
    <row r="594" ht="15.75" customHeight="1">
      <c r="B594" s="123"/>
      <c r="D594" s="124"/>
    </row>
    <row r="595" ht="15.75" customHeight="1">
      <c r="B595" s="123"/>
      <c r="D595" s="124"/>
    </row>
    <row r="596" ht="15.75" customHeight="1">
      <c r="B596" s="123"/>
      <c r="D596" s="124"/>
    </row>
    <row r="597" ht="15.75" customHeight="1">
      <c r="B597" s="123"/>
      <c r="D597" s="124"/>
    </row>
    <row r="598" ht="15.75" customHeight="1">
      <c r="B598" s="123"/>
      <c r="D598" s="124"/>
    </row>
    <row r="599" ht="15.75" customHeight="1">
      <c r="B599" s="123"/>
      <c r="D599" s="124"/>
    </row>
    <row r="600" ht="15.75" customHeight="1">
      <c r="B600" s="123"/>
      <c r="D600" s="124"/>
    </row>
    <row r="601" ht="15.75" customHeight="1">
      <c r="B601" s="123"/>
      <c r="D601" s="124"/>
    </row>
    <row r="602" ht="15.75" customHeight="1">
      <c r="B602" s="123"/>
      <c r="D602" s="124"/>
    </row>
    <row r="603" ht="15.75" customHeight="1">
      <c r="B603" s="123"/>
      <c r="D603" s="124"/>
    </row>
    <row r="604" ht="15.75" customHeight="1">
      <c r="B604" s="123"/>
      <c r="D604" s="124"/>
    </row>
    <row r="605" ht="15.75" customHeight="1">
      <c r="B605" s="123"/>
      <c r="D605" s="124"/>
    </row>
    <row r="606" ht="15.75" customHeight="1">
      <c r="B606" s="123"/>
      <c r="D606" s="124"/>
    </row>
    <row r="607" ht="15.75" customHeight="1">
      <c r="B607" s="123"/>
      <c r="D607" s="124"/>
    </row>
    <row r="608" ht="15.75" customHeight="1">
      <c r="B608" s="123"/>
      <c r="D608" s="124"/>
    </row>
    <row r="609" ht="15.75" customHeight="1">
      <c r="B609" s="123"/>
      <c r="D609" s="124"/>
    </row>
    <row r="610" ht="15.75" customHeight="1">
      <c r="B610" s="123"/>
      <c r="D610" s="124"/>
    </row>
    <row r="611" ht="15.75" customHeight="1">
      <c r="B611" s="123"/>
      <c r="D611" s="124"/>
    </row>
    <row r="612" ht="15.75" customHeight="1">
      <c r="B612" s="123"/>
      <c r="D612" s="124"/>
    </row>
    <row r="613" ht="15.75" customHeight="1">
      <c r="B613" s="123"/>
      <c r="D613" s="124"/>
    </row>
    <row r="614" ht="15.75" customHeight="1">
      <c r="B614" s="123"/>
      <c r="D614" s="124"/>
    </row>
    <row r="615" ht="15.75" customHeight="1">
      <c r="B615" s="123"/>
      <c r="D615" s="124"/>
    </row>
    <row r="616" ht="15.75" customHeight="1">
      <c r="B616" s="123"/>
      <c r="D616" s="124"/>
    </row>
    <row r="617" ht="15.75" customHeight="1">
      <c r="B617" s="123"/>
      <c r="D617" s="124"/>
    </row>
    <row r="618" ht="15.75" customHeight="1">
      <c r="B618" s="123"/>
      <c r="D618" s="124"/>
    </row>
    <row r="619" ht="15.75" customHeight="1">
      <c r="B619" s="123"/>
      <c r="D619" s="124"/>
    </row>
    <row r="620" ht="15.75" customHeight="1">
      <c r="B620" s="123"/>
      <c r="D620" s="124"/>
    </row>
    <row r="621" ht="15.75" customHeight="1">
      <c r="B621" s="123"/>
      <c r="D621" s="124"/>
    </row>
    <row r="622" ht="15.75" customHeight="1">
      <c r="B622" s="123"/>
      <c r="D622" s="124"/>
    </row>
    <row r="623" ht="15.75" customHeight="1">
      <c r="B623" s="123"/>
      <c r="D623" s="124"/>
    </row>
    <row r="624" ht="15.75" customHeight="1">
      <c r="B624" s="123"/>
      <c r="D624" s="124"/>
    </row>
    <row r="625" ht="15.75" customHeight="1">
      <c r="B625" s="123"/>
      <c r="D625" s="124"/>
    </row>
    <row r="626" ht="15.75" customHeight="1">
      <c r="B626" s="123"/>
      <c r="D626" s="124"/>
    </row>
    <row r="627" ht="15.75" customHeight="1">
      <c r="B627" s="123"/>
      <c r="D627" s="124"/>
    </row>
    <row r="628" ht="15.75" customHeight="1">
      <c r="B628" s="123"/>
      <c r="D628" s="124"/>
    </row>
    <row r="629" ht="15.75" customHeight="1">
      <c r="B629" s="123"/>
      <c r="D629" s="124"/>
    </row>
    <row r="630" ht="15.75" customHeight="1">
      <c r="B630" s="123"/>
      <c r="D630" s="124"/>
    </row>
    <row r="631" ht="15.75" customHeight="1">
      <c r="B631" s="123"/>
      <c r="D631" s="124"/>
    </row>
    <row r="632" ht="15.75" customHeight="1">
      <c r="B632" s="123"/>
      <c r="D632" s="124"/>
    </row>
    <row r="633" ht="15.75" customHeight="1">
      <c r="B633" s="123"/>
      <c r="D633" s="124"/>
    </row>
    <row r="634" ht="15.75" customHeight="1">
      <c r="B634" s="123"/>
      <c r="D634" s="124"/>
    </row>
    <row r="635" ht="15.75" customHeight="1">
      <c r="B635" s="123"/>
      <c r="D635" s="124"/>
    </row>
    <row r="636" ht="15.75" customHeight="1">
      <c r="B636" s="123"/>
      <c r="D636" s="124"/>
    </row>
    <row r="637" ht="15.75" customHeight="1">
      <c r="B637" s="123"/>
      <c r="D637" s="124"/>
    </row>
    <row r="638" ht="15.75" customHeight="1">
      <c r="B638" s="123"/>
      <c r="D638" s="124"/>
    </row>
    <row r="639" ht="15.75" customHeight="1">
      <c r="B639" s="123"/>
      <c r="D639" s="124"/>
    </row>
    <row r="640" ht="15.75" customHeight="1">
      <c r="B640" s="123"/>
      <c r="D640" s="124"/>
    </row>
    <row r="641" ht="15.75" customHeight="1">
      <c r="B641" s="123"/>
      <c r="D641" s="124"/>
    </row>
    <row r="642" ht="15.75" customHeight="1">
      <c r="B642" s="123"/>
      <c r="D642" s="124"/>
    </row>
    <row r="643" ht="15.75" customHeight="1">
      <c r="B643" s="123"/>
      <c r="D643" s="124"/>
    </row>
    <row r="644" ht="15.75" customHeight="1">
      <c r="B644" s="123"/>
      <c r="D644" s="124"/>
    </row>
    <row r="645" ht="15.75" customHeight="1">
      <c r="B645" s="123"/>
      <c r="D645" s="124"/>
    </row>
    <row r="646" ht="15.75" customHeight="1">
      <c r="B646" s="123"/>
      <c r="D646" s="124"/>
    </row>
    <row r="647" ht="15.75" customHeight="1">
      <c r="B647" s="123"/>
      <c r="D647" s="124"/>
    </row>
    <row r="648" ht="15.75" customHeight="1">
      <c r="B648" s="123"/>
      <c r="D648" s="124"/>
    </row>
    <row r="649" ht="15.75" customHeight="1">
      <c r="B649" s="123"/>
      <c r="D649" s="124"/>
    </row>
    <row r="650" ht="15.75" customHeight="1">
      <c r="B650" s="123"/>
      <c r="D650" s="124"/>
    </row>
    <row r="651" ht="15.75" customHeight="1">
      <c r="B651" s="123"/>
      <c r="D651" s="124"/>
    </row>
    <row r="652" ht="15.75" customHeight="1">
      <c r="B652" s="123"/>
      <c r="D652" s="124"/>
    </row>
    <row r="653" ht="15.75" customHeight="1">
      <c r="B653" s="123"/>
      <c r="D653" s="124"/>
    </row>
    <row r="654" ht="15.75" customHeight="1">
      <c r="B654" s="123"/>
      <c r="D654" s="124"/>
    </row>
    <row r="655" ht="15.75" customHeight="1">
      <c r="B655" s="123"/>
      <c r="D655" s="124"/>
    </row>
    <row r="656" ht="15.75" customHeight="1">
      <c r="B656" s="123"/>
      <c r="D656" s="124"/>
    </row>
    <row r="657" ht="15.75" customHeight="1">
      <c r="B657" s="123"/>
      <c r="D657" s="124"/>
    </row>
    <row r="658" ht="15.75" customHeight="1">
      <c r="B658" s="123"/>
      <c r="D658" s="124"/>
    </row>
    <row r="659" ht="15.75" customHeight="1">
      <c r="B659" s="123"/>
      <c r="D659" s="124"/>
    </row>
    <row r="660" ht="15.75" customHeight="1">
      <c r="B660" s="123"/>
      <c r="D660" s="124"/>
    </row>
    <row r="661" ht="15.75" customHeight="1">
      <c r="B661" s="123"/>
      <c r="D661" s="124"/>
    </row>
    <row r="662" ht="15.75" customHeight="1">
      <c r="B662" s="123"/>
      <c r="D662" s="124"/>
    </row>
    <row r="663" ht="15.75" customHeight="1">
      <c r="B663" s="123"/>
      <c r="D663" s="124"/>
    </row>
    <row r="664" ht="15.75" customHeight="1">
      <c r="B664" s="123"/>
      <c r="D664" s="124"/>
    </row>
    <row r="665" ht="15.75" customHeight="1">
      <c r="B665" s="123"/>
      <c r="D665" s="124"/>
    </row>
    <row r="666" ht="15.75" customHeight="1">
      <c r="B666" s="123"/>
      <c r="D666" s="124"/>
    </row>
    <row r="667" ht="15.75" customHeight="1">
      <c r="B667" s="123"/>
      <c r="D667" s="124"/>
    </row>
    <row r="668" ht="15.75" customHeight="1">
      <c r="B668" s="123"/>
      <c r="D668" s="124"/>
    </row>
    <row r="669" ht="15.75" customHeight="1">
      <c r="B669" s="123"/>
      <c r="D669" s="124"/>
    </row>
    <row r="670" ht="15.75" customHeight="1">
      <c r="B670" s="123"/>
      <c r="D670" s="124"/>
    </row>
    <row r="671" ht="15.75" customHeight="1">
      <c r="B671" s="123"/>
      <c r="D671" s="124"/>
    </row>
    <row r="672" ht="15.75" customHeight="1">
      <c r="B672" s="123"/>
      <c r="D672" s="124"/>
    </row>
    <row r="673" ht="15.75" customHeight="1">
      <c r="B673" s="123"/>
      <c r="D673" s="124"/>
    </row>
    <row r="674" ht="15.75" customHeight="1">
      <c r="B674" s="123"/>
      <c r="D674" s="124"/>
    </row>
    <row r="675" ht="15.75" customHeight="1">
      <c r="B675" s="123"/>
      <c r="D675" s="124"/>
    </row>
    <row r="676" ht="15.75" customHeight="1">
      <c r="B676" s="123"/>
      <c r="D676" s="124"/>
    </row>
    <row r="677" ht="15.75" customHeight="1">
      <c r="B677" s="123"/>
      <c r="D677" s="124"/>
    </row>
    <row r="678" ht="15.75" customHeight="1">
      <c r="B678" s="123"/>
      <c r="D678" s="124"/>
    </row>
    <row r="679" ht="15.75" customHeight="1">
      <c r="B679" s="123"/>
      <c r="D679" s="124"/>
    </row>
    <row r="680" ht="15.75" customHeight="1">
      <c r="B680" s="123"/>
      <c r="D680" s="124"/>
    </row>
    <row r="681" ht="15.75" customHeight="1">
      <c r="B681" s="123"/>
      <c r="D681" s="124"/>
    </row>
    <row r="682" ht="15.75" customHeight="1">
      <c r="B682" s="123"/>
      <c r="D682" s="124"/>
    </row>
    <row r="683" ht="15.75" customHeight="1">
      <c r="B683" s="123"/>
      <c r="D683" s="124"/>
    </row>
    <row r="684" ht="15.75" customHeight="1">
      <c r="B684" s="123"/>
      <c r="D684" s="124"/>
    </row>
    <row r="685" ht="15.75" customHeight="1">
      <c r="B685" s="123"/>
      <c r="D685" s="124"/>
    </row>
    <row r="686" ht="15.75" customHeight="1">
      <c r="B686" s="123"/>
      <c r="D686" s="124"/>
    </row>
    <row r="687" ht="15.75" customHeight="1">
      <c r="B687" s="123"/>
      <c r="D687" s="124"/>
    </row>
    <row r="688" ht="15.75" customHeight="1">
      <c r="B688" s="123"/>
      <c r="D688" s="124"/>
    </row>
    <row r="689" ht="15.75" customHeight="1">
      <c r="B689" s="123"/>
      <c r="D689" s="124"/>
    </row>
    <row r="690" ht="15.75" customHeight="1">
      <c r="B690" s="123"/>
      <c r="D690" s="124"/>
    </row>
    <row r="691" ht="15.75" customHeight="1">
      <c r="B691" s="123"/>
      <c r="D691" s="124"/>
    </row>
    <row r="692" ht="15.75" customHeight="1">
      <c r="B692" s="123"/>
      <c r="D692" s="124"/>
    </row>
    <row r="693" ht="15.75" customHeight="1">
      <c r="B693" s="123"/>
      <c r="D693" s="124"/>
    </row>
    <row r="694" ht="15.75" customHeight="1">
      <c r="B694" s="123"/>
      <c r="D694" s="124"/>
    </row>
    <row r="695" ht="15.75" customHeight="1">
      <c r="B695" s="123"/>
      <c r="D695" s="124"/>
    </row>
    <row r="696" ht="15.75" customHeight="1">
      <c r="B696" s="123"/>
      <c r="D696" s="124"/>
    </row>
    <row r="697" ht="15.75" customHeight="1">
      <c r="B697" s="123"/>
      <c r="D697" s="124"/>
    </row>
    <row r="698" ht="15.75" customHeight="1">
      <c r="B698" s="123"/>
      <c r="D698" s="124"/>
    </row>
    <row r="699" ht="15.75" customHeight="1">
      <c r="B699" s="123"/>
      <c r="D699" s="124"/>
    </row>
    <row r="700" ht="15.75" customHeight="1">
      <c r="B700" s="123"/>
      <c r="D700" s="124"/>
    </row>
    <row r="701" ht="15.75" customHeight="1">
      <c r="B701" s="123"/>
      <c r="D701" s="124"/>
    </row>
    <row r="702" ht="15.75" customHeight="1">
      <c r="B702" s="123"/>
      <c r="D702" s="124"/>
    </row>
    <row r="703" ht="15.75" customHeight="1">
      <c r="B703" s="123"/>
      <c r="D703" s="124"/>
    </row>
    <row r="704" ht="15.75" customHeight="1">
      <c r="B704" s="123"/>
      <c r="D704" s="124"/>
    </row>
    <row r="705" ht="15.75" customHeight="1">
      <c r="B705" s="123"/>
      <c r="D705" s="124"/>
    </row>
    <row r="706" ht="15.75" customHeight="1">
      <c r="B706" s="123"/>
      <c r="D706" s="124"/>
    </row>
    <row r="707" ht="15.75" customHeight="1">
      <c r="B707" s="123"/>
      <c r="D707" s="124"/>
    </row>
    <row r="708" ht="15.75" customHeight="1">
      <c r="B708" s="123"/>
      <c r="D708" s="124"/>
    </row>
    <row r="709" ht="15.75" customHeight="1">
      <c r="B709" s="123"/>
      <c r="D709" s="124"/>
    </row>
    <row r="710" ht="15.75" customHeight="1">
      <c r="B710" s="123"/>
      <c r="D710" s="124"/>
    </row>
    <row r="711" ht="15.75" customHeight="1">
      <c r="B711" s="123"/>
      <c r="D711" s="124"/>
    </row>
    <row r="712" ht="15.75" customHeight="1">
      <c r="B712" s="123"/>
      <c r="D712" s="124"/>
    </row>
    <row r="713" ht="15.75" customHeight="1">
      <c r="B713" s="123"/>
      <c r="D713" s="124"/>
    </row>
    <row r="714" ht="15.75" customHeight="1">
      <c r="B714" s="123"/>
      <c r="D714" s="124"/>
    </row>
    <row r="715" ht="15.75" customHeight="1">
      <c r="B715" s="123"/>
      <c r="D715" s="124"/>
    </row>
    <row r="716" ht="15.75" customHeight="1">
      <c r="B716" s="123"/>
      <c r="D716" s="124"/>
    </row>
    <row r="717" ht="15.75" customHeight="1">
      <c r="B717" s="123"/>
      <c r="D717" s="124"/>
    </row>
    <row r="718" ht="15.75" customHeight="1">
      <c r="B718" s="123"/>
      <c r="D718" s="124"/>
    </row>
    <row r="719" ht="15.75" customHeight="1">
      <c r="B719" s="123"/>
      <c r="D719" s="124"/>
    </row>
    <row r="720" ht="15.75" customHeight="1">
      <c r="B720" s="123"/>
      <c r="D720" s="124"/>
    </row>
    <row r="721" ht="15.75" customHeight="1">
      <c r="B721" s="123"/>
      <c r="D721" s="124"/>
    </row>
    <row r="722" ht="15.75" customHeight="1">
      <c r="B722" s="123"/>
      <c r="D722" s="124"/>
    </row>
    <row r="723" ht="15.75" customHeight="1">
      <c r="B723" s="123"/>
      <c r="D723" s="124"/>
    </row>
    <row r="724" ht="15.75" customHeight="1">
      <c r="B724" s="123"/>
      <c r="D724" s="124"/>
    </row>
    <row r="725" ht="15.75" customHeight="1">
      <c r="B725" s="123"/>
      <c r="D725" s="124"/>
    </row>
    <row r="726" ht="15.75" customHeight="1">
      <c r="B726" s="123"/>
      <c r="D726" s="124"/>
    </row>
    <row r="727" ht="15.75" customHeight="1">
      <c r="B727" s="123"/>
      <c r="D727" s="124"/>
    </row>
    <row r="728" ht="15.75" customHeight="1">
      <c r="B728" s="123"/>
      <c r="D728" s="124"/>
    </row>
    <row r="729" ht="15.75" customHeight="1">
      <c r="B729" s="123"/>
      <c r="D729" s="124"/>
    </row>
    <row r="730" ht="15.75" customHeight="1">
      <c r="B730" s="123"/>
      <c r="D730" s="124"/>
    </row>
    <row r="731" ht="15.75" customHeight="1">
      <c r="B731" s="123"/>
      <c r="D731" s="124"/>
    </row>
    <row r="732" ht="15.75" customHeight="1">
      <c r="B732" s="123"/>
      <c r="D732" s="124"/>
    </row>
    <row r="733" ht="15.75" customHeight="1">
      <c r="B733" s="123"/>
      <c r="D733" s="124"/>
    </row>
    <row r="734" ht="15.75" customHeight="1">
      <c r="B734" s="123"/>
      <c r="D734" s="124"/>
    </row>
    <row r="735" ht="15.75" customHeight="1">
      <c r="B735" s="123"/>
      <c r="D735" s="124"/>
    </row>
    <row r="736" ht="15.75" customHeight="1">
      <c r="B736" s="123"/>
      <c r="D736" s="124"/>
    </row>
    <row r="737" ht="15.75" customHeight="1">
      <c r="B737" s="123"/>
      <c r="D737" s="124"/>
    </row>
    <row r="738" ht="15.75" customHeight="1">
      <c r="B738" s="123"/>
      <c r="D738" s="124"/>
    </row>
    <row r="739" ht="15.75" customHeight="1">
      <c r="B739" s="123"/>
      <c r="D739" s="124"/>
    </row>
    <row r="740" ht="15.75" customHeight="1">
      <c r="B740" s="123"/>
      <c r="D740" s="124"/>
    </row>
    <row r="741" ht="15.75" customHeight="1">
      <c r="B741" s="123"/>
      <c r="D741" s="124"/>
    </row>
    <row r="742" ht="15.75" customHeight="1">
      <c r="B742" s="123"/>
      <c r="D742" s="124"/>
    </row>
    <row r="743" ht="15.75" customHeight="1">
      <c r="B743" s="123"/>
      <c r="D743" s="124"/>
    </row>
    <row r="744" ht="15.75" customHeight="1">
      <c r="B744" s="123"/>
      <c r="D744" s="124"/>
    </row>
    <row r="745" ht="15.75" customHeight="1">
      <c r="B745" s="123"/>
      <c r="D745" s="124"/>
    </row>
    <row r="746" ht="15.75" customHeight="1">
      <c r="B746" s="123"/>
      <c r="D746" s="124"/>
    </row>
    <row r="747" ht="15.75" customHeight="1">
      <c r="B747" s="123"/>
      <c r="D747" s="124"/>
    </row>
    <row r="748" ht="15.75" customHeight="1">
      <c r="B748" s="123"/>
      <c r="D748" s="124"/>
    </row>
    <row r="749" ht="15.75" customHeight="1">
      <c r="B749" s="123"/>
      <c r="D749" s="124"/>
    </row>
    <row r="750" ht="15.75" customHeight="1">
      <c r="B750" s="123"/>
      <c r="D750" s="124"/>
    </row>
    <row r="751" ht="15.75" customHeight="1">
      <c r="B751" s="123"/>
      <c r="D751" s="124"/>
    </row>
    <row r="752" ht="15.75" customHeight="1">
      <c r="B752" s="123"/>
      <c r="D752" s="124"/>
    </row>
    <row r="753" ht="15.75" customHeight="1">
      <c r="B753" s="123"/>
      <c r="D753" s="124"/>
    </row>
    <row r="754" ht="15.75" customHeight="1">
      <c r="B754" s="123"/>
      <c r="D754" s="124"/>
    </row>
    <row r="755" ht="15.75" customHeight="1">
      <c r="B755" s="123"/>
      <c r="D755" s="124"/>
    </row>
    <row r="756" ht="15.75" customHeight="1">
      <c r="B756" s="123"/>
      <c r="D756" s="124"/>
    </row>
    <row r="757" ht="15.75" customHeight="1">
      <c r="B757" s="123"/>
      <c r="D757" s="124"/>
    </row>
    <row r="758" ht="15.75" customHeight="1">
      <c r="B758" s="123"/>
      <c r="D758" s="124"/>
    </row>
    <row r="759" ht="15.75" customHeight="1">
      <c r="B759" s="123"/>
      <c r="D759" s="124"/>
    </row>
    <row r="760" ht="15.75" customHeight="1">
      <c r="B760" s="123"/>
      <c r="D760" s="124"/>
    </row>
    <row r="761" ht="15.75" customHeight="1">
      <c r="B761" s="123"/>
      <c r="D761" s="124"/>
    </row>
    <row r="762" ht="15.75" customHeight="1">
      <c r="B762" s="123"/>
      <c r="D762" s="124"/>
    </row>
    <row r="763" ht="15.75" customHeight="1">
      <c r="B763" s="123"/>
      <c r="D763" s="124"/>
    </row>
    <row r="764" ht="15.75" customHeight="1">
      <c r="B764" s="123"/>
      <c r="D764" s="124"/>
    </row>
    <row r="765" ht="15.75" customHeight="1">
      <c r="B765" s="123"/>
      <c r="D765" s="124"/>
    </row>
    <row r="766" ht="15.75" customHeight="1">
      <c r="B766" s="123"/>
      <c r="D766" s="124"/>
    </row>
    <row r="767" ht="15.75" customHeight="1">
      <c r="B767" s="123"/>
      <c r="D767" s="124"/>
    </row>
    <row r="768" ht="15.75" customHeight="1">
      <c r="B768" s="123"/>
      <c r="D768" s="124"/>
    </row>
    <row r="769" ht="15.75" customHeight="1">
      <c r="B769" s="123"/>
      <c r="D769" s="124"/>
    </row>
    <row r="770" ht="15.75" customHeight="1">
      <c r="B770" s="123"/>
      <c r="D770" s="124"/>
    </row>
    <row r="771" ht="15.75" customHeight="1">
      <c r="B771" s="123"/>
      <c r="D771" s="124"/>
    </row>
    <row r="772" ht="15.75" customHeight="1">
      <c r="B772" s="123"/>
      <c r="D772" s="124"/>
    </row>
    <row r="773" ht="15.75" customHeight="1">
      <c r="B773" s="123"/>
      <c r="D773" s="124"/>
    </row>
    <row r="774" ht="15.75" customHeight="1">
      <c r="B774" s="123"/>
      <c r="D774" s="124"/>
    </row>
    <row r="775" ht="15.75" customHeight="1">
      <c r="B775" s="123"/>
      <c r="D775" s="124"/>
    </row>
    <row r="776" ht="15.75" customHeight="1">
      <c r="B776" s="123"/>
      <c r="D776" s="124"/>
    </row>
    <row r="777" ht="15.75" customHeight="1">
      <c r="B777" s="123"/>
      <c r="D777" s="124"/>
    </row>
    <row r="778" ht="15.75" customHeight="1">
      <c r="B778" s="123"/>
      <c r="D778" s="124"/>
    </row>
    <row r="779" ht="15.75" customHeight="1">
      <c r="B779" s="123"/>
      <c r="D779" s="124"/>
    </row>
    <row r="780" ht="15.75" customHeight="1">
      <c r="B780" s="123"/>
      <c r="D780" s="124"/>
    </row>
    <row r="781" ht="15.75" customHeight="1">
      <c r="B781" s="123"/>
      <c r="D781" s="124"/>
    </row>
    <row r="782" ht="15.75" customHeight="1">
      <c r="B782" s="123"/>
      <c r="D782" s="124"/>
    </row>
    <row r="783" ht="15.75" customHeight="1">
      <c r="B783" s="123"/>
      <c r="D783" s="124"/>
    </row>
    <row r="784" ht="15.75" customHeight="1">
      <c r="B784" s="123"/>
      <c r="D784" s="124"/>
    </row>
    <row r="785" ht="15.75" customHeight="1">
      <c r="B785" s="123"/>
      <c r="D785" s="124"/>
    </row>
    <row r="786" ht="15.75" customHeight="1">
      <c r="B786" s="123"/>
      <c r="D786" s="124"/>
    </row>
    <row r="787" ht="15.75" customHeight="1">
      <c r="B787" s="123"/>
      <c r="D787" s="124"/>
    </row>
    <row r="788" ht="15.75" customHeight="1">
      <c r="B788" s="123"/>
      <c r="D788" s="124"/>
    </row>
    <row r="789" ht="15.75" customHeight="1">
      <c r="B789" s="123"/>
      <c r="D789" s="124"/>
    </row>
    <row r="790" ht="15.75" customHeight="1">
      <c r="B790" s="123"/>
      <c r="D790" s="124"/>
    </row>
    <row r="791" ht="15.75" customHeight="1">
      <c r="B791" s="123"/>
      <c r="D791" s="124"/>
    </row>
    <row r="792" ht="15.75" customHeight="1">
      <c r="B792" s="123"/>
      <c r="D792" s="124"/>
    </row>
    <row r="793" ht="15.75" customHeight="1">
      <c r="B793" s="123"/>
      <c r="D793" s="124"/>
    </row>
    <row r="794" ht="15.75" customHeight="1">
      <c r="B794" s="123"/>
      <c r="D794" s="124"/>
    </row>
    <row r="795" ht="15.75" customHeight="1">
      <c r="B795" s="123"/>
      <c r="D795" s="124"/>
    </row>
    <row r="796" ht="15.75" customHeight="1">
      <c r="B796" s="123"/>
      <c r="D796" s="124"/>
    </row>
    <row r="797" ht="15.75" customHeight="1">
      <c r="B797" s="123"/>
      <c r="D797" s="124"/>
    </row>
    <row r="798" ht="15.75" customHeight="1">
      <c r="B798" s="123"/>
      <c r="D798" s="124"/>
    </row>
    <row r="799" ht="15.75" customHeight="1">
      <c r="B799" s="123"/>
      <c r="D799" s="124"/>
    </row>
    <row r="800" ht="15.75" customHeight="1">
      <c r="B800" s="123"/>
      <c r="D800" s="124"/>
    </row>
    <row r="801" ht="15.75" customHeight="1">
      <c r="B801" s="123"/>
      <c r="D801" s="124"/>
    </row>
    <row r="802" ht="15.75" customHeight="1">
      <c r="B802" s="123"/>
      <c r="D802" s="124"/>
    </row>
    <row r="803" ht="15.75" customHeight="1">
      <c r="B803" s="123"/>
      <c r="D803" s="124"/>
    </row>
    <row r="804" ht="15.75" customHeight="1">
      <c r="B804" s="123"/>
      <c r="D804" s="124"/>
    </row>
    <row r="805" ht="15.75" customHeight="1">
      <c r="B805" s="123"/>
      <c r="D805" s="124"/>
    </row>
    <row r="806" ht="15.75" customHeight="1">
      <c r="B806" s="123"/>
      <c r="D806" s="124"/>
    </row>
    <row r="807" ht="15.75" customHeight="1">
      <c r="B807" s="123"/>
      <c r="D807" s="124"/>
    </row>
    <row r="808" ht="15.75" customHeight="1">
      <c r="B808" s="123"/>
      <c r="D808" s="124"/>
    </row>
    <row r="809" ht="15.75" customHeight="1">
      <c r="B809" s="123"/>
      <c r="D809" s="124"/>
    </row>
    <row r="810" ht="15.75" customHeight="1">
      <c r="B810" s="123"/>
      <c r="D810" s="124"/>
    </row>
    <row r="811" ht="15.75" customHeight="1">
      <c r="B811" s="123"/>
      <c r="D811" s="124"/>
    </row>
    <row r="812" ht="15.75" customHeight="1">
      <c r="B812" s="123"/>
      <c r="D812" s="124"/>
    </row>
    <row r="813" ht="15.75" customHeight="1">
      <c r="B813" s="123"/>
      <c r="D813" s="124"/>
    </row>
    <row r="814" ht="15.75" customHeight="1">
      <c r="B814" s="123"/>
      <c r="D814" s="124"/>
    </row>
    <row r="815" ht="15.75" customHeight="1">
      <c r="B815" s="123"/>
      <c r="D815" s="124"/>
    </row>
    <row r="816" ht="15.75" customHeight="1">
      <c r="B816" s="123"/>
      <c r="D816" s="124"/>
    </row>
    <row r="817" ht="15.75" customHeight="1">
      <c r="B817" s="123"/>
      <c r="D817" s="124"/>
    </row>
    <row r="818" ht="15.75" customHeight="1">
      <c r="B818" s="123"/>
      <c r="D818" s="124"/>
    </row>
    <row r="819" ht="15.75" customHeight="1">
      <c r="B819" s="123"/>
      <c r="D819" s="124"/>
    </row>
    <row r="820" ht="15.75" customHeight="1">
      <c r="B820" s="123"/>
      <c r="D820" s="124"/>
    </row>
    <row r="821" ht="15.75" customHeight="1">
      <c r="B821" s="123"/>
      <c r="D821" s="124"/>
    </row>
    <row r="822" ht="15.75" customHeight="1">
      <c r="B822" s="123"/>
      <c r="D822" s="124"/>
    </row>
    <row r="823" ht="15.75" customHeight="1">
      <c r="B823" s="123"/>
      <c r="D823" s="124"/>
    </row>
    <row r="824" ht="15.75" customHeight="1">
      <c r="B824" s="123"/>
      <c r="D824" s="124"/>
    </row>
    <row r="825" ht="15.75" customHeight="1">
      <c r="B825" s="123"/>
      <c r="D825" s="124"/>
    </row>
    <row r="826" ht="15.75" customHeight="1">
      <c r="B826" s="123"/>
      <c r="D826" s="124"/>
    </row>
    <row r="827" ht="15.75" customHeight="1">
      <c r="B827" s="123"/>
      <c r="D827" s="124"/>
    </row>
    <row r="828" ht="15.75" customHeight="1">
      <c r="B828" s="123"/>
      <c r="D828" s="124"/>
    </row>
    <row r="829" ht="15.75" customHeight="1">
      <c r="B829" s="123"/>
      <c r="D829" s="124"/>
    </row>
    <row r="830" ht="15.75" customHeight="1">
      <c r="B830" s="123"/>
      <c r="D830" s="124"/>
    </row>
    <row r="831" ht="15.75" customHeight="1">
      <c r="B831" s="123"/>
      <c r="D831" s="124"/>
    </row>
    <row r="832" ht="15.75" customHeight="1">
      <c r="B832" s="123"/>
      <c r="D832" s="124"/>
    </row>
    <row r="833" ht="15.75" customHeight="1">
      <c r="B833" s="123"/>
      <c r="D833" s="124"/>
    </row>
    <row r="834" ht="15.75" customHeight="1">
      <c r="B834" s="123"/>
      <c r="D834" s="124"/>
    </row>
    <row r="835" ht="15.75" customHeight="1">
      <c r="B835" s="123"/>
      <c r="D835" s="124"/>
    </row>
    <row r="836" ht="15.75" customHeight="1">
      <c r="B836" s="123"/>
      <c r="D836" s="124"/>
    </row>
    <row r="837" ht="15.75" customHeight="1">
      <c r="B837" s="123"/>
      <c r="D837" s="124"/>
    </row>
    <row r="838" ht="15.75" customHeight="1">
      <c r="B838" s="123"/>
      <c r="D838" s="124"/>
    </row>
    <row r="839" ht="15.75" customHeight="1">
      <c r="B839" s="123"/>
      <c r="D839" s="124"/>
    </row>
    <row r="840" ht="15.75" customHeight="1">
      <c r="B840" s="123"/>
      <c r="D840" s="124"/>
    </row>
    <row r="841" ht="15.75" customHeight="1">
      <c r="B841" s="123"/>
      <c r="D841" s="124"/>
    </row>
    <row r="842" ht="15.75" customHeight="1">
      <c r="B842" s="123"/>
      <c r="D842" s="124"/>
    </row>
    <row r="843" ht="15.75" customHeight="1">
      <c r="B843" s="123"/>
      <c r="D843" s="124"/>
    </row>
    <row r="844" ht="15.75" customHeight="1">
      <c r="B844" s="123"/>
      <c r="D844" s="124"/>
    </row>
    <row r="845" ht="15.75" customHeight="1">
      <c r="B845" s="123"/>
      <c r="D845" s="124"/>
    </row>
    <row r="846" ht="15.75" customHeight="1">
      <c r="B846" s="123"/>
      <c r="D846" s="124"/>
    </row>
    <row r="847" ht="15.75" customHeight="1">
      <c r="B847" s="123"/>
      <c r="D847" s="124"/>
    </row>
    <row r="848" ht="15.75" customHeight="1">
      <c r="B848" s="123"/>
      <c r="D848" s="124"/>
    </row>
    <row r="849" ht="15.75" customHeight="1">
      <c r="B849" s="123"/>
      <c r="D849" s="124"/>
    </row>
    <row r="850" ht="15.75" customHeight="1">
      <c r="B850" s="123"/>
      <c r="D850" s="124"/>
    </row>
    <row r="851" ht="15.75" customHeight="1">
      <c r="B851" s="123"/>
      <c r="D851" s="124"/>
    </row>
    <row r="852" ht="15.75" customHeight="1">
      <c r="B852" s="123"/>
      <c r="D852" s="124"/>
    </row>
    <row r="853" ht="15.75" customHeight="1">
      <c r="B853" s="123"/>
      <c r="D853" s="124"/>
    </row>
    <row r="854" ht="15.75" customHeight="1">
      <c r="B854" s="123"/>
      <c r="D854" s="124"/>
    </row>
    <row r="855" ht="15.75" customHeight="1">
      <c r="B855" s="123"/>
      <c r="D855" s="124"/>
    </row>
    <row r="856" ht="15.75" customHeight="1">
      <c r="B856" s="123"/>
      <c r="D856" s="124"/>
    </row>
    <row r="857" ht="15.75" customHeight="1">
      <c r="B857" s="123"/>
      <c r="D857" s="124"/>
    </row>
    <row r="858" ht="15.75" customHeight="1">
      <c r="B858" s="123"/>
      <c r="D858" s="124"/>
    </row>
    <row r="859" ht="15.75" customHeight="1">
      <c r="B859" s="123"/>
      <c r="D859" s="124"/>
    </row>
    <row r="860" ht="15.75" customHeight="1">
      <c r="B860" s="123"/>
      <c r="D860" s="124"/>
    </row>
    <row r="861" ht="15.75" customHeight="1">
      <c r="B861" s="123"/>
      <c r="D861" s="124"/>
    </row>
    <row r="862" ht="15.75" customHeight="1">
      <c r="B862" s="123"/>
      <c r="D862" s="124"/>
    </row>
    <row r="863" ht="15.75" customHeight="1">
      <c r="B863" s="123"/>
      <c r="D863" s="124"/>
    </row>
    <row r="864" ht="15.75" customHeight="1">
      <c r="B864" s="123"/>
      <c r="D864" s="124"/>
    </row>
    <row r="865" ht="15.75" customHeight="1">
      <c r="B865" s="123"/>
      <c r="D865" s="124"/>
    </row>
    <row r="866" ht="15.75" customHeight="1">
      <c r="B866" s="123"/>
      <c r="D866" s="124"/>
    </row>
    <row r="867" ht="15.75" customHeight="1">
      <c r="B867" s="123"/>
      <c r="D867" s="124"/>
    </row>
    <row r="868" ht="15.75" customHeight="1">
      <c r="B868" s="123"/>
      <c r="D868" s="124"/>
    </row>
    <row r="869" ht="15.75" customHeight="1">
      <c r="B869" s="123"/>
      <c r="D869" s="124"/>
    </row>
    <row r="870" ht="15.75" customHeight="1">
      <c r="B870" s="123"/>
      <c r="D870" s="124"/>
    </row>
    <row r="871" ht="15.75" customHeight="1">
      <c r="B871" s="123"/>
      <c r="D871" s="124"/>
    </row>
    <row r="872" ht="15.75" customHeight="1">
      <c r="B872" s="123"/>
      <c r="D872" s="124"/>
    </row>
    <row r="873" ht="15.75" customHeight="1">
      <c r="B873" s="123"/>
      <c r="D873" s="124"/>
    </row>
    <row r="874" ht="15.75" customHeight="1">
      <c r="B874" s="123"/>
      <c r="D874" s="124"/>
    </row>
    <row r="875" ht="15.75" customHeight="1">
      <c r="B875" s="123"/>
      <c r="D875" s="124"/>
    </row>
    <row r="876" ht="15.75" customHeight="1">
      <c r="B876" s="123"/>
      <c r="D876" s="124"/>
    </row>
    <row r="877" ht="15.75" customHeight="1">
      <c r="B877" s="123"/>
      <c r="D877" s="124"/>
    </row>
    <row r="878" ht="15.75" customHeight="1">
      <c r="B878" s="123"/>
      <c r="D878" s="124"/>
    </row>
    <row r="879" ht="15.75" customHeight="1">
      <c r="B879" s="123"/>
      <c r="D879" s="124"/>
    </row>
    <row r="880" ht="15.75" customHeight="1">
      <c r="B880" s="123"/>
      <c r="D880" s="124"/>
    </row>
    <row r="881" ht="15.75" customHeight="1">
      <c r="B881" s="123"/>
      <c r="D881" s="124"/>
    </row>
    <row r="882" ht="15.75" customHeight="1">
      <c r="B882" s="123"/>
      <c r="D882" s="124"/>
    </row>
    <row r="883" ht="15.75" customHeight="1">
      <c r="B883" s="123"/>
      <c r="D883" s="124"/>
    </row>
    <row r="884" ht="15.75" customHeight="1">
      <c r="B884" s="123"/>
      <c r="D884" s="124"/>
    </row>
    <row r="885" ht="15.75" customHeight="1">
      <c r="B885" s="123"/>
      <c r="D885" s="124"/>
    </row>
    <row r="886" ht="15.75" customHeight="1">
      <c r="B886" s="123"/>
      <c r="D886" s="124"/>
    </row>
    <row r="887" ht="15.75" customHeight="1">
      <c r="B887" s="123"/>
      <c r="D887" s="124"/>
    </row>
    <row r="888" ht="15.75" customHeight="1">
      <c r="B888" s="123"/>
      <c r="D888" s="124"/>
    </row>
    <row r="889" ht="15.75" customHeight="1">
      <c r="B889" s="123"/>
      <c r="D889" s="124"/>
    </row>
    <row r="890" ht="15.75" customHeight="1">
      <c r="B890" s="123"/>
      <c r="D890" s="124"/>
    </row>
    <row r="891" ht="15.75" customHeight="1">
      <c r="B891" s="123"/>
      <c r="D891" s="124"/>
    </row>
    <row r="892" ht="15.75" customHeight="1">
      <c r="B892" s="123"/>
      <c r="D892" s="124"/>
    </row>
    <row r="893" ht="15.75" customHeight="1">
      <c r="B893" s="123"/>
      <c r="D893" s="124"/>
    </row>
    <row r="894" ht="15.75" customHeight="1">
      <c r="B894" s="123"/>
      <c r="D894" s="124"/>
    </row>
    <row r="895" ht="15.75" customHeight="1">
      <c r="B895" s="123"/>
      <c r="D895" s="124"/>
    </row>
    <row r="896" ht="15.75" customHeight="1">
      <c r="B896" s="123"/>
      <c r="D896" s="124"/>
    </row>
    <row r="897" ht="15.75" customHeight="1">
      <c r="B897" s="123"/>
      <c r="D897" s="124"/>
    </row>
    <row r="898" ht="15.75" customHeight="1">
      <c r="B898" s="123"/>
      <c r="D898" s="124"/>
    </row>
    <row r="899" ht="15.75" customHeight="1">
      <c r="B899" s="123"/>
      <c r="D899" s="124"/>
    </row>
    <row r="900" ht="15.75" customHeight="1">
      <c r="B900" s="123"/>
      <c r="D900" s="124"/>
    </row>
    <row r="901" ht="15.75" customHeight="1">
      <c r="B901" s="123"/>
      <c r="D901" s="124"/>
    </row>
    <row r="902" ht="15.75" customHeight="1">
      <c r="B902" s="123"/>
      <c r="D902" s="124"/>
    </row>
    <row r="903" ht="15.75" customHeight="1">
      <c r="B903" s="123"/>
      <c r="D903" s="124"/>
    </row>
    <row r="904" ht="15.75" customHeight="1">
      <c r="B904" s="123"/>
      <c r="D904" s="124"/>
    </row>
    <row r="905" ht="15.75" customHeight="1">
      <c r="B905" s="123"/>
      <c r="D905" s="124"/>
    </row>
    <row r="906" ht="15.75" customHeight="1">
      <c r="B906" s="123"/>
      <c r="D906" s="124"/>
    </row>
    <row r="907" ht="15.75" customHeight="1">
      <c r="B907" s="123"/>
      <c r="D907" s="124"/>
    </row>
    <row r="908" ht="15.75" customHeight="1">
      <c r="B908" s="123"/>
      <c r="D908" s="124"/>
    </row>
    <row r="909" ht="15.75" customHeight="1">
      <c r="B909" s="123"/>
      <c r="D909" s="124"/>
    </row>
    <row r="910" ht="15.75" customHeight="1">
      <c r="B910" s="123"/>
      <c r="D910" s="124"/>
    </row>
    <row r="911" ht="15.75" customHeight="1">
      <c r="B911" s="123"/>
      <c r="D911" s="124"/>
    </row>
    <row r="912" ht="15.75" customHeight="1">
      <c r="B912" s="123"/>
      <c r="D912" s="124"/>
    </row>
    <row r="913" ht="15.75" customHeight="1">
      <c r="B913" s="123"/>
      <c r="D913" s="124"/>
    </row>
    <row r="914" ht="15.75" customHeight="1">
      <c r="B914" s="123"/>
      <c r="D914" s="124"/>
    </row>
    <row r="915" ht="15.75" customHeight="1">
      <c r="B915" s="123"/>
      <c r="D915" s="124"/>
    </row>
    <row r="916" ht="15.75" customHeight="1">
      <c r="B916" s="123"/>
      <c r="D916" s="124"/>
    </row>
    <row r="917" ht="15.75" customHeight="1">
      <c r="B917" s="123"/>
      <c r="D917" s="124"/>
    </row>
    <row r="918" ht="15.75" customHeight="1">
      <c r="B918" s="123"/>
      <c r="D918" s="124"/>
    </row>
    <row r="919" ht="15.75" customHeight="1">
      <c r="B919" s="123"/>
      <c r="D919" s="124"/>
    </row>
    <row r="920" ht="15.75" customHeight="1">
      <c r="B920" s="123"/>
      <c r="D920" s="124"/>
    </row>
    <row r="921" ht="15.75" customHeight="1">
      <c r="B921" s="123"/>
      <c r="D921" s="124"/>
    </row>
    <row r="922" ht="15.75" customHeight="1">
      <c r="B922" s="123"/>
      <c r="D922" s="124"/>
    </row>
    <row r="923" ht="15.75" customHeight="1">
      <c r="B923" s="123"/>
      <c r="D923" s="124"/>
    </row>
    <row r="924" ht="15.75" customHeight="1">
      <c r="B924" s="123"/>
      <c r="D924" s="124"/>
    </row>
    <row r="925" ht="15.75" customHeight="1">
      <c r="B925" s="123"/>
      <c r="D925" s="124"/>
    </row>
    <row r="926" ht="15.75" customHeight="1">
      <c r="B926" s="123"/>
      <c r="D926" s="124"/>
    </row>
    <row r="927" ht="15.75" customHeight="1">
      <c r="B927" s="123"/>
      <c r="D927" s="124"/>
    </row>
    <row r="928" ht="15.75" customHeight="1">
      <c r="B928" s="123"/>
      <c r="D928" s="124"/>
    </row>
    <row r="929" ht="15.75" customHeight="1">
      <c r="B929" s="123"/>
      <c r="D929" s="124"/>
    </row>
    <row r="930" ht="15.75" customHeight="1">
      <c r="B930" s="123"/>
      <c r="D930" s="124"/>
    </row>
    <row r="931" ht="15.75" customHeight="1">
      <c r="B931" s="123"/>
      <c r="D931" s="124"/>
    </row>
    <row r="932" ht="15.75" customHeight="1">
      <c r="B932" s="123"/>
      <c r="D932" s="124"/>
    </row>
    <row r="933" ht="15.75" customHeight="1">
      <c r="B933" s="123"/>
      <c r="D933" s="124"/>
    </row>
    <row r="934" ht="15.75" customHeight="1">
      <c r="B934" s="123"/>
      <c r="D934" s="124"/>
    </row>
    <row r="935" ht="15.75" customHeight="1">
      <c r="B935" s="123"/>
      <c r="D935" s="124"/>
    </row>
    <row r="936" ht="15.75" customHeight="1">
      <c r="B936" s="123"/>
      <c r="D936" s="124"/>
    </row>
    <row r="937" ht="15.75" customHeight="1">
      <c r="B937" s="123"/>
      <c r="D937" s="124"/>
    </row>
    <row r="938" ht="15.75" customHeight="1">
      <c r="B938" s="123"/>
      <c r="D938" s="124"/>
    </row>
    <row r="939" ht="15.75" customHeight="1">
      <c r="B939" s="123"/>
      <c r="D939" s="124"/>
    </row>
    <row r="940" ht="15.75" customHeight="1">
      <c r="B940" s="123"/>
      <c r="D940" s="124"/>
    </row>
    <row r="941" ht="15.75" customHeight="1">
      <c r="B941" s="123"/>
      <c r="D941" s="124"/>
    </row>
    <row r="942" ht="15.75" customHeight="1">
      <c r="B942" s="123"/>
      <c r="D942" s="124"/>
    </row>
    <row r="943" ht="15.75" customHeight="1">
      <c r="B943" s="123"/>
      <c r="D943" s="124"/>
    </row>
    <row r="944" ht="15.75" customHeight="1">
      <c r="B944" s="123"/>
      <c r="D944" s="124"/>
    </row>
    <row r="945" ht="15.75" customHeight="1">
      <c r="B945" s="123"/>
      <c r="D945" s="124"/>
    </row>
    <row r="946" ht="15.75" customHeight="1">
      <c r="B946" s="123"/>
      <c r="D946" s="124"/>
    </row>
    <row r="947" ht="15.75" customHeight="1">
      <c r="B947" s="123"/>
      <c r="D947" s="124"/>
    </row>
    <row r="948" ht="15.75" customHeight="1">
      <c r="B948" s="123"/>
      <c r="D948" s="124"/>
    </row>
    <row r="949" ht="15.75" customHeight="1">
      <c r="B949" s="123"/>
      <c r="D949" s="124"/>
    </row>
    <row r="950" ht="15.75" customHeight="1">
      <c r="B950" s="123"/>
      <c r="D950" s="124"/>
    </row>
    <row r="951" ht="15.75" customHeight="1">
      <c r="B951" s="123"/>
      <c r="D951" s="124"/>
    </row>
    <row r="952" ht="15.75" customHeight="1">
      <c r="B952" s="123"/>
      <c r="D952" s="124"/>
    </row>
    <row r="953" ht="15.75" customHeight="1">
      <c r="B953" s="123"/>
      <c r="D953" s="124"/>
    </row>
    <row r="954" ht="15.75" customHeight="1">
      <c r="B954" s="123"/>
      <c r="D954" s="124"/>
    </row>
    <row r="955" ht="15.75" customHeight="1">
      <c r="B955" s="123"/>
      <c r="D955" s="124"/>
    </row>
    <row r="956" ht="15.75" customHeight="1">
      <c r="B956" s="123"/>
      <c r="D956" s="124"/>
    </row>
    <row r="957" ht="15.75" customHeight="1">
      <c r="B957" s="123"/>
      <c r="D957" s="124"/>
    </row>
    <row r="958" ht="15.75" customHeight="1">
      <c r="B958" s="123"/>
      <c r="D958" s="124"/>
    </row>
    <row r="959" ht="15.75" customHeight="1">
      <c r="B959" s="123"/>
      <c r="D959" s="124"/>
    </row>
    <row r="960" ht="15.75" customHeight="1">
      <c r="B960" s="123"/>
      <c r="D960" s="124"/>
    </row>
    <row r="961" ht="15.75" customHeight="1">
      <c r="B961" s="123"/>
      <c r="D961" s="124"/>
    </row>
    <row r="962" ht="15.75" customHeight="1">
      <c r="B962" s="123"/>
      <c r="D962" s="124"/>
    </row>
    <row r="963" ht="15.75" customHeight="1">
      <c r="B963" s="123"/>
      <c r="D963" s="124"/>
    </row>
    <row r="964" ht="15.75" customHeight="1">
      <c r="B964" s="123"/>
      <c r="D964" s="124"/>
    </row>
    <row r="965" ht="15.75" customHeight="1">
      <c r="B965" s="123"/>
      <c r="D965" s="124"/>
    </row>
    <row r="966" ht="15.75" customHeight="1">
      <c r="B966" s="123"/>
      <c r="D966" s="124"/>
    </row>
    <row r="967" ht="15.75" customHeight="1">
      <c r="B967" s="123"/>
      <c r="D967" s="124"/>
    </row>
    <row r="968" ht="15.75" customHeight="1">
      <c r="B968" s="123"/>
      <c r="D968" s="124"/>
    </row>
    <row r="969" ht="15.75" customHeight="1">
      <c r="B969" s="123"/>
      <c r="D969" s="124"/>
    </row>
    <row r="970" ht="15.75" customHeight="1">
      <c r="B970" s="123"/>
      <c r="D970" s="124"/>
    </row>
    <row r="971" ht="15.75" customHeight="1">
      <c r="B971" s="123"/>
      <c r="D971" s="124"/>
    </row>
    <row r="972" ht="15.75" customHeight="1">
      <c r="B972" s="123"/>
      <c r="D972" s="124"/>
    </row>
    <row r="973" ht="15.75" customHeight="1">
      <c r="B973" s="123"/>
      <c r="D973" s="124"/>
    </row>
    <row r="974" ht="15.75" customHeight="1">
      <c r="B974" s="123"/>
      <c r="D974" s="124"/>
    </row>
    <row r="975" ht="15.75" customHeight="1">
      <c r="B975" s="123"/>
      <c r="D975" s="124"/>
    </row>
    <row r="976" ht="15.75" customHeight="1">
      <c r="B976" s="123"/>
      <c r="D976" s="124"/>
    </row>
    <row r="977" ht="15.75" customHeight="1">
      <c r="B977" s="123"/>
      <c r="D977" s="124"/>
    </row>
    <row r="978" ht="15.75" customHeight="1">
      <c r="B978" s="123"/>
      <c r="D978" s="124"/>
    </row>
    <row r="979" ht="15.75" customHeight="1">
      <c r="B979" s="123"/>
      <c r="D979" s="124"/>
    </row>
    <row r="980" ht="15.75" customHeight="1">
      <c r="B980" s="123"/>
      <c r="D980" s="124"/>
    </row>
    <row r="981" ht="15.75" customHeight="1">
      <c r="B981" s="123"/>
      <c r="D981" s="124"/>
    </row>
    <row r="982" ht="15.75" customHeight="1">
      <c r="B982" s="123"/>
      <c r="D982" s="124"/>
    </row>
    <row r="983" ht="15.75" customHeight="1">
      <c r="B983" s="123"/>
      <c r="D983" s="124"/>
    </row>
    <row r="984" ht="15.75" customHeight="1">
      <c r="B984" s="123"/>
      <c r="D984" s="124"/>
    </row>
    <row r="985" ht="15.75" customHeight="1">
      <c r="B985" s="123"/>
      <c r="D985" s="124"/>
    </row>
    <row r="986" ht="15.75" customHeight="1">
      <c r="B986" s="123"/>
      <c r="D986" s="124"/>
    </row>
    <row r="987" ht="15.75" customHeight="1">
      <c r="B987" s="123"/>
      <c r="D987" s="124"/>
    </row>
    <row r="988" ht="15.75" customHeight="1">
      <c r="B988" s="123"/>
      <c r="D988" s="124"/>
    </row>
    <row r="989" ht="15.75" customHeight="1">
      <c r="B989" s="123"/>
      <c r="D989" s="124"/>
    </row>
    <row r="990" ht="15.75" customHeight="1">
      <c r="B990" s="123"/>
      <c r="D990" s="124"/>
    </row>
    <row r="991" ht="15.75" customHeight="1">
      <c r="B991" s="123"/>
      <c r="D991" s="124"/>
    </row>
    <row r="992" ht="15.75" customHeight="1">
      <c r="B992" s="123"/>
      <c r="D992" s="124"/>
    </row>
    <row r="993" ht="15.75" customHeight="1">
      <c r="B993" s="123"/>
      <c r="D993" s="124"/>
    </row>
    <row r="994" ht="15.75" customHeight="1">
      <c r="B994" s="123"/>
      <c r="D994" s="124"/>
    </row>
    <row r="995" ht="15.75" customHeight="1">
      <c r="B995" s="123"/>
      <c r="D995" s="124"/>
    </row>
    <row r="996" ht="15.75" customHeight="1">
      <c r="B996" s="123"/>
      <c r="D996" s="124"/>
    </row>
    <row r="997" ht="15.75" customHeight="1">
      <c r="B997" s="123"/>
      <c r="D997" s="124"/>
    </row>
    <row r="998" ht="15.75" customHeight="1">
      <c r="B998" s="123"/>
      <c r="D998" s="124"/>
    </row>
    <row r="999" ht="15.75" customHeight="1">
      <c r="B999" s="123"/>
      <c r="D999" s="124"/>
    </row>
    <row r="1000" ht="15.75" customHeight="1">
      <c r="B1000" s="123"/>
      <c r="D1000" s="124"/>
    </row>
  </sheetData>
  <printOptions horizontalCentered="1"/>
  <pageMargins bottom="0.5" footer="0.0" header="0.0" left="0.3055555555555556" right="0.3055555555555556" top="0.5"/>
  <pageSetup fitToHeight="0"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00000"/>
    <pageSetUpPr fitToPage="1"/>
  </sheetPr>
  <sheetViews>
    <sheetView showGridLines="0" rightToLeft="1" workbookViewId="0">
      <pane ySplit="1.0" topLeftCell="A2" activePane="bottomLeft" state="frozen"/>
      <selection activeCell="B3" sqref="B3" pane="bottomLeft"/>
    </sheetView>
  </sheetViews>
  <sheetFormatPr customHeight="1" defaultColWidth="14.43" defaultRowHeight="15.0"/>
  <cols>
    <col customWidth="1" min="1" max="1" width="5.86"/>
    <col customWidth="1" min="2" max="2" width="17.57"/>
    <col customWidth="1" min="3" max="3" width="66.71"/>
    <col customWidth="1" min="4" max="4" width="9.29"/>
    <col customWidth="1" min="5" max="6" width="13.0"/>
    <col customWidth="1" min="7" max="7" width="15.71"/>
    <col customWidth="1" min="8" max="8" width="20.29"/>
    <col customWidth="1" min="9" max="28" width="8.71"/>
  </cols>
  <sheetData>
    <row r="1">
      <c r="A1" s="12" t="s">
        <v>2</v>
      </c>
      <c r="B1" s="12" t="s">
        <v>3</v>
      </c>
      <c r="C1" s="15" t="s">
        <v>5</v>
      </c>
      <c r="D1" s="16" t="s">
        <v>6</v>
      </c>
      <c r="E1" s="12" t="s">
        <v>8</v>
      </c>
      <c r="F1" s="12" t="s">
        <v>9</v>
      </c>
      <c r="G1" s="12" t="s">
        <v>10</v>
      </c>
      <c r="H1" s="18" t="s">
        <v>11</v>
      </c>
    </row>
    <row r="2">
      <c r="A2" s="20">
        <v>1.0</v>
      </c>
      <c r="B2" s="20"/>
      <c r="C2" s="21" t="s">
        <v>14</v>
      </c>
      <c r="D2" s="23"/>
      <c r="E2" s="20"/>
      <c r="F2" s="25"/>
      <c r="G2" s="25"/>
      <c r="H2" s="28"/>
      <c r="I2" s="29"/>
      <c r="J2" s="29"/>
      <c r="K2" s="29"/>
      <c r="L2" s="29"/>
      <c r="M2" s="29"/>
      <c r="N2" s="29"/>
      <c r="O2" s="29"/>
      <c r="P2" s="29"/>
      <c r="Q2" s="29"/>
      <c r="R2" s="29"/>
      <c r="S2" s="29"/>
      <c r="T2" s="29"/>
      <c r="U2" s="29"/>
      <c r="V2" s="29"/>
      <c r="W2" s="29"/>
      <c r="X2" s="29"/>
      <c r="Y2" s="29"/>
      <c r="Z2" s="29"/>
      <c r="AA2" s="29"/>
      <c r="AB2" s="29"/>
    </row>
    <row r="3" ht="102.75" customHeight="1">
      <c r="A3" s="33">
        <v>1.0</v>
      </c>
      <c r="B3" s="36" t="s">
        <v>21</v>
      </c>
      <c r="C3" s="39" t="s">
        <v>23</v>
      </c>
      <c r="D3" s="42">
        <v>19.0</v>
      </c>
      <c r="E3" s="36" t="s">
        <v>25</v>
      </c>
      <c r="F3" s="44"/>
      <c r="G3" s="47">
        <f t="shared" ref="G3:G13" si="1">D3*F3</f>
      </c>
      <c r="H3" s="49"/>
    </row>
    <row r="4" ht="90.75" customHeight="1">
      <c r="A4" s="33">
        <v>2.0</v>
      </c>
      <c r="B4" s="36" t="s">
        <v>21</v>
      </c>
      <c r="C4" s="39" t="s">
        <v>27</v>
      </c>
      <c r="D4" s="41">
        <v>3.0</v>
      </c>
      <c r="E4" s="36" t="s">
        <v>25</v>
      </c>
      <c r="F4" s="44"/>
      <c r="G4" s="47">
        <f t="shared" si="1"/>
      </c>
      <c r="H4" s="49"/>
    </row>
    <row r="5" ht="78.75" customHeight="1">
      <c r="A5" s="50">
        <v>3.0</v>
      </c>
      <c r="B5" s="54" t="s">
        <v>21</v>
      </c>
      <c r="C5" s="52" t="s">
        <v>30</v>
      </c>
      <c r="D5" s="58"/>
      <c r="E5" s="54" t="s">
        <v>31</v>
      </c>
      <c r="F5" s="55"/>
      <c r="G5" s="47">
        <f t="shared" si="1"/>
      </c>
      <c r="H5" s="56"/>
      <c r="I5" s="59"/>
      <c r="J5" s="59"/>
      <c r="K5" s="59"/>
      <c r="L5" s="59"/>
      <c r="M5" s="59"/>
      <c r="N5" s="59"/>
      <c r="O5" s="59"/>
      <c r="P5" s="59"/>
      <c r="Q5" s="59"/>
      <c r="R5" s="59"/>
      <c r="S5" s="59"/>
      <c r="T5" s="59"/>
      <c r="U5" s="59"/>
      <c r="V5" s="59"/>
      <c r="W5" s="59"/>
      <c r="X5" s="59"/>
      <c r="Y5" s="59"/>
      <c r="Z5" s="59"/>
      <c r="AA5" s="59"/>
      <c r="AB5" s="59"/>
    </row>
    <row r="6">
      <c r="A6" s="33">
        <v>4.0</v>
      </c>
      <c r="B6" s="54" t="s">
        <v>21</v>
      </c>
      <c r="C6" s="52" t="s">
        <v>36</v>
      </c>
      <c r="D6" s="60">
        <v>14.8</v>
      </c>
      <c r="E6" s="54" t="s">
        <v>37</v>
      </c>
      <c r="F6" s="55"/>
      <c r="G6" s="47">
        <f t="shared" si="1"/>
      </c>
      <c r="H6" s="61"/>
    </row>
    <row r="7" ht="90.0" customHeight="1">
      <c r="A7" s="50">
        <v>5.0</v>
      </c>
      <c r="B7" s="54" t="s">
        <v>21</v>
      </c>
      <c r="C7" s="52" t="s">
        <v>40</v>
      </c>
      <c r="D7" s="60">
        <v>1.0</v>
      </c>
      <c r="E7" s="36" t="s">
        <v>25</v>
      </c>
      <c r="F7" s="55"/>
      <c r="G7" s="47">
        <f t="shared" si="1"/>
      </c>
      <c r="H7" s="61"/>
    </row>
    <row r="8" ht="152.25" customHeight="1">
      <c r="A8" s="50">
        <v>6.0</v>
      </c>
      <c r="B8" s="54" t="s">
        <v>21</v>
      </c>
      <c r="C8" s="52" t="s">
        <v>43</v>
      </c>
      <c r="D8" s="53">
        <v>1.0</v>
      </c>
      <c r="E8" s="54" t="s">
        <v>25</v>
      </c>
      <c r="F8" s="63"/>
      <c r="G8" s="56">
        <f t="shared" si="1"/>
      </c>
      <c r="H8" s="64" t="e">
        <v>#VALUE!</v>
      </c>
      <c r="I8" s="59"/>
      <c r="J8" s="66"/>
      <c r="K8" s="67"/>
      <c r="L8" s="67"/>
      <c r="M8" s="67"/>
      <c r="N8" s="67"/>
      <c r="O8" s="67"/>
      <c r="P8" s="67"/>
      <c r="Q8" s="67"/>
      <c r="R8" s="67"/>
      <c r="S8" s="67"/>
      <c r="T8" s="67"/>
      <c r="U8" s="67"/>
      <c r="V8" s="67"/>
      <c r="W8" s="67"/>
      <c r="X8" s="67"/>
      <c r="Y8" s="67"/>
      <c r="Z8" s="59"/>
      <c r="AA8" s="59"/>
      <c r="AB8" s="59"/>
    </row>
    <row r="9">
      <c r="A9" s="33">
        <v>7.0</v>
      </c>
      <c r="B9" s="54" t="s">
        <v>21</v>
      </c>
      <c r="C9" s="52" t="s">
        <v>47</v>
      </c>
      <c r="D9" s="53">
        <v>70.0</v>
      </c>
      <c r="E9" s="54" t="s">
        <v>31</v>
      </c>
      <c r="F9" s="55"/>
      <c r="G9" s="56">
        <f t="shared" si="1"/>
      </c>
      <c r="H9" s="61"/>
    </row>
    <row r="10" ht="99.0" customHeight="1">
      <c r="A10" s="50">
        <v>8.0</v>
      </c>
      <c r="B10" s="54" t="s">
        <v>21</v>
      </c>
      <c r="C10" s="52" t="s">
        <v>51</v>
      </c>
      <c r="D10" s="53"/>
      <c r="E10" s="50"/>
      <c r="F10" s="55"/>
      <c r="G10" s="56">
        <f t="shared" si="1"/>
      </c>
      <c r="H10" s="61"/>
    </row>
    <row r="11" ht="78.0" customHeight="1">
      <c r="A11" s="33">
        <v>9.0</v>
      </c>
      <c r="B11" s="54" t="s">
        <v>21</v>
      </c>
      <c r="C11" s="52" t="s">
        <v>53</v>
      </c>
      <c r="D11" s="53">
        <v>1.0</v>
      </c>
      <c r="E11" s="36" t="s">
        <v>25</v>
      </c>
      <c r="F11" s="55"/>
      <c r="G11" s="56">
        <f t="shared" si="1"/>
      </c>
      <c r="H11" s="61"/>
    </row>
    <row r="12">
      <c r="A12" s="50">
        <v>10.0</v>
      </c>
      <c r="B12" s="36" t="s">
        <v>56</v>
      </c>
      <c r="C12" s="39" t="s">
        <v>57</v>
      </c>
      <c r="D12" s="41">
        <v>6.0</v>
      </c>
      <c r="E12" s="36" t="s">
        <v>25</v>
      </c>
      <c r="F12" s="44"/>
      <c r="G12" s="56">
        <f t="shared" si="1"/>
      </c>
      <c r="H12" s="49"/>
    </row>
    <row r="13">
      <c r="A13" s="33">
        <v>11.0</v>
      </c>
      <c r="B13" s="54" t="s">
        <v>56</v>
      </c>
      <c r="C13" s="52" t="s">
        <v>59</v>
      </c>
      <c r="D13" s="53">
        <v>95.0</v>
      </c>
      <c r="E13" s="54" t="s">
        <v>25</v>
      </c>
      <c r="F13" s="55"/>
      <c r="G13" s="47">
        <f t="shared" si="1"/>
      </c>
      <c r="H13" s="61"/>
    </row>
    <row r="14">
      <c r="A14" s="85"/>
      <c r="B14" s="85"/>
      <c r="C14" s="86" t="s">
        <v>10</v>
      </c>
      <c r="D14" s="87"/>
      <c r="E14" s="85"/>
      <c r="F14" s="88"/>
      <c r="G14" s="88">
        <f>SUM(G3:G13)</f>
      </c>
      <c r="H14" s="90"/>
    </row>
    <row r="15">
      <c r="A15" s="20">
        <v>2.0</v>
      </c>
      <c r="B15" s="20"/>
      <c r="C15" s="21" t="s">
        <v>61</v>
      </c>
      <c r="D15" s="23"/>
      <c r="E15" s="20"/>
      <c r="F15" s="25"/>
      <c r="G15" s="25"/>
      <c r="H15" s="28"/>
      <c r="I15" s="29"/>
      <c r="J15" s="29"/>
      <c r="K15" s="29"/>
      <c r="L15" s="29"/>
      <c r="M15" s="29"/>
      <c r="N15" s="29"/>
      <c r="O15" s="29"/>
      <c r="P15" s="29"/>
      <c r="Q15" s="29"/>
      <c r="R15" s="29"/>
      <c r="S15" s="29"/>
      <c r="T15" s="29"/>
      <c r="U15" s="29"/>
      <c r="V15" s="29"/>
      <c r="W15" s="29"/>
      <c r="X15" s="29"/>
      <c r="Y15" s="29"/>
      <c r="Z15" s="29"/>
      <c r="AA15" s="29"/>
      <c r="AB15" s="29"/>
    </row>
    <row r="16">
      <c r="A16" s="33">
        <v>1.0</v>
      </c>
      <c r="B16" s="36" t="s">
        <v>67</v>
      </c>
      <c r="C16" s="39" t="s">
        <v>69</v>
      </c>
      <c r="D16" s="42">
        <v>35.0</v>
      </c>
      <c r="E16" s="36" t="s">
        <v>37</v>
      </c>
      <c r="F16" s="44"/>
      <c r="G16" s="47">
        <f>D16*F16</f>
      </c>
      <c r="H16" s="91"/>
    </row>
    <row r="17">
      <c r="A17" s="85"/>
      <c r="B17" s="85"/>
      <c r="C17" s="86" t="s">
        <v>10</v>
      </c>
      <c r="D17" s="87"/>
      <c r="E17" s="85"/>
      <c r="F17" s="88"/>
      <c r="G17" s="88">
        <f>G16</f>
      </c>
      <c r="H17" s="90"/>
    </row>
    <row r="18">
      <c r="A18" s="92"/>
      <c r="B18" s="92"/>
      <c r="C18" s="93" t="s">
        <v>77</v>
      </c>
      <c r="D18" s="94"/>
      <c r="E18" s="92"/>
      <c r="F18" s="92"/>
      <c r="G18" s="95">
        <f>G14+G17</f>
      </c>
      <c r="H18" s="96"/>
    </row>
    <row r="19" ht="14.25" customHeight="1">
      <c r="D19" s="97"/>
      <c r="H19" s="29"/>
    </row>
    <row r="20" ht="14.25" customHeight="1">
      <c r="D20" s="97"/>
      <c r="H20" s="29"/>
    </row>
    <row r="21" ht="14.25" customHeight="1">
      <c r="D21" s="97"/>
      <c r="H21" s="29"/>
    </row>
    <row r="22" ht="14.25" customHeight="1">
      <c r="D22" s="97"/>
      <c r="H22" s="29"/>
    </row>
    <row r="23" ht="14.25" customHeight="1">
      <c r="D23" s="97"/>
      <c r="H23" s="29"/>
    </row>
    <row r="24" ht="14.25" customHeight="1">
      <c r="D24" s="97"/>
      <c r="H24" s="29"/>
    </row>
    <row r="25" ht="14.25" customHeight="1">
      <c r="D25" s="97"/>
      <c r="H25" s="29"/>
    </row>
    <row r="26" ht="14.25" customHeight="1">
      <c r="D26" s="97"/>
      <c r="H26" s="29"/>
    </row>
    <row r="27" ht="14.25" customHeight="1">
      <c r="D27" s="97"/>
      <c r="H27" s="29"/>
    </row>
    <row r="28" ht="14.25" customHeight="1">
      <c r="D28" s="97"/>
      <c r="H28" s="29"/>
    </row>
    <row r="29" ht="14.25" customHeight="1">
      <c r="D29" s="97"/>
      <c r="H29" s="29"/>
    </row>
    <row r="30" ht="14.25" customHeight="1">
      <c r="D30" s="97"/>
      <c r="H30" s="29"/>
    </row>
    <row r="31" ht="14.25" customHeight="1">
      <c r="D31" s="97"/>
      <c r="H31" s="29"/>
    </row>
    <row r="32" ht="14.25" customHeight="1">
      <c r="D32" s="97"/>
      <c r="H32" s="29"/>
    </row>
    <row r="33" ht="14.25" customHeight="1">
      <c r="D33" s="97"/>
      <c r="H33" s="29"/>
    </row>
    <row r="34" ht="14.25" customHeight="1">
      <c r="D34" s="97"/>
      <c r="H34" s="29"/>
    </row>
    <row r="35" ht="14.25" customHeight="1">
      <c r="D35" s="97"/>
      <c r="H35" s="29"/>
    </row>
    <row r="36" ht="14.25" customHeight="1">
      <c r="D36" s="97"/>
      <c r="H36" s="29"/>
    </row>
    <row r="37" ht="14.25" customHeight="1">
      <c r="D37" s="97"/>
      <c r="H37" s="29"/>
    </row>
    <row r="38" ht="14.25" customHeight="1">
      <c r="D38" s="97"/>
      <c r="H38" s="29"/>
    </row>
    <row r="39" ht="14.25" customHeight="1">
      <c r="D39" s="97"/>
      <c r="H39" s="29"/>
    </row>
    <row r="40" ht="14.25" customHeight="1">
      <c r="D40" s="97"/>
      <c r="H40" s="29"/>
    </row>
    <row r="41" ht="14.25" customHeight="1">
      <c r="D41" s="97"/>
      <c r="H41" s="29"/>
    </row>
    <row r="42" ht="14.25" customHeight="1">
      <c r="D42" s="97"/>
      <c r="H42" s="29"/>
    </row>
    <row r="43" ht="14.25" customHeight="1">
      <c r="D43" s="97"/>
      <c r="H43" s="29"/>
    </row>
    <row r="44" ht="14.25" customHeight="1">
      <c r="D44" s="97"/>
      <c r="H44" s="29"/>
    </row>
    <row r="45" ht="14.25" customHeight="1">
      <c r="D45" s="97"/>
      <c r="H45" s="29"/>
    </row>
    <row r="46" ht="14.25" customHeight="1">
      <c r="D46" s="97"/>
      <c r="H46" s="29"/>
    </row>
    <row r="47" ht="14.25" customHeight="1">
      <c r="D47" s="97"/>
      <c r="H47" s="29"/>
    </row>
    <row r="48" ht="14.25" customHeight="1">
      <c r="D48" s="97"/>
      <c r="H48" s="29"/>
    </row>
    <row r="49" ht="14.25" customHeight="1">
      <c r="D49" s="97"/>
      <c r="H49" s="29"/>
    </row>
    <row r="50" ht="14.25" customHeight="1">
      <c r="D50" s="97"/>
      <c r="H50" s="29"/>
    </row>
    <row r="51" ht="14.25" customHeight="1">
      <c r="D51" s="97"/>
      <c r="H51" s="29"/>
    </row>
    <row r="52" ht="14.25" customHeight="1">
      <c r="D52" s="97"/>
      <c r="H52" s="29"/>
    </row>
    <row r="53" ht="14.25" customHeight="1">
      <c r="D53" s="97"/>
      <c r="H53" s="29"/>
    </row>
    <row r="54" ht="14.25" customHeight="1">
      <c r="D54" s="97"/>
      <c r="H54" s="29"/>
    </row>
    <row r="55" ht="14.25" customHeight="1">
      <c r="D55" s="97"/>
      <c r="H55" s="29"/>
    </row>
    <row r="56" ht="14.25" customHeight="1">
      <c r="D56" s="97"/>
      <c r="H56" s="29"/>
    </row>
    <row r="57" ht="14.25" customHeight="1">
      <c r="D57" s="97"/>
      <c r="H57" s="29"/>
    </row>
    <row r="58" ht="14.25" customHeight="1">
      <c r="D58" s="97"/>
      <c r="H58" s="29"/>
    </row>
    <row r="59" ht="14.25" customHeight="1">
      <c r="D59" s="97"/>
      <c r="H59" s="29"/>
    </row>
    <row r="60" ht="14.25" customHeight="1">
      <c r="D60" s="97"/>
      <c r="H60" s="29"/>
    </row>
    <row r="61" ht="14.25" customHeight="1">
      <c r="D61" s="97"/>
      <c r="H61" s="29"/>
    </row>
    <row r="62" ht="14.25" customHeight="1">
      <c r="D62" s="97"/>
      <c r="H62" s="29"/>
    </row>
    <row r="63" ht="14.25" customHeight="1">
      <c r="D63" s="97"/>
      <c r="H63" s="29"/>
    </row>
    <row r="64" ht="14.25" customHeight="1">
      <c r="D64" s="97"/>
      <c r="H64" s="29"/>
    </row>
    <row r="65" ht="14.25" customHeight="1">
      <c r="D65" s="97"/>
      <c r="H65" s="29"/>
    </row>
    <row r="66" ht="14.25" customHeight="1">
      <c r="D66" s="97"/>
      <c r="H66" s="29"/>
    </row>
    <row r="67" ht="14.25" customHeight="1">
      <c r="D67" s="97"/>
      <c r="H67" s="29"/>
    </row>
    <row r="68" ht="14.25" customHeight="1">
      <c r="D68" s="97"/>
      <c r="H68" s="29"/>
    </row>
    <row r="69" ht="14.25" customHeight="1">
      <c r="D69" s="97"/>
      <c r="H69" s="29"/>
    </row>
    <row r="70" ht="14.25" customHeight="1">
      <c r="D70" s="97"/>
      <c r="H70" s="29"/>
    </row>
    <row r="71" ht="14.25" customHeight="1">
      <c r="D71" s="97"/>
      <c r="H71" s="29"/>
    </row>
    <row r="72" ht="14.25" customHeight="1">
      <c r="D72" s="97"/>
      <c r="H72" s="29"/>
    </row>
    <row r="73" ht="14.25" customHeight="1">
      <c r="D73" s="97"/>
      <c r="H73" s="29"/>
    </row>
    <row r="74" ht="14.25" customHeight="1">
      <c r="D74" s="97"/>
      <c r="H74" s="29"/>
    </row>
    <row r="75" ht="14.25" customHeight="1">
      <c r="D75" s="97"/>
      <c r="H75" s="29"/>
    </row>
    <row r="76" ht="14.25" customHeight="1">
      <c r="D76" s="97"/>
      <c r="H76" s="29"/>
    </row>
    <row r="77" ht="14.25" customHeight="1">
      <c r="D77" s="97"/>
      <c r="H77" s="29"/>
    </row>
    <row r="78" ht="14.25" customHeight="1">
      <c r="D78" s="97"/>
      <c r="H78" s="29"/>
    </row>
    <row r="79" ht="14.25" customHeight="1">
      <c r="D79" s="97"/>
      <c r="H79" s="29"/>
    </row>
    <row r="80" ht="14.25" customHeight="1">
      <c r="D80" s="97"/>
      <c r="H80" s="29"/>
    </row>
    <row r="81" ht="14.25" customHeight="1">
      <c r="D81" s="97"/>
      <c r="H81" s="29"/>
    </row>
    <row r="82" ht="14.25" customHeight="1">
      <c r="D82" s="97"/>
      <c r="H82" s="29"/>
    </row>
    <row r="83" ht="14.25" customHeight="1">
      <c r="D83" s="97"/>
      <c r="H83" s="29"/>
    </row>
    <row r="84" ht="14.25" customHeight="1">
      <c r="D84" s="97"/>
      <c r="H84" s="29"/>
    </row>
    <row r="85" ht="14.25" customHeight="1">
      <c r="D85" s="97"/>
      <c r="H85" s="29"/>
    </row>
    <row r="86" ht="14.25" customHeight="1">
      <c r="D86" s="97"/>
      <c r="H86" s="29"/>
    </row>
    <row r="87" ht="14.25" customHeight="1">
      <c r="D87" s="97"/>
      <c r="H87" s="29"/>
    </row>
    <row r="88" ht="14.25" customHeight="1">
      <c r="D88" s="97"/>
      <c r="H88" s="29"/>
    </row>
    <row r="89" ht="14.25" customHeight="1">
      <c r="D89" s="97"/>
      <c r="H89" s="29"/>
    </row>
    <row r="90" ht="14.25" customHeight="1">
      <c r="D90" s="97"/>
      <c r="H90" s="29"/>
    </row>
    <row r="91" ht="14.25" customHeight="1">
      <c r="D91" s="97"/>
      <c r="H91" s="29"/>
    </row>
    <row r="92" ht="14.25" customHeight="1">
      <c r="D92" s="97"/>
      <c r="H92" s="29"/>
    </row>
    <row r="93" ht="14.25" customHeight="1">
      <c r="D93" s="97"/>
      <c r="H93" s="29"/>
    </row>
    <row r="94" ht="14.25" customHeight="1">
      <c r="D94" s="97"/>
      <c r="H94" s="29"/>
    </row>
    <row r="95" ht="14.25" customHeight="1">
      <c r="D95" s="97"/>
      <c r="H95" s="29"/>
    </row>
    <row r="96" ht="14.25" customHeight="1">
      <c r="D96" s="97"/>
      <c r="H96" s="29"/>
    </row>
    <row r="97" ht="14.25" customHeight="1">
      <c r="D97" s="97"/>
      <c r="H97" s="29"/>
    </row>
    <row r="98" ht="14.25" customHeight="1">
      <c r="D98" s="97"/>
      <c r="H98" s="29"/>
    </row>
    <row r="99" ht="14.25" customHeight="1">
      <c r="D99" s="97"/>
      <c r="H99" s="29"/>
    </row>
    <row r="100" ht="14.25" customHeight="1">
      <c r="D100" s="97"/>
      <c r="H100" s="29"/>
    </row>
    <row r="101" ht="14.25" customHeight="1">
      <c r="D101" s="97"/>
      <c r="H101" s="29"/>
    </row>
    <row r="102" ht="14.25" customHeight="1">
      <c r="D102" s="97"/>
      <c r="H102" s="29"/>
    </row>
    <row r="103" ht="14.25" customHeight="1">
      <c r="D103" s="97"/>
      <c r="H103" s="29"/>
    </row>
    <row r="104" ht="14.25" customHeight="1">
      <c r="D104" s="97"/>
      <c r="H104" s="29"/>
    </row>
    <row r="105" ht="14.25" customHeight="1">
      <c r="D105" s="97"/>
      <c r="H105" s="29"/>
    </row>
    <row r="106" ht="14.25" customHeight="1">
      <c r="D106" s="97"/>
      <c r="H106" s="29"/>
    </row>
    <row r="107" ht="14.25" customHeight="1">
      <c r="D107" s="97"/>
      <c r="H107" s="29"/>
    </row>
    <row r="108" ht="14.25" customHeight="1">
      <c r="D108" s="97"/>
      <c r="H108" s="29"/>
    </row>
    <row r="109" ht="14.25" customHeight="1">
      <c r="D109" s="97"/>
      <c r="H109" s="29"/>
    </row>
    <row r="110" ht="14.25" customHeight="1">
      <c r="D110" s="97"/>
      <c r="H110" s="29"/>
    </row>
    <row r="111" ht="14.25" customHeight="1">
      <c r="D111" s="97"/>
      <c r="H111" s="29"/>
    </row>
    <row r="112" ht="14.25" customHeight="1">
      <c r="D112" s="97"/>
      <c r="H112" s="29"/>
    </row>
    <row r="113" ht="14.25" customHeight="1">
      <c r="D113" s="97"/>
      <c r="H113" s="29"/>
    </row>
    <row r="114" ht="14.25" customHeight="1">
      <c r="D114" s="97"/>
      <c r="H114" s="29"/>
    </row>
    <row r="115" ht="14.25" customHeight="1">
      <c r="D115" s="97"/>
      <c r="H115" s="29"/>
    </row>
    <row r="116" ht="14.25" customHeight="1">
      <c r="D116" s="97"/>
      <c r="H116" s="29"/>
    </row>
    <row r="117" ht="14.25" customHeight="1">
      <c r="D117" s="97"/>
      <c r="H117" s="29"/>
    </row>
    <row r="118" ht="14.25" customHeight="1">
      <c r="D118" s="97"/>
      <c r="H118" s="29"/>
    </row>
    <row r="119" ht="14.25" customHeight="1">
      <c r="D119" s="97"/>
      <c r="H119" s="29"/>
    </row>
    <row r="120" ht="14.25" customHeight="1">
      <c r="D120" s="97"/>
      <c r="H120" s="29"/>
    </row>
    <row r="121" ht="14.25" customHeight="1">
      <c r="D121" s="97"/>
      <c r="H121" s="29"/>
    </row>
    <row r="122" ht="14.25" customHeight="1">
      <c r="D122" s="97"/>
      <c r="H122" s="29"/>
    </row>
    <row r="123" ht="14.25" customHeight="1">
      <c r="D123" s="97"/>
      <c r="H123" s="29"/>
    </row>
    <row r="124" ht="14.25" customHeight="1">
      <c r="D124" s="97"/>
      <c r="H124" s="29"/>
    </row>
    <row r="125" ht="14.25" customHeight="1">
      <c r="D125" s="97"/>
      <c r="H125" s="29"/>
    </row>
    <row r="126" ht="14.25" customHeight="1">
      <c r="D126" s="97"/>
      <c r="H126" s="29"/>
    </row>
    <row r="127" ht="14.25" customHeight="1">
      <c r="D127" s="97"/>
      <c r="H127" s="29"/>
    </row>
    <row r="128" ht="14.25" customHeight="1">
      <c r="D128" s="97"/>
      <c r="H128" s="29"/>
    </row>
    <row r="129" ht="14.25" customHeight="1">
      <c r="D129" s="97"/>
      <c r="H129" s="29"/>
    </row>
    <row r="130" ht="14.25" customHeight="1">
      <c r="D130" s="97"/>
      <c r="H130" s="29"/>
    </row>
    <row r="131" ht="14.25" customHeight="1">
      <c r="D131" s="97"/>
      <c r="H131" s="29"/>
    </row>
    <row r="132" ht="14.25" customHeight="1">
      <c r="D132" s="97"/>
      <c r="H132" s="29"/>
    </row>
    <row r="133" ht="14.25" customHeight="1">
      <c r="D133" s="97"/>
      <c r="H133" s="29"/>
    </row>
    <row r="134" ht="14.25" customHeight="1">
      <c r="D134" s="97"/>
      <c r="H134" s="29"/>
    </row>
    <row r="135" ht="14.25" customHeight="1">
      <c r="D135" s="97"/>
      <c r="H135" s="29"/>
    </row>
    <row r="136" ht="14.25" customHeight="1">
      <c r="D136" s="97"/>
      <c r="H136" s="29"/>
    </row>
    <row r="137" ht="14.25" customHeight="1">
      <c r="D137" s="97"/>
      <c r="H137" s="29"/>
    </row>
    <row r="138" ht="14.25" customHeight="1">
      <c r="D138" s="97"/>
      <c r="H138" s="29"/>
    </row>
    <row r="139" ht="14.25" customHeight="1">
      <c r="D139" s="97"/>
      <c r="H139" s="29"/>
    </row>
    <row r="140" ht="14.25" customHeight="1">
      <c r="D140" s="97"/>
      <c r="H140" s="29"/>
    </row>
    <row r="141" ht="14.25" customHeight="1">
      <c r="D141" s="97"/>
      <c r="H141" s="29"/>
    </row>
    <row r="142" ht="14.25" customHeight="1">
      <c r="D142" s="97"/>
      <c r="H142" s="29"/>
    </row>
    <row r="143" ht="14.25" customHeight="1">
      <c r="D143" s="97"/>
      <c r="H143" s="29"/>
    </row>
    <row r="144" ht="14.25" customHeight="1">
      <c r="D144" s="97"/>
      <c r="H144" s="29"/>
    </row>
    <row r="145" ht="14.25" customHeight="1">
      <c r="D145" s="97"/>
      <c r="H145" s="29"/>
    </row>
    <row r="146" ht="14.25" customHeight="1">
      <c r="D146" s="97"/>
      <c r="H146" s="29"/>
    </row>
    <row r="147" ht="14.25" customHeight="1">
      <c r="D147" s="97"/>
      <c r="H147" s="29"/>
    </row>
    <row r="148" ht="14.25" customHeight="1">
      <c r="D148" s="97"/>
      <c r="H148" s="29"/>
    </row>
    <row r="149" ht="14.25" customHeight="1">
      <c r="D149" s="97"/>
      <c r="H149" s="29"/>
    </row>
    <row r="150" ht="14.25" customHeight="1">
      <c r="D150" s="97"/>
      <c r="H150" s="29"/>
    </row>
    <row r="151" ht="14.25" customHeight="1">
      <c r="D151" s="97"/>
      <c r="H151" s="29"/>
    </row>
    <row r="152" ht="14.25" customHeight="1">
      <c r="D152" s="97"/>
      <c r="H152" s="29"/>
    </row>
    <row r="153" ht="14.25" customHeight="1">
      <c r="D153" s="97"/>
      <c r="H153" s="29"/>
    </row>
    <row r="154" ht="14.25" customHeight="1">
      <c r="D154" s="97"/>
      <c r="H154" s="29"/>
    </row>
    <row r="155" ht="14.25" customHeight="1">
      <c r="D155" s="97"/>
      <c r="H155" s="29"/>
    </row>
    <row r="156" ht="14.25" customHeight="1">
      <c r="D156" s="97"/>
      <c r="H156" s="29"/>
    </row>
    <row r="157" ht="14.25" customHeight="1">
      <c r="D157" s="97"/>
      <c r="H157" s="29"/>
    </row>
    <row r="158" ht="14.25" customHeight="1">
      <c r="D158" s="97"/>
      <c r="H158" s="29"/>
    </row>
    <row r="159" ht="14.25" customHeight="1">
      <c r="D159" s="97"/>
      <c r="H159" s="29"/>
    </row>
    <row r="160" ht="14.25" customHeight="1">
      <c r="D160" s="97"/>
      <c r="H160" s="29"/>
    </row>
    <row r="161" ht="14.25" customHeight="1">
      <c r="D161" s="97"/>
      <c r="H161" s="29"/>
    </row>
    <row r="162" ht="14.25" customHeight="1">
      <c r="D162" s="97"/>
      <c r="H162" s="29"/>
    </row>
    <row r="163" ht="14.25" customHeight="1">
      <c r="D163" s="97"/>
      <c r="H163" s="29"/>
    </row>
    <row r="164" ht="14.25" customHeight="1">
      <c r="D164" s="97"/>
      <c r="H164" s="29"/>
    </row>
    <row r="165" ht="14.25" customHeight="1">
      <c r="D165" s="97"/>
      <c r="H165" s="29"/>
    </row>
    <row r="166" ht="14.25" customHeight="1">
      <c r="D166" s="97"/>
      <c r="H166" s="29"/>
    </row>
    <row r="167" ht="14.25" customHeight="1">
      <c r="D167" s="97"/>
      <c r="H167" s="29"/>
    </row>
    <row r="168" ht="14.25" customHeight="1">
      <c r="D168" s="97"/>
      <c r="H168" s="29"/>
    </row>
    <row r="169" ht="14.25" customHeight="1">
      <c r="D169" s="97"/>
      <c r="H169" s="29"/>
    </row>
    <row r="170" ht="14.25" customHeight="1">
      <c r="D170" s="97"/>
      <c r="H170" s="29"/>
    </row>
    <row r="171" ht="14.25" customHeight="1">
      <c r="D171" s="97"/>
      <c r="H171" s="29"/>
    </row>
    <row r="172" ht="14.25" customHeight="1">
      <c r="D172" s="97"/>
      <c r="H172" s="29"/>
    </row>
    <row r="173" ht="14.25" customHeight="1">
      <c r="D173" s="97"/>
      <c r="H173" s="29"/>
    </row>
    <row r="174" ht="14.25" customHeight="1">
      <c r="D174" s="97"/>
      <c r="H174" s="29"/>
    </row>
    <row r="175" ht="14.25" customHeight="1">
      <c r="D175" s="97"/>
      <c r="H175" s="29"/>
    </row>
    <row r="176" ht="14.25" customHeight="1">
      <c r="D176" s="97"/>
      <c r="H176" s="29"/>
    </row>
    <row r="177" ht="14.25" customHeight="1">
      <c r="D177" s="97"/>
      <c r="H177" s="29"/>
    </row>
    <row r="178" ht="14.25" customHeight="1">
      <c r="D178" s="97"/>
      <c r="H178" s="29"/>
    </row>
    <row r="179" ht="14.25" customHeight="1">
      <c r="D179" s="97"/>
      <c r="H179" s="29"/>
    </row>
    <row r="180" ht="14.25" customHeight="1">
      <c r="D180" s="97"/>
      <c r="H180" s="29"/>
    </row>
    <row r="181" ht="14.25" customHeight="1">
      <c r="D181" s="97"/>
      <c r="H181" s="29"/>
    </row>
    <row r="182" ht="14.25" customHeight="1">
      <c r="D182" s="97"/>
      <c r="H182" s="29"/>
    </row>
    <row r="183" ht="14.25" customHeight="1">
      <c r="D183" s="97"/>
      <c r="H183" s="29"/>
    </row>
    <row r="184" ht="14.25" customHeight="1">
      <c r="D184" s="97"/>
      <c r="H184" s="29"/>
    </row>
    <row r="185" ht="14.25" customHeight="1">
      <c r="D185" s="97"/>
      <c r="H185" s="29"/>
    </row>
    <row r="186" ht="14.25" customHeight="1">
      <c r="D186" s="97"/>
      <c r="H186" s="29"/>
    </row>
    <row r="187" ht="14.25" customHeight="1">
      <c r="D187" s="97"/>
      <c r="H187" s="29"/>
    </row>
    <row r="188" ht="14.25" customHeight="1">
      <c r="D188" s="97"/>
      <c r="H188" s="29"/>
    </row>
    <row r="189" ht="14.25" customHeight="1">
      <c r="D189" s="97"/>
      <c r="H189" s="29"/>
    </row>
    <row r="190" ht="14.25" customHeight="1">
      <c r="D190" s="97"/>
      <c r="H190" s="29"/>
    </row>
    <row r="191" ht="14.25" customHeight="1">
      <c r="D191" s="97"/>
      <c r="H191" s="29"/>
    </row>
    <row r="192" ht="14.25" customHeight="1">
      <c r="D192" s="97"/>
      <c r="H192" s="29"/>
    </row>
    <row r="193" ht="14.25" customHeight="1">
      <c r="D193" s="97"/>
      <c r="H193" s="29"/>
    </row>
    <row r="194" ht="14.25" customHeight="1">
      <c r="D194" s="97"/>
      <c r="H194" s="29"/>
    </row>
    <row r="195" ht="14.25" customHeight="1">
      <c r="D195" s="97"/>
      <c r="H195" s="29"/>
    </row>
    <row r="196" ht="14.25" customHeight="1">
      <c r="D196" s="97"/>
      <c r="H196" s="29"/>
    </row>
    <row r="197" ht="14.25" customHeight="1">
      <c r="D197" s="97"/>
      <c r="H197" s="29"/>
    </row>
    <row r="198" ht="14.25" customHeight="1">
      <c r="D198" s="97"/>
      <c r="H198" s="29"/>
    </row>
    <row r="199" ht="14.25" customHeight="1">
      <c r="D199" s="97"/>
      <c r="H199" s="29"/>
    </row>
    <row r="200" ht="14.25" customHeight="1">
      <c r="D200" s="97"/>
      <c r="H200" s="29"/>
    </row>
    <row r="201" ht="14.25" customHeight="1">
      <c r="D201" s="97"/>
      <c r="H201" s="29"/>
    </row>
    <row r="202" ht="14.25" customHeight="1">
      <c r="D202" s="97"/>
      <c r="H202" s="29"/>
    </row>
    <row r="203" ht="14.25" customHeight="1">
      <c r="D203" s="97"/>
      <c r="H203" s="29"/>
    </row>
    <row r="204" ht="14.25" customHeight="1">
      <c r="D204" s="97"/>
      <c r="H204" s="29"/>
    </row>
    <row r="205" ht="14.25" customHeight="1">
      <c r="D205" s="97"/>
      <c r="H205" s="29"/>
    </row>
    <row r="206" ht="14.25" customHeight="1">
      <c r="D206" s="97"/>
      <c r="H206" s="29"/>
    </row>
    <row r="207" ht="14.25" customHeight="1">
      <c r="D207" s="97"/>
      <c r="H207" s="29"/>
    </row>
    <row r="208" ht="14.25" customHeight="1">
      <c r="D208" s="97"/>
      <c r="H208" s="29"/>
    </row>
    <row r="209" ht="14.25" customHeight="1">
      <c r="D209" s="97"/>
      <c r="H209" s="29"/>
    </row>
    <row r="210" ht="14.25" customHeight="1">
      <c r="D210" s="97"/>
      <c r="H210" s="29"/>
    </row>
    <row r="211" ht="14.25" customHeight="1">
      <c r="D211" s="97"/>
      <c r="H211" s="29"/>
    </row>
    <row r="212" ht="14.25" customHeight="1">
      <c r="D212" s="97"/>
      <c r="H212" s="29"/>
    </row>
    <row r="213" ht="14.25" customHeight="1">
      <c r="D213" s="97"/>
      <c r="H213" s="29"/>
    </row>
    <row r="214" ht="14.25" customHeight="1">
      <c r="D214" s="97"/>
      <c r="H214" s="29"/>
    </row>
    <row r="215" ht="14.25" customHeight="1">
      <c r="D215" s="97"/>
      <c r="H215" s="29"/>
    </row>
    <row r="216" ht="14.25" customHeight="1">
      <c r="D216" s="97"/>
      <c r="H216" s="29"/>
    </row>
    <row r="217" ht="14.25" customHeight="1">
      <c r="D217" s="97"/>
      <c r="H217" s="29"/>
    </row>
    <row r="218" ht="14.25" customHeight="1">
      <c r="D218" s="97"/>
      <c r="H218" s="29"/>
    </row>
    <row r="219" ht="14.25" customHeight="1">
      <c r="D219" s="97"/>
      <c r="H219" s="29"/>
    </row>
    <row r="220" ht="14.25" customHeight="1">
      <c r="D220" s="97"/>
      <c r="H220" s="29"/>
    </row>
    <row r="221" ht="15.75" customHeight="1">
      <c r="D221" s="124"/>
      <c r="H221" s="29"/>
    </row>
    <row r="222" ht="15.75" customHeight="1">
      <c r="D222" s="124"/>
      <c r="H222" s="29"/>
    </row>
    <row r="223" ht="15.75" customHeight="1">
      <c r="D223" s="124"/>
      <c r="H223" s="29"/>
    </row>
    <row r="224" ht="15.75" customHeight="1">
      <c r="D224" s="124"/>
      <c r="H224" s="29"/>
    </row>
    <row r="225" ht="15.75" customHeight="1">
      <c r="D225" s="124"/>
      <c r="H225" s="29"/>
    </row>
    <row r="226" ht="15.75" customHeight="1">
      <c r="D226" s="124"/>
      <c r="H226" s="29"/>
    </row>
    <row r="227" ht="15.75" customHeight="1">
      <c r="D227" s="124"/>
      <c r="H227" s="29"/>
    </row>
    <row r="228" ht="15.75" customHeight="1">
      <c r="D228" s="124"/>
      <c r="H228" s="29"/>
    </row>
    <row r="229" ht="15.75" customHeight="1">
      <c r="D229" s="124"/>
      <c r="H229" s="29"/>
    </row>
    <row r="230" ht="15.75" customHeight="1">
      <c r="D230" s="124"/>
      <c r="H230" s="29"/>
    </row>
    <row r="231" ht="15.75" customHeight="1">
      <c r="D231" s="124"/>
      <c r="H231" s="29"/>
    </row>
    <row r="232" ht="15.75" customHeight="1">
      <c r="D232" s="124"/>
      <c r="H232" s="29"/>
    </row>
    <row r="233" ht="15.75" customHeight="1">
      <c r="D233" s="124"/>
      <c r="H233" s="29"/>
    </row>
    <row r="234" ht="15.75" customHeight="1">
      <c r="D234" s="124"/>
      <c r="H234" s="29"/>
    </row>
    <row r="235" ht="15.75" customHeight="1">
      <c r="D235" s="124"/>
      <c r="H235" s="29"/>
    </row>
    <row r="236" ht="15.75" customHeight="1">
      <c r="D236" s="124"/>
      <c r="H236" s="29"/>
    </row>
    <row r="237" ht="15.75" customHeight="1">
      <c r="D237" s="124"/>
      <c r="H237" s="29"/>
    </row>
    <row r="238" ht="15.75" customHeight="1">
      <c r="D238" s="124"/>
      <c r="H238" s="29"/>
    </row>
    <row r="239" ht="15.75" customHeight="1">
      <c r="D239" s="124"/>
      <c r="H239" s="29"/>
    </row>
    <row r="240" ht="15.75" customHeight="1">
      <c r="D240" s="124"/>
      <c r="H240" s="29"/>
    </row>
    <row r="241" ht="15.75" customHeight="1">
      <c r="D241" s="124"/>
      <c r="H241" s="29"/>
    </row>
    <row r="242" ht="15.75" customHeight="1">
      <c r="D242" s="124"/>
      <c r="H242" s="29"/>
    </row>
    <row r="243" ht="15.75" customHeight="1">
      <c r="D243" s="124"/>
      <c r="H243" s="29"/>
    </row>
    <row r="244" ht="15.75" customHeight="1">
      <c r="D244" s="124"/>
      <c r="H244" s="29"/>
    </row>
    <row r="245" ht="15.75" customHeight="1">
      <c r="D245" s="124"/>
      <c r="H245" s="29"/>
    </row>
    <row r="246" ht="15.75" customHeight="1">
      <c r="D246" s="124"/>
      <c r="H246" s="29"/>
    </row>
    <row r="247" ht="15.75" customHeight="1">
      <c r="D247" s="124"/>
      <c r="H247" s="29"/>
    </row>
    <row r="248" ht="15.75" customHeight="1">
      <c r="D248" s="124"/>
      <c r="H248" s="29"/>
    </row>
    <row r="249" ht="15.75" customHeight="1">
      <c r="D249" s="124"/>
      <c r="H249" s="29"/>
    </row>
    <row r="250" ht="15.75" customHeight="1">
      <c r="D250" s="124"/>
      <c r="H250" s="29"/>
    </row>
    <row r="251" ht="15.75" customHeight="1">
      <c r="D251" s="124"/>
      <c r="H251" s="29"/>
    </row>
    <row r="252" ht="15.75" customHeight="1">
      <c r="D252" s="124"/>
      <c r="H252" s="29"/>
    </row>
    <row r="253" ht="15.75" customHeight="1">
      <c r="D253" s="124"/>
      <c r="H253" s="29"/>
    </row>
    <row r="254" ht="15.75" customHeight="1">
      <c r="D254" s="124"/>
      <c r="H254" s="29"/>
    </row>
    <row r="255" ht="15.75" customHeight="1">
      <c r="D255" s="124"/>
      <c r="H255" s="29"/>
    </row>
    <row r="256" ht="15.75" customHeight="1">
      <c r="D256" s="124"/>
      <c r="H256" s="29"/>
    </row>
    <row r="257" ht="15.75" customHeight="1">
      <c r="D257" s="124"/>
      <c r="H257" s="29"/>
    </row>
    <row r="258" ht="15.75" customHeight="1">
      <c r="D258" s="124"/>
      <c r="H258" s="29"/>
    </row>
    <row r="259" ht="15.75" customHeight="1">
      <c r="D259" s="124"/>
      <c r="H259" s="29"/>
    </row>
    <row r="260" ht="15.75" customHeight="1">
      <c r="D260" s="124"/>
      <c r="H260" s="29"/>
    </row>
    <row r="261" ht="15.75" customHeight="1">
      <c r="D261" s="124"/>
      <c r="H261" s="29"/>
    </row>
    <row r="262" ht="15.75" customHeight="1">
      <c r="D262" s="124"/>
      <c r="H262" s="29"/>
    </row>
    <row r="263" ht="15.75" customHeight="1">
      <c r="D263" s="124"/>
      <c r="H263" s="29"/>
    </row>
    <row r="264" ht="15.75" customHeight="1">
      <c r="D264" s="124"/>
      <c r="H264" s="29"/>
    </row>
    <row r="265" ht="15.75" customHeight="1">
      <c r="D265" s="124"/>
      <c r="H265" s="29"/>
    </row>
    <row r="266" ht="15.75" customHeight="1">
      <c r="D266" s="124"/>
      <c r="H266" s="29"/>
    </row>
    <row r="267" ht="15.75" customHeight="1">
      <c r="D267" s="124"/>
      <c r="H267" s="29"/>
    </row>
    <row r="268" ht="15.75" customHeight="1">
      <c r="D268" s="124"/>
      <c r="H268" s="29"/>
    </row>
    <row r="269" ht="15.75" customHeight="1">
      <c r="D269" s="124"/>
      <c r="H269" s="29"/>
    </row>
    <row r="270" ht="15.75" customHeight="1">
      <c r="D270" s="124"/>
      <c r="H270" s="29"/>
    </row>
    <row r="271" ht="15.75" customHeight="1">
      <c r="D271" s="124"/>
      <c r="H271" s="29"/>
    </row>
    <row r="272" ht="15.75" customHeight="1">
      <c r="D272" s="124"/>
      <c r="H272" s="29"/>
    </row>
    <row r="273" ht="15.75" customHeight="1">
      <c r="D273" s="124"/>
      <c r="H273" s="29"/>
    </row>
    <row r="274" ht="15.75" customHeight="1">
      <c r="D274" s="124"/>
      <c r="H274" s="29"/>
    </row>
    <row r="275" ht="15.75" customHeight="1">
      <c r="D275" s="124"/>
      <c r="H275" s="29"/>
    </row>
    <row r="276" ht="15.75" customHeight="1">
      <c r="D276" s="124"/>
      <c r="H276" s="29"/>
    </row>
    <row r="277" ht="15.75" customHeight="1">
      <c r="D277" s="124"/>
      <c r="H277" s="29"/>
    </row>
    <row r="278" ht="15.75" customHeight="1">
      <c r="D278" s="124"/>
      <c r="H278" s="29"/>
    </row>
    <row r="279" ht="15.75" customHeight="1">
      <c r="D279" s="124"/>
      <c r="H279" s="29"/>
    </row>
    <row r="280" ht="15.75" customHeight="1">
      <c r="D280" s="124"/>
      <c r="H280" s="29"/>
    </row>
    <row r="281" ht="15.75" customHeight="1">
      <c r="D281" s="124"/>
      <c r="H281" s="29"/>
    </row>
    <row r="282" ht="15.75" customHeight="1">
      <c r="D282" s="124"/>
      <c r="H282" s="29"/>
    </row>
    <row r="283" ht="15.75" customHeight="1">
      <c r="D283" s="124"/>
      <c r="H283" s="29"/>
    </row>
    <row r="284" ht="15.75" customHeight="1">
      <c r="D284" s="124"/>
      <c r="H284" s="29"/>
    </row>
    <row r="285" ht="15.75" customHeight="1">
      <c r="D285" s="124"/>
      <c r="H285" s="29"/>
    </row>
    <row r="286" ht="15.75" customHeight="1">
      <c r="D286" s="124"/>
      <c r="H286" s="29"/>
    </row>
    <row r="287" ht="15.75" customHeight="1">
      <c r="D287" s="124"/>
      <c r="H287" s="29"/>
    </row>
    <row r="288" ht="15.75" customHeight="1">
      <c r="D288" s="124"/>
      <c r="H288" s="29"/>
    </row>
    <row r="289" ht="15.75" customHeight="1">
      <c r="D289" s="124"/>
      <c r="H289" s="29"/>
    </row>
    <row r="290" ht="15.75" customHeight="1">
      <c r="D290" s="124"/>
      <c r="H290" s="29"/>
    </row>
    <row r="291" ht="15.75" customHeight="1">
      <c r="D291" s="124"/>
      <c r="H291" s="29"/>
    </row>
    <row r="292" ht="15.75" customHeight="1">
      <c r="D292" s="124"/>
      <c r="H292" s="29"/>
    </row>
    <row r="293" ht="15.75" customHeight="1">
      <c r="D293" s="124"/>
      <c r="H293" s="29"/>
    </row>
    <row r="294" ht="15.75" customHeight="1">
      <c r="D294" s="124"/>
      <c r="H294" s="29"/>
    </row>
    <row r="295" ht="15.75" customHeight="1">
      <c r="D295" s="124"/>
      <c r="H295" s="29"/>
    </row>
    <row r="296" ht="15.75" customHeight="1">
      <c r="D296" s="124"/>
      <c r="H296" s="29"/>
    </row>
    <row r="297" ht="15.75" customHeight="1">
      <c r="D297" s="124"/>
      <c r="H297" s="29"/>
    </row>
    <row r="298" ht="15.75" customHeight="1">
      <c r="D298" s="124"/>
      <c r="H298" s="29"/>
    </row>
    <row r="299" ht="15.75" customHeight="1">
      <c r="D299" s="124"/>
      <c r="H299" s="29"/>
    </row>
    <row r="300" ht="15.75" customHeight="1">
      <c r="D300" s="124"/>
      <c r="H300" s="29"/>
    </row>
    <row r="301" ht="15.75" customHeight="1">
      <c r="D301" s="124"/>
      <c r="H301" s="29"/>
    </row>
    <row r="302" ht="15.75" customHeight="1">
      <c r="D302" s="124"/>
      <c r="H302" s="29"/>
    </row>
    <row r="303" ht="15.75" customHeight="1">
      <c r="D303" s="124"/>
      <c r="H303" s="29"/>
    </row>
    <row r="304" ht="15.75" customHeight="1">
      <c r="D304" s="124"/>
      <c r="H304" s="29"/>
    </row>
    <row r="305" ht="15.75" customHeight="1">
      <c r="D305" s="124"/>
      <c r="H305" s="29"/>
    </row>
    <row r="306" ht="15.75" customHeight="1">
      <c r="D306" s="124"/>
      <c r="H306" s="29"/>
    </row>
    <row r="307" ht="15.75" customHeight="1">
      <c r="D307" s="124"/>
      <c r="H307" s="29"/>
    </row>
    <row r="308" ht="15.75" customHeight="1">
      <c r="D308" s="124"/>
      <c r="H308" s="29"/>
    </row>
    <row r="309" ht="15.75" customHeight="1">
      <c r="D309" s="124"/>
      <c r="H309" s="29"/>
    </row>
    <row r="310" ht="15.75" customHeight="1">
      <c r="D310" s="124"/>
      <c r="H310" s="29"/>
    </row>
    <row r="311" ht="15.75" customHeight="1">
      <c r="D311" s="124"/>
      <c r="H311" s="29"/>
    </row>
    <row r="312" ht="15.75" customHeight="1">
      <c r="D312" s="124"/>
      <c r="H312" s="29"/>
    </row>
    <row r="313" ht="15.75" customHeight="1">
      <c r="D313" s="124"/>
      <c r="H313" s="29"/>
    </row>
    <row r="314" ht="15.75" customHeight="1">
      <c r="D314" s="124"/>
      <c r="H314" s="29"/>
    </row>
    <row r="315" ht="15.75" customHeight="1">
      <c r="D315" s="124"/>
      <c r="H315" s="29"/>
    </row>
    <row r="316" ht="15.75" customHeight="1">
      <c r="D316" s="124"/>
      <c r="H316" s="29"/>
    </row>
    <row r="317" ht="15.75" customHeight="1">
      <c r="D317" s="124"/>
      <c r="H317" s="29"/>
    </row>
    <row r="318" ht="15.75" customHeight="1">
      <c r="D318" s="124"/>
      <c r="H318" s="29"/>
    </row>
    <row r="319" ht="15.75" customHeight="1">
      <c r="D319" s="124"/>
      <c r="H319" s="29"/>
    </row>
    <row r="320" ht="15.75" customHeight="1">
      <c r="D320" s="124"/>
      <c r="H320" s="29"/>
    </row>
    <row r="321" ht="15.75" customHeight="1">
      <c r="D321" s="124"/>
      <c r="H321" s="29"/>
    </row>
    <row r="322" ht="15.75" customHeight="1">
      <c r="D322" s="124"/>
      <c r="H322" s="29"/>
    </row>
    <row r="323" ht="15.75" customHeight="1">
      <c r="D323" s="124"/>
      <c r="H323" s="29"/>
    </row>
    <row r="324" ht="15.75" customHeight="1">
      <c r="D324" s="124"/>
      <c r="H324" s="29"/>
    </row>
    <row r="325" ht="15.75" customHeight="1">
      <c r="D325" s="124"/>
      <c r="H325" s="29"/>
    </row>
    <row r="326" ht="15.75" customHeight="1">
      <c r="D326" s="124"/>
      <c r="H326" s="29"/>
    </row>
    <row r="327" ht="15.75" customHeight="1">
      <c r="D327" s="124"/>
      <c r="H327" s="29"/>
    </row>
    <row r="328" ht="15.75" customHeight="1">
      <c r="D328" s="124"/>
      <c r="H328" s="29"/>
    </row>
    <row r="329" ht="15.75" customHeight="1">
      <c r="D329" s="124"/>
      <c r="H329" s="29"/>
    </row>
    <row r="330" ht="15.75" customHeight="1">
      <c r="D330" s="124"/>
      <c r="H330" s="29"/>
    </row>
    <row r="331" ht="15.75" customHeight="1">
      <c r="D331" s="124"/>
      <c r="H331" s="29"/>
    </row>
    <row r="332" ht="15.75" customHeight="1">
      <c r="D332" s="124"/>
      <c r="H332" s="29"/>
    </row>
    <row r="333" ht="15.75" customHeight="1">
      <c r="D333" s="124"/>
      <c r="H333" s="29"/>
    </row>
    <row r="334" ht="15.75" customHeight="1">
      <c r="D334" s="124"/>
      <c r="H334" s="29"/>
    </row>
    <row r="335" ht="15.75" customHeight="1">
      <c r="D335" s="124"/>
      <c r="H335" s="29"/>
    </row>
    <row r="336" ht="15.75" customHeight="1">
      <c r="D336" s="124"/>
      <c r="H336" s="29"/>
    </row>
    <row r="337" ht="15.75" customHeight="1">
      <c r="D337" s="124"/>
      <c r="H337" s="29"/>
    </row>
    <row r="338" ht="15.75" customHeight="1">
      <c r="D338" s="124"/>
      <c r="H338" s="29"/>
    </row>
    <row r="339" ht="15.75" customHeight="1">
      <c r="D339" s="124"/>
      <c r="H339" s="29"/>
    </row>
    <row r="340" ht="15.75" customHeight="1">
      <c r="D340" s="124"/>
      <c r="H340" s="29"/>
    </row>
    <row r="341" ht="15.75" customHeight="1">
      <c r="D341" s="124"/>
      <c r="H341" s="29"/>
    </row>
    <row r="342" ht="15.75" customHeight="1">
      <c r="D342" s="124"/>
      <c r="H342" s="29"/>
    </row>
    <row r="343" ht="15.75" customHeight="1">
      <c r="D343" s="124"/>
      <c r="H343" s="29"/>
    </row>
    <row r="344" ht="15.75" customHeight="1">
      <c r="D344" s="124"/>
      <c r="H344" s="29"/>
    </row>
    <row r="345" ht="15.75" customHeight="1">
      <c r="D345" s="124"/>
      <c r="H345" s="29"/>
    </row>
    <row r="346" ht="15.75" customHeight="1">
      <c r="D346" s="124"/>
      <c r="H346" s="29"/>
    </row>
    <row r="347" ht="15.75" customHeight="1">
      <c r="D347" s="124"/>
      <c r="H347" s="29"/>
    </row>
    <row r="348" ht="15.75" customHeight="1">
      <c r="D348" s="124"/>
      <c r="H348" s="29"/>
    </row>
    <row r="349" ht="15.75" customHeight="1">
      <c r="D349" s="124"/>
      <c r="H349" s="29"/>
    </row>
    <row r="350" ht="15.75" customHeight="1">
      <c r="D350" s="124"/>
      <c r="H350" s="29"/>
    </row>
    <row r="351" ht="15.75" customHeight="1">
      <c r="D351" s="124"/>
      <c r="H351" s="29"/>
    </row>
    <row r="352" ht="15.75" customHeight="1">
      <c r="D352" s="124"/>
      <c r="H352" s="29"/>
    </row>
    <row r="353" ht="15.75" customHeight="1">
      <c r="D353" s="124"/>
      <c r="H353" s="29"/>
    </row>
    <row r="354" ht="15.75" customHeight="1">
      <c r="D354" s="124"/>
      <c r="H354" s="29"/>
    </row>
    <row r="355" ht="15.75" customHeight="1">
      <c r="D355" s="124"/>
      <c r="H355" s="29"/>
    </row>
    <row r="356" ht="15.75" customHeight="1">
      <c r="D356" s="124"/>
      <c r="H356" s="29"/>
    </row>
    <row r="357" ht="15.75" customHeight="1">
      <c r="D357" s="124"/>
      <c r="H357" s="29"/>
    </row>
    <row r="358" ht="15.75" customHeight="1">
      <c r="D358" s="124"/>
      <c r="H358" s="29"/>
    </row>
    <row r="359" ht="15.75" customHeight="1">
      <c r="D359" s="124"/>
      <c r="H359" s="29"/>
    </row>
    <row r="360" ht="15.75" customHeight="1">
      <c r="D360" s="124"/>
      <c r="H360" s="29"/>
    </row>
    <row r="361" ht="15.75" customHeight="1">
      <c r="D361" s="124"/>
      <c r="H361" s="29"/>
    </row>
    <row r="362" ht="15.75" customHeight="1">
      <c r="D362" s="124"/>
      <c r="H362" s="29"/>
    </row>
    <row r="363" ht="15.75" customHeight="1">
      <c r="D363" s="124"/>
      <c r="H363" s="29"/>
    </row>
    <row r="364" ht="15.75" customHeight="1">
      <c r="D364" s="124"/>
      <c r="H364" s="29"/>
    </row>
    <row r="365" ht="15.75" customHeight="1">
      <c r="D365" s="124"/>
      <c r="H365" s="29"/>
    </row>
    <row r="366" ht="15.75" customHeight="1">
      <c r="D366" s="124"/>
      <c r="H366" s="29"/>
    </row>
    <row r="367" ht="15.75" customHeight="1">
      <c r="D367" s="124"/>
      <c r="H367" s="29"/>
    </row>
    <row r="368" ht="15.75" customHeight="1">
      <c r="D368" s="124"/>
      <c r="H368" s="29"/>
    </row>
    <row r="369" ht="15.75" customHeight="1">
      <c r="D369" s="124"/>
      <c r="H369" s="29"/>
    </row>
    <row r="370" ht="15.75" customHeight="1">
      <c r="D370" s="124"/>
      <c r="H370" s="29"/>
    </row>
    <row r="371" ht="15.75" customHeight="1">
      <c r="D371" s="124"/>
      <c r="H371" s="29"/>
    </row>
    <row r="372" ht="15.75" customHeight="1">
      <c r="D372" s="124"/>
      <c r="H372" s="29"/>
    </row>
    <row r="373" ht="15.75" customHeight="1">
      <c r="D373" s="124"/>
      <c r="H373" s="29"/>
    </row>
    <row r="374" ht="15.75" customHeight="1">
      <c r="D374" s="124"/>
      <c r="H374" s="29"/>
    </row>
    <row r="375" ht="15.75" customHeight="1">
      <c r="D375" s="124"/>
      <c r="H375" s="29"/>
    </row>
    <row r="376" ht="15.75" customHeight="1">
      <c r="D376" s="124"/>
      <c r="H376" s="29"/>
    </row>
    <row r="377" ht="15.75" customHeight="1">
      <c r="D377" s="124"/>
      <c r="H377" s="29"/>
    </row>
    <row r="378" ht="15.75" customHeight="1">
      <c r="D378" s="124"/>
      <c r="H378" s="29"/>
    </row>
    <row r="379" ht="15.75" customHeight="1">
      <c r="D379" s="124"/>
      <c r="H379" s="29"/>
    </row>
    <row r="380" ht="15.75" customHeight="1">
      <c r="D380" s="124"/>
      <c r="H380" s="29"/>
    </row>
    <row r="381" ht="15.75" customHeight="1">
      <c r="D381" s="124"/>
      <c r="H381" s="29"/>
    </row>
    <row r="382" ht="15.75" customHeight="1">
      <c r="D382" s="124"/>
      <c r="H382" s="29"/>
    </row>
    <row r="383" ht="15.75" customHeight="1">
      <c r="D383" s="124"/>
      <c r="H383" s="29"/>
    </row>
    <row r="384" ht="15.75" customHeight="1">
      <c r="D384" s="124"/>
      <c r="H384" s="29"/>
    </row>
    <row r="385" ht="15.75" customHeight="1">
      <c r="D385" s="124"/>
      <c r="H385" s="29"/>
    </row>
    <row r="386" ht="15.75" customHeight="1">
      <c r="D386" s="124"/>
      <c r="H386" s="29"/>
    </row>
    <row r="387" ht="15.75" customHeight="1">
      <c r="D387" s="124"/>
      <c r="H387" s="29"/>
    </row>
    <row r="388" ht="15.75" customHeight="1">
      <c r="D388" s="124"/>
      <c r="H388" s="29"/>
    </row>
    <row r="389" ht="15.75" customHeight="1">
      <c r="D389" s="124"/>
      <c r="H389" s="29"/>
    </row>
    <row r="390" ht="15.75" customHeight="1">
      <c r="D390" s="124"/>
      <c r="H390" s="29"/>
    </row>
    <row r="391" ht="15.75" customHeight="1">
      <c r="D391" s="124"/>
      <c r="H391" s="29"/>
    </row>
    <row r="392" ht="15.75" customHeight="1">
      <c r="D392" s="124"/>
      <c r="H392" s="29"/>
    </row>
    <row r="393" ht="15.75" customHeight="1">
      <c r="D393" s="124"/>
      <c r="H393" s="29"/>
    </row>
    <row r="394" ht="15.75" customHeight="1">
      <c r="D394" s="124"/>
      <c r="H394" s="29"/>
    </row>
    <row r="395" ht="15.75" customHeight="1">
      <c r="D395" s="124"/>
      <c r="H395" s="29"/>
    </row>
    <row r="396" ht="15.75" customHeight="1">
      <c r="D396" s="124"/>
      <c r="H396" s="29"/>
    </row>
    <row r="397" ht="15.75" customHeight="1">
      <c r="D397" s="124"/>
      <c r="H397" s="29"/>
    </row>
    <row r="398" ht="15.75" customHeight="1">
      <c r="D398" s="124"/>
      <c r="H398" s="29"/>
    </row>
    <row r="399" ht="15.75" customHeight="1">
      <c r="D399" s="124"/>
      <c r="H399" s="29"/>
    </row>
    <row r="400" ht="15.75" customHeight="1">
      <c r="D400" s="124"/>
      <c r="H400" s="29"/>
    </row>
    <row r="401" ht="15.75" customHeight="1">
      <c r="D401" s="124"/>
      <c r="H401" s="29"/>
    </row>
    <row r="402" ht="15.75" customHeight="1">
      <c r="D402" s="124"/>
      <c r="H402" s="29"/>
    </row>
    <row r="403" ht="15.75" customHeight="1">
      <c r="D403" s="124"/>
      <c r="H403" s="29"/>
    </row>
    <row r="404" ht="15.75" customHeight="1">
      <c r="D404" s="124"/>
      <c r="H404" s="29"/>
    </row>
    <row r="405" ht="15.75" customHeight="1">
      <c r="D405" s="124"/>
      <c r="H405" s="29"/>
    </row>
    <row r="406" ht="15.75" customHeight="1">
      <c r="D406" s="124"/>
      <c r="H406" s="29"/>
    </row>
    <row r="407" ht="15.75" customHeight="1">
      <c r="D407" s="124"/>
      <c r="H407" s="29"/>
    </row>
    <row r="408" ht="15.75" customHeight="1">
      <c r="D408" s="124"/>
      <c r="H408" s="29"/>
    </row>
    <row r="409" ht="15.75" customHeight="1">
      <c r="D409" s="124"/>
      <c r="H409" s="29"/>
    </row>
    <row r="410" ht="15.75" customHeight="1">
      <c r="D410" s="124"/>
      <c r="H410" s="29"/>
    </row>
    <row r="411" ht="15.75" customHeight="1">
      <c r="D411" s="124"/>
      <c r="H411" s="29"/>
    </row>
    <row r="412" ht="15.75" customHeight="1">
      <c r="D412" s="124"/>
      <c r="H412" s="29"/>
    </row>
    <row r="413" ht="15.75" customHeight="1">
      <c r="D413" s="124"/>
      <c r="H413" s="29"/>
    </row>
    <row r="414" ht="15.75" customHeight="1">
      <c r="D414" s="124"/>
      <c r="H414" s="29"/>
    </row>
    <row r="415" ht="15.75" customHeight="1">
      <c r="D415" s="124"/>
      <c r="H415" s="29"/>
    </row>
    <row r="416" ht="15.75" customHeight="1">
      <c r="D416" s="124"/>
      <c r="H416" s="29"/>
    </row>
    <row r="417" ht="15.75" customHeight="1">
      <c r="D417" s="124"/>
      <c r="H417" s="29"/>
    </row>
    <row r="418" ht="15.75" customHeight="1">
      <c r="D418" s="124"/>
      <c r="H418" s="29"/>
    </row>
    <row r="419" ht="15.75" customHeight="1">
      <c r="D419" s="124"/>
      <c r="H419" s="29"/>
    </row>
    <row r="420" ht="15.75" customHeight="1">
      <c r="D420" s="124"/>
      <c r="H420" s="29"/>
    </row>
    <row r="421" ht="15.75" customHeight="1">
      <c r="D421" s="124"/>
      <c r="H421" s="29"/>
    </row>
    <row r="422" ht="15.75" customHeight="1">
      <c r="D422" s="124"/>
      <c r="H422" s="29"/>
    </row>
    <row r="423" ht="15.75" customHeight="1">
      <c r="D423" s="124"/>
      <c r="H423" s="29"/>
    </row>
    <row r="424" ht="15.75" customHeight="1">
      <c r="D424" s="124"/>
      <c r="H424" s="29"/>
    </row>
    <row r="425" ht="15.75" customHeight="1">
      <c r="D425" s="124"/>
      <c r="H425" s="29"/>
    </row>
    <row r="426" ht="15.75" customHeight="1">
      <c r="D426" s="124"/>
      <c r="H426" s="29"/>
    </row>
    <row r="427" ht="15.75" customHeight="1">
      <c r="D427" s="124"/>
      <c r="H427" s="29"/>
    </row>
    <row r="428" ht="15.75" customHeight="1">
      <c r="D428" s="124"/>
      <c r="H428" s="29"/>
    </row>
    <row r="429" ht="15.75" customHeight="1">
      <c r="D429" s="124"/>
      <c r="H429" s="29"/>
    </row>
    <row r="430" ht="15.75" customHeight="1">
      <c r="D430" s="124"/>
      <c r="H430" s="29"/>
    </row>
    <row r="431" ht="15.75" customHeight="1">
      <c r="D431" s="124"/>
      <c r="H431" s="29"/>
    </row>
    <row r="432" ht="15.75" customHeight="1">
      <c r="D432" s="124"/>
      <c r="H432" s="29"/>
    </row>
    <row r="433" ht="15.75" customHeight="1">
      <c r="D433" s="124"/>
      <c r="H433" s="29"/>
    </row>
    <row r="434" ht="15.75" customHeight="1">
      <c r="D434" s="124"/>
      <c r="H434" s="29"/>
    </row>
    <row r="435" ht="15.75" customHeight="1">
      <c r="D435" s="124"/>
      <c r="H435" s="29"/>
    </row>
    <row r="436" ht="15.75" customHeight="1">
      <c r="D436" s="124"/>
      <c r="H436" s="29"/>
    </row>
    <row r="437" ht="15.75" customHeight="1">
      <c r="D437" s="124"/>
      <c r="H437" s="29"/>
    </row>
    <row r="438" ht="15.75" customHeight="1">
      <c r="D438" s="124"/>
      <c r="H438" s="29"/>
    </row>
    <row r="439" ht="15.75" customHeight="1">
      <c r="D439" s="124"/>
      <c r="H439" s="29"/>
    </row>
    <row r="440" ht="15.75" customHeight="1">
      <c r="D440" s="124"/>
      <c r="H440" s="29"/>
    </row>
    <row r="441" ht="15.75" customHeight="1">
      <c r="D441" s="124"/>
      <c r="H441" s="29"/>
    </row>
    <row r="442" ht="15.75" customHeight="1">
      <c r="D442" s="124"/>
      <c r="H442" s="29"/>
    </row>
    <row r="443" ht="15.75" customHeight="1">
      <c r="D443" s="124"/>
      <c r="H443" s="29"/>
    </row>
    <row r="444" ht="15.75" customHeight="1">
      <c r="D444" s="124"/>
      <c r="H444" s="29"/>
    </row>
    <row r="445" ht="15.75" customHeight="1">
      <c r="D445" s="124"/>
      <c r="H445" s="29"/>
    </row>
    <row r="446" ht="15.75" customHeight="1">
      <c r="D446" s="124"/>
      <c r="H446" s="29"/>
    </row>
    <row r="447" ht="15.75" customHeight="1">
      <c r="D447" s="124"/>
      <c r="H447" s="29"/>
    </row>
    <row r="448" ht="15.75" customHeight="1">
      <c r="D448" s="124"/>
      <c r="H448" s="29"/>
    </row>
    <row r="449" ht="15.75" customHeight="1">
      <c r="D449" s="124"/>
      <c r="H449" s="29"/>
    </row>
    <row r="450" ht="15.75" customHeight="1">
      <c r="D450" s="124"/>
      <c r="H450" s="29"/>
    </row>
    <row r="451" ht="15.75" customHeight="1">
      <c r="D451" s="124"/>
      <c r="H451" s="29"/>
    </row>
    <row r="452" ht="15.75" customHeight="1">
      <c r="D452" s="124"/>
      <c r="H452" s="29"/>
    </row>
    <row r="453" ht="15.75" customHeight="1">
      <c r="D453" s="124"/>
      <c r="H453" s="29"/>
    </row>
    <row r="454" ht="15.75" customHeight="1">
      <c r="D454" s="124"/>
      <c r="H454" s="29"/>
    </row>
    <row r="455" ht="15.75" customHeight="1">
      <c r="D455" s="124"/>
      <c r="H455" s="29"/>
    </row>
    <row r="456" ht="15.75" customHeight="1">
      <c r="D456" s="124"/>
      <c r="H456" s="29"/>
    </row>
    <row r="457" ht="15.75" customHeight="1">
      <c r="D457" s="124"/>
      <c r="H457" s="29"/>
    </row>
    <row r="458" ht="15.75" customHeight="1">
      <c r="D458" s="124"/>
      <c r="H458" s="29"/>
    </row>
    <row r="459" ht="15.75" customHeight="1">
      <c r="D459" s="124"/>
      <c r="H459" s="29"/>
    </row>
    <row r="460" ht="15.75" customHeight="1">
      <c r="D460" s="124"/>
      <c r="H460" s="29"/>
    </row>
    <row r="461" ht="15.75" customHeight="1">
      <c r="D461" s="124"/>
      <c r="H461" s="29"/>
    </row>
    <row r="462" ht="15.75" customHeight="1">
      <c r="D462" s="124"/>
      <c r="H462" s="29"/>
    </row>
    <row r="463" ht="15.75" customHeight="1">
      <c r="D463" s="124"/>
      <c r="H463" s="29"/>
    </row>
    <row r="464" ht="15.75" customHeight="1">
      <c r="D464" s="124"/>
      <c r="H464" s="29"/>
    </row>
    <row r="465" ht="15.75" customHeight="1">
      <c r="D465" s="124"/>
      <c r="H465" s="29"/>
    </row>
    <row r="466" ht="15.75" customHeight="1">
      <c r="D466" s="124"/>
      <c r="H466" s="29"/>
    </row>
    <row r="467" ht="15.75" customHeight="1">
      <c r="D467" s="124"/>
      <c r="H467" s="29"/>
    </row>
    <row r="468" ht="15.75" customHeight="1">
      <c r="D468" s="124"/>
      <c r="H468" s="29"/>
    </row>
    <row r="469" ht="15.75" customHeight="1">
      <c r="D469" s="124"/>
      <c r="H469" s="29"/>
    </row>
    <row r="470" ht="15.75" customHeight="1">
      <c r="D470" s="124"/>
      <c r="H470" s="29"/>
    </row>
    <row r="471" ht="15.75" customHeight="1">
      <c r="D471" s="124"/>
      <c r="H471" s="29"/>
    </row>
    <row r="472" ht="15.75" customHeight="1">
      <c r="D472" s="124"/>
      <c r="H472" s="29"/>
    </row>
    <row r="473" ht="15.75" customHeight="1">
      <c r="D473" s="124"/>
      <c r="H473" s="29"/>
    </row>
    <row r="474" ht="15.75" customHeight="1">
      <c r="D474" s="124"/>
      <c r="H474" s="29"/>
    </row>
    <row r="475" ht="15.75" customHeight="1">
      <c r="D475" s="124"/>
      <c r="H475" s="29"/>
    </row>
    <row r="476" ht="15.75" customHeight="1">
      <c r="D476" s="124"/>
      <c r="H476" s="29"/>
    </row>
    <row r="477" ht="15.75" customHeight="1">
      <c r="D477" s="124"/>
      <c r="H477" s="29"/>
    </row>
    <row r="478" ht="15.75" customHeight="1">
      <c r="D478" s="124"/>
      <c r="H478" s="29"/>
    </row>
    <row r="479" ht="15.75" customHeight="1">
      <c r="D479" s="124"/>
      <c r="H479" s="29"/>
    </row>
    <row r="480" ht="15.75" customHeight="1">
      <c r="D480" s="124"/>
      <c r="H480" s="29"/>
    </row>
    <row r="481" ht="15.75" customHeight="1">
      <c r="D481" s="124"/>
      <c r="H481" s="29"/>
    </row>
    <row r="482" ht="15.75" customHeight="1">
      <c r="D482" s="124"/>
      <c r="H482" s="29"/>
    </row>
    <row r="483" ht="15.75" customHeight="1">
      <c r="D483" s="124"/>
      <c r="H483" s="29"/>
    </row>
    <row r="484" ht="15.75" customHeight="1">
      <c r="D484" s="124"/>
      <c r="H484" s="29"/>
    </row>
    <row r="485" ht="15.75" customHeight="1">
      <c r="D485" s="124"/>
      <c r="H485" s="29"/>
    </row>
    <row r="486" ht="15.75" customHeight="1">
      <c r="D486" s="124"/>
      <c r="H486" s="29"/>
    </row>
    <row r="487" ht="15.75" customHeight="1">
      <c r="D487" s="124"/>
      <c r="H487" s="29"/>
    </row>
    <row r="488" ht="15.75" customHeight="1">
      <c r="D488" s="124"/>
      <c r="H488" s="29"/>
    </row>
    <row r="489" ht="15.75" customHeight="1">
      <c r="D489" s="124"/>
      <c r="H489" s="29"/>
    </row>
    <row r="490" ht="15.75" customHeight="1">
      <c r="D490" s="124"/>
      <c r="H490" s="29"/>
    </row>
    <row r="491" ht="15.75" customHeight="1">
      <c r="D491" s="124"/>
      <c r="H491" s="29"/>
    </row>
    <row r="492" ht="15.75" customHeight="1">
      <c r="D492" s="124"/>
      <c r="H492" s="29"/>
    </row>
    <row r="493" ht="15.75" customHeight="1">
      <c r="D493" s="124"/>
      <c r="H493" s="29"/>
    </row>
    <row r="494" ht="15.75" customHeight="1">
      <c r="D494" s="124"/>
      <c r="H494" s="29"/>
    </row>
    <row r="495" ht="15.75" customHeight="1">
      <c r="D495" s="124"/>
      <c r="H495" s="29"/>
    </row>
    <row r="496" ht="15.75" customHeight="1">
      <c r="D496" s="124"/>
      <c r="H496" s="29"/>
    </row>
    <row r="497" ht="15.75" customHeight="1">
      <c r="D497" s="124"/>
      <c r="H497" s="29"/>
    </row>
    <row r="498" ht="15.75" customHeight="1">
      <c r="D498" s="124"/>
      <c r="H498" s="29"/>
    </row>
    <row r="499" ht="15.75" customHeight="1">
      <c r="D499" s="124"/>
      <c r="H499" s="29"/>
    </row>
    <row r="500" ht="15.75" customHeight="1">
      <c r="D500" s="124"/>
      <c r="H500" s="29"/>
    </row>
    <row r="501" ht="15.75" customHeight="1">
      <c r="D501" s="124"/>
      <c r="H501" s="29"/>
    </row>
    <row r="502" ht="15.75" customHeight="1">
      <c r="D502" s="124"/>
      <c r="H502" s="29"/>
    </row>
    <row r="503" ht="15.75" customHeight="1">
      <c r="D503" s="124"/>
      <c r="H503" s="29"/>
    </row>
    <row r="504" ht="15.75" customHeight="1">
      <c r="D504" s="124"/>
      <c r="H504" s="29"/>
    </row>
    <row r="505" ht="15.75" customHeight="1">
      <c r="D505" s="124"/>
      <c r="H505" s="29"/>
    </row>
    <row r="506" ht="15.75" customHeight="1">
      <c r="D506" s="124"/>
      <c r="H506" s="29"/>
    </row>
    <row r="507" ht="15.75" customHeight="1">
      <c r="D507" s="124"/>
      <c r="H507" s="29"/>
    </row>
    <row r="508" ht="15.75" customHeight="1">
      <c r="D508" s="124"/>
      <c r="H508" s="29"/>
    </row>
    <row r="509" ht="15.75" customHeight="1">
      <c r="D509" s="124"/>
      <c r="H509" s="29"/>
    </row>
    <row r="510" ht="15.75" customHeight="1">
      <c r="D510" s="124"/>
      <c r="H510" s="29"/>
    </row>
    <row r="511" ht="15.75" customHeight="1">
      <c r="D511" s="124"/>
      <c r="H511" s="29"/>
    </row>
    <row r="512" ht="15.75" customHeight="1">
      <c r="D512" s="124"/>
      <c r="H512" s="29"/>
    </row>
    <row r="513" ht="15.75" customHeight="1">
      <c r="D513" s="124"/>
      <c r="H513" s="29"/>
    </row>
    <row r="514" ht="15.75" customHeight="1">
      <c r="D514" s="124"/>
      <c r="H514" s="29"/>
    </row>
    <row r="515" ht="15.75" customHeight="1">
      <c r="D515" s="124"/>
      <c r="H515" s="29"/>
    </row>
    <row r="516" ht="15.75" customHeight="1">
      <c r="D516" s="124"/>
      <c r="H516" s="29"/>
    </row>
    <row r="517" ht="15.75" customHeight="1">
      <c r="D517" s="124"/>
      <c r="H517" s="29"/>
    </row>
    <row r="518" ht="15.75" customHeight="1">
      <c r="D518" s="124"/>
      <c r="H518" s="29"/>
    </row>
    <row r="519" ht="15.75" customHeight="1">
      <c r="D519" s="124"/>
      <c r="H519" s="29"/>
    </row>
    <row r="520" ht="15.75" customHeight="1">
      <c r="D520" s="124"/>
      <c r="H520" s="29"/>
    </row>
    <row r="521" ht="15.75" customHeight="1">
      <c r="D521" s="124"/>
      <c r="H521" s="29"/>
    </row>
    <row r="522" ht="15.75" customHeight="1">
      <c r="D522" s="124"/>
      <c r="H522" s="29"/>
    </row>
    <row r="523" ht="15.75" customHeight="1">
      <c r="D523" s="124"/>
      <c r="H523" s="29"/>
    </row>
    <row r="524" ht="15.75" customHeight="1">
      <c r="D524" s="124"/>
      <c r="H524" s="29"/>
    </row>
    <row r="525" ht="15.75" customHeight="1">
      <c r="D525" s="124"/>
      <c r="H525" s="29"/>
    </row>
    <row r="526" ht="15.75" customHeight="1">
      <c r="D526" s="124"/>
      <c r="H526" s="29"/>
    </row>
    <row r="527" ht="15.75" customHeight="1">
      <c r="D527" s="124"/>
      <c r="H527" s="29"/>
    </row>
    <row r="528" ht="15.75" customHeight="1">
      <c r="D528" s="124"/>
      <c r="H528" s="29"/>
    </row>
    <row r="529" ht="15.75" customHeight="1">
      <c r="D529" s="124"/>
      <c r="H529" s="29"/>
    </row>
    <row r="530" ht="15.75" customHeight="1">
      <c r="D530" s="124"/>
      <c r="H530" s="29"/>
    </row>
    <row r="531" ht="15.75" customHeight="1">
      <c r="D531" s="124"/>
      <c r="H531" s="29"/>
    </row>
    <row r="532" ht="15.75" customHeight="1">
      <c r="D532" s="124"/>
      <c r="H532" s="29"/>
    </row>
    <row r="533" ht="15.75" customHeight="1">
      <c r="D533" s="124"/>
      <c r="H533" s="29"/>
    </row>
    <row r="534" ht="15.75" customHeight="1">
      <c r="D534" s="124"/>
      <c r="H534" s="29"/>
    </row>
    <row r="535" ht="15.75" customHeight="1">
      <c r="D535" s="124"/>
      <c r="H535" s="29"/>
    </row>
    <row r="536" ht="15.75" customHeight="1">
      <c r="D536" s="124"/>
      <c r="H536" s="29"/>
    </row>
    <row r="537" ht="15.75" customHeight="1">
      <c r="D537" s="124"/>
      <c r="H537" s="29"/>
    </row>
    <row r="538" ht="15.75" customHeight="1">
      <c r="D538" s="124"/>
      <c r="H538" s="29"/>
    </row>
    <row r="539" ht="15.75" customHeight="1">
      <c r="D539" s="124"/>
      <c r="H539" s="29"/>
    </row>
    <row r="540" ht="15.75" customHeight="1">
      <c r="D540" s="124"/>
      <c r="H540" s="29"/>
    </row>
    <row r="541" ht="15.75" customHeight="1">
      <c r="D541" s="124"/>
      <c r="H541" s="29"/>
    </row>
    <row r="542" ht="15.75" customHeight="1">
      <c r="D542" s="124"/>
      <c r="H542" s="29"/>
    </row>
    <row r="543" ht="15.75" customHeight="1">
      <c r="D543" s="124"/>
      <c r="H543" s="29"/>
    </row>
    <row r="544" ht="15.75" customHeight="1">
      <c r="D544" s="124"/>
      <c r="H544" s="29"/>
    </row>
    <row r="545" ht="15.75" customHeight="1">
      <c r="D545" s="124"/>
      <c r="H545" s="29"/>
    </row>
    <row r="546" ht="15.75" customHeight="1">
      <c r="D546" s="124"/>
      <c r="H546" s="29"/>
    </row>
    <row r="547" ht="15.75" customHeight="1">
      <c r="D547" s="124"/>
      <c r="H547" s="29"/>
    </row>
    <row r="548" ht="15.75" customHeight="1">
      <c r="D548" s="124"/>
      <c r="H548" s="29"/>
    </row>
    <row r="549" ht="15.75" customHeight="1">
      <c r="D549" s="124"/>
      <c r="H549" s="29"/>
    </row>
    <row r="550" ht="15.75" customHeight="1">
      <c r="D550" s="124"/>
      <c r="H550" s="29"/>
    </row>
    <row r="551" ht="15.75" customHeight="1">
      <c r="D551" s="124"/>
      <c r="H551" s="29"/>
    </row>
    <row r="552" ht="15.75" customHeight="1">
      <c r="D552" s="124"/>
      <c r="H552" s="29"/>
    </row>
    <row r="553" ht="15.75" customHeight="1">
      <c r="D553" s="124"/>
      <c r="H553" s="29"/>
    </row>
    <row r="554" ht="15.75" customHeight="1">
      <c r="D554" s="124"/>
      <c r="H554" s="29"/>
    </row>
    <row r="555" ht="15.75" customHeight="1">
      <c r="D555" s="124"/>
      <c r="H555" s="29"/>
    </row>
    <row r="556" ht="15.75" customHeight="1">
      <c r="D556" s="124"/>
      <c r="H556" s="29"/>
    </row>
    <row r="557" ht="15.75" customHeight="1">
      <c r="D557" s="124"/>
      <c r="H557" s="29"/>
    </row>
    <row r="558" ht="15.75" customHeight="1">
      <c r="D558" s="124"/>
      <c r="H558" s="29"/>
    </row>
    <row r="559" ht="15.75" customHeight="1">
      <c r="D559" s="124"/>
      <c r="H559" s="29"/>
    </row>
    <row r="560" ht="15.75" customHeight="1">
      <c r="D560" s="124"/>
      <c r="H560" s="29"/>
    </row>
    <row r="561" ht="15.75" customHeight="1">
      <c r="D561" s="124"/>
      <c r="H561" s="29"/>
    </row>
    <row r="562" ht="15.75" customHeight="1">
      <c r="D562" s="124"/>
      <c r="H562" s="29"/>
    </row>
    <row r="563" ht="15.75" customHeight="1">
      <c r="D563" s="124"/>
      <c r="H563" s="29"/>
    </row>
    <row r="564" ht="15.75" customHeight="1">
      <c r="D564" s="124"/>
      <c r="H564" s="29"/>
    </row>
    <row r="565" ht="15.75" customHeight="1">
      <c r="D565" s="124"/>
      <c r="H565" s="29"/>
    </row>
    <row r="566" ht="15.75" customHeight="1">
      <c r="D566" s="124"/>
      <c r="H566" s="29"/>
    </row>
    <row r="567" ht="15.75" customHeight="1">
      <c r="D567" s="124"/>
      <c r="H567" s="29"/>
    </row>
    <row r="568" ht="15.75" customHeight="1">
      <c r="D568" s="124"/>
      <c r="H568" s="29"/>
    </row>
    <row r="569" ht="15.75" customHeight="1">
      <c r="D569" s="124"/>
      <c r="H569" s="29"/>
    </row>
    <row r="570" ht="15.75" customHeight="1">
      <c r="D570" s="124"/>
      <c r="H570" s="29"/>
    </row>
    <row r="571" ht="15.75" customHeight="1">
      <c r="D571" s="124"/>
      <c r="H571" s="29"/>
    </row>
    <row r="572" ht="15.75" customHeight="1">
      <c r="D572" s="124"/>
      <c r="H572" s="29"/>
    </row>
    <row r="573" ht="15.75" customHeight="1">
      <c r="D573" s="124"/>
      <c r="H573" s="29"/>
    </row>
    <row r="574" ht="15.75" customHeight="1">
      <c r="D574" s="124"/>
      <c r="H574" s="29"/>
    </row>
    <row r="575" ht="15.75" customHeight="1">
      <c r="D575" s="124"/>
      <c r="H575" s="29"/>
    </row>
    <row r="576" ht="15.75" customHeight="1">
      <c r="D576" s="124"/>
      <c r="H576" s="29"/>
    </row>
    <row r="577" ht="15.75" customHeight="1">
      <c r="D577" s="124"/>
      <c r="H577" s="29"/>
    </row>
    <row r="578" ht="15.75" customHeight="1">
      <c r="D578" s="124"/>
      <c r="H578" s="29"/>
    </row>
    <row r="579" ht="15.75" customHeight="1">
      <c r="D579" s="124"/>
      <c r="H579" s="29"/>
    </row>
    <row r="580" ht="15.75" customHeight="1">
      <c r="D580" s="124"/>
      <c r="H580" s="29"/>
    </row>
    <row r="581" ht="15.75" customHeight="1">
      <c r="D581" s="124"/>
      <c r="H581" s="29"/>
    </row>
    <row r="582" ht="15.75" customHeight="1">
      <c r="D582" s="124"/>
      <c r="H582" s="29"/>
    </row>
    <row r="583" ht="15.75" customHeight="1">
      <c r="D583" s="124"/>
      <c r="H583" s="29"/>
    </row>
    <row r="584" ht="15.75" customHeight="1">
      <c r="D584" s="124"/>
      <c r="H584" s="29"/>
    </row>
    <row r="585" ht="15.75" customHeight="1">
      <c r="D585" s="124"/>
      <c r="H585" s="29"/>
    </row>
    <row r="586" ht="15.75" customHeight="1">
      <c r="D586" s="124"/>
      <c r="H586" s="29"/>
    </row>
    <row r="587" ht="15.75" customHeight="1">
      <c r="D587" s="124"/>
      <c r="H587" s="29"/>
    </row>
    <row r="588" ht="15.75" customHeight="1">
      <c r="D588" s="124"/>
      <c r="H588" s="29"/>
    </row>
    <row r="589" ht="15.75" customHeight="1">
      <c r="D589" s="124"/>
      <c r="H589" s="29"/>
    </row>
    <row r="590" ht="15.75" customHeight="1">
      <c r="D590" s="124"/>
      <c r="H590" s="29"/>
    </row>
    <row r="591" ht="15.75" customHeight="1">
      <c r="D591" s="124"/>
      <c r="H591" s="29"/>
    </row>
    <row r="592" ht="15.75" customHeight="1">
      <c r="D592" s="124"/>
      <c r="H592" s="29"/>
    </row>
    <row r="593" ht="15.75" customHeight="1">
      <c r="D593" s="124"/>
      <c r="H593" s="29"/>
    </row>
    <row r="594" ht="15.75" customHeight="1">
      <c r="D594" s="124"/>
      <c r="H594" s="29"/>
    </row>
    <row r="595" ht="15.75" customHeight="1">
      <c r="D595" s="124"/>
      <c r="H595" s="29"/>
    </row>
    <row r="596" ht="15.75" customHeight="1">
      <c r="D596" s="124"/>
      <c r="H596" s="29"/>
    </row>
    <row r="597" ht="15.75" customHeight="1">
      <c r="D597" s="124"/>
      <c r="H597" s="29"/>
    </row>
    <row r="598" ht="15.75" customHeight="1">
      <c r="D598" s="124"/>
      <c r="H598" s="29"/>
    </row>
    <row r="599" ht="15.75" customHeight="1">
      <c r="D599" s="124"/>
      <c r="H599" s="29"/>
    </row>
    <row r="600" ht="15.75" customHeight="1">
      <c r="D600" s="124"/>
      <c r="H600" s="29"/>
    </row>
    <row r="601" ht="15.75" customHeight="1">
      <c r="D601" s="124"/>
      <c r="H601" s="29"/>
    </row>
    <row r="602" ht="15.75" customHeight="1">
      <c r="D602" s="124"/>
      <c r="H602" s="29"/>
    </row>
    <row r="603" ht="15.75" customHeight="1">
      <c r="D603" s="124"/>
      <c r="H603" s="29"/>
    </row>
    <row r="604" ht="15.75" customHeight="1">
      <c r="D604" s="124"/>
      <c r="H604" s="29"/>
    </row>
    <row r="605" ht="15.75" customHeight="1">
      <c r="D605" s="124"/>
      <c r="H605" s="29"/>
    </row>
    <row r="606" ht="15.75" customHeight="1">
      <c r="D606" s="124"/>
      <c r="H606" s="29"/>
    </row>
    <row r="607" ht="15.75" customHeight="1">
      <c r="D607" s="124"/>
      <c r="H607" s="29"/>
    </row>
    <row r="608" ht="15.75" customHeight="1">
      <c r="D608" s="124"/>
      <c r="H608" s="29"/>
    </row>
    <row r="609" ht="15.75" customHeight="1">
      <c r="D609" s="124"/>
      <c r="H609" s="29"/>
    </row>
    <row r="610" ht="15.75" customHeight="1">
      <c r="D610" s="124"/>
      <c r="H610" s="29"/>
    </row>
    <row r="611" ht="15.75" customHeight="1">
      <c r="D611" s="124"/>
      <c r="H611" s="29"/>
    </row>
    <row r="612" ht="15.75" customHeight="1">
      <c r="D612" s="124"/>
      <c r="H612" s="29"/>
    </row>
    <row r="613" ht="15.75" customHeight="1">
      <c r="D613" s="124"/>
      <c r="H613" s="29"/>
    </row>
    <row r="614" ht="15.75" customHeight="1">
      <c r="D614" s="124"/>
      <c r="H614" s="29"/>
    </row>
    <row r="615" ht="15.75" customHeight="1">
      <c r="D615" s="124"/>
      <c r="H615" s="29"/>
    </row>
    <row r="616" ht="15.75" customHeight="1">
      <c r="D616" s="124"/>
      <c r="H616" s="29"/>
    </row>
    <row r="617" ht="15.75" customHeight="1">
      <c r="D617" s="124"/>
      <c r="H617" s="29"/>
    </row>
    <row r="618" ht="15.75" customHeight="1">
      <c r="D618" s="124"/>
      <c r="H618" s="29"/>
    </row>
    <row r="619" ht="15.75" customHeight="1">
      <c r="D619" s="124"/>
      <c r="H619" s="29"/>
    </row>
    <row r="620" ht="15.75" customHeight="1">
      <c r="D620" s="124"/>
      <c r="H620" s="29"/>
    </row>
    <row r="621" ht="15.75" customHeight="1">
      <c r="D621" s="124"/>
      <c r="H621" s="29"/>
    </row>
    <row r="622" ht="15.75" customHeight="1">
      <c r="D622" s="124"/>
      <c r="H622" s="29"/>
    </row>
    <row r="623" ht="15.75" customHeight="1">
      <c r="D623" s="124"/>
      <c r="H623" s="29"/>
    </row>
    <row r="624" ht="15.75" customHeight="1">
      <c r="D624" s="124"/>
      <c r="H624" s="29"/>
    </row>
    <row r="625" ht="15.75" customHeight="1">
      <c r="D625" s="124"/>
      <c r="H625" s="29"/>
    </row>
    <row r="626" ht="15.75" customHeight="1">
      <c r="D626" s="124"/>
      <c r="H626" s="29"/>
    </row>
    <row r="627" ht="15.75" customHeight="1">
      <c r="D627" s="124"/>
      <c r="H627" s="29"/>
    </row>
    <row r="628" ht="15.75" customHeight="1">
      <c r="D628" s="124"/>
      <c r="H628" s="29"/>
    </row>
    <row r="629" ht="15.75" customHeight="1">
      <c r="D629" s="124"/>
      <c r="H629" s="29"/>
    </row>
    <row r="630" ht="15.75" customHeight="1">
      <c r="D630" s="124"/>
      <c r="H630" s="29"/>
    </row>
    <row r="631" ht="15.75" customHeight="1">
      <c r="D631" s="124"/>
      <c r="H631" s="29"/>
    </row>
    <row r="632" ht="15.75" customHeight="1">
      <c r="D632" s="124"/>
      <c r="H632" s="29"/>
    </row>
    <row r="633" ht="15.75" customHeight="1">
      <c r="D633" s="124"/>
      <c r="H633" s="29"/>
    </row>
    <row r="634" ht="15.75" customHeight="1">
      <c r="D634" s="124"/>
      <c r="H634" s="29"/>
    </row>
    <row r="635" ht="15.75" customHeight="1">
      <c r="D635" s="124"/>
      <c r="H635" s="29"/>
    </row>
    <row r="636" ht="15.75" customHeight="1">
      <c r="D636" s="124"/>
      <c r="H636" s="29"/>
    </row>
    <row r="637" ht="15.75" customHeight="1">
      <c r="D637" s="124"/>
      <c r="H637" s="29"/>
    </row>
    <row r="638" ht="15.75" customHeight="1">
      <c r="D638" s="124"/>
      <c r="H638" s="29"/>
    </row>
    <row r="639" ht="15.75" customHeight="1">
      <c r="D639" s="124"/>
      <c r="H639" s="29"/>
    </row>
    <row r="640" ht="15.75" customHeight="1">
      <c r="D640" s="124"/>
      <c r="H640" s="29"/>
    </row>
    <row r="641" ht="15.75" customHeight="1">
      <c r="D641" s="124"/>
      <c r="H641" s="29"/>
    </row>
    <row r="642" ht="15.75" customHeight="1">
      <c r="D642" s="124"/>
      <c r="H642" s="29"/>
    </row>
    <row r="643" ht="15.75" customHeight="1">
      <c r="D643" s="124"/>
      <c r="H643" s="29"/>
    </row>
    <row r="644" ht="15.75" customHeight="1">
      <c r="D644" s="124"/>
      <c r="H644" s="29"/>
    </row>
    <row r="645" ht="15.75" customHeight="1">
      <c r="D645" s="124"/>
      <c r="H645" s="29"/>
    </row>
    <row r="646" ht="15.75" customHeight="1">
      <c r="D646" s="124"/>
      <c r="H646" s="29"/>
    </row>
    <row r="647" ht="15.75" customHeight="1">
      <c r="D647" s="124"/>
      <c r="H647" s="29"/>
    </row>
    <row r="648" ht="15.75" customHeight="1">
      <c r="D648" s="124"/>
      <c r="H648" s="29"/>
    </row>
    <row r="649" ht="15.75" customHeight="1">
      <c r="D649" s="124"/>
      <c r="H649" s="29"/>
    </row>
    <row r="650" ht="15.75" customHeight="1">
      <c r="D650" s="124"/>
      <c r="H650" s="29"/>
    </row>
    <row r="651" ht="15.75" customHeight="1">
      <c r="D651" s="124"/>
      <c r="H651" s="29"/>
    </row>
    <row r="652" ht="15.75" customHeight="1">
      <c r="D652" s="124"/>
      <c r="H652" s="29"/>
    </row>
    <row r="653" ht="15.75" customHeight="1">
      <c r="D653" s="124"/>
      <c r="H653" s="29"/>
    </row>
    <row r="654" ht="15.75" customHeight="1">
      <c r="D654" s="124"/>
      <c r="H654" s="29"/>
    </row>
    <row r="655" ht="15.75" customHeight="1">
      <c r="D655" s="124"/>
      <c r="H655" s="29"/>
    </row>
    <row r="656" ht="15.75" customHeight="1">
      <c r="D656" s="124"/>
      <c r="H656" s="29"/>
    </row>
    <row r="657" ht="15.75" customHeight="1">
      <c r="D657" s="124"/>
      <c r="H657" s="29"/>
    </row>
    <row r="658" ht="15.75" customHeight="1">
      <c r="D658" s="124"/>
      <c r="H658" s="29"/>
    </row>
    <row r="659" ht="15.75" customHeight="1">
      <c r="D659" s="124"/>
      <c r="H659" s="29"/>
    </row>
    <row r="660" ht="15.75" customHeight="1">
      <c r="D660" s="124"/>
      <c r="H660" s="29"/>
    </row>
    <row r="661" ht="15.75" customHeight="1">
      <c r="D661" s="124"/>
      <c r="H661" s="29"/>
    </row>
    <row r="662" ht="15.75" customHeight="1">
      <c r="D662" s="124"/>
      <c r="H662" s="29"/>
    </row>
    <row r="663" ht="15.75" customHeight="1">
      <c r="D663" s="124"/>
      <c r="H663" s="29"/>
    </row>
    <row r="664" ht="15.75" customHeight="1">
      <c r="D664" s="124"/>
      <c r="H664" s="29"/>
    </row>
    <row r="665" ht="15.75" customHeight="1">
      <c r="D665" s="124"/>
      <c r="H665" s="29"/>
    </row>
    <row r="666" ht="15.75" customHeight="1">
      <c r="D666" s="124"/>
      <c r="H666" s="29"/>
    </row>
    <row r="667" ht="15.75" customHeight="1">
      <c r="D667" s="124"/>
      <c r="H667" s="29"/>
    </row>
    <row r="668" ht="15.75" customHeight="1">
      <c r="D668" s="124"/>
      <c r="H668" s="29"/>
    </row>
    <row r="669" ht="15.75" customHeight="1">
      <c r="D669" s="124"/>
      <c r="H669" s="29"/>
    </row>
    <row r="670" ht="15.75" customHeight="1">
      <c r="D670" s="124"/>
      <c r="H670" s="29"/>
    </row>
    <row r="671" ht="15.75" customHeight="1">
      <c r="D671" s="124"/>
      <c r="H671" s="29"/>
    </row>
    <row r="672" ht="15.75" customHeight="1">
      <c r="D672" s="124"/>
      <c r="H672" s="29"/>
    </row>
    <row r="673" ht="15.75" customHeight="1">
      <c r="D673" s="124"/>
      <c r="H673" s="29"/>
    </row>
    <row r="674" ht="15.75" customHeight="1">
      <c r="D674" s="124"/>
      <c r="H674" s="29"/>
    </row>
    <row r="675" ht="15.75" customHeight="1">
      <c r="D675" s="124"/>
      <c r="H675" s="29"/>
    </row>
    <row r="676" ht="15.75" customHeight="1">
      <c r="D676" s="124"/>
      <c r="H676" s="29"/>
    </row>
    <row r="677" ht="15.75" customHeight="1">
      <c r="D677" s="124"/>
      <c r="H677" s="29"/>
    </row>
    <row r="678" ht="15.75" customHeight="1">
      <c r="D678" s="124"/>
      <c r="H678" s="29"/>
    </row>
    <row r="679" ht="15.75" customHeight="1">
      <c r="D679" s="124"/>
      <c r="H679" s="29"/>
    </row>
    <row r="680" ht="15.75" customHeight="1">
      <c r="D680" s="124"/>
      <c r="H680" s="29"/>
    </row>
    <row r="681" ht="15.75" customHeight="1">
      <c r="D681" s="124"/>
      <c r="H681" s="29"/>
    </row>
    <row r="682" ht="15.75" customHeight="1">
      <c r="D682" s="124"/>
      <c r="H682" s="29"/>
    </row>
    <row r="683" ht="15.75" customHeight="1">
      <c r="D683" s="124"/>
      <c r="H683" s="29"/>
    </row>
    <row r="684" ht="15.75" customHeight="1">
      <c r="D684" s="124"/>
      <c r="H684" s="29"/>
    </row>
    <row r="685" ht="15.75" customHeight="1">
      <c r="D685" s="124"/>
      <c r="H685" s="29"/>
    </row>
    <row r="686" ht="15.75" customHeight="1">
      <c r="D686" s="124"/>
      <c r="H686" s="29"/>
    </row>
    <row r="687" ht="15.75" customHeight="1">
      <c r="D687" s="124"/>
      <c r="H687" s="29"/>
    </row>
    <row r="688" ht="15.75" customHeight="1">
      <c r="D688" s="124"/>
      <c r="H688" s="29"/>
    </row>
    <row r="689" ht="15.75" customHeight="1">
      <c r="D689" s="124"/>
      <c r="H689" s="29"/>
    </row>
    <row r="690" ht="15.75" customHeight="1">
      <c r="D690" s="124"/>
      <c r="H690" s="29"/>
    </row>
    <row r="691" ht="15.75" customHeight="1">
      <c r="D691" s="124"/>
      <c r="H691" s="29"/>
    </row>
    <row r="692" ht="15.75" customHeight="1">
      <c r="D692" s="124"/>
      <c r="H692" s="29"/>
    </row>
    <row r="693" ht="15.75" customHeight="1">
      <c r="D693" s="124"/>
      <c r="H693" s="29"/>
    </row>
    <row r="694" ht="15.75" customHeight="1">
      <c r="D694" s="124"/>
      <c r="H694" s="29"/>
    </row>
    <row r="695" ht="15.75" customHeight="1">
      <c r="D695" s="124"/>
      <c r="H695" s="29"/>
    </row>
    <row r="696" ht="15.75" customHeight="1">
      <c r="D696" s="124"/>
      <c r="H696" s="29"/>
    </row>
    <row r="697" ht="15.75" customHeight="1">
      <c r="D697" s="124"/>
      <c r="H697" s="29"/>
    </row>
    <row r="698" ht="15.75" customHeight="1">
      <c r="D698" s="124"/>
      <c r="H698" s="29"/>
    </row>
    <row r="699" ht="15.75" customHeight="1">
      <c r="D699" s="124"/>
      <c r="H699" s="29"/>
    </row>
    <row r="700" ht="15.75" customHeight="1">
      <c r="D700" s="124"/>
      <c r="H700" s="29"/>
    </row>
    <row r="701" ht="15.75" customHeight="1">
      <c r="D701" s="124"/>
      <c r="H701" s="29"/>
    </row>
    <row r="702" ht="15.75" customHeight="1">
      <c r="D702" s="124"/>
      <c r="H702" s="29"/>
    </row>
    <row r="703" ht="15.75" customHeight="1">
      <c r="D703" s="124"/>
      <c r="H703" s="29"/>
    </row>
    <row r="704" ht="15.75" customHeight="1">
      <c r="D704" s="124"/>
      <c r="H704" s="29"/>
    </row>
    <row r="705" ht="15.75" customHeight="1">
      <c r="D705" s="124"/>
      <c r="H705" s="29"/>
    </row>
    <row r="706" ht="15.75" customHeight="1">
      <c r="D706" s="124"/>
      <c r="H706" s="29"/>
    </row>
    <row r="707" ht="15.75" customHeight="1">
      <c r="D707" s="124"/>
      <c r="H707" s="29"/>
    </row>
    <row r="708" ht="15.75" customHeight="1">
      <c r="D708" s="124"/>
      <c r="H708" s="29"/>
    </row>
    <row r="709" ht="15.75" customHeight="1">
      <c r="D709" s="124"/>
      <c r="H709" s="29"/>
    </row>
    <row r="710" ht="15.75" customHeight="1">
      <c r="D710" s="124"/>
      <c r="H710" s="29"/>
    </row>
    <row r="711" ht="15.75" customHeight="1">
      <c r="D711" s="124"/>
      <c r="H711" s="29"/>
    </row>
    <row r="712" ht="15.75" customHeight="1">
      <c r="D712" s="124"/>
      <c r="H712" s="29"/>
    </row>
    <row r="713" ht="15.75" customHeight="1">
      <c r="D713" s="124"/>
      <c r="H713" s="29"/>
    </row>
    <row r="714" ht="15.75" customHeight="1">
      <c r="D714" s="124"/>
      <c r="H714" s="29"/>
    </row>
    <row r="715" ht="15.75" customHeight="1">
      <c r="D715" s="124"/>
      <c r="H715" s="29"/>
    </row>
    <row r="716" ht="15.75" customHeight="1">
      <c r="D716" s="124"/>
      <c r="H716" s="29"/>
    </row>
    <row r="717" ht="15.75" customHeight="1">
      <c r="D717" s="124"/>
      <c r="H717" s="29"/>
    </row>
    <row r="718" ht="15.75" customHeight="1">
      <c r="D718" s="124"/>
      <c r="H718" s="29"/>
    </row>
    <row r="719" ht="15.75" customHeight="1">
      <c r="D719" s="124"/>
      <c r="H719" s="29"/>
    </row>
    <row r="720" ht="15.75" customHeight="1">
      <c r="D720" s="124"/>
      <c r="H720" s="29"/>
    </row>
    <row r="721" ht="15.75" customHeight="1">
      <c r="D721" s="124"/>
      <c r="H721" s="29"/>
    </row>
    <row r="722" ht="15.75" customHeight="1">
      <c r="D722" s="124"/>
      <c r="H722" s="29"/>
    </row>
    <row r="723" ht="15.75" customHeight="1">
      <c r="D723" s="124"/>
      <c r="H723" s="29"/>
    </row>
    <row r="724" ht="15.75" customHeight="1">
      <c r="D724" s="124"/>
      <c r="H724" s="29"/>
    </row>
    <row r="725" ht="15.75" customHeight="1">
      <c r="D725" s="124"/>
      <c r="H725" s="29"/>
    </row>
    <row r="726" ht="15.75" customHeight="1">
      <c r="D726" s="124"/>
      <c r="H726" s="29"/>
    </row>
    <row r="727" ht="15.75" customHeight="1">
      <c r="D727" s="124"/>
      <c r="H727" s="29"/>
    </row>
    <row r="728" ht="15.75" customHeight="1">
      <c r="D728" s="124"/>
      <c r="H728" s="29"/>
    </row>
    <row r="729" ht="15.75" customHeight="1">
      <c r="D729" s="124"/>
      <c r="H729" s="29"/>
    </row>
    <row r="730" ht="15.75" customHeight="1">
      <c r="D730" s="124"/>
      <c r="H730" s="29"/>
    </row>
    <row r="731" ht="15.75" customHeight="1">
      <c r="D731" s="124"/>
      <c r="H731" s="29"/>
    </row>
    <row r="732" ht="15.75" customHeight="1">
      <c r="D732" s="124"/>
      <c r="H732" s="29"/>
    </row>
    <row r="733" ht="15.75" customHeight="1">
      <c r="D733" s="124"/>
      <c r="H733" s="29"/>
    </row>
    <row r="734" ht="15.75" customHeight="1">
      <c r="D734" s="124"/>
      <c r="H734" s="29"/>
    </row>
    <row r="735" ht="15.75" customHeight="1">
      <c r="D735" s="124"/>
      <c r="H735" s="29"/>
    </row>
    <row r="736" ht="15.75" customHeight="1">
      <c r="D736" s="124"/>
      <c r="H736" s="29"/>
    </row>
    <row r="737" ht="15.75" customHeight="1">
      <c r="D737" s="124"/>
      <c r="H737" s="29"/>
    </row>
    <row r="738" ht="15.75" customHeight="1">
      <c r="D738" s="124"/>
      <c r="H738" s="29"/>
    </row>
    <row r="739" ht="15.75" customHeight="1">
      <c r="D739" s="124"/>
      <c r="H739" s="29"/>
    </row>
    <row r="740" ht="15.75" customHeight="1">
      <c r="D740" s="124"/>
      <c r="H740" s="29"/>
    </row>
    <row r="741" ht="15.75" customHeight="1">
      <c r="D741" s="124"/>
      <c r="H741" s="29"/>
    </row>
    <row r="742" ht="15.75" customHeight="1">
      <c r="D742" s="124"/>
      <c r="H742" s="29"/>
    </row>
    <row r="743" ht="15.75" customHeight="1">
      <c r="D743" s="124"/>
      <c r="H743" s="29"/>
    </row>
    <row r="744" ht="15.75" customHeight="1">
      <c r="D744" s="124"/>
      <c r="H744" s="29"/>
    </row>
    <row r="745" ht="15.75" customHeight="1">
      <c r="D745" s="124"/>
      <c r="H745" s="29"/>
    </row>
    <row r="746" ht="15.75" customHeight="1">
      <c r="D746" s="124"/>
      <c r="H746" s="29"/>
    </row>
    <row r="747" ht="15.75" customHeight="1">
      <c r="D747" s="124"/>
      <c r="H747" s="29"/>
    </row>
    <row r="748" ht="15.75" customHeight="1">
      <c r="D748" s="124"/>
      <c r="H748" s="29"/>
    </row>
    <row r="749" ht="15.75" customHeight="1">
      <c r="D749" s="124"/>
      <c r="H749" s="29"/>
    </row>
    <row r="750" ht="15.75" customHeight="1">
      <c r="D750" s="124"/>
      <c r="H750" s="29"/>
    </row>
    <row r="751" ht="15.75" customHeight="1">
      <c r="D751" s="124"/>
      <c r="H751" s="29"/>
    </row>
    <row r="752" ht="15.75" customHeight="1">
      <c r="D752" s="124"/>
      <c r="H752" s="29"/>
    </row>
    <row r="753" ht="15.75" customHeight="1">
      <c r="D753" s="124"/>
      <c r="H753" s="29"/>
    </row>
    <row r="754" ht="15.75" customHeight="1">
      <c r="D754" s="124"/>
      <c r="H754" s="29"/>
    </row>
    <row r="755" ht="15.75" customHeight="1">
      <c r="D755" s="124"/>
      <c r="H755" s="29"/>
    </row>
    <row r="756" ht="15.75" customHeight="1">
      <c r="D756" s="124"/>
      <c r="H756" s="29"/>
    </row>
    <row r="757" ht="15.75" customHeight="1">
      <c r="D757" s="124"/>
      <c r="H757" s="29"/>
    </row>
    <row r="758" ht="15.75" customHeight="1">
      <c r="D758" s="124"/>
      <c r="H758" s="29"/>
    </row>
    <row r="759" ht="15.75" customHeight="1">
      <c r="D759" s="124"/>
      <c r="H759" s="29"/>
    </row>
    <row r="760" ht="15.75" customHeight="1">
      <c r="D760" s="124"/>
      <c r="H760" s="29"/>
    </row>
    <row r="761" ht="15.75" customHeight="1">
      <c r="D761" s="124"/>
      <c r="H761" s="29"/>
    </row>
    <row r="762" ht="15.75" customHeight="1">
      <c r="D762" s="124"/>
      <c r="H762" s="29"/>
    </row>
    <row r="763" ht="15.75" customHeight="1">
      <c r="D763" s="124"/>
      <c r="H763" s="29"/>
    </row>
    <row r="764" ht="15.75" customHeight="1">
      <c r="D764" s="124"/>
      <c r="H764" s="29"/>
    </row>
    <row r="765" ht="15.75" customHeight="1">
      <c r="D765" s="124"/>
      <c r="H765" s="29"/>
    </row>
    <row r="766" ht="15.75" customHeight="1">
      <c r="D766" s="124"/>
      <c r="H766" s="29"/>
    </row>
    <row r="767" ht="15.75" customHeight="1">
      <c r="D767" s="124"/>
      <c r="H767" s="29"/>
    </row>
    <row r="768" ht="15.75" customHeight="1">
      <c r="D768" s="124"/>
      <c r="H768" s="29"/>
    </row>
    <row r="769" ht="15.75" customHeight="1">
      <c r="D769" s="124"/>
      <c r="H769" s="29"/>
    </row>
    <row r="770" ht="15.75" customHeight="1">
      <c r="D770" s="124"/>
      <c r="H770" s="29"/>
    </row>
    <row r="771" ht="15.75" customHeight="1">
      <c r="D771" s="124"/>
      <c r="H771" s="29"/>
    </row>
    <row r="772" ht="15.75" customHeight="1">
      <c r="D772" s="124"/>
      <c r="H772" s="29"/>
    </row>
    <row r="773" ht="15.75" customHeight="1">
      <c r="D773" s="124"/>
      <c r="H773" s="29"/>
    </row>
    <row r="774" ht="15.75" customHeight="1">
      <c r="D774" s="124"/>
      <c r="H774" s="29"/>
    </row>
    <row r="775" ht="15.75" customHeight="1">
      <c r="D775" s="124"/>
      <c r="H775" s="29"/>
    </row>
    <row r="776" ht="15.75" customHeight="1">
      <c r="D776" s="124"/>
      <c r="H776" s="29"/>
    </row>
    <row r="777" ht="15.75" customHeight="1">
      <c r="D777" s="124"/>
      <c r="H777" s="29"/>
    </row>
    <row r="778" ht="15.75" customHeight="1">
      <c r="D778" s="124"/>
      <c r="H778" s="29"/>
    </row>
    <row r="779" ht="15.75" customHeight="1">
      <c r="D779" s="124"/>
      <c r="H779" s="29"/>
    </row>
    <row r="780" ht="15.75" customHeight="1">
      <c r="D780" s="124"/>
      <c r="H780" s="29"/>
    </row>
    <row r="781" ht="15.75" customHeight="1">
      <c r="D781" s="124"/>
      <c r="H781" s="29"/>
    </row>
    <row r="782" ht="15.75" customHeight="1">
      <c r="D782" s="124"/>
      <c r="H782" s="29"/>
    </row>
    <row r="783" ht="15.75" customHeight="1">
      <c r="D783" s="124"/>
      <c r="H783" s="29"/>
    </row>
    <row r="784" ht="15.75" customHeight="1">
      <c r="D784" s="124"/>
      <c r="H784" s="29"/>
    </row>
    <row r="785" ht="15.75" customHeight="1">
      <c r="D785" s="124"/>
      <c r="H785" s="29"/>
    </row>
    <row r="786" ht="15.75" customHeight="1">
      <c r="D786" s="124"/>
      <c r="H786" s="29"/>
    </row>
    <row r="787" ht="15.75" customHeight="1">
      <c r="D787" s="124"/>
      <c r="H787" s="29"/>
    </row>
    <row r="788" ht="15.75" customHeight="1">
      <c r="D788" s="124"/>
      <c r="H788" s="29"/>
    </row>
    <row r="789" ht="15.75" customHeight="1">
      <c r="D789" s="124"/>
      <c r="H789" s="29"/>
    </row>
    <row r="790" ht="15.75" customHeight="1">
      <c r="D790" s="124"/>
      <c r="H790" s="29"/>
    </row>
    <row r="791" ht="15.75" customHeight="1">
      <c r="D791" s="124"/>
      <c r="H791" s="29"/>
    </row>
    <row r="792" ht="15.75" customHeight="1">
      <c r="D792" s="124"/>
      <c r="H792" s="29"/>
    </row>
    <row r="793" ht="15.75" customHeight="1">
      <c r="D793" s="124"/>
      <c r="H793" s="29"/>
    </row>
    <row r="794" ht="15.75" customHeight="1">
      <c r="D794" s="124"/>
      <c r="H794" s="29"/>
    </row>
    <row r="795" ht="15.75" customHeight="1">
      <c r="D795" s="124"/>
      <c r="H795" s="29"/>
    </row>
    <row r="796" ht="15.75" customHeight="1">
      <c r="D796" s="124"/>
      <c r="H796" s="29"/>
    </row>
    <row r="797" ht="15.75" customHeight="1">
      <c r="D797" s="124"/>
      <c r="H797" s="29"/>
    </row>
    <row r="798" ht="15.75" customHeight="1">
      <c r="D798" s="124"/>
      <c r="H798" s="29"/>
    </row>
    <row r="799" ht="15.75" customHeight="1">
      <c r="D799" s="124"/>
      <c r="H799" s="29"/>
    </row>
    <row r="800" ht="15.75" customHeight="1">
      <c r="D800" s="124"/>
      <c r="H800" s="29"/>
    </row>
    <row r="801" ht="15.75" customHeight="1">
      <c r="D801" s="124"/>
      <c r="H801" s="29"/>
    </row>
    <row r="802" ht="15.75" customHeight="1">
      <c r="D802" s="124"/>
      <c r="H802" s="29"/>
    </row>
    <row r="803" ht="15.75" customHeight="1">
      <c r="D803" s="124"/>
      <c r="H803" s="29"/>
    </row>
    <row r="804" ht="15.75" customHeight="1">
      <c r="D804" s="124"/>
      <c r="H804" s="29"/>
    </row>
    <row r="805" ht="15.75" customHeight="1">
      <c r="D805" s="124"/>
      <c r="H805" s="29"/>
    </row>
    <row r="806" ht="15.75" customHeight="1">
      <c r="D806" s="124"/>
      <c r="H806" s="29"/>
    </row>
    <row r="807" ht="15.75" customHeight="1">
      <c r="D807" s="124"/>
      <c r="H807" s="29"/>
    </row>
    <row r="808" ht="15.75" customHeight="1">
      <c r="D808" s="124"/>
      <c r="H808" s="29"/>
    </row>
    <row r="809" ht="15.75" customHeight="1">
      <c r="D809" s="124"/>
      <c r="H809" s="29"/>
    </row>
    <row r="810" ht="15.75" customHeight="1">
      <c r="D810" s="124"/>
      <c r="H810" s="29"/>
    </row>
    <row r="811" ht="15.75" customHeight="1">
      <c r="D811" s="124"/>
      <c r="H811" s="29"/>
    </row>
    <row r="812" ht="15.75" customHeight="1">
      <c r="D812" s="124"/>
      <c r="H812" s="29"/>
    </row>
    <row r="813" ht="15.75" customHeight="1">
      <c r="D813" s="124"/>
      <c r="H813" s="29"/>
    </row>
    <row r="814" ht="15.75" customHeight="1">
      <c r="D814" s="124"/>
      <c r="H814" s="29"/>
    </row>
    <row r="815" ht="15.75" customHeight="1">
      <c r="D815" s="124"/>
      <c r="H815" s="29"/>
    </row>
    <row r="816" ht="15.75" customHeight="1">
      <c r="D816" s="124"/>
      <c r="H816" s="29"/>
    </row>
    <row r="817" ht="15.75" customHeight="1">
      <c r="D817" s="124"/>
      <c r="H817" s="29"/>
    </row>
    <row r="818" ht="15.75" customHeight="1">
      <c r="D818" s="124"/>
      <c r="H818" s="29"/>
    </row>
    <row r="819" ht="15.75" customHeight="1">
      <c r="D819" s="124"/>
      <c r="H819" s="29"/>
    </row>
    <row r="820" ht="15.75" customHeight="1">
      <c r="D820" s="124"/>
      <c r="H820" s="29"/>
    </row>
    <row r="821" ht="15.75" customHeight="1">
      <c r="D821" s="124"/>
      <c r="H821" s="29"/>
    </row>
    <row r="822" ht="15.75" customHeight="1">
      <c r="D822" s="124"/>
      <c r="H822" s="29"/>
    </row>
    <row r="823" ht="15.75" customHeight="1">
      <c r="D823" s="124"/>
      <c r="H823" s="29"/>
    </row>
    <row r="824" ht="15.75" customHeight="1">
      <c r="D824" s="124"/>
      <c r="H824" s="29"/>
    </row>
    <row r="825" ht="15.75" customHeight="1">
      <c r="D825" s="124"/>
      <c r="H825" s="29"/>
    </row>
    <row r="826" ht="15.75" customHeight="1">
      <c r="D826" s="124"/>
      <c r="H826" s="29"/>
    </row>
    <row r="827" ht="15.75" customHeight="1">
      <c r="D827" s="124"/>
      <c r="H827" s="29"/>
    </row>
    <row r="828" ht="15.75" customHeight="1">
      <c r="D828" s="124"/>
      <c r="H828" s="29"/>
    </row>
    <row r="829" ht="15.75" customHeight="1">
      <c r="D829" s="124"/>
      <c r="H829" s="29"/>
    </row>
    <row r="830" ht="15.75" customHeight="1">
      <c r="D830" s="124"/>
      <c r="H830" s="29"/>
    </row>
    <row r="831" ht="15.75" customHeight="1">
      <c r="D831" s="124"/>
      <c r="H831" s="29"/>
    </row>
    <row r="832" ht="15.75" customHeight="1">
      <c r="D832" s="124"/>
      <c r="H832" s="29"/>
    </row>
    <row r="833" ht="15.75" customHeight="1">
      <c r="D833" s="124"/>
      <c r="H833" s="29"/>
    </row>
    <row r="834" ht="15.75" customHeight="1">
      <c r="D834" s="124"/>
      <c r="H834" s="29"/>
    </row>
    <row r="835" ht="15.75" customHeight="1">
      <c r="D835" s="124"/>
      <c r="H835" s="29"/>
    </row>
    <row r="836" ht="15.75" customHeight="1">
      <c r="D836" s="124"/>
      <c r="H836" s="29"/>
    </row>
    <row r="837" ht="15.75" customHeight="1">
      <c r="D837" s="124"/>
      <c r="H837" s="29"/>
    </row>
    <row r="838" ht="15.75" customHeight="1">
      <c r="D838" s="124"/>
      <c r="H838" s="29"/>
    </row>
    <row r="839" ht="15.75" customHeight="1">
      <c r="D839" s="124"/>
      <c r="H839" s="29"/>
    </row>
    <row r="840" ht="15.75" customHeight="1">
      <c r="D840" s="124"/>
      <c r="H840" s="29"/>
    </row>
    <row r="841" ht="15.75" customHeight="1">
      <c r="D841" s="124"/>
      <c r="H841" s="29"/>
    </row>
    <row r="842" ht="15.75" customHeight="1">
      <c r="D842" s="124"/>
      <c r="H842" s="29"/>
    </row>
    <row r="843" ht="15.75" customHeight="1">
      <c r="D843" s="124"/>
      <c r="H843" s="29"/>
    </row>
    <row r="844" ht="15.75" customHeight="1">
      <c r="D844" s="124"/>
      <c r="H844" s="29"/>
    </row>
    <row r="845" ht="15.75" customHeight="1">
      <c r="D845" s="124"/>
      <c r="H845" s="29"/>
    </row>
    <row r="846" ht="15.75" customHeight="1">
      <c r="D846" s="124"/>
      <c r="H846" s="29"/>
    </row>
    <row r="847" ht="15.75" customHeight="1">
      <c r="D847" s="124"/>
      <c r="H847" s="29"/>
    </row>
    <row r="848" ht="15.75" customHeight="1">
      <c r="D848" s="124"/>
      <c r="H848" s="29"/>
    </row>
    <row r="849" ht="15.75" customHeight="1">
      <c r="D849" s="124"/>
      <c r="H849" s="29"/>
    </row>
    <row r="850" ht="15.75" customHeight="1">
      <c r="D850" s="124"/>
      <c r="H850" s="29"/>
    </row>
    <row r="851" ht="15.75" customHeight="1">
      <c r="D851" s="124"/>
      <c r="H851" s="29"/>
    </row>
    <row r="852" ht="15.75" customHeight="1">
      <c r="D852" s="124"/>
      <c r="H852" s="29"/>
    </row>
    <row r="853" ht="15.75" customHeight="1">
      <c r="D853" s="124"/>
      <c r="H853" s="29"/>
    </row>
    <row r="854" ht="15.75" customHeight="1">
      <c r="D854" s="124"/>
      <c r="H854" s="29"/>
    </row>
    <row r="855" ht="15.75" customHeight="1">
      <c r="D855" s="124"/>
      <c r="H855" s="29"/>
    </row>
    <row r="856" ht="15.75" customHeight="1">
      <c r="D856" s="124"/>
      <c r="H856" s="29"/>
    </row>
    <row r="857" ht="15.75" customHeight="1">
      <c r="D857" s="124"/>
      <c r="H857" s="29"/>
    </row>
    <row r="858" ht="15.75" customHeight="1">
      <c r="D858" s="124"/>
      <c r="H858" s="29"/>
    </row>
    <row r="859" ht="15.75" customHeight="1">
      <c r="D859" s="124"/>
      <c r="H859" s="29"/>
    </row>
    <row r="860" ht="15.75" customHeight="1">
      <c r="D860" s="124"/>
      <c r="H860" s="29"/>
    </row>
    <row r="861" ht="15.75" customHeight="1">
      <c r="D861" s="124"/>
      <c r="H861" s="29"/>
    </row>
    <row r="862" ht="15.75" customHeight="1">
      <c r="D862" s="124"/>
      <c r="H862" s="29"/>
    </row>
    <row r="863" ht="15.75" customHeight="1">
      <c r="D863" s="124"/>
      <c r="H863" s="29"/>
    </row>
    <row r="864" ht="15.75" customHeight="1">
      <c r="D864" s="124"/>
      <c r="H864" s="29"/>
    </row>
    <row r="865" ht="15.75" customHeight="1">
      <c r="D865" s="124"/>
      <c r="H865" s="29"/>
    </row>
    <row r="866" ht="15.75" customHeight="1">
      <c r="D866" s="124"/>
      <c r="H866" s="29"/>
    </row>
    <row r="867" ht="15.75" customHeight="1">
      <c r="D867" s="124"/>
      <c r="H867" s="29"/>
    </row>
    <row r="868" ht="15.75" customHeight="1">
      <c r="D868" s="124"/>
      <c r="H868" s="29"/>
    </row>
    <row r="869" ht="15.75" customHeight="1">
      <c r="D869" s="124"/>
      <c r="H869" s="29"/>
    </row>
    <row r="870" ht="15.75" customHeight="1">
      <c r="D870" s="124"/>
      <c r="H870" s="29"/>
    </row>
    <row r="871" ht="15.75" customHeight="1">
      <c r="D871" s="124"/>
      <c r="H871" s="29"/>
    </row>
    <row r="872" ht="15.75" customHeight="1">
      <c r="D872" s="124"/>
      <c r="H872" s="29"/>
    </row>
    <row r="873" ht="15.75" customHeight="1">
      <c r="D873" s="124"/>
      <c r="H873" s="29"/>
    </row>
    <row r="874" ht="15.75" customHeight="1">
      <c r="D874" s="124"/>
      <c r="H874" s="29"/>
    </row>
    <row r="875" ht="15.75" customHeight="1">
      <c r="D875" s="124"/>
      <c r="H875" s="29"/>
    </row>
    <row r="876" ht="15.75" customHeight="1">
      <c r="D876" s="124"/>
      <c r="H876" s="29"/>
    </row>
    <row r="877" ht="15.75" customHeight="1">
      <c r="D877" s="124"/>
      <c r="H877" s="29"/>
    </row>
    <row r="878" ht="15.75" customHeight="1">
      <c r="D878" s="124"/>
      <c r="H878" s="29"/>
    </row>
    <row r="879" ht="15.75" customHeight="1">
      <c r="D879" s="124"/>
      <c r="H879" s="29"/>
    </row>
    <row r="880" ht="15.75" customHeight="1">
      <c r="D880" s="124"/>
      <c r="H880" s="29"/>
    </row>
    <row r="881" ht="15.75" customHeight="1">
      <c r="D881" s="124"/>
      <c r="H881" s="29"/>
    </row>
    <row r="882" ht="15.75" customHeight="1">
      <c r="D882" s="124"/>
      <c r="H882" s="29"/>
    </row>
    <row r="883" ht="15.75" customHeight="1">
      <c r="D883" s="124"/>
      <c r="H883" s="29"/>
    </row>
    <row r="884" ht="15.75" customHeight="1">
      <c r="D884" s="124"/>
      <c r="H884" s="29"/>
    </row>
    <row r="885" ht="15.75" customHeight="1">
      <c r="D885" s="124"/>
      <c r="H885" s="29"/>
    </row>
    <row r="886" ht="15.75" customHeight="1">
      <c r="D886" s="124"/>
      <c r="H886" s="29"/>
    </row>
    <row r="887" ht="15.75" customHeight="1">
      <c r="D887" s="124"/>
      <c r="H887" s="29"/>
    </row>
    <row r="888" ht="15.75" customHeight="1">
      <c r="D888" s="124"/>
      <c r="H888" s="29"/>
    </row>
    <row r="889" ht="15.75" customHeight="1">
      <c r="D889" s="124"/>
      <c r="H889" s="29"/>
    </row>
    <row r="890" ht="15.75" customHeight="1">
      <c r="D890" s="124"/>
      <c r="H890" s="29"/>
    </row>
    <row r="891" ht="15.75" customHeight="1">
      <c r="D891" s="124"/>
      <c r="H891" s="29"/>
    </row>
    <row r="892" ht="15.75" customHeight="1">
      <c r="D892" s="124"/>
      <c r="H892" s="29"/>
    </row>
    <row r="893" ht="15.75" customHeight="1">
      <c r="D893" s="124"/>
      <c r="H893" s="29"/>
    </row>
    <row r="894" ht="15.75" customHeight="1">
      <c r="D894" s="124"/>
      <c r="H894" s="29"/>
    </row>
    <row r="895" ht="15.75" customHeight="1">
      <c r="D895" s="124"/>
      <c r="H895" s="29"/>
    </row>
    <row r="896" ht="15.75" customHeight="1">
      <c r="D896" s="124"/>
      <c r="H896" s="29"/>
    </row>
    <row r="897" ht="15.75" customHeight="1">
      <c r="D897" s="124"/>
      <c r="H897" s="29"/>
    </row>
    <row r="898" ht="15.75" customHeight="1">
      <c r="D898" s="124"/>
      <c r="H898" s="29"/>
    </row>
    <row r="899" ht="15.75" customHeight="1">
      <c r="D899" s="124"/>
      <c r="H899" s="29"/>
    </row>
    <row r="900" ht="15.75" customHeight="1">
      <c r="D900" s="124"/>
      <c r="H900" s="29"/>
    </row>
    <row r="901" ht="15.75" customHeight="1">
      <c r="D901" s="124"/>
      <c r="H901" s="29"/>
    </row>
    <row r="902" ht="15.75" customHeight="1">
      <c r="D902" s="124"/>
      <c r="H902" s="29"/>
    </row>
    <row r="903" ht="15.75" customHeight="1">
      <c r="D903" s="124"/>
      <c r="H903" s="29"/>
    </row>
    <row r="904" ht="15.75" customHeight="1">
      <c r="D904" s="124"/>
      <c r="H904" s="29"/>
    </row>
    <row r="905" ht="15.75" customHeight="1">
      <c r="D905" s="124"/>
      <c r="H905" s="29"/>
    </row>
    <row r="906" ht="15.75" customHeight="1">
      <c r="D906" s="124"/>
      <c r="H906" s="29"/>
    </row>
    <row r="907" ht="15.75" customHeight="1">
      <c r="D907" s="124"/>
      <c r="H907" s="29"/>
    </row>
    <row r="908" ht="15.75" customHeight="1">
      <c r="D908" s="124"/>
      <c r="H908" s="29"/>
    </row>
    <row r="909" ht="15.75" customHeight="1">
      <c r="D909" s="124"/>
      <c r="H909" s="29"/>
    </row>
    <row r="910" ht="15.75" customHeight="1">
      <c r="D910" s="124"/>
      <c r="H910" s="29"/>
    </row>
    <row r="911" ht="15.75" customHeight="1">
      <c r="D911" s="124"/>
      <c r="H911" s="29"/>
    </row>
    <row r="912" ht="15.75" customHeight="1">
      <c r="D912" s="124"/>
      <c r="H912" s="29"/>
    </row>
    <row r="913" ht="15.75" customHeight="1">
      <c r="D913" s="124"/>
      <c r="H913" s="29"/>
    </row>
    <row r="914" ht="15.75" customHeight="1">
      <c r="D914" s="124"/>
      <c r="H914" s="29"/>
    </row>
    <row r="915" ht="15.75" customHeight="1">
      <c r="D915" s="124"/>
      <c r="H915" s="29"/>
    </row>
    <row r="916" ht="15.75" customHeight="1">
      <c r="D916" s="124"/>
      <c r="H916" s="29"/>
    </row>
    <row r="917" ht="15.75" customHeight="1">
      <c r="D917" s="124"/>
      <c r="H917" s="29"/>
    </row>
    <row r="918" ht="15.75" customHeight="1">
      <c r="D918" s="124"/>
      <c r="H918" s="29"/>
    </row>
    <row r="919" ht="15.75" customHeight="1">
      <c r="D919" s="124"/>
      <c r="H919" s="29"/>
    </row>
    <row r="920" ht="15.75" customHeight="1">
      <c r="D920" s="124"/>
      <c r="H920" s="29"/>
    </row>
    <row r="921" ht="15.75" customHeight="1">
      <c r="D921" s="124"/>
      <c r="H921" s="29"/>
    </row>
    <row r="922" ht="15.75" customHeight="1">
      <c r="D922" s="124"/>
      <c r="H922" s="29"/>
    </row>
    <row r="923" ht="15.75" customHeight="1">
      <c r="D923" s="124"/>
      <c r="H923" s="29"/>
    </row>
    <row r="924" ht="15.75" customHeight="1">
      <c r="D924" s="124"/>
      <c r="H924" s="29"/>
    </row>
    <row r="925" ht="15.75" customHeight="1">
      <c r="D925" s="124"/>
      <c r="H925" s="29"/>
    </row>
    <row r="926" ht="15.75" customHeight="1">
      <c r="D926" s="124"/>
      <c r="H926" s="29"/>
    </row>
    <row r="927" ht="15.75" customHeight="1">
      <c r="D927" s="124"/>
      <c r="H927" s="29"/>
    </row>
    <row r="928" ht="15.75" customHeight="1">
      <c r="D928" s="124"/>
      <c r="H928" s="29"/>
    </row>
    <row r="929" ht="15.75" customHeight="1">
      <c r="D929" s="124"/>
      <c r="H929" s="29"/>
    </row>
    <row r="930" ht="15.75" customHeight="1">
      <c r="D930" s="124"/>
      <c r="H930" s="29"/>
    </row>
    <row r="931" ht="15.75" customHeight="1">
      <c r="D931" s="124"/>
      <c r="H931" s="29"/>
    </row>
    <row r="932" ht="15.75" customHeight="1">
      <c r="D932" s="124"/>
      <c r="H932" s="29"/>
    </row>
    <row r="933" ht="15.75" customHeight="1">
      <c r="D933" s="124"/>
      <c r="H933" s="29"/>
    </row>
    <row r="934" ht="15.75" customHeight="1">
      <c r="D934" s="124"/>
      <c r="H934" s="29"/>
    </row>
    <row r="935" ht="15.75" customHeight="1">
      <c r="D935" s="124"/>
      <c r="H935" s="29"/>
    </row>
    <row r="936" ht="15.75" customHeight="1">
      <c r="D936" s="124"/>
      <c r="H936" s="29"/>
    </row>
    <row r="937" ht="15.75" customHeight="1">
      <c r="D937" s="124"/>
      <c r="H937" s="29"/>
    </row>
    <row r="938" ht="15.75" customHeight="1">
      <c r="D938" s="124"/>
      <c r="H938" s="29"/>
    </row>
    <row r="939" ht="15.75" customHeight="1">
      <c r="D939" s="124"/>
      <c r="H939" s="29"/>
    </row>
    <row r="940" ht="15.75" customHeight="1">
      <c r="D940" s="124"/>
      <c r="H940" s="29"/>
    </row>
    <row r="941" ht="15.75" customHeight="1">
      <c r="D941" s="124"/>
      <c r="H941" s="29"/>
    </row>
    <row r="942" ht="15.75" customHeight="1">
      <c r="D942" s="124"/>
      <c r="H942" s="29"/>
    </row>
    <row r="943" ht="15.75" customHeight="1">
      <c r="D943" s="124"/>
      <c r="H943" s="29"/>
    </row>
    <row r="944" ht="15.75" customHeight="1">
      <c r="D944" s="124"/>
      <c r="H944" s="29"/>
    </row>
    <row r="945" ht="15.75" customHeight="1">
      <c r="D945" s="124"/>
      <c r="H945" s="29"/>
    </row>
    <row r="946" ht="15.75" customHeight="1">
      <c r="D946" s="124"/>
      <c r="H946" s="29"/>
    </row>
    <row r="947" ht="15.75" customHeight="1">
      <c r="D947" s="124"/>
      <c r="H947" s="29"/>
    </row>
    <row r="948" ht="15.75" customHeight="1">
      <c r="D948" s="124"/>
      <c r="H948" s="29"/>
    </row>
    <row r="949" ht="15.75" customHeight="1">
      <c r="D949" s="124"/>
      <c r="H949" s="29"/>
    </row>
    <row r="950" ht="15.75" customHeight="1">
      <c r="D950" s="124"/>
      <c r="H950" s="29"/>
    </row>
    <row r="951" ht="15.75" customHeight="1">
      <c r="D951" s="124"/>
      <c r="H951" s="29"/>
    </row>
    <row r="952" ht="15.75" customHeight="1">
      <c r="D952" s="124"/>
      <c r="H952" s="29"/>
    </row>
    <row r="953" ht="15.75" customHeight="1">
      <c r="D953" s="124"/>
      <c r="H953" s="29"/>
    </row>
    <row r="954" ht="15.75" customHeight="1">
      <c r="D954" s="124"/>
      <c r="H954" s="29"/>
    </row>
    <row r="955" ht="15.75" customHeight="1">
      <c r="D955" s="124"/>
      <c r="H955" s="29"/>
    </row>
    <row r="956" ht="15.75" customHeight="1">
      <c r="D956" s="124"/>
      <c r="H956" s="29"/>
    </row>
    <row r="957" ht="15.75" customHeight="1">
      <c r="D957" s="124"/>
      <c r="H957" s="29"/>
    </row>
    <row r="958" ht="15.75" customHeight="1">
      <c r="D958" s="124"/>
      <c r="H958" s="29"/>
    </row>
    <row r="959" ht="15.75" customHeight="1">
      <c r="D959" s="124"/>
      <c r="H959" s="29"/>
    </row>
    <row r="960" ht="15.75" customHeight="1">
      <c r="D960" s="124"/>
      <c r="H960" s="29"/>
    </row>
    <row r="961" ht="15.75" customHeight="1">
      <c r="D961" s="124"/>
      <c r="H961" s="29"/>
    </row>
    <row r="962" ht="15.75" customHeight="1">
      <c r="D962" s="124"/>
      <c r="H962" s="29"/>
    </row>
    <row r="963" ht="15.75" customHeight="1">
      <c r="D963" s="124"/>
      <c r="H963" s="29"/>
    </row>
    <row r="964" ht="15.75" customHeight="1">
      <c r="D964" s="124"/>
      <c r="H964" s="29"/>
    </row>
    <row r="965" ht="15.75" customHeight="1">
      <c r="D965" s="124"/>
      <c r="H965" s="29"/>
    </row>
    <row r="966" ht="15.75" customHeight="1">
      <c r="D966" s="124"/>
      <c r="H966" s="29"/>
    </row>
    <row r="967" ht="15.75" customHeight="1">
      <c r="D967" s="124"/>
      <c r="H967" s="29"/>
    </row>
    <row r="968" ht="15.75" customHeight="1">
      <c r="D968" s="124"/>
      <c r="H968" s="29"/>
    </row>
    <row r="969" ht="15.75" customHeight="1">
      <c r="D969" s="124"/>
      <c r="H969" s="29"/>
    </row>
    <row r="970" ht="15.75" customHeight="1">
      <c r="D970" s="124"/>
      <c r="H970" s="29"/>
    </row>
    <row r="971" ht="15.75" customHeight="1">
      <c r="D971" s="124"/>
      <c r="H971" s="29"/>
    </row>
    <row r="972" ht="15.75" customHeight="1">
      <c r="D972" s="124"/>
      <c r="H972" s="29"/>
    </row>
    <row r="973" ht="15.75" customHeight="1">
      <c r="D973" s="124"/>
      <c r="H973" s="29"/>
    </row>
    <row r="974" ht="15.75" customHeight="1">
      <c r="D974" s="124"/>
      <c r="H974" s="29"/>
    </row>
    <row r="975" ht="15.75" customHeight="1">
      <c r="D975" s="124"/>
      <c r="H975" s="29"/>
    </row>
    <row r="976" ht="15.75" customHeight="1">
      <c r="D976" s="124"/>
      <c r="H976" s="29"/>
    </row>
    <row r="977" ht="15.75" customHeight="1">
      <c r="D977" s="124"/>
      <c r="H977" s="29"/>
    </row>
    <row r="978" ht="15.75" customHeight="1">
      <c r="D978" s="124"/>
      <c r="H978" s="29"/>
    </row>
    <row r="979" ht="15.75" customHeight="1">
      <c r="D979" s="124"/>
      <c r="H979" s="29"/>
    </row>
    <row r="980" ht="15.75" customHeight="1">
      <c r="D980" s="124"/>
      <c r="H980" s="29"/>
    </row>
    <row r="981" ht="15.75" customHeight="1">
      <c r="D981" s="124"/>
      <c r="H981" s="29"/>
    </row>
    <row r="982" ht="15.75" customHeight="1">
      <c r="D982" s="124"/>
      <c r="H982" s="29"/>
    </row>
    <row r="983" ht="15.75" customHeight="1">
      <c r="D983" s="124"/>
      <c r="H983" s="29"/>
    </row>
    <row r="984" ht="15.75" customHeight="1">
      <c r="D984" s="124"/>
      <c r="H984" s="29"/>
    </row>
    <row r="985" ht="15.75" customHeight="1">
      <c r="D985" s="124"/>
      <c r="H985" s="29"/>
    </row>
    <row r="986" ht="15.75" customHeight="1">
      <c r="D986" s="124"/>
      <c r="H986" s="29"/>
    </row>
    <row r="987" ht="15.75" customHeight="1">
      <c r="D987" s="124"/>
      <c r="H987" s="29"/>
    </row>
    <row r="988" ht="15.75" customHeight="1">
      <c r="D988" s="124"/>
      <c r="H988" s="29"/>
    </row>
    <row r="989" ht="15.75" customHeight="1">
      <c r="D989" s="124"/>
      <c r="H989" s="29"/>
    </row>
    <row r="990" ht="15.75" customHeight="1">
      <c r="D990" s="124"/>
      <c r="H990" s="29"/>
    </row>
    <row r="991" ht="15.75" customHeight="1">
      <c r="D991" s="124"/>
      <c r="H991" s="29"/>
    </row>
    <row r="992" ht="15.75" customHeight="1">
      <c r="D992" s="124"/>
      <c r="H992" s="29"/>
    </row>
    <row r="993" ht="15.75" customHeight="1">
      <c r="D993" s="124"/>
      <c r="H993" s="29"/>
    </row>
    <row r="994" ht="15.75" customHeight="1">
      <c r="D994" s="124"/>
      <c r="H994" s="29"/>
    </row>
    <row r="995" ht="15.75" customHeight="1">
      <c r="D995" s="124"/>
      <c r="H995" s="29"/>
    </row>
    <row r="996" ht="15.75" customHeight="1">
      <c r="D996" s="124"/>
      <c r="H996" s="29"/>
    </row>
    <row r="997" ht="15.75" customHeight="1">
      <c r="D997" s="124"/>
      <c r="H997" s="29"/>
    </row>
    <row r="998" ht="15.75" customHeight="1">
      <c r="D998" s="124"/>
      <c r="H998" s="29"/>
    </row>
    <row r="999" ht="15.75" customHeight="1">
      <c r="D999" s="124"/>
      <c r="H999" s="29"/>
    </row>
    <row r="1000" ht="15.75" customHeight="1">
      <c r="D1000" s="124"/>
      <c r="H1000" s="29"/>
    </row>
  </sheetData>
  <printOptions horizontalCentered="1"/>
  <pageMargins bottom="0.5" footer="0.0" header="0.0" left="0.3055555555555556" right="0.3055555555555556" top="0.5"/>
  <pageSetup fitToHeight="0" paperSize="9" orientation="portrait"/>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00000"/>
    <pageSetUpPr fitToPage="1"/>
  </sheetPr>
  <sheetViews>
    <sheetView showGridLines="0" rightToLeft="1" workbookViewId="0">
      <pane ySplit="1.0" topLeftCell="A2" activePane="bottomLeft" state="frozen"/>
      <selection activeCell="B3" sqref="B3" pane="bottomLeft"/>
    </sheetView>
  </sheetViews>
  <sheetFormatPr customHeight="1" defaultColWidth="14.43" defaultRowHeight="15.0"/>
  <cols>
    <col customWidth="1" min="1" max="1" width="5.86"/>
    <col customWidth="1" min="2" max="2" width="17.57"/>
    <col customWidth="1" min="3" max="3" width="66.71"/>
    <col customWidth="1" min="4" max="4" width="9.29"/>
    <col customWidth="1" min="5" max="6" width="13.0"/>
    <col customWidth="1" min="7" max="7" width="15.71"/>
    <col customWidth="1" min="8" max="8" width="20.29"/>
    <col customWidth="1" min="9" max="28" width="8.71"/>
  </cols>
  <sheetData>
    <row r="1">
      <c r="A1" s="12" t="s">
        <v>2</v>
      </c>
      <c r="B1" s="12" t="s">
        <v>3</v>
      </c>
      <c r="C1" s="15" t="s">
        <v>5</v>
      </c>
      <c r="D1" s="16" t="s">
        <v>6</v>
      </c>
      <c r="E1" s="12" t="s">
        <v>8</v>
      </c>
      <c r="F1" s="12" t="s">
        <v>9</v>
      </c>
      <c r="G1" s="12" t="s">
        <v>10</v>
      </c>
      <c r="H1" s="19" t="s">
        <v>11</v>
      </c>
    </row>
    <row r="2">
      <c r="A2" s="20">
        <v>1.0</v>
      </c>
      <c r="B2" s="20"/>
      <c r="C2" s="21" t="s">
        <v>71</v>
      </c>
      <c r="D2" s="23"/>
      <c r="E2" s="20"/>
      <c r="F2" s="25"/>
      <c r="G2" s="25"/>
      <c r="H2" s="25"/>
      <c r="I2" s="29"/>
      <c r="J2" s="29"/>
      <c r="K2" s="29"/>
      <c r="L2" s="29"/>
      <c r="M2" s="29"/>
      <c r="N2" s="29"/>
      <c r="O2" s="29"/>
      <c r="P2" s="29"/>
      <c r="Q2" s="29"/>
      <c r="R2" s="29"/>
      <c r="S2" s="29"/>
      <c r="T2" s="29"/>
      <c r="U2" s="29"/>
      <c r="V2" s="29"/>
      <c r="W2" s="29"/>
      <c r="X2" s="29"/>
      <c r="Y2" s="29"/>
      <c r="Z2" s="29"/>
      <c r="AA2" s="29"/>
      <c r="AB2" s="29"/>
    </row>
    <row r="3" ht="153.0" customHeight="1">
      <c r="A3" s="50">
        <v>1.0</v>
      </c>
      <c r="B3" s="51" t="s">
        <v>75</v>
      </c>
      <c r="C3" s="52" t="s">
        <v>76</v>
      </c>
      <c r="D3" s="53">
        <v>8.0</v>
      </c>
      <c r="E3" s="54" t="s">
        <v>25</v>
      </c>
      <c r="F3" s="55"/>
      <c r="G3" s="56">
        <f t="shared" ref="G3:G7" si="1">D3*F3</f>
      </c>
      <c r="H3" s="57"/>
      <c r="I3" s="29"/>
      <c r="J3" s="29"/>
      <c r="K3" s="29"/>
      <c r="L3" s="29"/>
      <c r="M3" s="29"/>
      <c r="N3" s="29"/>
      <c r="O3" s="29"/>
      <c r="P3" s="29"/>
      <c r="Q3" s="29"/>
      <c r="R3" s="29"/>
      <c r="S3" s="29"/>
      <c r="T3" s="29"/>
      <c r="U3" s="29"/>
      <c r="V3" s="29"/>
      <c r="W3" s="29"/>
      <c r="X3" s="29"/>
      <c r="Y3" s="29"/>
      <c r="Z3" s="29"/>
      <c r="AA3" s="29"/>
      <c r="AB3" s="29"/>
    </row>
    <row r="4" ht="153.0" customHeight="1">
      <c r="A4" s="50">
        <v>2.0</v>
      </c>
      <c r="B4" s="51" t="s">
        <v>75</v>
      </c>
      <c r="C4" s="52" t="s">
        <v>83</v>
      </c>
      <c r="D4" s="53">
        <v>5.0</v>
      </c>
      <c r="E4" s="54" t="s">
        <v>25</v>
      </c>
      <c r="F4" s="55"/>
      <c r="G4" s="56">
        <f t="shared" si="1"/>
      </c>
      <c r="H4" s="57"/>
      <c r="I4" s="29"/>
      <c r="J4" s="29"/>
      <c r="K4" s="29"/>
      <c r="L4" s="29"/>
      <c r="M4" s="29"/>
      <c r="N4" s="29"/>
      <c r="O4" s="29"/>
      <c r="P4" s="29"/>
      <c r="Q4" s="29"/>
      <c r="R4" s="29"/>
      <c r="S4" s="29"/>
      <c r="T4" s="29"/>
      <c r="U4" s="29"/>
      <c r="V4" s="29"/>
      <c r="W4" s="29"/>
      <c r="X4" s="29"/>
      <c r="Y4" s="29"/>
      <c r="Z4" s="29"/>
      <c r="AA4" s="29"/>
      <c r="AB4" s="29"/>
    </row>
    <row r="5" ht="153.0" customHeight="1">
      <c r="A5" s="50">
        <v>3.0</v>
      </c>
      <c r="B5" s="51" t="s">
        <v>75</v>
      </c>
      <c r="C5" s="52" t="s">
        <v>85</v>
      </c>
      <c r="D5" s="53">
        <v>1.0</v>
      </c>
      <c r="E5" s="54" t="s">
        <v>25</v>
      </c>
      <c r="F5" s="55"/>
      <c r="G5" s="56">
        <f t="shared" si="1"/>
      </c>
      <c r="H5" s="57"/>
      <c r="I5" s="29"/>
      <c r="J5" s="29"/>
      <c r="K5" s="29"/>
      <c r="L5" s="29"/>
      <c r="M5" s="29"/>
      <c r="N5" s="29"/>
      <c r="O5" s="29"/>
      <c r="P5" s="29"/>
      <c r="Q5" s="29"/>
      <c r="R5" s="29"/>
      <c r="S5" s="29"/>
      <c r="T5" s="29"/>
      <c r="U5" s="29"/>
      <c r="V5" s="29"/>
      <c r="W5" s="29"/>
      <c r="X5" s="29"/>
      <c r="Y5" s="29"/>
      <c r="Z5" s="29"/>
      <c r="AA5" s="29"/>
      <c r="AB5" s="29"/>
    </row>
    <row r="6" ht="134.25" customHeight="1">
      <c r="A6" s="33">
        <v>4.0</v>
      </c>
      <c r="B6" s="51" t="s">
        <v>75</v>
      </c>
      <c r="C6" s="39" t="s">
        <v>87</v>
      </c>
      <c r="D6" s="41">
        <v>1.0</v>
      </c>
      <c r="E6" s="36" t="s">
        <v>25</v>
      </c>
      <c r="F6" s="44"/>
      <c r="G6" s="56">
        <f t="shared" si="1"/>
      </c>
      <c r="H6" s="57" t="e">
        <v>#VALUE!</v>
      </c>
      <c r="I6" s="29"/>
      <c r="J6" s="29"/>
      <c r="K6" s="29"/>
      <c r="L6" s="29"/>
      <c r="M6" s="29"/>
      <c r="N6" s="29"/>
      <c r="O6" s="29"/>
      <c r="P6" s="29"/>
      <c r="Q6" s="29"/>
      <c r="R6" s="29"/>
      <c r="S6" s="29"/>
      <c r="T6" s="29"/>
      <c r="U6" s="29"/>
      <c r="V6" s="29"/>
      <c r="W6" s="29"/>
      <c r="X6" s="29"/>
      <c r="Y6" s="29"/>
      <c r="Z6" s="29"/>
      <c r="AA6" s="29"/>
      <c r="AB6" s="29"/>
    </row>
    <row r="7" ht="148.5" customHeight="1">
      <c r="A7" s="33">
        <v>5.0</v>
      </c>
      <c r="B7" s="35" t="s">
        <v>75</v>
      </c>
      <c r="C7" s="39" t="s">
        <v>90</v>
      </c>
      <c r="D7" s="41">
        <v>3.0</v>
      </c>
      <c r="E7" s="36" t="s">
        <v>25</v>
      </c>
      <c r="F7" s="44"/>
      <c r="G7" s="47">
        <f t="shared" si="1"/>
      </c>
      <c r="H7" s="47"/>
    </row>
    <row r="8">
      <c r="A8" s="85"/>
      <c r="B8" s="85"/>
      <c r="C8" s="86" t="s">
        <v>10</v>
      </c>
      <c r="D8" s="87"/>
      <c r="E8" s="85"/>
      <c r="F8" s="88"/>
      <c r="G8" s="88">
        <f>SUM(G3:G7)</f>
      </c>
      <c r="H8" s="88"/>
    </row>
    <row r="9">
      <c r="A9" s="20">
        <v>2.0</v>
      </c>
      <c r="B9" s="105"/>
      <c r="C9" s="21" t="s">
        <v>93</v>
      </c>
      <c r="D9" s="108"/>
      <c r="E9" s="105"/>
      <c r="F9" s="28"/>
      <c r="G9" s="28"/>
      <c r="H9" s="28"/>
      <c r="I9" s="29"/>
      <c r="J9" s="29"/>
      <c r="K9" s="29"/>
      <c r="L9" s="29"/>
      <c r="M9" s="29"/>
      <c r="N9" s="29"/>
      <c r="O9" s="29"/>
      <c r="P9" s="29"/>
      <c r="Q9" s="29"/>
      <c r="R9" s="29"/>
      <c r="S9" s="29"/>
      <c r="T9" s="29"/>
      <c r="U9" s="29"/>
      <c r="V9" s="29"/>
      <c r="W9" s="29"/>
      <c r="X9" s="29"/>
      <c r="Y9" s="29"/>
      <c r="Z9" s="29"/>
      <c r="AA9" s="29"/>
      <c r="AB9" s="29"/>
    </row>
    <row r="10" ht="213.75" customHeight="1">
      <c r="A10" s="33">
        <v>1.0</v>
      </c>
      <c r="B10" s="35" t="s">
        <v>95</v>
      </c>
      <c r="C10" s="39" t="s">
        <v>96</v>
      </c>
      <c r="D10" s="41">
        <v>4.0</v>
      </c>
      <c r="E10" s="36" t="s">
        <v>25</v>
      </c>
      <c r="F10" s="44"/>
      <c r="G10" s="47">
        <f t="shared" ref="G10:G13" si="2">D10*F10</f>
      </c>
      <c r="H10" s="48"/>
      <c r="I10" s="29"/>
      <c r="J10" s="29"/>
      <c r="K10" s="29"/>
      <c r="L10" s="29"/>
      <c r="M10" s="29"/>
      <c r="N10" s="29"/>
      <c r="O10" s="29"/>
      <c r="P10" s="29"/>
      <c r="Q10" s="29"/>
      <c r="R10" s="29"/>
      <c r="S10" s="29"/>
      <c r="T10" s="29"/>
      <c r="U10" s="29"/>
      <c r="V10" s="29"/>
      <c r="W10" s="29"/>
      <c r="X10" s="29"/>
      <c r="Y10" s="29"/>
      <c r="Z10" s="29"/>
      <c r="AA10" s="29"/>
      <c r="AB10" s="29"/>
    </row>
    <row r="11" ht="176.25" customHeight="1">
      <c r="A11" s="33">
        <v>2.0</v>
      </c>
      <c r="B11" s="35" t="s">
        <v>95</v>
      </c>
      <c r="C11" s="39" t="s">
        <v>101</v>
      </c>
      <c r="D11" s="41">
        <v>2.0</v>
      </c>
      <c r="E11" s="36" t="s">
        <v>25</v>
      </c>
      <c r="F11" s="44"/>
      <c r="G11" s="47">
        <f t="shared" si="2"/>
      </c>
      <c r="H11" s="48"/>
      <c r="I11" s="29"/>
      <c r="J11" s="29"/>
      <c r="K11" s="29"/>
      <c r="L11" s="29"/>
      <c r="M11" s="29"/>
      <c r="N11" s="29"/>
      <c r="O11" s="29"/>
      <c r="P11" s="29"/>
      <c r="Q11" s="29"/>
      <c r="R11" s="29"/>
      <c r="S11" s="29"/>
      <c r="T11" s="29"/>
      <c r="U11" s="29"/>
      <c r="V11" s="29"/>
      <c r="W11" s="29"/>
      <c r="X11" s="29"/>
      <c r="Y11" s="29"/>
      <c r="Z11" s="29"/>
      <c r="AA11" s="29"/>
      <c r="AB11" s="29"/>
    </row>
    <row r="12" ht="183.0" customHeight="1">
      <c r="A12" s="33">
        <v>3.0</v>
      </c>
      <c r="B12" s="89" t="s">
        <v>38</v>
      </c>
      <c r="C12" s="52" t="s">
        <v>103</v>
      </c>
      <c r="D12" s="53">
        <v>1.0</v>
      </c>
      <c r="E12" s="54" t="s">
        <v>25</v>
      </c>
      <c r="F12" s="55"/>
      <c r="G12" s="56">
        <f t="shared" si="2"/>
      </c>
      <c r="H12" s="57"/>
    </row>
    <row r="13" ht="159.0" customHeight="1">
      <c r="A13" s="33">
        <v>4.0</v>
      </c>
      <c r="B13" s="35" t="s">
        <v>95</v>
      </c>
      <c r="C13" s="52" t="s">
        <v>106</v>
      </c>
      <c r="D13" s="53">
        <v>95.0</v>
      </c>
      <c r="E13" s="54" t="s">
        <v>25</v>
      </c>
      <c r="F13" s="55"/>
      <c r="G13" s="56">
        <f t="shared" si="2"/>
      </c>
      <c r="H13" s="56"/>
    </row>
    <row r="14">
      <c r="A14" s="85"/>
      <c r="B14" s="85"/>
      <c r="C14" s="86" t="s">
        <v>10</v>
      </c>
      <c r="D14" s="87"/>
      <c r="E14" s="85"/>
      <c r="F14" s="88"/>
      <c r="G14" s="88">
        <f>SUM(G10:G13)</f>
      </c>
      <c r="H14" s="88"/>
    </row>
    <row r="15">
      <c r="A15" s="92"/>
      <c r="B15" s="92"/>
      <c r="C15" s="93" t="s">
        <v>77</v>
      </c>
      <c r="D15" s="94"/>
      <c r="E15" s="92"/>
      <c r="F15" s="92"/>
      <c r="G15" s="95">
        <f>G8+G14</f>
      </c>
      <c r="H15" s="95"/>
    </row>
    <row r="16" ht="14.25" customHeight="1">
      <c r="D16" s="97"/>
    </row>
    <row r="17" ht="14.25" customHeight="1">
      <c r="D17" s="97"/>
    </row>
    <row r="18" ht="14.25" customHeight="1">
      <c r="D18" s="97"/>
    </row>
    <row r="19" ht="14.25" customHeight="1">
      <c r="D19" s="97"/>
    </row>
    <row r="20" ht="14.25" customHeight="1">
      <c r="D20" s="97"/>
    </row>
    <row r="21" ht="14.25" customHeight="1">
      <c r="D21" s="97"/>
    </row>
    <row r="22" ht="14.25" customHeight="1">
      <c r="D22" s="97"/>
    </row>
    <row r="23" ht="14.25" customHeight="1">
      <c r="D23" s="97"/>
    </row>
    <row r="24" ht="14.25" customHeight="1">
      <c r="D24" s="97"/>
    </row>
    <row r="25" ht="14.25" customHeight="1">
      <c r="D25" s="97"/>
    </row>
    <row r="26" ht="14.25" customHeight="1">
      <c r="D26" s="97"/>
    </row>
    <row r="27" ht="14.25" customHeight="1">
      <c r="D27" s="97"/>
    </row>
    <row r="28" ht="14.25" customHeight="1">
      <c r="D28" s="97"/>
    </row>
    <row r="29" ht="14.25" customHeight="1">
      <c r="D29" s="97"/>
    </row>
    <row r="30" ht="14.25" customHeight="1">
      <c r="D30" s="97"/>
    </row>
    <row r="31" ht="14.25" customHeight="1">
      <c r="D31" s="97"/>
    </row>
    <row r="32" ht="14.25" customHeight="1">
      <c r="D32" s="97"/>
    </row>
    <row r="33" ht="14.25" customHeight="1">
      <c r="D33" s="97"/>
    </row>
    <row r="34" ht="14.25" customHeight="1">
      <c r="D34" s="97"/>
    </row>
    <row r="35" ht="14.25" customHeight="1">
      <c r="D35" s="97"/>
    </row>
    <row r="36" ht="14.25" customHeight="1">
      <c r="D36" s="97"/>
    </row>
    <row r="37" ht="14.25" customHeight="1">
      <c r="D37" s="97"/>
    </row>
    <row r="38" ht="14.25" customHeight="1">
      <c r="D38" s="97"/>
    </row>
    <row r="39" ht="14.25" customHeight="1">
      <c r="D39" s="97"/>
    </row>
    <row r="40" ht="14.25" customHeight="1">
      <c r="D40" s="97"/>
    </row>
    <row r="41" ht="14.25" customHeight="1">
      <c r="D41" s="97"/>
    </row>
    <row r="42" ht="14.25" customHeight="1">
      <c r="D42" s="97"/>
    </row>
    <row r="43" ht="14.25" customHeight="1">
      <c r="D43" s="97"/>
    </row>
    <row r="44" ht="14.25" customHeight="1">
      <c r="D44" s="97"/>
    </row>
    <row r="45" ht="14.25" customHeight="1">
      <c r="D45" s="97"/>
    </row>
    <row r="46" ht="14.25" customHeight="1">
      <c r="D46" s="97"/>
    </row>
    <row r="47" ht="14.25" customHeight="1">
      <c r="D47" s="97"/>
    </row>
    <row r="48" ht="14.25" customHeight="1">
      <c r="D48" s="97"/>
    </row>
    <row r="49" ht="14.25" customHeight="1">
      <c r="D49" s="97"/>
    </row>
    <row r="50" ht="14.25" customHeight="1">
      <c r="D50" s="97"/>
    </row>
    <row r="51" ht="14.25" customHeight="1">
      <c r="D51" s="97"/>
    </row>
    <row r="52" ht="14.25" customHeight="1">
      <c r="D52" s="97"/>
    </row>
    <row r="53" ht="14.25" customHeight="1">
      <c r="D53" s="97"/>
    </row>
    <row r="54" ht="14.25" customHeight="1">
      <c r="D54" s="97"/>
    </row>
    <row r="55" ht="14.25" customHeight="1">
      <c r="D55" s="97"/>
    </row>
    <row r="56" ht="14.25" customHeight="1">
      <c r="D56" s="97"/>
    </row>
    <row r="57" ht="14.25" customHeight="1">
      <c r="D57" s="97"/>
    </row>
    <row r="58" ht="14.25" customHeight="1">
      <c r="D58" s="97"/>
    </row>
    <row r="59" ht="14.25" customHeight="1">
      <c r="D59" s="97"/>
    </row>
    <row r="60" ht="14.25" customHeight="1">
      <c r="D60" s="97"/>
    </row>
    <row r="61" ht="14.25" customHeight="1">
      <c r="D61" s="97"/>
    </row>
    <row r="62" ht="14.25" customHeight="1">
      <c r="D62" s="97"/>
    </row>
    <row r="63" ht="14.25" customHeight="1">
      <c r="D63" s="97"/>
    </row>
    <row r="64" ht="14.25" customHeight="1">
      <c r="D64" s="97"/>
    </row>
    <row r="65" ht="14.25" customHeight="1">
      <c r="D65" s="97"/>
    </row>
    <row r="66" ht="14.25" customHeight="1">
      <c r="D66" s="97"/>
    </row>
    <row r="67" ht="14.25" customHeight="1">
      <c r="D67" s="97"/>
    </row>
    <row r="68" ht="14.25" customHeight="1">
      <c r="D68" s="97"/>
    </row>
    <row r="69" ht="14.25" customHeight="1">
      <c r="D69" s="97"/>
    </row>
    <row r="70" ht="14.25" customHeight="1">
      <c r="D70" s="97"/>
    </row>
    <row r="71" ht="14.25" customHeight="1">
      <c r="D71" s="97"/>
    </row>
    <row r="72" ht="14.25" customHeight="1">
      <c r="D72" s="97"/>
    </row>
    <row r="73" ht="14.25" customHeight="1">
      <c r="D73" s="97"/>
    </row>
    <row r="74" ht="14.25" customHeight="1">
      <c r="D74" s="97"/>
    </row>
    <row r="75" ht="14.25" customHeight="1">
      <c r="D75" s="97"/>
    </row>
    <row r="76" ht="14.25" customHeight="1">
      <c r="D76" s="97"/>
    </row>
    <row r="77" ht="14.25" customHeight="1">
      <c r="D77" s="97"/>
    </row>
    <row r="78" ht="14.25" customHeight="1">
      <c r="D78" s="97"/>
    </row>
    <row r="79" ht="14.25" customHeight="1">
      <c r="D79" s="97"/>
    </row>
    <row r="80" ht="14.25" customHeight="1">
      <c r="D80" s="97"/>
    </row>
    <row r="81" ht="14.25" customHeight="1">
      <c r="D81" s="97"/>
    </row>
    <row r="82" ht="14.25" customHeight="1">
      <c r="D82" s="97"/>
    </row>
    <row r="83" ht="14.25" customHeight="1">
      <c r="D83" s="97"/>
    </row>
    <row r="84" ht="14.25" customHeight="1">
      <c r="D84" s="97"/>
    </row>
    <row r="85" ht="14.25" customHeight="1">
      <c r="D85" s="97"/>
    </row>
    <row r="86" ht="14.25" customHeight="1">
      <c r="D86" s="97"/>
    </row>
    <row r="87" ht="14.25" customHeight="1">
      <c r="D87" s="97"/>
    </row>
    <row r="88" ht="14.25" customHeight="1">
      <c r="D88" s="97"/>
    </row>
    <row r="89" ht="14.25" customHeight="1">
      <c r="D89" s="97"/>
    </row>
    <row r="90" ht="14.25" customHeight="1">
      <c r="D90" s="97"/>
    </row>
    <row r="91" ht="14.25" customHeight="1">
      <c r="D91" s="97"/>
    </row>
    <row r="92" ht="14.25" customHeight="1">
      <c r="D92" s="97"/>
    </row>
    <row r="93" ht="14.25" customHeight="1">
      <c r="D93" s="97"/>
    </row>
    <row r="94" ht="14.25" customHeight="1">
      <c r="D94" s="97"/>
    </row>
    <row r="95" ht="14.25" customHeight="1">
      <c r="D95" s="97"/>
    </row>
    <row r="96" ht="14.25" customHeight="1">
      <c r="D96" s="97"/>
    </row>
    <row r="97" ht="14.25" customHeight="1">
      <c r="D97" s="97"/>
    </row>
    <row r="98" ht="14.25" customHeight="1">
      <c r="D98" s="97"/>
    </row>
    <row r="99" ht="14.25" customHeight="1">
      <c r="D99" s="97"/>
    </row>
    <row r="100" ht="14.25" customHeight="1">
      <c r="D100" s="97"/>
    </row>
    <row r="101" ht="14.25" customHeight="1">
      <c r="D101" s="97"/>
    </row>
    <row r="102" ht="14.25" customHeight="1">
      <c r="D102" s="97"/>
    </row>
    <row r="103" ht="14.25" customHeight="1">
      <c r="D103" s="97"/>
    </row>
    <row r="104" ht="14.25" customHeight="1">
      <c r="D104" s="97"/>
    </row>
    <row r="105" ht="14.25" customHeight="1">
      <c r="D105" s="97"/>
    </row>
    <row r="106" ht="14.25" customHeight="1">
      <c r="D106" s="97"/>
    </row>
    <row r="107" ht="14.25" customHeight="1">
      <c r="D107" s="97"/>
    </row>
    <row r="108" ht="14.25" customHeight="1">
      <c r="D108" s="97"/>
    </row>
    <row r="109" ht="14.25" customHeight="1">
      <c r="D109" s="97"/>
    </row>
    <row r="110" ht="14.25" customHeight="1">
      <c r="D110" s="97"/>
    </row>
    <row r="111" ht="14.25" customHeight="1">
      <c r="D111" s="97"/>
    </row>
    <row r="112" ht="14.25" customHeight="1">
      <c r="D112" s="97"/>
    </row>
    <row r="113" ht="14.25" customHeight="1">
      <c r="D113" s="97"/>
    </row>
    <row r="114" ht="14.25" customHeight="1">
      <c r="D114" s="97"/>
    </row>
    <row r="115" ht="14.25" customHeight="1">
      <c r="D115" s="97"/>
    </row>
    <row r="116" ht="14.25" customHeight="1">
      <c r="D116" s="97"/>
    </row>
    <row r="117" ht="14.25" customHeight="1">
      <c r="D117" s="97"/>
    </row>
    <row r="118" ht="14.25" customHeight="1">
      <c r="D118" s="97"/>
    </row>
    <row r="119" ht="14.25" customHeight="1">
      <c r="D119" s="97"/>
    </row>
    <row r="120" ht="14.25" customHeight="1">
      <c r="D120" s="97"/>
    </row>
    <row r="121" ht="14.25" customHeight="1">
      <c r="D121" s="97"/>
    </row>
    <row r="122" ht="14.25" customHeight="1">
      <c r="D122" s="97"/>
    </row>
    <row r="123" ht="14.25" customHeight="1">
      <c r="D123" s="97"/>
    </row>
    <row r="124" ht="14.25" customHeight="1">
      <c r="D124" s="97"/>
    </row>
    <row r="125" ht="14.25" customHeight="1">
      <c r="D125" s="97"/>
    </row>
    <row r="126" ht="14.25" customHeight="1">
      <c r="D126" s="97"/>
    </row>
    <row r="127" ht="14.25" customHeight="1">
      <c r="D127" s="97"/>
    </row>
    <row r="128" ht="14.25" customHeight="1">
      <c r="D128" s="97"/>
    </row>
    <row r="129" ht="14.25" customHeight="1">
      <c r="D129" s="97"/>
    </row>
    <row r="130" ht="14.25" customHeight="1">
      <c r="D130" s="97"/>
    </row>
    <row r="131" ht="14.25" customHeight="1">
      <c r="D131" s="97"/>
    </row>
    <row r="132" ht="14.25" customHeight="1">
      <c r="D132" s="97"/>
    </row>
    <row r="133" ht="14.25" customHeight="1">
      <c r="D133" s="97"/>
    </row>
    <row r="134" ht="14.25" customHeight="1">
      <c r="D134" s="97"/>
    </row>
    <row r="135" ht="14.25" customHeight="1">
      <c r="D135" s="97"/>
    </row>
    <row r="136" ht="14.25" customHeight="1">
      <c r="D136" s="97"/>
    </row>
    <row r="137" ht="14.25" customHeight="1">
      <c r="D137" s="97"/>
    </row>
    <row r="138" ht="14.25" customHeight="1">
      <c r="D138" s="97"/>
    </row>
    <row r="139" ht="14.25" customHeight="1">
      <c r="D139" s="97"/>
    </row>
    <row r="140" ht="14.25" customHeight="1">
      <c r="D140" s="97"/>
    </row>
    <row r="141" ht="14.25" customHeight="1">
      <c r="D141" s="97"/>
    </row>
    <row r="142" ht="14.25" customHeight="1">
      <c r="D142" s="97"/>
    </row>
    <row r="143" ht="14.25" customHeight="1">
      <c r="D143" s="97"/>
    </row>
    <row r="144" ht="14.25" customHeight="1">
      <c r="D144" s="97"/>
    </row>
    <row r="145" ht="14.25" customHeight="1">
      <c r="D145" s="97"/>
    </row>
    <row r="146" ht="14.25" customHeight="1">
      <c r="D146" s="97"/>
    </row>
    <row r="147" ht="14.25" customHeight="1">
      <c r="D147" s="97"/>
    </row>
    <row r="148" ht="14.25" customHeight="1">
      <c r="D148" s="97"/>
    </row>
    <row r="149" ht="14.25" customHeight="1">
      <c r="D149" s="97"/>
    </row>
    <row r="150" ht="14.25" customHeight="1">
      <c r="D150" s="97"/>
    </row>
    <row r="151" ht="14.25" customHeight="1">
      <c r="D151" s="97"/>
    </row>
    <row r="152" ht="14.25" customHeight="1">
      <c r="D152" s="97"/>
    </row>
    <row r="153" ht="14.25" customHeight="1">
      <c r="D153" s="97"/>
    </row>
    <row r="154" ht="14.25" customHeight="1">
      <c r="D154" s="97"/>
    </row>
    <row r="155" ht="14.25" customHeight="1">
      <c r="D155" s="97"/>
    </row>
    <row r="156" ht="14.25" customHeight="1">
      <c r="D156" s="97"/>
    </row>
    <row r="157" ht="14.25" customHeight="1">
      <c r="D157" s="97"/>
    </row>
    <row r="158" ht="14.25" customHeight="1">
      <c r="D158" s="97"/>
    </row>
    <row r="159" ht="14.25" customHeight="1">
      <c r="D159" s="97"/>
    </row>
    <row r="160" ht="14.25" customHeight="1">
      <c r="D160" s="97"/>
    </row>
    <row r="161" ht="14.25" customHeight="1">
      <c r="D161" s="97"/>
    </row>
    <row r="162" ht="14.25" customHeight="1">
      <c r="D162" s="97"/>
    </row>
    <row r="163" ht="14.25" customHeight="1">
      <c r="D163" s="97"/>
    </row>
    <row r="164" ht="14.25" customHeight="1">
      <c r="D164" s="97"/>
    </row>
    <row r="165" ht="14.25" customHeight="1">
      <c r="D165" s="97"/>
    </row>
    <row r="166" ht="14.25" customHeight="1">
      <c r="D166" s="97"/>
    </row>
    <row r="167" ht="14.25" customHeight="1">
      <c r="D167" s="97"/>
    </row>
    <row r="168" ht="14.25" customHeight="1">
      <c r="D168" s="97"/>
    </row>
    <row r="169" ht="14.25" customHeight="1">
      <c r="D169" s="97"/>
    </row>
    <row r="170" ht="14.25" customHeight="1">
      <c r="D170" s="97"/>
    </row>
    <row r="171" ht="14.25" customHeight="1">
      <c r="D171" s="97"/>
    </row>
    <row r="172" ht="14.25" customHeight="1">
      <c r="D172" s="97"/>
    </row>
    <row r="173" ht="14.25" customHeight="1">
      <c r="D173" s="97"/>
    </row>
    <row r="174" ht="14.25" customHeight="1">
      <c r="D174" s="97"/>
    </row>
    <row r="175" ht="14.25" customHeight="1">
      <c r="D175" s="97"/>
    </row>
    <row r="176" ht="14.25" customHeight="1">
      <c r="D176" s="97"/>
    </row>
    <row r="177" ht="14.25" customHeight="1">
      <c r="D177" s="97"/>
    </row>
    <row r="178" ht="14.25" customHeight="1">
      <c r="D178" s="97"/>
    </row>
    <row r="179" ht="14.25" customHeight="1">
      <c r="D179" s="97"/>
    </row>
    <row r="180" ht="14.25" customHeight="1">
      <c r="D180" s="97"/>
    </row>
    <row r="181" ht="14.25" customHeight="1">
      <c r="D181" s="97"/>
    </row>
    <row r="182" ht="14.25" customHeight="1">
      <c r="D182" s="97"/>
    </row>
    <row r="183" ht="14.25" customHeight="1">
      <c r="D183" s="97"/>
    </row>
    <row r="184" ht="14.25" customHeight="1">
      <c r="D184" s="97"/>
    </row>
    <row r="185" ht="14.25" customHeight="1">
      <c r="D185" s="97"/>
    </row>
    <row r="186" ht="14.25" customHeight="1">
      <c r="D186" s="97"/>
    </row>
    <row r="187" ht="14.25" customHeight="1">
      <c r="D187" s="97"/>
    </row>
    <row r="188" ht="14.25" customHeight="1">
      <c r="D188" s="97"/>
    </row>
    <row r="189" ht="14.25" customHeight="1">
      <c r="D189" s="97"/>
    </row>
    <row r="190" ht="14.25" customHeight="1">
      <c r="D190" s="97"/>
    </row>
    <row r="191" ht="14.25" customHeight="1">
      <c r="D191" s="97"/>
    </row>
    <row r="192" ht="14.25" customHeight="1">
      <c r="D192" s="97"/>
    </row>
    <row r="193" ht="14.25" customHeight="1">
      <c r="D193" s="97"/>
    </row>
    <row r="194" ht="14.25" customHeight="1">
      <c r="D194" s="97"/>
    </row>
    <row r="195" ht="14.25" customHeight="1">
      <c r="D195" s="97"/>
    </row>
    <row r="196" ht="14.25" customHeight="1">
      <c r="D196" s="97"/>
    </row>
    <row r="197" ht="14.25" customHeight="1">
      <c r="D197" s="97"/>
    </row>
    <row r="198" ht="14.25" customHeight="1">
      <c r="D198" s="97"/>
    </row>
    <row r="199" ht="14.25" customHeight="1">
      <c r="D199" s="97"/>
    </row>
    <row r="200" ht="14.25" customHeight="1">
      <c r="D200" s="97"/>
    </row>
    <row r="201" ht="14.25" customHeight="1">
      <c r="D201" s="97"/>
    </row>
    <row r="202" ht="14.25" customHeight="1">
      <c r="D202" s="97"/>
    </row>
    <row r="203" ht="14.25" customHeight="1">
      <c r="D203" s="97"/>
    </row>
    <row r="204" ht="14.25" customHeight="1">
      <c r="D204" s="97"/>
    </row>
    <row r="205" ht="14.25" customHeight="1">
      <c r="D205" s="97"/>
    </row>
    <row r="206" ht="14.25" customHeight="1">
      <c r="D206" s="97"/>
    </row>
    <row r="207" ht="14.25" customHeight="1">
      <c r="D207" s="97"/>
    </row>
    <row r="208" ht="14.25" customHeight="1">
      <c r="D208" s="97"/>
    </row>
    <row r="209" ht="14.25" customHeight="1">
      <c r="D209" s="97"/>
    </row>
    <row r="210" ht="14.25" customHeight="1">
      <c r="D210" s="97"/>
    </row>
    <row r="211" ht="14.25" customHeight="1">
      <c r="D211" s="97"/>
    </row>
    <row r="212" ht="14.25" customHeight="1">
      <c r="D212" s="97"/>
    </row>
    <row r="213" ht="14.25" customHeight="1">
      <c r="D213" s="97"/>
    </row>
    <row r="214" ht="14.25" customHeight="1">
      <c r="D214" s="97"/>
    </row>
    <row r="215" ht="14.25" customHeight="1">
      <c r="D215" s="97"/>
    </row>
    <row r="216" ht="14.25" customHeight="1">
      <c r="D216" s="97"/>
    </row>
    <row r="217" ht="14.25" customHeight="1">
      <c r="D217" s="97"/>
    </row>
    <row r="218" ht="14.25" customHeight="1">
      <c r="D218" s="97"/>
    </row>
    <row r="219" ht="14.25" customHeight="1">
      <c r="D219" s="97"/>
    </row>
    <row r="220" ht="14.25" customHeight="1">
      <c r="D220" s="97"/>
    </row>
    <row r="221" ht="15.75" customHeight="1">
      <c r="D221" s="124"/>
    </row>
    <row r="222" ht="15.75" customHeight="1">
      <c r="D222" s="124"/>
    </row>
    <row r="223" ht="15.75" customHeight="1">
      <c r="D223" s="124"/>
    </row>
    <row r="224" ht="15.75" customHeight="1">
      <c r="D224" s="124"/>
    </row>
    <row r="225" ht="15.75" customHeight="1">
      <c r="D225" s="124"/>
    </row>
    <row r="226" ht="15.75" customHeight="1">
      <c r="D226" s="124"/>
    </row>
    <row r="227" ht="15.75" customHeight="1">
      <c r="D227" s="124"/>
    </row>
    <row r="228" ht="15.75" customHeight="1">
      <c r="D228" s="124"/>
    </row>
    <row r="229" ht="15.75" customHeight="1">
      <c r="D229" s="124"/>
    </row>
    <row r="230" ht="15.75" customHeight="1">
      <c r="D230" s="124"/>
    </row>
    <row r="231" ht="15.75" customHeight="1">
      <c r="D231" s="124"/>
    </row>
    <row r="232" ht="15.75" customHeight="1">
      <c r="D232" s="124"/>
    </row>
    <row r="233" ht="15.75" customHeight="1">
      <c r="D233" s="124"/>
    </row>
    <row r="234" ht="15.75" customHeight="1">
      <c r="D234" s="124"/>
    </row>
    <row r="235" ht="15.75" customHeight="1">
      <c r="D235" s="124"/>
    </row>
    <row r="236" ht="15.75" customHeight="1">
      <c r="D236" s="124"/>
    </row>
    <row r="237" ht="15.75" customHeight="1">
      <c r="D237" s="124"/>
    </row>
    <row r="238" ht="15.75" customHeight="1">
      <c r="D238" s="124"/>
    </row>
    <row r="239" ht="15.75" customHeight="1">
      <c r="D239" s="124"/>
    </row>
    <row r="240" ht="15.75" customHeight="1">
      <c r="D240" s="124"/>
    </row>
    <row r="241" ht="15.75" customHeight="1">
      <c r="D241" s="124"/>
    </row>
    <row r="242" ht="15.75" customHeight="1">
      <c r="D242" s="124"/>
    </row>
    <row r="243" ht="15.75" customHeight="1">
      <c r="D243" s="124"/>
    </row>
    <row r="244" ht="15.75" customHeight="1">
      <c r="D244" s="124"/>
    </row>
    <row r="245" ht="15.75" customHeight="1">
      <c r="D245" s="124"/>
    </row>
    <row r="246" ht="15.75" customHeight="1">
      <c r="D246" s="124"/>
    </row>
    <row r="247" ht="15.75" customHeight="1">
      <c r="D247" s="124"/>
    </row>
    <row r="248" ht="15.75" customHeight="1">
      <c r="D248" s="124"/>
    </row>
    <row r="249" ht="15.75" customHeight="1">
      <c r="D249" s="124"/>
    </row>
    <row r="250" ht="15.75" customHeight="1">
      <c r="D250" s="124"/>
    </row>
    <row r="251" ht="15.75" customHeight="1">
      <c r="D251" s="124"/>
    </row>
    <row r="252" ht="15.75" customHeight="1">
      <c r="D252" s="124"/>
    </row>
    <row r="253" ht="15.75" customHeight="1">
      <c r="D253" s="124"/>
    </row>
    <row r="254" ht="15.75" customHeight="1">
      <c r="D254" s="124"/>
    </row>
    <row r="255" ht="15.75" customHeight="1">
      <c r="D255" s="124"/>
    </row>
    <row r="256" ht="15.75" customHeight="1">
      <c r="D256" s="124"/>
    </row>
    <row r="257" ht="15.75" customHeight="1">
      <c r="D257" s="124"/>
    </row>
    <row r="258" ht="15.75" customHeight="1">
      <c r="D258" s="124"/>
    </row>
    <row r="259" ht="15.75" customHeight="1">
      <c r="D259" s="124"/>
    </row>
    <row r="260" ht="15.75" customHeight="1">
      <c r="D260" s="124"/>
    </row>
    <row r="261" ht="15.75" customHeight="1">
      <c r="D261" s="124"/>
    </row>
    <row r="262" ht="15.75" customHeight="1">
      <c r="D262" s="124"/>
    </row>
    <row r="263" ht="15.75" customHeight="1">
      <c r="D263" s="124"/>
    </row>
    <row r="264" ht="15.75" customHeight="1">
      <c r="D264" s="124"/>
    </row>
    <row r="265" ht="15.75" customHeight="1">
      <c r="D265" s="124"/>
    </row>
    <row r="266" ht="15.75" customHeight="1">
      <c r="D266" s="124"/>
    </row>
    <row r="267" ht="15.75" customHeight="1">
      <c r="D267" s="124"/>
    </row>
    <row r="268" ht="15.75" customHeight="1">
      <c r="D268" s="124"/>
    </row>
    <row r="269" ht="15.75" customHeight="1">
      <c r="D269" s="124"/>
    </row>
    <row r="270" ht="15.75" customHeight="1">
      <c r="D270" s="124"/>
    </row>
    <row r="271" ht="15.75" customHeight="1">
      <c r="D271" s="124"/>
    </row>
    <row r="272" ht="15.75" customHeight="1">
      <c r="D272" s="124"/>
    </row>
    <row r="273" ht="15.75" customHeight="1">
      <c r="D273" s="124"/>
    </row>
    <row r="274" ht="15.75" customHeight="1">
      <c r="D274" s="124"/>
    </row>
    <row r="275" ht="15.75" customHeight="1">
      <c r="D275" s="124"/>
    </row>
    <row r="276" ht="15.75" customHeight="1">
      <c r="D276" s="124"/>
    </row>
    <row r="277" ht="15.75" customHeight="1">
      <c r="D277" s="124"/>
    </row>
    <row r="278" ht="15.75" customHeight="1">
      <c r="D278" s="124"/>
    </row>
    <row r="279" ht="15.75" customHeight="1">
      <c r="D279" s="124"/>
    </row>
    <row r="280" ht="15.75" customHeight="1">
      <c r="D280" s="124"/>
    </row>
    <row r="281" ht="15.75" customHeight="1">
      <c r="D281" s="124"/>
    </row>
    <row r="282" ht="15.75" customHeight="1">
      <c r="D282" s="124"/>
    </row>
    <row r="283" ht="15.75" customHeight="1">
      <c r="D283" s="124"/>
    </row>
    <row r="284" ht="15.75" customHeight="1">
      <c r="D284" s="124"/>
    </row>
    <row r="285" ht="15.75" customHeight="1">
      <c r="D285" s="124"/>
    </row>
    <row r="286" ht="15.75" customHeight="1">
      <c r="D286" s="124"/>
    </row>
    <row r="287" ht="15.75" customHeight="1">
      <c r="D287" s="124"/>
    </row>
    <row r="288" ht="15.75" customHeight="1">
      <c r="D288" s="124"/>
    </row>
    <row r="289" ht="15.75" customHeight="1">
      <c r="D289" s="124"/>
    </row>
    <row r="290" ht="15.75" customHeight="1">
      <c r="D290" s="124"/>
    </row>
    <row r="291" ht="15.75" customHeight="1">
      <c r="D291" s="124"/>
    </row>
    <row r="292" ht="15.75" customHeight="1">
      <c r="D292" s="124"/>
    </row>
    <row r="293" ht="15.75" customHeight="1">
      <c r="D293" s="124"/>
    </row>
    <row r="294" ht="15.75" customHeight="1">
      <c r="D294" s="124"/>
    </row>
    <row r="295" ht="15.75" customHeight="1">
      <c r="D295" s="124"/>
    </row>
    <row r="296" ht="15.75" customHeight="1">
      <c r="D296" s="124"/>
    </row>
    <row r="297" ht="15.75" customHeight="1">
      <c r="D297" s="124"/>
    </row>
    <row r="298" ht="15.75" customHeight="1">
      <c r="D298" s="124"/>
    </row>
    <row r="299" ht="15.75" customHeight="1">
      <c r="D299" s="124"/>
    </row>
    <row r="300" ht="15.75" customHeight="1">
      <c r="D300" s="124"/>
    </row>
    <row r="301" ht="15.75" customHeight="1">
      <c r="D301" s="124"/>
    </row>
    <row r="302" ht="15.75" customHeight="1">
      <c r="D302" s="124"/>
    </row>
    <row r="303" ht="15.75" customHeight="1">
      <c r="D303" s="124"/>
    </row>
    <row r="304" ht="15.75" customHeight="1">
      <c r="D304" s="124"/>
    </row>
    <row r="305" ht="15.75" customHeight="1">
      <c r="D305" s="124"/>
    </row>
    <row r="306" ht="15.75" customHeight="1">
      <c r="D306" s="124"/>
    </row>
    <row r="307" ht="15.75" customHeight="1">
      <c r="D307" s="124"/>
    </row>
    <row r="308" ht="15.75" customHeight="1">
      <c r="D308" s="124"/>
    </row>
    <row r="309" ht="15.75" customHeight="1">
      <c r="D309" s="124"/>
    </row>
    <row r="310" ht="15.75" customHeight="1">
      <c r="D310" s="124"/>
    </row>
    <row r="311" ht="15.75" customHeight="1">
      <c r="D311" s="124"/>
    </row>
    <row r="312" ht="15.75" customHeight="1">
      <c r="D312" s="124"/>
    </row>
    <row r="313" ht="15.75" customHeight="1">
      <c r="D313" s="124"/>
    </row>
    <row r="314" ht="15.75" customHeight="1">
      <c r="D314" s="124"/>
    </row>
    <row r="315" ht="15.75" customHeight="1">
      <c r="D315" s="124"/>
    </row>
    <row r="316" ht="15.75" customHeight="1">
      <c r="D316" s="124"/>
    </row>
    <row r="317" ht="15.75" customHeight="1">
      <c r="D317" s="124"/>
    </row>
    <row r="318" ht="15.75" customHeight="1">
      <c r="D318" s="124"/>
    </row>
    <row r="319" ht="15.75" customHeight="1">
      <c r="D319" s="124"/>
    </row>
    <row r="320" ht="15.75" customHeight="1">
      <c r="D320" s="124"/>
    </row>
    <row r="321" ht="15.75" customHeight="1">
      <c r="D321" s="124"/>
    </row>
    <row r="322" ht="15.75" customHeight="1">
      <c r="D322" s="124"/>
    </row>
    <row r="323" ht="15.75" customHeight="1">
      <c r="D323" s="124"/>
    </row>
    <row r="324" ht="15.75" customHeight="1">
      <c r="D324" s="124"/>
    </row>
    <row r="325" ht="15.75" customHeight="1">
      <c r="D325" s="124"/>
    </row>
    <row r="326" ht="15.75" customHeight="1">
      <c r="D326" s="124"/>
    </row>
    <row r="327" ht="15.75" customHeight="1">
      <c r="D327" s="124"/>
    </row>
    <row r="328" ht="15.75" customHeight="1">
      <c r="D328" s="124"/>
    </row>
    <row r="329" ht="15.75" customHeight="1">
      <c r="D329" s="124"/>
    </row>
    <row r="330" ht="15.75" customHeight="1">
      <c r="D330" s="124"/>
    </row>
    <row r="331" ht="15.75" customHeight="1">
      <c r="D331" s="124"/>
    </row>
    <row r="332" ht="15.75" customHeight="1">
      <c r="D332" s="124"/>
    </row>
    <row r="333" ht="15.75" customHeight="1">
      <c r="D333" s="124"/>
    </row>
    <row r="334" ht="15.75" customHeight="1">
      <c r="D334" s="124"/>
    </row>
    <row r="335" ht="15.75" customHeight="1">
      <c r="D335" s="124"/>
    </row>
    <row r="336" ht="15.75" customHeight="1">
      <c r="D336" s="124"/>
    </row>
    <row r="337" ht="15.75" customHeight="1">
      <c r="D337" s="124"/>
    </row>
    <row r="338" ht="15.75" customHeight="1">
      <c r="D338" s="124"/>
    </row>
    <row r="339" ht="15.75" customHeight="1">
      <c r="D339" s="124"/>
    </row>
    <row r="340" ht="15.75" customHeight="1">
      <c r="D340" s="124"/>
    </row>
    <row r="341" ht="15.75" customHeight="1">
      <c r="D341" s="124"/>
    </row>
    <row r="342" ht="15.75" customHeight="1">
      <c r="D342" s="124"/>
    </row>
    <row r="343" ht="15.75" customHeight="1">
      <c r="D343" s="124"/>
    </row>
    <row r="344" ht="15.75" customHeight="1">
      <c r="D344" s="124"/>
    </row>
    <row r="345" ht="15.75" customHeight="1">
      <c r="D345" s="124"/>
    </row>
    <row r="346" ht="15.75" customHeight="1">
      <c r="D346" s="124"/>
    </row>
    <row r="347" ht="15.75" customHeight="1">
      <c r="D347" s="124"/>
    </row>
    <row r="348" ht="15.75" customHeight="1">
      <c r="D348" s="124"/>
    </row>
    <row r="349" ht="15.75" customHeight="1">
      <c r="D349" s="124"/>
    </row>
    <row r="350" ht="15.75" customHeight="1">
      <c r="D350" s="124"/>
    </row>
    <row r="351" ht="15.75" customHeight="1">
      <c r="D351" s="124"/>
    </row>
    <row r="352" ht="15.75" customHeight="1">
      <c r="D352" s="124"/>
    </row>
    <row r="353" ht="15.75" customHeight="1">
      <c r="D353" s="124"/>
    </row>
    <row r="354" ht="15.75" customHeight="1">
      <c r="D354" s="124"/>
    </row>
    <row r="355" ht="15.75" customHeight="1">
      <c r="D355" s="124"/>
    </row>
    <row r="356" ht="15.75" customHeight="1">
      <c r="D356" s="124"/>
    </row>
    <row r="357" ht="15.75" customHeight="1">
      <c r="D357" s="124"/>
    </row>
    <row r="358" ht="15.75" customHeight="1">
      <c r="D358" s="124"/>
    </row>
    <row r="359" ht="15.75" customHeight="1">
      <c r="D359" s="124"/>
    </row>
    <row r="360" ht="15.75" customHeight="1">
      <c r="D360" s="124"/>
    </row>
    <row r="361" ht="15.75" customHeight="1">
      <c r="D361" s="124"/>
    </row>
    <row r="362" ht="15.75" customHeight="1">
      <c r="D362" s="124"/>
    </row>
    <row r="363" ht="15.75" customHeight="1">
      <c r="D363" s="124"/>
    </row>
    <row r="364" ht="15.75" customHeight="1">
      <c r="D364" s="124"/>
    </row>
    <row r="365" ht="15.75" customHeight="1">
      <c r="D365" s="124"/>
    </row>
    <row r="366" ht="15.75" customHeight="1">
      <c r="D366" s="124"/>
    </row>
    <row r="367" ht="15.75" customHeight="1">
      <c r="D367" s="124"/>
    </row>
    <row r="368" ht="15.75" customHeight="1">
      <c r="D368" s="124"/>
    </row>
    <row r="369" ht="15.75" customHeight="1">
      <c r="D369" s="124"/>
    </row>
    <row r="370" ht="15.75" customHeight="1">
      <c r="D370" s="124"/>
    </row>
    <row r="371" ht="15.75" customHeight="1">
      <c r="D371" s="124"/>
    </row>
    <row r="372" ht="15.75" customHeight="1">
      <c r="D372" s="124"/>
    </row>
    <row r="373" ht="15.75" customHeight="1">
      <c r="D373" s="124"/>
    </row>
    <row r="374" ht="15.75" customHeight="1">
      <c r="D374" s="124"/>
    </row>
    <row r="375" ht="15.75" customHeight="1">
      <c r="D375" s="124"/>
    </row>
    <row r="376" ht="15.75" customHeight="1">
      <c r="D376" s="124"/>
    </row>
    <row r="377" ht="15.75" customHeight="1">
      <c r="D377" s="124"/>
    </row>
    <row r="378" ht="15.75" customHeight="1">
      <c r="D378" s="124"/>
    </row>
    <row r="379" ht="15.75" customHeight="1">
      <c r="D379" s="124"/>
    </row>
    <row r="380" ht="15.75" customHeight="1">
      <c r="D380" s="124"/>
    </row>
    <row r="381" ht="15.75" customHeight="1">
      <c r="D381" s="124"/>
    </row>
    <row r="382" ht="15.75" customHeight="1">
      <c r="D382" s="124"/>
    </row>
    <row r="383" ht="15.75" customHeight="1">
      <c r="D383" s="124"/>
    </row>
    <row r="384" ht="15.75" customHeight="1">
      <c r="D384" s="124"/>
    </row>
    <row r="385" ht="15.75" customHeight="1">
      <c r="D385" s="124"/>
    </row>
    <row r="386" ht="15.75" customHeight="1">
      <c r="D386" s="124"/>
    </row>
    <row r="387" ht="15.75" customHeight="1">
      <c r="D387" s="124"/>
    </row>
    <row r="388" ht="15.75" customHeight="1">
      <c r="D388" s="124"/>
    </row>
    <row r="389" ht="15.75" customHeight="1">
      <c r="D389" s="124"/>
    </row>
    <row r="390" ht="15.75" customHeight="1">
      <c r="D390" s="124"/>
    </row>
    <row r="391" ht="15.75" customHeight="1">
      <c r="D391" s="124"/>
    </row>
    <row r="392" ht="15.75" customHeight="1">
      <c r="D392" s="124"/>
    </row>
    <row r="393" ht="15.75" customHeight="1">
      <c r="D393" s="124"/>
    </row>
    <row r="394" ht="15.75" customHeight="1">
      <c r="D394" s="124"/>
    </row>
    <row r="395" ht="15.75" customHeight="1">
      <c r="D395" s="124"/>
    </row>
    <row r="396" ht="15.75" customHeight="1">
      <c r="D396" s="124"/>
    </row>
    <row r="397" ht="15.75" customHeight="1">
      <c r="D397" s="124"/>
    </row>
    <row r="398" ht="15.75" customHeight="1">
      <c r="D398" s="124"/>
    </row>
    <row r="399" ht="15.75" customHeight="1">
      <c r="D399" s="124"/>
    </row>
    <row r="400" ht="15.75" customHeight="1">
      <c r="D400" s="124"/>
    </row>
    <row r="401" ht="15.75" customHeight="1">
      <c r="D401" s="124"/>
    </row>
    <row r="402" ht="15.75" customHeight="1">
      <c r="D402" s="124"/>
    </row>
    <row r="403" ht="15.75" customHeight="1">
      <c r="D403" s="124"/>
    </row>
    <row r="404" ht="15.75" customHeight="1">
      <c r="D404" s="124"/>
    </row>
    <row r="405" ht="15.75" customHeight="1">
      <c r="D405" s="124"/>
    </row>
    <row r="406" ht="15.75" customHeight="1">
      <c r="D406" s="124"/>
    </row>
    <row r="407" ht="15.75" customHeight="1">
      <c r="D407" s="124"/>
    </row>
    <row r="408" ht="15.75" customHeight="1">
      <c r="D408" s="124"/>
    </row>
    <row r="409" ht="15.75" customHeight="1">
      <c r="D409" s="124"/>
    </row>
    <row r="410" ht="15.75" customHeight="1">
      <c r="D410" s="124"/>
    </row>
    <row r="411" ht="15.75" customHeight="1">
      <c r="D411" s="124"/>
    </row>
    <row r="412" ht="15.75" customHeight="1">
      <c r="D412" s="124"/>
    </row>
    <row r="413" ht="15.75" customHeight="1">
      <c r="D413" s="124"/>
    </row>
    <row r="414" ht="15.75" customHeight="1">
      <c r="D414" s="124"/>
    </row>
    <row r="415" ht="15.75" customHeight="1">
      <c r="D415" s="124"/>
    </row>
    <row r="416" ht="15.75" customHeight="1">
      <c r="D416" s="124"/>
    </row>
    <row r="417" ht="15.75" customHeight="1">
      <c r="D417" s="124"/>
    </row>
    <row r="418" ht="15.75" customHeight="1">
      <c r="D418" s="124"/>
    </row>
    <row r="419" ht="15.75" customHeight="1">
      <c r="D419" s="124"/>
    </row>
    <row r="420" ht="15.75" customHeight="1">
      <c r="D420" s="124"/>
    </row>
    <row r="421" ht="15.75" customHeight="1">
      <c r="D421" s="124"/>
    </row>
    <row r="422" ht="15.75" customHeight="1">
      <c r="D422" s="124"/>
    </row>
    <row r="423" ht="15.75" customHeight="1">
      <c r="D423" s="124"/>
    </row>
    <row r="424" ht="15.75" customHeight="1">
      <c r="D424" s="124"/>
    </row>
    <row r="425" ht="15.75" customHeight="1">
      <c r="D425" s="124"/>
    </row>
    <row r="426" ht="15.75" customHeight="1">
      <c r="D426" s="124"/>
    </row>
    <row r="427" ht="15.75" customHeight="1">
      <c r="D427" s="124"/>
    </row>
    <row r="428" ht="15.75" customHeight="1">
      <c r="D428" s="124"/>
    </row>
    <row r="429" ht="15.75" customHeight="1">
      <c r="D429" s="124"/>
    </row>
    <row r="430" ht="15.75" customHeight="1">
      <c r="D430" s="124"/>
    </row>
    <row r="431" ht="15.75" customHeight="1">
      <c r="D431" s="124"/>
    </row>
    <row r="432" ht="15.75" customHeight="1">
      <c r="D432" s="124"/>
    </row>
    <row r="433" ht="15.75" customHeight="1">
      <c r="D433" s="124"/>
    </row>
    <row r="434" ht="15.75" customHeight="1">
      <c r="D434" s="124"/>
    </row>
    <row r="435" ht="15.75" customHeight="1">
      <c r="D435" s="124"/>
    </row>
    <row r="436" ht="15.75" customHeight="1">
      <c r="D436" s="124"/>
    </row>
    <row r="437" ht="15.75" customHeight="1">
      <c r="D437" s="124"/>
    </row>
    <row r="438" ht="15.75" customHeight="1">
      <c r="D438" s="124"/>
    </row>
    <row r="439" ht="15.75" customHeight="1">
      <c r="D439" s="124"/>
    </row>
    <row r="440" ht="15.75" customHeight="1">
      <c r="D440" s="124"/>
    </row>
    <row r="441" ht="15.75" customHeight="1">
      <c r="D441" s="124"/>
    </row>
    <row r="442" ht="15.75" customHeight="1">
      <c r="D442" s="124"/>
    </row>
    <row r="443" ht="15.75" customHeight="1">
      <c r="D443" s="124"/>
    </row>
    <row r="444" ht="15.75" customHeight="1">
      <c r="D444" s="124"/>
    </row>
    <row r="445" ht="15.75" customHeight="1">
      <c r="D445" s="124"/>
    </row>
    <row r="446" ht="15.75" customHeight="1">
      <c r="D446" s="124"/>
    </row>
    <row r="447" ht="15.75" customHeight="1">
      <c r="D447" s="124"/>
    </row>
    <row r="448" ht="15.75" customHeight="1">
      <c r="D448" s="124"/>
    </row>
    <row r="449" ht="15.75" customHeight="1">
      <c r="D449" s="124"/>
    </row>
    <row r="450" ht="15.75" customHeight="1">
      <c r="D450" s="124"/>
    </row>
    <row r="451" ht="15.75" customHeight="1">
      <c r="D451" s="124"/>
    </row>
    <row r="452" ht="15.75" customHeight="1">
      <c r="D452" s="124"/>
    </row>
    <row r="453" ht="15.75" customHeight="1">
      <c r="D453" s="124"/>
    </row>
    <row r="454" ht="15.75" customHeight="1">
      <c r="D454" s="124"/>
    </row>
    <row r="455" ht="15.75" customHeight="1">
      <c r="D455" s="124"/>
    </row>
    <row r="456" ht="15.75" customHeight="1">
      <c r="D456" s="124"/>
    </row>
    <row r="457" ht="15.75" customHeight="1">
      <c r="D457" s="124"/>
    </row>
    <row r="458" ht="15.75" customHeight="1">
      <c r="D458" s="124"/>
    </row>
    <row r="459" ht="15.75" customHeight="1">
      <c r="D459" s="124"/>
    </row>
    <row r="460" ht="15.75" customHeight="1">
      <c r="D460" s="124"/>
    </row>
    <row r="461" ht="15.75" customHeight="1">
      <c r="D461" s="124"/>
    </row>
    <row r="462" ht="15.75" customHeight="1">
      <c r="D462" s="124"/>
    </row>
    <row r="463" ht="15.75" customHeight="1">
      <c r="D463" s="124"/>
    </row>
    <row r="464" ht="15.75" customHeight="1">
      <c r="D464" s="124"/>
    </row>
    <row r="465" ht="15.75" customHeight="1">
      <c r="D465" s="124"/>
    </row>
    <row r="466" ht="15.75" customHeight="1">
      <c r="D466" s="124"/>
    </row>
    <row r="467" ht="15.75" customHeight="1">
      <c r="D467" s="124"/>
    </row>
    <row r="468" ht="15.75" customHeight="1">
      <c r="D468" s="124"/>
    </row>
    <row r="469" ht="15.75" customHeight="1">
      <c r="D469" s="124"/>
    </row>
    <row r="470" ht="15.75" customHeight="1">
      <c r="D470" s="124"/>
    </row>
    <row r="471" ht="15.75" customHeight="1">
      <c r="D471" s="124"/>
    </row>
    <row r="472" ht="15.75" customHeight="1">
      <c r="D472" s="124"/>
    </row>
    <row r="473" ht="15.75" customHeight="1">
      <c r="D473" s="124"/>
    </row>
    <row r="474" ht="15.75" customHeight="1">
      <c r="D474" s="124"/>
    </row>
    <row r="475" ht="15.75" customHeight="1">
      <c r="D475" s="124"/>
    </row>
    <row r="476" ht="15.75" customHeight="1">
      <c r="D476" s="124"/>
    </row>
    <row r="477" ht="15.75" customHeight="1">
      <c r="D477" s="124"/>
    </row>
    <row r="478" ht="15.75" customHeight="1">
      <c r="D478" s="124"/>
    </row>
    <row r="479" ht="15.75" customHeight="1">
      <c r="D479" s="124"/>
    </row>
    <row r="480" ht="15.75" customHeight="1">
      <c r="D480" s="124"/>
    </row>
    <row r="481" ht="15.75" customHeight="1">
      <c r="D481" s="124"/>
    </row>
    <row r="482" ht="15.75" customHeight="1">
      <c r="D482" s="124"/>
    </row>
    <row r="483" ht="15.75" customHeight="1">
      <c r="D483" s="124"/>
    </row>
    <row r="484" ht="15.75" customHeight="1">
      <c r="D484" s="124"/>
    </row>
    <row r="485" ht="15.75" customHeight="1">
      <c r="D485" s="124"/>
    </row>
    <row r="486" ht="15.75" customHeight="1">
      <c r="D486" s="124"/>
    </row>
    <row r="487" ht="15.75" customHeight="1">
      <c r="D487" s="124"/>
    </row>
    <row r="488" ht="15.75" customHeight="1">
      <c r="D488" s="124"/>
    </row>
    <row r="489" ht="15.75" customHeight="1">
      <c r="D489" s="124"/>
    </row>
    <row r="490" ht="15.75" customHeight="1">
      <c r="D490" s="124"/>
    </row>
    <row r="491" ht="15.75" customHeight="1">
      <c r="D491" s="124"/>
    </row>
    <row r="492" ht="15.75" customHeight="1">
      <c r="D492" s="124"/>
    </row>
    <row r="493" ht="15.75" customHeight="1">
      <c r="D493" s="124"/>
    </row>
    <row r="494" ht="15.75" customHeight="1">
      <c r="D494" s="124"/>
    </row>
    <row r="495" ht="15.75" customHeight="1">
      <c r="D495" s="124"/>
    </row>
    <row r="496" ht="15.75" customHeight="1">
      <c r="D496" s="124"/>
    </row>
    <row r="497" ht="15.75" customHeight="1">
      <c r="D497" s="124"/>
    </row>
    <row r="498" ht="15.75" customHeight="1">
      <c r="D498" s="124"/>
    </row>
    <row r="499" ht="15.75" customHeight="1">
      <c r="D499" s="124"/>
    </row>
    <row r="500" ht="15.75" customHeight="1">
      <c r="D500" s="124"/>
    </row>
    <row r="501" ht="15.75" customHeight="1">
      <c r="D501" s="124"/>
    </row>
    <row r="502" ht="15.75" customHeight="1">
      <c r="D502" s="124"/>
    </row>
    <row r="503" ht="15.75" customHeight="1">
      <c r="D503" s="124"/>
    </row>
    <row r="504" ht="15.75" customHeight="1">
      <c r="D504" s="124"/>
    </row>
    <row r="505" ht="15.75" customHeight="1">
      <c r="D505" s="124"/>
    </row>
    <row r="506" ht="15.75" customHeight="1">
      <c r="D506" s="124"/>
    </row>
    <row r="507" ht="15.75" customHeight="1">
      <c r="D507" s="124"/>
    </row>
    <row r="508" ht="15.75" customHeight="1">
      <c r="D508" s="124"/>
    </row>
    <row r="509" ht="15.75" customHeight="1">
      <c r="D509" s="124"/>
    </row>
    <row r="510" ht="15.75" customHeight="1">
      <c r="D510" s="124"/>
    </row>
    <row r="511" ht="15.75" customHeight="1">
      <c r="D511" s="124"/>
    </row>
    <row r="512" ht="15.75" customHeight="1">
      <c r="D512" s="124"/>
    </row>
    <row r="513" ht="15.75" customHeight="1">
      <c r="D513" s="124"/>
    </row>
    <row r="514" ht="15.75" customHeight="1">
      <c r="D514" s="124"/>
    </row>
    <row r="515" ht="15.75" customHeight="1">
      <c r="D515" s="124"/>
    </row>
    <row r="516" ht="15.75" customHeight="1">
      <c r="D516" s="124"/>
    </row>
    <row r="517" ht="15.75" customHeight="1">
      <c r="D517" s="124"/>
    </row>
    <row r="518" ht="15.75" customHeight="1">
      <c r="D518" s="124"/>
    </row>
    <row r="519" ht="15.75" customHeight="1">
      <c r="D519" s="124"/>
    </row>
    <row r="520" ht="15.75" customHeight="1">
      <c r="D520" s="124"/>
    </row>
    <row r="521" ht="15.75" customHeight="1">
      <c r="D521" s="124"/>
    </row>
    <row r="522" ht="15.75" customHeight="1">
      <c r="D522" s="124"/>
    </row>
    <row r="523" ht="15.75" customHeight="1">
      <c r="D523" s="124"/>
    </row>
    <row r="524" ht="15.75" customHeight="1">
      <c r="D524" s="124"/>
    </row>
    <row r="525" ht="15.75" customHeight="1">
      <c r="D525" s="124"/>
    </row>
    <row r="526" ht="15.75" customHeight="1">
      <c r="D526" s="124"/>
    </row>
    <row r="527" ht="15.75" customHeight="1">
      <c r="D527" s="124"/>
    </row>
    <row r="528" ht="15.75" customHeight="1">
      <c r="D528" s="124"/>
    </row>
    <row r="529" ht="15.75" customHeight="1">
      <c r="D529" s="124"/>
    </row>
    <row r="530" ht="15.75" customHeight="1">
      <c r="D530" s="124"/>
    </row>
    <row r="531" ht="15.75" customHeight="1">
      <c r="D531" s="124"/>
    </row>
    <row r="532" ht="15.75" customHeight="1">
      <c r="D532" s="124"/>
    </row>
    <row r="533" ht="15.75" customHeight="1">
      <c r="D533" s="124"/>
    </row>
    <row r="534" ht="15.75" customHeight="1">
      <c r="D534" s="124"/>
    </row>
    <row r="535" ht="15.75" customHeight="1">
      <c r="D535" s="124"/>
    </row>
    <row r="536" ht="15.75" customHeight="1">
      <c r="D536" s="124"/>
    </row>
    <row r="537" ht="15.75" customHeight="1">
      <c r="D537" s="124"/>
    </row>
    <row r="538" ht="15.75" customHeight="1">
      <c r="D538" s="124"/>
    </row>
    <row r="539" ht="15.75" customHeight="1">
      <c r="D539" s="124"/>
    </row>
    <row r="540" ht="15.75" customHeight="1">
      <c r="D540" s="124"/>
    </row>
    <row r="541" ht="15.75" customHeight="1">
      <c r="D541" s="124"/>
    </row>
    <row r="542" ht="15.75" customHeight="1">
      <c r="D542" s="124"/>
    </row>
    <row r="543" ht="15.75" customHeight="1">
      <c r="D543" s="124"/>
    </row>
    <row r="544" ht="15.75" customHeight="1">
      <c r="D544" s="124"/>
    </row>
    <row r="545" ht="15.75" customHeight="1">
      <c r="D545" s="124"/>
    </row>
    <row r="546" ht="15.75" customHeight="1">
      <c r="D546" s="124"/>
    </row>
    <row r="547" ht="15.75" customHeight="1">
      <c r="D547" s="124"/>
    </row>
    <row r="548" ht="15.75" customHeight="1">
      <c r="D548" s="124"/>
    </row>
    <row r="549" ht="15.75" customHeight="1">
      <c r="D549" s="124"/>
    </row>
    <row r="550" ht="15.75" customHeight="1">
      <c r="D550" s="124"/>
    </row>
    <row r="551" ht="15.75" customHeight="1">
      <c r="D551" s="124"/>
    </row>
    <row r="552" ht="15.75" customHeight="1">
      <c r="D552" s="124"/>
    </row>
    <row r="553" ht="15.75" customHeight="1">
      <c r="D553" s="124"/>
    </row>
    <row r="554" ht="15.75" customHeight="1">
      <c r="D554" s="124"/>
    </row>
    <row r="555" ht="15.75" customHeight="1">
      <c r="D555" s="124"/>
    </row>
    <row r="556" ht="15.75" customHeight="1">
      <c r="D556" s="124"/>
    </row>
    <row r="557" ht="15.75" customHeight="1">
      <c r="D557" s="124"/>
    </row>
    <row r="558" ht="15.75" customHeight="1">
      <c r="D558" s="124"/>
    </row>
    <row r="559" ht="15.75" customHeight="1">
      <c r="D559" s="124"/>
    </row>
    <row r="560" ht="15.75" customHeight="1">
      <c r="D560" s="124"/>
    </row>
    <row r="561" ht="15.75" customHeight="1">
      <c r="D561" s="124"/>
    </row>
    <row r="562" ht="15.75" customHeight="1">
      <c r="D562" s="124"/>
    </row>
    <row r="563" ht="15.75" customHeight="1">
      <c r="D563" s="124"/>
    </row>
    <row r="564" ht="15.75" customHeight="1">
      <c r="D564" s="124"/>
    </row>
    <row r="565" ht="15.75" customHeight="1">
      <c r="D565" s="124"/>
    </row>
    <row r="566" ht="15.75" customHeight="1">
      <c r="D566" s="124"/>
    </row>
    <row r="567" ht="15.75" customHeight="1">
      <c r="D567" s="124"/>
    </row>
    <row r="568" ht="15.75" customHeight="1">
      <c r="D568" s="124"/>
    </row>
    <row r="569" ht="15.75" customHeight="1">
      <c r="D569" s="124"/>
    </row>
    <row r="570" ht="15.75" customHeight="1">
      <c r="D570" s="124"/>
    </row>
    <row r="571" ht="15.75" customHeight="1">
      <c r="D571" s="124"/>
    </row>
    <row r="572" ht="15.75" customHeight="1">
      <c r="D572" s="124"/>
    </row>
    <row r="573" ht="15.75" customHeight="1">
      <c r="D573" s="124"/>
    </row>
    <row r="574" ht="15.75" customHeight="1">
      <c r="D574" s="124"/>
    </row>
    <row r="575" ht="15.75" customHeight="1">
      <c r="D575" s="124"/>
    </row>
    <row r="576" ht="15.75" customHeight="1">
      <c r="D576" s="124"/>
    </row>
    <row r="577" ht="15.75" customHeight="1">
      <c r="D577" s="124"/>
    </row>
    <row r="578" ht="15.75" customHeight="1">
      <c r="D578" s="124"/>
    </row>
    <row r="579" ht="15.75" customHeight="1">
      <c r="D579" s="124"/>
    </row>
    <row r="580" ht="15.75" customHeight="1">
      <c r="D580" s="124"/>
    </row>
    <row r="581" ht="15.75" customHeight="1">
      <c r="D581" s="124"/>
    </row>
    <row r="582" ht="15.75" customHeight="1">
      <c r="D582" s="124"/>
    </row>
    <row r="583" ht="15.75" customHeight="1">
      <c r="D583" s="124"/>
    </row>
    <row r="584" ht="15.75" customHeight="1">
      <c r="D584" s="124"/>
    </row>
    <row r="585" ht="15.75" customHeight="1">
      <c r="D585" s="124"/>
    </row>
    <row r="586" ht="15.75" customHeight="1">
      <c r="D586" s="124"/>
    </row>
    <row r="587" ht="15.75" customHeight="1">
      <c r="D587" s="124"/>
    </row>
    <row r="588" ht="15.75" customHeight="1">
      <c r="D588" s="124"/>
    </row>
    <row r="589" ht="15.75" customHeight="1">
      <c r="D589" s="124"/>
    </row>
    <row r="590" ht="15.75" customHeight="1">
      <c r="D590" s="124"/>
    </row>
    <row r="591" ht="15.75" customHeight="1">
      <c r="D591" s="124"/>
    </row>
    <row r="592" ht="15.75" customHeight="1">
      <c r="D592" s="124"/>
    </row>
    <row r="593" ht="15.75" customHeight="1">
      <c r="D593" s="124"/>
    </row>
    <row r="594" ht="15.75" customHeight="1">
      <c r="D594" s="124"/>
    </row>
    <row r="595" ht="15.75" customHeight="1">
      <c r="D595" s="124"/>
    </row>
    <row r="596" ht="15.75" customHeight="1">
      <c r="D596" s="124"/>
    </row>
    <row r="597" ht="15.75" customHeight="1">
      <c r="D597" s="124"/>
    </row>
    <row r="598" ht="15.75" customHeight="1">
      <c r="D598" s="124"/>
    </row>
    <row r="599" ht="15.75" customHeight="1">
      <c r="D599" s="124"/>
    </row>
    <row r="600" ht="15.75" customHeight="1">
      <c r="D600" s="124"/>
    </row>
    <row r="601" ht="15.75" customHeight="1">
      <c r="D601" s="124"/>
    </row>
    <row r="602" ht="15.75" customHeight="1">
      <c r="D602" s="124"/>
    </row>
    <row r="603" ht="15.75" customHeight="1">
      <c r="D603" s="124"/>
    </row>
    <row r="604" ht="15.75" customHeight="1">
      <c r="D604" s="124"/>
    </row>
    <row r="605" ht="15.75" customHeight="1">
      <c r="D605" s="124"/>
    </row>
    <row r="606" ht="15.75" customHeight="1">
      <c r="D606" s="124"/>
    </row>
    <row r="607" ht="15.75" customHeight="1">
      <c r="D607" s="124"/>
    </row>
    <row r="608" ht="15.75" customHeight="1">
      <c r="D608" s="124"/>
    </row>
    <row r="609" ht="15.75" customHeight="1">
      <c r="D609" s="124"/>
    </row>
    <row r="610" ht="15.75" customHeight="1">
      <c r="D610" s="124"/>
    </row>
    <row r="611" ht="15.75" customHeight="1">
      <c r="D611" s="124"/>
    </row>
    <row r="612" ht="15.75" customHeight="1">
      <c r="D612" s="124"/>
    </row>
    <row r="613" ht="15.75" customHeight="1">
      <c r="D613" s="124"/>
    </row>
    <row r="614" ht="15.75" customHeight="1">
      <c r="D614" s="124"/>
    </row>
    <row r="615" ht="15.75" customHeight="1">
      <c r="D615" s="124"/>
    </row>
    <row r="616" ht="15.75" customHeight="1">
      <c r="D616" s="124"/>
    </row>
    <row r="617" ht="15.75" customHeight="1">
      <c r="D617" s="124"/>
    </row>
    <row r="618" ht="15.75" customHeight="1">
      <c r="D618" s="124"/>
    </row>
    <row r="619" ht="15.75" customHeight="1">
      <c r="D619" s="124"/>
    </row>
    <row r="620" ht="15.75" customHeight="1">
      <c r="D620" s="124"/>
    </row>
    <row r="621" ht="15.75" customHeight="1">
      <c r="D621" s="124"/>
    </row>
    <row r="622" ht="15.75" customHeight="1">
      <c r="D622" s="124"/>
    </row>
    <row r="623" ht="15.75" customHeight="1">
      <c r="D623" s="124"/>
    </row>
    <row r="624" ht="15.75" customHeight="1">
      <c r="D624" s="124"/>
    </row>
    <row r="625" ht="15.75" customHeight="1">
      <c r="D625" s="124"/>
    </row>
    <row r="626" ht="15.75" customHeight="1">
      <c r="D626" s="124"/>
    </row>
    <row r="627" ht="15.75" customHeight="1">
      <c r="D627" s="124"/>
    </row>
    <row r="628" ht="15.75" customHeight="1">
      <c r="D628" s="124"/>
    </row>
    <row r="629" ht="15.75" customHeight="1">
      <c r="D629" s="124"/>
    </row>
    <row r="630" ht="15.75" customHeight="1">
      <c r="D630" s="124"/>
    </row>
    <row r="631" ht="15.75" customHeight="1">
      <c r="D631" s="124"/>
    </row>
    <row r="632" ht="15.75" customHeight="1">
      <c r="D632" s="124"/>
    </row>
    <row r="633" ht="15.75" customHeight="1">
      <c r="D633" s="124"/>
    </row>
    <row r="634" ht="15.75" customHeight="1">
      <c r="D634" s="124"/>
    </row>
    <row r="635" ht="15.75" customHeight="1">
      <c r="D635" s="124"/>
    </row>
    <row r="636" ht="15.75" customHeight="1">
      <c r="D636" s="124"/>
    </row>
    <row r="637" ht="15.75" customHeight="1">
      <c r="D637" s="124"/>
    </row>
    <row r="638" ht="15.75" customHeight="1">
      <c r="D638" s="124"/>
    </row>
    <row r="639" ht="15.75" customHeight="1">
      <c r="D639" s="124"/>
    </row>
    <row r="640" ht="15.75" customHeight="1">
      <c r="D640" s="124"/>
    </row>
    <row r="641" ht="15.75" customHeight="1">
      <c r="D641" s="124"/>
    </row>
    <row r="642" ht="15.75" customHeight="1">
      <c r="D642" s="124"/>
    </row>
    <row r="643" ht="15.75" customHeight="1">
      <c r="D643" s="124"/>
    </row>
    <row r="644" ht="15.75" customHeight="1">
      <c r="D644" s="124"/>
    </row>
    <row r="645" ht="15.75" customHeight="1">
      <c r="D645" s="124"/>
    </row>
    <row r="646" ht="15.75" customHeight="1">
      <c r="D646" s="124"/>
    </row>
    <row r="647" ht="15.75" customHeight="1">
      <c r="D647" s="124"/>
    </row>
    <row r="648" ht="15.75" customHeight="1">
      <c r="D648" s="124"/>
    </row>
    <row r="649" ht="15.75" customHeight="1">
      <c r="D649" s="124"/>
    </row>
    <row r="650" ht="15.75" customHeight="1">
      <c r="D650" s="124"/>
    </row>
    <row r="651" ht="15.75" customHeight="1">
      <c r="D651" s="124"/>
    </row>
    <row r="652" ht="15.75" customHeight="1">
      <c r="D652" s="124"/>
    </row>
    <row r="653" ht="15.75" customHeight="1">
      <c r="D653" s="124"/>
    </row>
    <row r="654" ht="15.75" customHeight="1">
      <c r="D654" s="124"/>
    </row>
    <row r="655" ht="15.75" customHeight="1">
      <c r="D655" s="124"/>
    </row>
    <row r="656" ht="15.75" customHeight="1">
      <c r="D656" s="124"/>
    </row>
    <row r="657" ht="15.75" customHeight="1">
      <c r="D657" s="124"/>
    </row>
    <row r="658" ht="15.75" customHeight="1">
      <c r="D658" s="124"/>
    </row>
    <row r="659" ht="15.75" customHeight="1">
      <c r="D659" s="124"/>
    </row>
    <row r="660" ht="15.75" customHeight="1">
      <c r="D660" s="124"/>
    </row>
    <row r="661" ht="15.75" customHeight="1">
      <c r="D661" s="124"/>
    </row>
    <row r="662" ht="15.75" customHeight="1">
      <c r="D662" s="124"/>
    </row>
    <row r="663" ht="15.75" customHeight="1">
      <c r="D663" s="124"/>
    </row>
    <row r="664" ht="15.75" customHeight="1">
      <c r="D664" s="124"/>
    </row>
    <row r="665" ht="15.75" customHeight="1">
      <c r="D665" s="124"/>
    </row>
    <row r="666" ht="15.75" customHeight="1">
      <c r="D666" s="124"/>
    </row>
    <row r="667" ht="15.75" customHeight="1">
      <c r="D667" s="124"/>
    </row>
    <row r="668" ht="15.75" customHeight="1">
      <c r="D668" s="124"/>
    </row>
    <row r="669" ht="15.75" customHeight="1">
      <c r="D669" s="124"/>
    </row>
    <row r="670" ht="15.75" customHeight="1">
      <c r="D670" s="124"/>
    </row>
    <row r="671" ht="15.75" customHeight="1">
      <c r="D671" s="124"/>
    </row>
    <row r="672" ht="15.75" customHeight="1">
      <c r="D672" s="124"/>
    </row>
    <row r="673" ht="15.75" customHeight="1">
      <c r="D673" s="124"/>
    </row>
    <row r="674" ht="15.75" customHeight="1">
      <c r="D674" s="124"/>
    </row>
    <row r="675" ht="15.75" customHeight="1">
      <c r="D675" s="124"/>
    </row>
    <row r="676" ht="15.75" customHeight="1">
      <c r="D676" s="124"/>
    </row>
    <row r="677" ht="15.75" customHeight="1">
      <c r="D677" s="124"/>
    </row>
    <row r="678" ht="15.75" customHeight="1">
      <c r="D678" s="124"/>
    </row>
    <row r="679" ht="15.75" customHeight="1">
      <c r="D679" s="124"/>
    </row>
    <row r="680" ht="15.75" customHeight="1">
      <c r="D680" s="124"/>
    </row>
    <row r="681" ht="15.75" customHeight="1">
      <c r="D681" s="124"/>
    </row>
    <row r="682" ht="15.75" customHeight="1">
      <c r="D682" s="124"/>
    </row>
    <row r="683" ht="15.75" customHeight="1">
      <c r="D683" s="124"/>
    </row>
    <row r="684" ht="15.75" customHeight="1">
      <c r="D684" s="124"/>
    </row>
    <row r="685" ht="15.75" customHeight="1">
      <c r="D685" s="124"/>
    </row>
    <row r="686" ht="15.75" customHeight="1">
      <c r="D686" s="124"/>
    </row>
    <row r="687" ht="15.75" customHeight="1">
      <c r="D687" s="124"/>
    </row>
    <row r="688" ht="15.75" customHeight="1">
      <c r="D688" s="124"/>
    </row>
    <row r="689" ht="15.75" customHeight="1">
      <c r="D689" s="124"/>
    </row>
    <row r="690" ht="15.75" customHeight="1">
      <c r="D690" s="124"/>
    </row>
    <row r="691" ht="15.75" customHeight="1">
      <c r="D691" s="124"/>
    </row>
    <row r="692" ht="15.75" customHeight="1">
      <c r="D692" s="124"/>
    </row>
    <row r="693" ht="15.75" customHeight="1">
      <c r="D693" s="124"/>
    </row>
    <row r="694" ht="15.75" customHeight="1">
      <c r="D694" s="124"/>
    </row>
    <row r="695" ht="15.75" customHeight="1">
      <c r="D695" s="124"/>
    </row>
    <row r="696" ht="15.75" customHeight="1">
      <c r="D696" s="124"/>
    </row>
    <row r="697" ht="15.75" customHeight="1">
      <c r="D697" s="124"/>
    </row>
    <row r="698" ht="15.75" customHeight="1">
      <c r="D698" s="124"/>
    </row>
    <row r="699" ht="15.75" customHeight="1">
      <c r="D699" s="124"/>
    </row>
    <row r="700" ht="15.75" customHeight="1">
      <c r="D700" s="124"/>
    </row>
    <row r="701" ht="15.75" customHeight="1">
      <c r="D701" s="124"/>
    </row>
    <row r="702" ht="15.75" customHeight="1">
      <c r="D702" s="124"/>
    </row>
    <row r="703" ht="15.75" customHeight="1">
      <c r="D703" s="124"/>
    </row>
    <row r="704" ht="15.75" customHeight="1">
      <c r="D704" s="124"/>
    </row>
    <row r="705" ht="15.75" customHeight="1">
      <c r="D705" s="124"/>
    </row>
    <row r="706" ht="15.75" customHeight="1">
      <c r="D706" s="124"/>
    </row>
    <row r="707" ht="15.75" customHeight="1">
      <c r="D707" s="124"/>
    </row>
    <row r="708" ht="15.75" customHeight="1">
      <c r="D708" s="124"/>
    </row>
    <row r="709" ht="15.75" customHeight="1">
      <c r="D709" s="124"/>
    </row>
    <row r="710" ht="15.75" customHeight="1">
      <c r="D710" s="124"/>
    </row>
    <row r="711" ht="15.75" customHeight="1">
      <c r="D711" s="124"/>
    </row>
    <row r="712" ht="15.75" customHeight="1">
      <c r="D712" s="124"/>
    </row>
    <row r="713" ht="15.75" customHeight="1">
      <c r="D713" s="124"/>
    </row>
    <row r="714" ht="15.75" customHeight="1">
      <c r="D714" s="124"/>
    </row>
    <row r="715" ht="15.75" customHeight="1">
      <c r="D715" s="124"/>
    </row>
    <row r="716" ht="15.75" customHeight="1">
      <c r="D716" s="124"/>
    </row>
    <row r="717" ht="15.75" customHeight="1">
      <c r="D717" s="124"/>
    </row>
    <row r="718" ht="15.75" customHeight="1">
      <c r="D718" s="124"/>
    </row>
    <row r="719" ht="15.75" customHeight="1">
      <c r="D719" s="124"/>
    </row>
    <row r="720" ht="15.75" customHeight="1">
      <c r="D720" s="124"/>
    </row>
    <row r="721" ht="15.75" customHeight="1">
      <c r="D721" s="124"/>
    </row>
    <row r="722" ht="15.75" customHeight="1">
      <c r="D722" s="124"/>
    </row>
    <row r="723" ht="15.75" customHeight="1">
      <c r="D723" s="124"/>
    </row>
    <row r="724" ht="15.75" customHeight="1">
      <c r="D724" s="124"/>
    </row>
    <row r="725" ht="15.75" customHeight="1">
      <c r="D725" s="124"/>
    </row>
    <row r="726" ht="15.75" customHeight="1">
      <c r="D726" s="124"/>
    </row>
    <row r="727" ht="15.75" customHeight="1">
      <c r="D727" s="124"/>
    </row>
    <row r="728" ht="15.75" customHeight="1">
      <c r="D728" s="124"/>
    </row>
    <row r="729" ht="15.75" customHeight="1">
      <c r="D729" s="124"/>
    </row>
    <row r="730" ht="15.75" customHeight="1">
      <c r="D730" s="124"/>
    </row>
    <row r="731" ht="15.75" customHeight="1">
      <c r="D731" s="124"/>
    </row>
    <row r="732" ht="15.75" customHeight="1">
      <c r="D732" s="124"/>
    </row>
    <row r="733" ht="15.75" customHeight="1">
      <c r="D733" s="124"/>
    </row>
    <row r="734" ht="15.75" customHeight="1">
      <c r="D734" s="124"/>
    </row>
    <row r="735" ht="15.75" customHeight="1">
      <c r="D735" s="124"/>
    </row>
    <row r="736" ht="15.75" customHeight="1">
      <c r="D736" s="124"/>
    </row>
    <row r="737" ht="15.75" customHeight="1">
      <c r="D737" s="124"/>
    </row>
    <row r="738" ht="15.75" customHeight="1">
      <c r="D738" s="124"/>
    </row>
    <row r="739" ht="15.75" customHeight="1">
      <c r="D739" s="124"/>
    </row>
    <row r="740" ht="15.75" customHeight="1">
      <c r="D740" s="124"/>
    </row>
    <row r="741" ht="15.75" customHeight="1">
      <c r="D741" s="124"/>
    </row>
    <row r="742" ht="15.75" customHeight="1">
      <c r="D742" s="124"/>
    </row>
    <row r="743" ht="15.75" customHeight="1">
      <c r="D743" s="124"/>
    </row>
    <row r="744" ht="15.75" customHeight="1">
      <c r="D744" s="124"/>
    </row>
    <row r="745" ht="15.75" customHeight="1">
      <c r="D745" s="124"/>
    </row>
    <row r="746" ht="15.75" customHeight="1">
      <c r="D746" s="124"/>
    </row>
    <row r="747" ht="15.75" customHeight="1">
      <c r="D747" s="124"/>
    </row>
    <row r="748" ht="15.75" customHeight="1">
      <c r="D748" s="124"/>
    </row>
    <row r="749" ht="15.75" customHeight="1">
      <c r="D749" s="124"/>
    </row>
    <row r="750" ht="15.75" customHeight="1">
      <c r="D750" s="124"/>
    </row>
    <row r="751" ht="15.75" customHeight="1">
      <c r="D751" s="124"/>
    </row>
    <row r="752" ht="15.75" customHeight="1">
      <c r="D752" s="124"/>
    </row>
    <row r="753" ht="15.75" customHeight="1">
      <c r="D753" s="124"/>
    </row>
    <row r="754" ht="15.75" customHeight="1">
      <c r="D754" s="124"/>
    </row>
    <row r="755" ht="15.75" customHeight="1">
      <c r="D755" s="124"/>
    </row>
    <row r="756" ht="15.75" customHeight="1">
      <c r="D756" s="124"/>
    </row>
    <row r="757" ht="15.75" customHeight="1">
      <c r="D757" s="124"/>
    </row>
    <row r="758" ht="15.75" customHeight="1">
      <c r="D758" s="124"/>
    </row>
    <row r="759" ht="15.75" customHeight="1">
      <c r="D759" s="124"/>
    </row>
    <row r="760" ht="15.75" customHeight="1">
      <c r="D760" s="124"/>
    </row>
    <row r="761" ht="15.75" customHeight="1">
      <c r="D761" s="124"/>
    </row>
    <row r="762" ht="15.75" customHeight="1">
      <c r="D762" s="124"/>
    </row>
    <row r="763" ht="15.75" customHeight="1">
      <c r="D763" s="124"/>
    </row>
    <row r="764" ht="15.75" customHeight="1">
      <c r="D764" s="124"/>
    </row>
    <row r="765" ht="15.75" customHeight="1">
      <c r="D765" s="124"/>
    </row>
    <row r="766" ht="15.75" customHeight="1">
      <c r="D766" s="124"/>
    </row>
    <row r="767" ht="15.75" customHeight="1">
      <c r="D767" s="124"/>
    </row>
    <row r="768" ht="15.75" customHeight="1">
      <c r="D768" s="124"/>
    </row>
    <row r="769" ht="15.75" customHeight="1">
      <c r="D769" s="124"/>
    </row>
    <row r="770" ht="15.75" customHeight="1">
      <c r="D770" s="124"/>
    </row>
    <row r="771" ht="15.75" customHeight="1">
      <c r="D771" s="124"/>
    </row>
    <row r="772" ht="15.75" customHeight="1">
      <c r="D772" s="124"/>
    </row>
    <row r="773" ht="15.75" customHeight="1">
      <c r="D773" s="124"/>
    </row>
    <row r="774" ht="15.75" customHeight="1">
      <c r="D774" s="124"/>
    </row>
    <row r="775" ht="15.75" customHeight="1">
      <c r="D775" s="124"/>
    </row>
    <row r="776" ht="15.75" customHeight="1">
      <c r="D776" s="124"/>
    </row>
    <row r="777" ht="15.75" customHeight="1">
      <c r="D777" s="124"/>
    </row>
    <row r="778" ht="15.75" customHeight="1">
      <c r="D778" s="124"/>
    </row>
    <row r="779" ht="15.75" customHeight="1">
      <c r="D779" s="124"/>
    </row>
    <row r="780" ht="15.75" customHeight="1">
      <c r="D780" s="124"/>
    </row>
    <row r="781" ht="15.75" customHeight="1">
      <c r="D781" s="124"/>
    </row>
    <row r="782" ht="15.75" customHeight="1">
      <c r="D782" s="124"/>
    </row>
    <row r="783" ht="15.75" customHeight="1">
      <c r="D783" s="124"/>
    </row>
    <row r="784" ht="15.75" customHeight="1">
      <c r="D784" s="124"/>
    </row>
    <row r="785" ht="15.75" customHeight="1">
      <c r="D785" s="124"/>
    </row>
    <row r="786" ht="15.75" customHeight="1">
      <c r="D786" s="124"/>
    </row>
    <row r="787" ht="15.75" customHeight="1">
      <c r="D787" s="124"/>
    </row>
    <row r="788" ht="15.75" customHeight="1">
      <c r="D788" s="124"/>
    </row>
    <row r="789" ht="15.75" customHeight="1">
      <c r="D789" s="124"/>
    </row>
    <row r="790" ht="15.75" customHeight="1">
      <c r="D790" s="124"/>
    </row>
    <row r="791" ht="15.75" customHeight="1">
      <c r="D791" s="124"/>
    </row>
    <row r="792" ht="15.75" customHeight="1">
      <c r="D792" s="124"/>
    </row>
    <row r="793" ht="15.75" customHeight="1">
      <c r="D793" s="124"/>
    </row>
    <row r="794" ht="15.75" customHeight="1">
      <c r="D794" s="124"/>
    </row>
    <row r="795" ht="15.75" customHeight="1">
      <c r="D795" s="124"/>
    </row>
    <row r="796" ht="15.75" customHeight="1">
      <c r="D796" s="124"/>
    </row>
    <row r="797" ht="15.75" customHeight="1">
      <c r="D797" s="124"/>
    </row>
    <row r="798" ht="15.75" customHeight="1">
      <c r="D798" s="124"/>
    </row>
    <row r="799" ht="15.75" customHeight="1">
      <c r="D799" s="124"/>
    </row>
    <row r="800" ht="15.75" customHeight="1">
      <c r="D800" s="124"/>
    </row>
    <row r="801" ht="15.75" customHeight="1">
      <c r="D801" s="124"/>
    </row>
    <row r="802" ht="15.75" customHeight="1">
      <c r="D802" s="124"/>
    </row>
    <row r="803" ht="15.75" customHeight="1">
      <c r="D803" s="124"/>
    </row>
    <row r="804" ht="15.75" customHeight="1">
      <c r="D804" s="124"/>
    </row>
    <row r="805" ht="15.75" customHeight="1">
      <c r="D805" s="124"/>
    </row>
    <row r="806" ht="15.75" customHeight="1">
      <c r="D806" s="124"/>
    </row>
    <row r="807" ht="15.75" customHeight="1">
      <c r="D807" s="124"/>
    </row>
    <row r="808" ht="15.75" customHeight="1">
      <c r="D808" s="124"/>
    </row>
    <row r="809" ht="15.75" customHeight="1">
      <c r="D809" s="124"/>
    </row>
    <row r="810" ht="15.75" customHeight="1">
      <c r="D810" s="124"/>
    </row>
    <row r="811" ht="15.75" customHeight="1">
      <c r="D811" s="124"/>
    </row>
    <row r="812" ht="15.75" customHeight="1">
      <c r="D812" s="124"/>
    </row>
    <row r="813" ht="15.75" customHeight="1">
      <c r="D813" s="124"/>
    </row>
    <row r="814" ht="15.75" customHeight="1">
      <c r="D814" s="124"/>
    </row>
    <row r="815" ht="15.75" customHeight="1">
      <c r="D815" s="124"/>
    </row>
    <row r="816" ht="15.75" customHeight="1">
      <c r="D816" s="124"/>
    </row>
    <row r="817" ht="15.75" customHeight="1">
      <c r="D817" s="124"/>
    </row>
    <row r="818" ht="15.75" customHeight="1">
      <c r="D818" s="124"/>
    </row>
    <row r="819" ht="15.75" customHeight="1">
      <c r="D819" s="124"/>
    </row>
    <row r="820" ht="15.75" customHeight="1">
      <c r="D820" s="124"/>
    </row>
    <row r="821" ht="15.75" customHeight="1">
      <c r="D821" s="124"/>
    </row>
    <row r="822" ht="15.75" customHeight="1">
      <c r="D822" s="124"/>
    </row>
    <row r="823" ht="15.75" customHeight="1">
      <c r="D823" s="124"/>
    </row>
    <row r="824" ht="15.75" customHeight="1">
      <c r="D824" s="124"/>
    </row>
    <row r="825" ht="15.75" customHeight="1">
      <c r="D825" s="124"/>
    </row>
    <row r="826" ht="15.75" customHeight="1">
      <c r="D826" s="124"/>
    </row>
    <row r="827" ht="15.75" customHeight="1">
      <c r="D827" s="124"/>
    </row>
    <row r="828" ht="15.75" customHeight="1">
      <c r="D828" s="124"/>
    </row>
    <row r="829" ht="15.75" customHeight="1">
      <c r="D829" s="124"/>
    </row>
    <row r="830" ht="15.75" customHeight="1">
      <c r="D830" s="124"/>
    </row>
    <row r="831" ht="15.75" customHeight="1">
      <c r="D831" s="124"/>
    </row>
    <row r="832" ht="15.75" customHeight="1">
      <c r="D832" s="124"/>
    </row>
    <row r="833" ht="15.75" customHeight="1">
      <c r="D833" s="124"/>
    </row>
    <row r="834" ht="15.75" customHeight="1">
      <c r="D834" s="124"/>
    </row>
    <row r="835" ht="15.75" customHeight="1">
      <c r="D835" s="124"/>
    </row>
    <row r="836" ht="15.75" customHeight="1">
      <c r="D836" s="124"/>
    </row>
    <row r="837" ht="15.75" customHeight="1">
      <c r="D837" s="124"/>
    </row>
    <row r="838" ht="15.75" customHeight="1">
      <c r="D838" s="124"/>
    </row>
    <row r="839" ht="15.75" customHeight="1">
      <c r="D839" s="124"/>
    </row>
    <row r="840" ht="15.75" customHeight="1">
      <c r="D840" s="124"/>
    </row>
    <row r="841" ht="15.75" customHeight="1">
      <c r="D841" s="124"/>
    </row>
    <row r="842" ht="15.75" customHeight="1">
      <c r="D842" s="124"/>
    </row>
    <row r="843" ht="15.75" customHeight="1">
      <c r="D843" s="124"/>
    </row>
    <row r="844" ht="15.75" customHeight="1">
      <c r="D844" s="124"/>
    </row>
    <row r="845" ht="15.75" customHeight="1">
      <c r="D845" s="124"/>
    </row>
    <row r="846" ht="15.75" customHeight="1">
      <c r="D846" s="124"/>
    </row>
    <row r="847" ht="15.75" customHeight="1">
      <c r="D847" s="124"/>
    </row>
    <row r="848" ht="15.75" customHeight="1">
      <c r="D848" s="124"/>
    </row>
    <row r="849" ht="15.75" customHeight="1">
      <c r="D849" s="124"/>
    </row>
    <row r="850" ht="15.75" customHeight="1">
      <c r="D850" s="124"/>
    </row>
    <row r="851" ht="15.75" customHeight="1">
      <c r="D851" s="124"/>
    </row>
    <row r="852" ht="15.75" customHeight="1">
      <c r="D852" s="124"/>
    </row>
    <row r="853" ht="15.75" customHeight="1">
      <c r="D853" s="124"/>
    </row>
    <row r="854" ht="15.75" customHeight="1">
      <c r="D854" s="124"/>
    </row>
    <row r="855" ht="15.75" customHeight="1">
      <c r="D855" s="124"/>
    </row>
    <row r="856" ht="15.75" customHeight="1">
      <c r="D856" s="124"/>
    </row>
    <row r="857" ht="15.75" customHeight="1">
      <c r="D857" s="124"/>
    </row>
    <row r="858" ht="15.75" customHeight="1">
      <c r="D858" s="124"/>
    </row>
    <row r="859" ht="15.75" customHeight="1">
      <c r="D859" s="124"/>
    </row>
    <row r="860" ht="15.75" customHeight="1">
      <c r="D860" s="124"/>
    </row>
    <row r="861" ht="15.75" customHeight="1">
      <c r="D861" s="124"/>
    </row>
    <row r="862" ht="15.75" customHeight="1">
      <c r="D862" s="124"/>
    </row>
    <row r="863" ht="15.75" customHeight="1">
      <c r="D863" s="124"/>
    </row>
    <row r="864" ht="15.75" customHeight="1">
      <c r="D864" s="124"/>
    </row>
    <row r="865" ht="15.75" customHeight="1">
      <c r="D865" s="124"/>
    </row>
    <row r="866" ht="15.75" customHeight="1">
      <c r="D866" s="124"/>
    </row>
    <row r="867" ht="15.75" customHeight="1">
      <c r="D867" s="124"/>
    </row>
    <row r="868" ht="15.75" customHeight="1">
      <c r="D868" s="124"/>
    </row>
    <row r="869" ht="15.75" customHeight="1">
      <c r="D869" s="124"/>
    </row>
    <row r="870" ht="15.75" customHeight="1">
      <c r="D870" s="124"/>
    </row>
    <row r="871" ht="15.75" customHeight="1">
      <c r="D871" s="124"/>
    </row>
    <row r="872" ht="15.75" customHeight="1">
      <c r="D872" s="124"/>
    </row>
    <row r="873" ht="15.75" customHeight="1">
      <c r="D873" s="124"/>
    </row>
    <row r="874" ht="15.75" customHeight="1">
      <c r="D874" s="124"/>
    </row>
    <row r="875" ht="15.75" customHeight="1">
      <c r="D875" s="124"/>
    </row>
    <row r="876" ht="15.75" customHeight="1">
      <c r="D876" s="124"/>
    </row>
    <row r="877" ht="15.75" customHeight="1">
      <c r="D877" s="124"/>
    </row>
    <row r="878" ht="15.75" customHeight="1">
      <c r="D878" s="124"/>
    </row>
    <row r="879" ht="15.75" customHeight="1">
      <c r="D879" s="124"/>
    </row>
    <row r="880" ht="15.75" customHeight="1">
      <c r="D880" s="124"/>
    </row>
    <row r="881" ht="15.75" customHeight="1">
      <c r="D881" s="124"/>
    </row>
    <row r="882" ht="15.75" customHeight="1">
      <c r="D882" s="124"/>
    </row>
    <row r="883" ht="15.75" customHeight="1">
      <c r="D883" s="124"/>
    </row>
    <row r="884" ht="15.75" customHeight="1">
      <c r="D884" s="124"/>
    </row>
    <row r="885" ht="15.75" customHeight="1">
      <c r="D885" s="124"/>
    </row>
    <row r="886" ht="15.75" customHeight="1">
      <c r="D886" s="124"/>
    </row>
    <row r="887" ht="15.75" customHeight="1">
      <c r="D887" s="124"/>
    </row>
    <row r="888" ht="15.75" customHeight="1">
      <c r="D888" s="124"/>
    </row>
    <row r="889" ht="15.75" customHeight="1">
      <c r="D889" s="124"/>
    </row>
    <row r="890" ht="15.75" customHeight="1">
      <c r="D890" s="124"/>
    </row>
    <row r="891" ht="15.75" customHeight="1">
      <c r="D891" s="124"/>
    </row>
    <row r="892" ht="15.75" customHeight="1">
      <c r="D892" s="124"/>
    </row>
    <row r="893" ht="15.75" customHeight="1">
      <c r="D893" s="124"/>
    </row>
    <row r="894" ht="15.75" customHeight="1">
      <c r="D894" s="124"/>
    </row>
    <row r="895" ht="15.75" customHeight="1">
      <c r="D895" s="124"/>
    </row>
    <row r="896" ht="15.75" customHeight="1">
      <c r="D896" s="124"/>
    </row>
    <row r="897" ht="15.75" customHeight="1">
      <c r="D897" s="124"/>
    </row>
    <row r="898" ht="15.75" customHeight="1">
      <c r="D898" s="124"/>
    </row>
    <row r="899" ht="15.75" customHeight="1">
      <c r="D899" s="124"/>
    </row>
    <row r="900" ht="15.75" customHeight="1">
      <c r="D900" s="124"/>
    </row>
    <row r="901" ht="15.75" customHeight="1">
      <c r="D901" s="124"/>
    </row>
    <row r="902" ht="15.75" customHeight="1">
      <c r="D902" s="124"/>
    </row>
    <row r="903" ht="15.75" customHeight="1">
      <c r="D903" s="124"/>
    </row>
    <row r="904" ht="15.75" customHeight="1">
      <c r="D904" s="124"/>
    </row>
    <row r="905" ht="15.75" customHeight="1">
      <c r="D905" s="124"/>
    </row>
    <row r="906" ht="15.75" customHeight="1">
      <c r="D906" s="124"/>
    </row>
    <row r="907" ht="15.75" customHeight="1">
      <c r="D907" s="124"/>
    </row>
    <row r="908" ht="15.75" customHeight="1">
      <c r="D908" s="124"/>
    </row>
    <row r="909" ht="15.75" customHeight="1">
      <c r="D909" s="124"/>
    </row>
    <row r="910" ht="15.75" customHeight="1">
      <c r="D910" s="124"/>
    </row>
    <row r="911" ht="15.75" customHeight="1">
      <c r="D911" s="124"/>
    </row>
    <row r="912" ht="15.75" customHeight="1">
      <c r="D912" s="124"/>
    </row>
    <row r="913" ht="15.75" customHeight="1">
      <c r="D913" s="124"/>
    </row>
    <row r="914" ht="15.75" customHeight="1">
      <c r="D914" s="124"/>
    </row>
    <row r="915" ht="15.75" customHeight="1">
      <c r="D915" s="124"/>
    </row>
    <row r="916" ht="15.75" customHeight="1">
      <c r="D916" s="124"/>
    </row>
    <row r="917" ht="15.75" customHeight="1">
      <c r="D917" s="124"/>
    </row>
    <row r="918" ht="15.75" customHeight="1">
      <c r="D918" s="124"/>
    </row>
    <row r="919" ht="15.75" customHeight="1">
      <c r="D919" s="124"/>
    </row>
    <row r="920" ht="15.75" customHeight="1">
      <c r="D920" s="124"/>
    </row>
    <row r="921" ht="15.75" customHeight="1">
      <c r="D921" s="124"/>
    </row>
    <row r="922" ht="15.75" customHeight="1">
      <c r="D922" s="124"/>
    </row>
    <row r="923" ht="15.75" customHeight="1">
      <c r="D923" s="124"/>
    </row>
    <row r="924" ht="15.75" customHeight="1">
      <c r="D924" s="124"/>
    </row>
    <row r="925" ht="15.75" customHeight="1">
      <c r="D925" s="124"/>
    </row>
    <row r="926" ht="15.75" customHeight="1">
      <c r="D926" s="124"/>
    </row>
    <row r="927" ht="15.75" customHeight="1">
      <c r="D927" s="124"/>
    </row>
    <row r="928" ht="15.75" customHeight="1">
      <c r="D928" s="124"/>
    </row>
    <row r="929" ht="15.75" customHeight="1">
      <c r="D929" s="124"/>
    </row>
    <row r="930" ht="15.75" customHeight="1">
      <c r="D930" s="124"/>
    </row>
    <row r="931" ht="15.75" customHeight="1">
      <c r="D931" s="124"/>
    </row>
    <row r="932" ht="15.75" customHeight="1">
      <c r="D932" s="124"/>
    </row>
    <row r="933" ht="15.75" customHeight="1">
      <c r="D933" s="124"/>
    </row>
    <row r="934" ht="15.75" customHeight="1">
      <c r="D934" s="124"/>
    </row>
    <row r="935" ht="15.75" customHeight="1">
      <c r="D935" s="124"/>
    </row>
    <row r="936" ht="15.75" customHeight="1">
      <c r="D936" s="124"/>
    </row>
    <row r="937" ht="15.75" customHeight="1">
      <c r="D937" s="124"/>
    </row>
    <row r="938" ht="15.75" customHeight="1">
      <c r="D938" s="124"/>
    </row>
    <row r="939" ht="15.75" customHeight="1">
      <c r="D939" s="124"/>
    </row>
    <row r="940" ht="15.75" customHeight="1">
      <c r="D940" s="124"/>
    </row>
    <row r="941" ht="15.75" customHeight="1">
      <c r="D941" s="124"/>
    </row>
    <row r="942" ht="15.75" customHeight="1">
      <c r="D942" s="124"/>
    </row>
    <row r="943" ht="15.75" customHeight="1">
      <c r="D943" s="124"/>
    </row>
    <row r="944" ht="15.75" customHeight="1">
      <c r="D944" s="124"/>
    </row>
    <row r="945" ht="15.75" customHeight="1">
      <c r="D945" s="124"/>
    </row>
    <row r="946" ht="15.75" customHeight="1">
      <c r="D946" s="124"/>
    </row>
    <row r="947" ht="15.75" customHeight="1">
      <c r="D947" s="124"/>
    </row>
    <row r="948" ht="15.75" customHeight="1">
      <c r="D948" s="124"/>
    </row>
    <row r="949" ht="15.75" customHeight="1">
      <c r="D949" s="124"/>
    </row>
    <row r="950" ht="15.75" customHeight="1">
      <c r="D950" s="124"/>
    </row>
    <row r="951" ht="15.75" customHeight="1">
      <c r="D951" s="124"/>
    </row>
    <row r="952" ht="15.75" customHeight="1">
      <c r="D952" s="124"/>
    </row>
    <row r="953" ht="15.75" customHeight="1">
      <c r="D953" s="124"/>
    </row>
    <row r="954" ht="15.75" customHeight="1">
      <c r="D954" s="124"/>
    </row>
    <row r="955" ht="15.75" customHeight="1">
      <c r="D955" s="124"/>
    </row>
    <row r="956" ht="15.75" customHeight="1">
      <c r="D956" s="124"/>
    </row>
    <row r="957" ht="15.75" customHeight="1">
      <c r="D957" s="124"/>
    </row>
    <row r="958" ht="15.75" customHeight="1">
      <c r="D958" s="124"/>
    </row>
    <row r="959" ht="15.75" customHeight="1">
      <c r="D959" s="124"/>
    </row>
    <row r="960" ht="15.75" customHeight="1">
      <c r="D960" s="124"/>
    </row>
    <row r="961" ht="15.75" customHeight="1">
      <c r="D961" s="124"/>
    </row>
    <row r="962" ht="15.75" customHeight="1">
      <c r="D962" s="124"/>
    </row>
    <row r="963" ht="15.75" customHeight="1">
      <c r="D963" s="124"/>
    </row>
    <row r="964" ht="15.75" customHeight="1">
      <c r="D964" s="124"/>
    </row>
    <row r="965" ht="15.75" customHeight="1">
      <c r="D965" s="124"/>
    </row>
    <row r="966" ht="15.75" customHeight="1">
      <c r="D966" s="124"/>
    </row>
    <row r="967" ht="15.75" customHeight="1">
      <c r="D967" s="124"/>
    </row>
    <row r="968" ht="15.75" customHeight="1">
      <c r="D968" s="124"/>
    </row>
    <row r="969" ht="15.75" customHeight="1">
      <c r="D969" s="124"/>
    </row>
    <row r="970" ht="15.75" customHeight="1">
      <c r="D970" s="124"/>
    </row>
    <row r="971" ht="15.75" customHeight="1">
      <c r="D971" s="124"/>
    </row>
    <row r="972" ht="15.75" customHeight="1">
      <c r="D972" s="124"/>
    </row>
    <row r="973" ht="15.75" customHeight="1">
      <c r="D973" s="124"/>
    </row>
    <row r="974" ht="15.75" customHeight="1">
      <c r="D974" s="124"/>
    </row>
    <row r="975" ht="15.75" customHeight="1">
      <c r="D975" s="124"/>
    </row>
    <row r="976" ht="15.75" customHeight="1">
      <c r="D976" s="124"/>
    </row>
    <row r="977" ht="15.75" customHeight="1">
      <c r="D977" s="124"/>
    </row>
    <row r="978" ht="15.75" customHeight="1">
      <c r="D978" s="124"/>
    </row>
    <row r="979" ht="15.75" customHeight="1">
      <c r="D979" s="124"/>
    </row>
    <row r="980" ht="15.75" customHeight="1">
      <c r="D980" s="124"/>
    </row>
    <row r="981" ht="15.75" customHeight="1">
      <c r="D981" s="124"/>
    </row>
    <row r="982" ht="15.75" customHeight="1">
      <c r="D982" s="124"/>
    </row>
    <row r="983" ht="15.75" customHeight="1">
      <c r="D983" s="124"/>
    </row>
    <row r="984" ht="15.75" customHeight="1">
      <c r="D984" s="124"/>
    </row>
    <row r="985" ht="15.75" customHeight="1">
      <c r="D985" s="124"/>
    </row>
    <row r="986" ht="15.75" customHeight="1">
      <c r="D986" s="124"/>
    </row>
    <row r="987" ht="15.75" customHeight="1">
      <c r="D987" s="124"/>
    </row>
    <row r="988" ht="15.75" customHeight="1">
      <c r="D988" s="124"/>
    </row>
    <row r="989" ht="15.75" customHeight="1">
      <c r="D989" s="124"/>
    </row>
    <row r="990" ht="15.75" customHeight="1">
      <c r="D990" s="124"/>
    </row>
    <row r="991" ht="15.75" customHeight="1">
      <c r="D991" s="124"/>
    </row>
    <row r="992" ht="15.75" customHeight="1">
      <c r="D992" s="124"/>
    </row>
    <row r="993" ht="15.75" customHeight="1">
      <c r="D993" s="124"/>
    </row>
    <row r="994" ht="15.75" customHeight="1">
      <c r="D994" s="124"/>
    </row>
    <row r="995" ht="15.75" customHeight="1">
      <c r="D995" s="124"/>
    </row>
    <row r="996" ht="15.75" customHeight="1">
      <c r="D996" s="124"/>
    </row>
    <row r="997" ht="15.75" customHeight="1">
      <c r="D997" s="124"/>
    </row>
    <row r="998" ht="15.75" customHeight="1">
      <c r="D998" s="124"/>
    </row>
    <row r="999" ht="15.75" customHeight="1">
      <c r="D999" s="124"/>
    </row>
    <row r="1000" ht="15.75" customHeight="1">
      <c r="D1000" s="124"/>
    </row>
  </sheetData>
  <printOptions horizontalCentered="1"/>
  <pageMargins bottom="0.5" footer="0.0" header="0.0" left="0.3055555555555556" right="0.3055555555555556" top="0.5"/>
  <pageSetup fitToHeight="0" paperSize="9" orientation="portrait"/>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00000"/>
    <pageSetUpPr fitToPage="1"/>
  </sheetPr>
  <sheetViews>
    <sheetView showGridLines="0" rightToLeft="1" workbookViewId="0">
      <pane ySplit="1.0" topLeftCell="A2" activePane="bottomLeft" state="frozen"/>
      <selection activeCell="B3" sqref="B3" pane="bottomLeft"/>
    </sheetView>
  </sheetViews>
  <sheetFormatPr customHeight="1" defaultColWidth="14.43" defaultRowHeight="15.0"/>
  <cols>
    <col customWidth="1" min="1" max="1" width="5.86"/>
    <col customWidth="1" min="2" max="2" width="17.57"/>
    <col customWidth="1" min="3" max="3" width="66.71"/>
    <col customWidth="1" min="4" max="4" width="9.29"/>
    <col customWidth="1" min="5" max="6" width="13.0"/>
    <col customWidth="1" min="7" max="7" width="15.71"/>
    <col customWidth="1" min="8" max="8" width="20.29"/>
    <col customWidth="1" min="9" max="28" width="8.71"/>
  </cols>
  <sheetData>
    <row r="1">
      <c r="A1" s="12" t="s">
        <v>2</v>
      </c>
      <c r="B1" s="12" t="s">
        <v>3</v>
      </c>
      <c r="C1" s="15" t="s">
        <v>5</v>
      </c>
      <c r="D1" s="16" t="s">
        <v>6</v>
      </c>
      <c r="E1" s="12" t="s">
        <v>8</v>
      </c>
      <c r="F1" s="12" t="s">
        <v>9</v>
      </c>
      <c r="G1" s="12" t="s">
        <v>10</v>
      </c>
      <c r="H1" s="19" t="s">
        <v>11</v>
      </c>
    </row>
    <row r="2">
      <c r="A2" s="20">
        <v>1.0</v>
      </c>
      <c r="B2" s="20"/>
      <c r="C2" s="21" t="s">
        <v>109</v>
      </c>
      <c r="D2" s="23"/>
      <c r="E2" s="20"/>
      <c r="F2" s="25"/>
      <c r="G2" s="25"/>
      <c r="H2" s="25"/>
      <c r="I2" s="29"/>
      <c r="J2" s="29"/>
      <c r="K2" s="29"/>
      <c r="L2" s="29"/>
      <c r="M2" s="29"/>
      <c r="N2" s="29"/>
      <c r="O2" s="29"/>
      <c r="P2" s="29"/>
      <c r="Q2" s="29"/>
      <c r="R2" s="29"/>
      <c r="S2" s="29"/>
      <c r="T2" s="29"/>
      <c r="U2" s="29"/>
      <c r="V2" s="29"/>
      <c r="W2" s="29"/>
      <c r="X2" s="29"/>
      <c r="Y2" s="29"/>
      <c r="Z2" s="29"/>
      <c r="AA2" s="29"/>
      <c r="AB2" s="29"/>
    </row>
    <row r="3" ht="378.0" customHeight="1">
      <c r="A3" s="33">
        <v>1.0</v>
      </c>
      <c r="B3" s="35" t="s">
        <v>110</v>
      </c>
      <c r="C3" s="38" t="s">
        <v>111</v>
      </c>
      <c r="D3" s="41">
        <v>14.0</v>
      </c>
      <c r="E3" s="36" t="s">
        <v>37</v>
      </c>
      <c r="F3" s="44"/>
      <c r="G3" s="47">
        <f>D3*F3</f>
      </c>
      <c r="H3" s="125"/>
      <c r="I3" s="29"/>
      <c r="J3" s="29"/>
      <c r="K3" s="29"/>
      <c r="L3" s="29"/>
      <c r="M3" s="29"/>
      <c r="N3" s="29"/>
      <c r="O3" s="29"/>
      <c r="P3" s="29"/>
      <c r="Q3" s="29"/>
      <c r="R3" s="29"/>
      <c r="S3" s="29"/>
      <c r="T3" s="29"/>
      <c r="U3" s="29"/>
      <c r="V3" s="29"/>
      <c r="W3" s="29"/>
      <c r="X3" s="29"/>
      <c r="Y3" s="29"/>
      <c r="Z3" s="29"/>
      <c r="AA3" s="29"/>
      <c r="AB3" s="29"/>
    </row>
    <row r="4" ht="303.0" customHeight="1">
      <c r="A4" s="33">
        <v>2.0</v>
      </c>
      <c r="B4" s="35" t="s">
        <v>112</v>
      </c>
      <c r="C4" s="39" t="s">
        <v>113</v>
      </c>
      <c r="D4" s="41" t="s">
        <v>114</v>
      </c>
      <c r="E4" s="36" t="s">
        <v>37</v>
      </c>
      <c r="F4" s="44"/>
      <c r="G4" s="47"/>
      <c r="H4" s="126"/>
      <c r="I4" s="29"/>
      <c r="J4" s="29"/>
      <c r="K4" s="29"/>
      <c r="L4" s="29"/>
      <c r="M4" s="29"/>
      <c r="N4" s="29"/>
      <c r="O4" s="29"/>
      <c r="P4" s="29"/>
      <c r="Q4" s="29"/>
      <c r="R4" s="29"/>
      <c r="S4" s="29"/>
      <c r="T4" s="29"/>
      <c r="U4" s="29"/>
      <c r="V4" s="29"/>
      <c r="W4" s="29"/>
      <c r="X4" s="29"/>
      <c r="Y4" s="29"/>
      <c r="Z4" s="29"/>
      <c r="AA4" s="29"/>
      <c r="AB4" s="29"/>
    </row>
    <row r="5">
      <c r="A5" s="85"/>
      <c r="B5" s="85"/>
      <c r="C5" s="86" t="s">
        <v>10</v>
      </c>
      <c r="D5" s="87"/>
      <c r="E5" s="85"/>
      <c r="F5" s="88"/>
      <c r="G5" s="88">
        <f>SUM(G3:G4)</f>
      </c>
      <c r="H5" s="88"/>
    </row>
    <row r="6">
      <c r="A6" s="20">
        <v>2.0</v>
      </c>
      <c r="B6" s="20"/>
      <c r="C6" s="21" t="s">
        <v>115</v>
      </c>
      <c r="D6" s="23"/>
      <c r="E6" s="20"/>
      <c r="F6" s="25"/>
      <c r="G6" s="25"/>
      <c r="H6" s="25"/>
      <c r="I6" s="29"/>
      <c r="J6" s="29"/>
      <c r="K6" s="29"/>
      <c r="L6" s="29"/>
      <c r="M6" s="29"/>
      <c r="N6" s="29"/>
      <c r="O6" s="29"/>
      <c r="P6" s="29"/>
      <c r="Q6" s="29"/>
      <c r="R6" s="29"/>
      <c r="S6" s="29"/>
      <c r="T6" s="29"/>
      <c r="U6" s="29"/>
      <c r="V6" s="29"/>
      <c r="W6" s="29"/>
      <c r="X6" s="29"/>
      <c r="Y6" s="29"/>
      <c r="Z6" s="29"/>
      <c r="AA6" s="29"/>
      <c r="AB6" s="29"/>
    </row>
    <row r="7">
      <c r="A7" s="33">
        <v>1.0</v>
      </c>
      <c r="B7" s="35" t="s">
        <v>116</v>
      </c>
      <c r="C7" s="39" t="s">
        <v>117</v>
      </c>
      <c r="D7" s="41">
        <v>1.0</v>
      </c>
      <c r="E7" s="36" t="s">
        <v>25</v>
      </c>
      <c r="F7" s="44"/>
      <c r="G7" s="47">
        <f t="shared" ref="G7:G11" si="1">D7*F7</f>
      </c>
      <c r="H7" s="47"/>
    </row>
    <row r="8">
      <c r="A8" s="33">
        <v>2.0</v>
      </c>
      <c r="B8" s="35" t="s">
        <v>118</v>
      </c>
      <c r="C8" s="39" t="s">
        <v>119</v>
      </c>
      <c r="D8" s="41">
        <v>8.0</v>
      </c>
      <c r="E8" s="36" t="s">
        <v>25</v>
      </c>
      <c r="F8" s="44"/>
      <c r="G8" s="47">
        <f t="shared" si="1"/>
      </c>
      <c r="H8" s="47"/>
    </row>
    <row r="9" ht="108.0" customHeight="1">
      <c r="A9" s="33">
        <v>3.0</v>
      </c>
      <c r="B9" s="35" t="s">
        <v>116</v>
      </c>
      <c r="C9" s="39" t="s">
        <v>120</v>
      </c>
      <c r="D9" s="41">
        <v>1.0</v>
      </c>
      <c r="E9" s="36" t="s">
        <v>25</v>
      </c>
      <c r="F9" s="44"/>
      <c r="G9" s="47">
        <f t="shared" si="1"/>
      </c>
      <c r="H9" s="47"/>
    </row>
    <row r="10" ht="68.25" customHeight="1">
      <c r="A10" s="33">
        <v>4.0</v>
      </c>
      <c r="B10" s="36" t="s">
        <v>121</v>
      </c>
      <c r="C10" s="39" t="s">
        <v>122</v>
      </c>
      <c r="D10" s="41">
        <v>1.0</v>
      </c>
      <c r="E10" s="36" t="s">
        <v>25</v>
      </c>
      <c r="F10" s="44"/>
      <c r="G10" s="47">
        <f t="shared" si="1"/>
      </c>
      <c r="H10" s="48"/>
    </row>
    <row r="11" ht="68.25" customHeight="1">
      <c r="A11" s="33">
        <v>5.0</v>
      </c>
      <c r="B11" s="36" t="s">
        <v>123</v>
      </c>
      <c r="C11" s="39" t="s">
        <v>124</v>
      </c>
      <c r="D11" s="41">
        <v>1.0</v>
      </c>
      <c r="E11" s="36" t="s">
        <v>25</v>
      </c>
      <c r="F11" s="44"/>
      <c r="G11" s="47">
        <f t="shared" si="1"/>
      </c>
      <c r="H11" s="48"/>
    </row>
    <row r="12">
      <c r="A12" s="85"/>
      <c r="B12" s="85"/>
      <c r="C12" s="86" t="s">
        <v>10</v>
      </c>
      <c r="D12" s="87"/>
      <c r="E12" s="85"/>
      <c r="F12" s="88"/>
      <c r="G12" s="88">
        <f>SUM(G7:G8)</f>
      </c>
      <c r="H12" s="88"/>
    </row>
    <row r="13">
      <c r="A13" s="20">
        <v>3.0</v>
      </c>
      <c r="B13" s="20"/>
      <c r="C13" s="21" t="s">
        <v>125</v>
      </c>
      <c r="D13" s="23"/>
      <c r="E13" s="20"/>
      <c r="F13" s="25"/>
      <c r="G13" s="25"/>
      <c r="H13" s="25"/>
      <c r="I13" s="29"/>
      <c r="J13" s="29"/>
      <c r="K13" s="29"/>
      <c r="L13" s="29"/>
      <c r="M13" s="29"/>
      <c r="N13" s="29"/>
      <c r="O13" s="29"/>
      <c r="P13" s="29"/>
      <c r="Q13" s="29"/>
      <c r="R13" s="29"/>
      <c r="S13" s="29"/>
      <c r="T13" s="29"/>
      <c r="U13" s="29"/>
      <c r="V13" s="29"/>
      <c r="W13" s="29"/>
      <c r="X13" s="29"/>
      <c r="Y13" s="29"/>
      <c r="Z13" s="29"/>
      <c r="AA13" s="29"/>
      <c r="AB13" s="29"/>
    </row>
    <row r="14" ht="91.5" customHeight="1">
      <c r="A14" s="33">
        <v>1.0</v>
      </c>
      <c r="B14" s="35" t="s">
        <v>126</v>
      </c>
      <c r="C14" s="39" t="s">
        <v>127</v>
      </c>
      <c r="D14" s="42">
        <v>6.0</v>
      </c>
      <c r="E14" s="36" t="s">
        <v>25</v>
      </c>
      <c r="F14" s="44"/>
      <c r="G14" s="47">
        <f>D14*F14</f>
      </c>
      <c r="H14" s="47"/>
    </row>
    <row r="15">
      <c r="A15" s="85"/>
      <c r="B15" s="85"/>
      <c r="C15" s="86" t="s">
        <v>10</v>
      </c>
      <c r="D15" s="87"/>
      <c r="E15" s="85"/>
      <c r="F15" s="88"/>
      <c r="G15" s="88">
        <f>G14</f>
      </c>
      <c r="H15" s="88"/>
    </row>
    <row r="16">
      <c r="A16" s="20">
        <v>4.0</v>
      </c>
      <c r="B16" s="127"/>
      <c r="C16" s="21" t="s">
        <v>128</v>
      </c>
      <c r="D16" s="23"/>
      <c r="E16" s="20"/>
      <c r="F16" s="25"/>
      <c r="G16" s="25"/>
      <c r="H16" s="25"/>
      <c r="I16" s="29"/>
      <c r="J16" s="29"/>
      <c r="K16" s="29"/>
      <c r="L16" s="29"/>
      <c r="M16" s="29"/>
      <c r="N16" s="29"/>
      <c r="O16" s="29"/>
      <c r="P16" s="29"/>
      <c r="Q16" s="29"/>
      <c r="R16" s="29"/>
      <c r="S16" s="29"/>
      <c r="T16" s="29"/>
      <c r="U16" s="29"/>
      <c r="V16" s="29"/>
      <c r="W16" s="29"/>
      <c r="X16" s="29"/>
      <c r="Y16" s="29"/>
      <c r="Z16" s="29"/>
      <c r="AA16" s="29"/>
      <c r="AB16" s="29"/>
    </row>
    <row r="17" ht="117.0" customHeight="1">
      <c r="A17" s="50">
        <v>1.0</v>
      </c>
      <c r="B17" s="89" t="s">
        <v>129</v>
      </c>
      <c r="C17" s="52" t="s">
        <v>130</v>
      </c>
      <c r="D17" s="53">
        <v>1.0</v>
      </c>
      <c r="E17" s="54" t="s">
        <v>25</v>
      </c>
      <c r="F17" s="55"/>
      <c r="G17" s="56">
        <f>D17*F17</f>
      </c>
      <c r="H17" s="56"/>
    </row>
    <row r="18">
      <c r="A18" s="85"/>
      <c r="B18" s="128"/>
      <c r="C18" s="86" t="s">
        <v>10</v>
      </c>
      <c r="D18" s="87"/>
      <c r="E18" s="85"/>
      <c r="F18" s="88"/>
      <c r="G18" s="88">
        <f>SUM(G17)</f>
      </c>
      <c r="H18" s="88"/>
    </row>
    <row r="19">
      <c r="A19" s="20">
        <v>5.0</v>
      </c>
      <c r="B19" s="127"/>
      <c r="C19" s="21" t="s">
        <v>131</v>
      </c>
      <c r="D19" s="23"/>
      <c r="E19" s="20"/>
      <c r="F19" s="25"/>
      <c r="G19" s="25"/>
      <c r="H19" s="25"/>
      <c r="I19" s="29"/>
      <c r="J19" s="29"/>
      <c r="K19" s="29"/>
      <c r="L19" s="29"/>
      <c r="M19" s="29"/>
      <c r="N19" s="29"/>
      <c r="O19" s="29"/>
      <c r="P19" s="29"/>
      <c r="Q19" s="29"/>
      <c r="R19" s="29"/>
      <c r="S19" s="29"/>
      <c r="T19" s="29"/>
      <c r="U19" s="29"/>
      <c r="V19" s="29"/>
      <c r="W19" s="29"/>
      <c r="X19" s="29"/>
      <c r="Y19" s="29"/>
      <c r="Z19" s="29"/>
      <c r="AA19" s="29"/>
      <c r="AB19" s="29"/>
    </row>
    <row r="20" ht="142.5" customHeight="1">
      <c r="A20" s="33">
        <v>1.0</v>
      </c>
      <c r="B20" s="39" t="s">
        <v>132</v>
      </c>
      <c r="C20" s="39" t="s">
        <v>133</v>
      </c>
      <c r="D20" s="42">
        <v>1.0</v>
      </c>
      <c r="E20" s="36" t="s">
        <v>25</v>
      </c>
      <c r="F20" s="44"/>
      <c r="G20" s="47">
        <f>D20*F20</f>
      </c>
      <c r="H20" s="47" t="e">
        <v>#VALUE!</v>
      </c>
      <c r="I20" s="29"/>
      <c r="J20" s="29"/>
      <c r="K20" s="29"/>
      <c r="L20" s="29"/>
      <c r="M20" s="29"/>
      <c r="N20" s="29"/>
      <c r="O20" s="29"/>
      <c r="P20" s="29"/>
      <c r="Q20" s="29"/>
      <c r="R20" s="29"/>
      <c r="S20" s="29"/>
      <c r="T20" s="29"/>
      <c r="U20" s="29"/>
      <c r="V20" s="29"/>
      <c r="W20" s="29"/>
      <c r="X20" s="29"/>
      <c r="Y20" s="29"/>
      <c r="Z20" s="29"/>
      <c r="AA20" s="29"/>
      <c r="AB20" s="29"/>
    </row>
    <row r="21" ht="15.75" customHeight="1">
      <c r="A21" s="85"/>
      <c r="B21" s="128"/>
      <c r="C21" s="86" t="s">
        <v>10</v>
      </c>
      <c r="D21" s="87"/>
      <c r="E21" s="85"/>
      <c r="F21" s="88"/>
      <c r="G21" s="88">
        <f>SUM(G19:G20)</f>
      </c>
      <c r="H21" s="88"/>
    </row>
    <row r="22" ht="18.75" customHeight="1">
      <c r="A22" s="129"/>
      <c r="B22" s="129"/>
      <c r="C22" s="130" t="s">
        <v>77</v>
      </c>
      <c r="D22" s="131"/>
      <c r="E22" s="129"/>
      <c r="F22" s="129"/>
      <c r="G22" s="132">
        <f>G5+G12+G15+G18+G21</f>
      </c>
      <c r="H22" s="129"/>
    </row>
    <row r="23" ht="14.25" customHeight="1">
      <c r="D23" s="97"/>
    </row>
    <row r="24" ht="14.25" customHeight="1"/>
    <row r="25" ht="14.25" customHeight="1"/>
    <row r="26" ht="14.25" customHeight="1"/>
    <row r="27" ht="14.25" customHeight="1"/>
    <row r="28" ht="14.25" customHeight="1">
      <c r="D28" s="97"/>
    </row>
    <row r="29" ht="14.25" customHeight="1">
      <c r="D29" s="97"/>
    </row>
    <row r="30" ht="14.25" customHeight="1">
      <c r="D30" s="97"/>
    </row>
    <row r="31" ht="14.25" customHeight="1">
      <c r="D31" s="97"/>
    </row>
    <row r="32" ht="14.25" customHeight="1">
      <c r="D32" s="97"/>
    </row>
    <row r="33" ht="14.25" customHeight="1">
      <c r="D33" s="97"/>
    </row>
    <row r="34" ht="14.25" customHeight="1">
      <c r="D34" s="97"/>
    </row>
    <row r="35" ht="14.25" customHeight="1">
      <c r="D35" s="97"/>
    </row>
    <row r="36" ht="14.25" customHeight="1">
      <c r="D36" s="97"/>
    </row>
    <row r="37" ht="14.25" customHeight="1">
      <c r="D37" s="97"/>
    </row>
    <row r="38" ht="14.25" customHeight="1">
      <c r="D38" s="97"/>
    </row>
    <row r="39" ht="14.25" customHeight="1">
      <c r="D39" s="97"/>
    </row>
    <row r="40" ht="14.25" customHeight="1">
      <c r="D40" s="97"/>
    </row>
    <row r="41" ht="14.25" customHeight="1">
      <c r="D41" s="97"/>
    </row>
    <row r="42" ht="14.25" customHeight="1">
      <c r="D42" s="97"/>
    </row>
    <row r="43" ht="14.25" customHeight="1">
      <c r="D43" s="97"/>
    </row>
    <row r="44" ht="14.25" customHeight="1">
      <c r="D44" s="97"/>
    </row>
    <row r="45" ht="14.25" customHeight="1">
      <c r="D45" s="97"/>
    </row>
    <row r="46" ht="14.25" customHeight="1">
      <c r="D46" s="97"/>
    </row>
    <row r="47" ht="14.25" customHeight="1">
      <c r="D47" s="97"/>
    </row>
    <row r="48" ht="14.25" customHeight="1">
      <c r="D48" s="97"/>
    </row>
    <row r="49" ht="14.25" customHeight="1">
      <c r="D49" s="97"/>
    </row>
    <row r="50" ht="14.25" customHeight="1">
      <c r="D50" s="97"/>
    </row>
    <row r="51" ht="14.25" customHeight="1">
      <c r="D51" s="97"/>
    </row>
    <row r="52" ht="14.25" customHeight="1">
      <c r="D52" s="97"/>
    </row>
    <row r="53" ht="14.25" customHeight="1">
      <c r="D53" s="97"/>
    </row>
    <row r="54" ht="14.25" customHeight="1">
      <c r="D54" s="97"/>
    </row>
    <row r="55" ht="14.25" customHeight="1">
      <c r="D55" s="97"/>
    </row>
    <row r="56" ht="14.25" customHeight="1">
      <c r="D56" s="97"/>
    </row>
    <row r="57" ht="14.25" customHeight="1">
      <c r="D57" s="97"/>
    </row>
    <row r="58" ht="14.25" customHeight="1">
      <c r="D58" s="97"/>
    </row>
    <row r="59" ht="14.25" customHeight="1">
      <c r="D59" s="97"/>
    </row>
    <row r="60" ht="14.25" customHeight="1">
      <c r="D60" s="97"/>
    </row>
    <row r="61" ht="14.25" customHeight="1">
      <c r="D61" s="97"/>
    </row>
    <row r="62" ht="14.25" customHeight="1">
      <c r="D62" s="97"/>
    </row>
    <row r="63" ht="14.25" customHeight="1">
      <c r="D63" s="97"/>
    </row>
    <row r="64" ht="14.25" customHeight="1">
      <c r="D64" s="97"/>
    </row>
    <row r="65" ht="14.25" customHeight="1">
      <c r="D65" s="97"/>
    </row>
    <row r="66" ht="14.25" customHeight="1">
      <c r="D66" s="97"/>
    </row>
    <row r="67" ht="14.25" customHeight="1">
      <c r="D67" s="97"/>
    </row>
    <row r="68" ht="14.25" customHeight="1">
      <c r="D68" s="97"/>
    </row>
    <row r="69" ht="14.25" customHeight="1">
      <c r="D69" s="97"/>
    </row>
    <row r="70" ht="14.25" customHeight="1">
      <c r="D70" s="97"/>
    </row>
    <row r="71" ht="14.25" customHeight="1">
      <c r="D71" s="97"/>
    </row>
    <row r="72" ht="14.25" customHeight="1">
      <c r="D72" s="97"/>
    </row>
    <row r="73" ht="14.25" customHeight="1">
      <c r="D73" s="97"/>
    </row>
    <row r="74" ht="14.25" customHeight="1">
      <c r="D74" s="97"/>
    </row>
    <row r="75" ht="14.25" customHeight="1">
      <c r="D75" s="97"/>
    </row>
    <row r="76" ht="14.25" customHeight="1">
      <c r="D76" s="97"/>
    </row>
    <row r="77" ht="14.25" customHeight="1">
      <c r="D77" s="97"/>
    </row>
    <row r="78" ht="14.25" customHeight="1">
      <c r="D78" s="97"/>
    </row>
    <row r="79" ht="14.25" customHeight="1">
      <c r="D79" s="97"/>
    </row>
    <row r="80" ht="14.25" customHeight="1">
      <c r="D80" s="97"/>
    </row>
    <row r="81" ht="14.25" customHeight="1">
      <c r="D81" s="97"/>
    </row>
    <row r="82" ht="14.25" customHeight="1">
      <c r="D82" s="97"/>
    </row>
    <row r="83" ht="14.25" customHeight="1">
      <c r="D83" s="97"/>
    </row>
    <row r="84" ht="14.25" customHeight="1">
      <c r="D84" s="97"/>
    </row>
    <row r="85" ht="14.25" customHeight="1">
      <c r="D85" s="97"/>
    </row>
    <row r="86" ht="14.25" customHeight="1">
      <c r="D86" s="97"/>
    </row>
    <row r="87" ht="14.25" customHeight="1">
      <c r="D87" s="97"/>
    </row>
    <row r="88" ht="14.25" customHeight="1">
      <c r="D88" s="97"/>
    </row>
    <row r="89" ht="14.25" customHeight="1">
      <c r="D89" s="97"/>
    </row>
    <row r="90" ht="14.25" customHeight="1">
      <c r="D90" s="97"/>
    </row>
    <row r="91" ht="14.25" customHeight="1">
      <c r="D91" s="97"/>
    </row>
    <row r="92" ht="14.25" customHeight="1">
      <c r="D92" s="97"/>
    </row>
    <row r="93" ht="14.25" customHeight="1">
      <c r="D93" s="97"/>
    </row>
    <row r="94" ht="14.25" customHeight="1">
      <c r="D94" s="97"/>
    </row>
    <row r="95" ht="14.25" customHeight="1">
      <c r="D95" s="97"/>
    </row>
    <row r="96" ht="14.25" customHeight="1">
      <c r="D96" s="97"/>
    </row>
    <row r="97" ht="14.25" customHeight="1">
      <c r="D97" s="97"/>
    </row>
    <row r="98" ht="14.25" customHeight="1">
      <c r="D98" s="97"/>
    </row>
    <row r="99" ht="14.25" customHeight="1">
      <c r="D99" s="97"/>
    </row>
    <row r="100" ht="14.25" customHeight="1">
      <c r="D100" s="97"/>
    </row>
    <row r="101" ht="14.25" customHeight="1">
      <c r="D101" s="97"/>
    </row>
    <row r="102" ht="14.25" customHeight="1">
      <c r="D102" s="97"/>
    </row>
    <row r="103" ht="14.25" customHeight="1">
      <c r="D103" s="97"/>
    </row>
    <row r="104" ht="14.25" customHeight="1">
      <c r="D104" s="97"/>
    </row>
    <row r="105" ht="14.25" customHeight="1">
      <c r="D105" s="97"/>
    </row>
    <row r="106" ht="14.25" customHeight="1">
      <c r="D106" s="97"/>
    </row>
    <row r="107" ht="14.25" customHeight="1">
      <c r="D107" s="97"/>
    </row>
    <row r="108" ht="14.25" customHeight="1">
      <c r="D108" s="97"/>
    </row>
    <row r="109" ht="14.25" customHeight="1">
      <c r="D109" s="97"/>
    </row>
    <row r="110" ht="14.25" customHeight="1">
      <c r="D110" s="97"/>
    </row>
    <row r="111" ht="14.25" customHeight="1">
      <c r="D111" s="97"/>
    </row>
    <row r="112" ht="14.25" customHeight="1">
      <c r="D112" s="97"/>
    </row>
    <row r="113" ht="14.25" customHeight="1">
      <c r="D113" s="97"/>
    </row>
    <row r="114" ht="14.25" customHeight="1">
      <c r="D114" s="97"/>
    </row>
    <row r="115" ht="14.25" customHeight="1">
      <c r="D115" s="97"/>
    </row>
    <row r="116" ht="14.25" customHeight="1">
      <c r="D116" s="97"/>
    </row>
    <row r="117" ht="14.25" customHeight="1">
      <c r="D117" s="97"/>
    </row>
    <row r="118" ht="14.25" customHeight="1">
      <c r="D118" s="97"/>
    </row>
    <row r="119" ht="14.25" customHeight="1">
      <c r="D119" s="97"/>
    </row>
    <row r="120" ht="14.25" customHeight="1">
      <c r="D120" s="97"/>
    </row>
    <row r="121" ht="14.25" customHeight="1">
      <c r="D121" s="97"/>
    </row>
    <row r="122" ht="14.25" customHeight="1">
      <c r="D122" s="97"/>
    </row>
    <row r="123" ht="14.25" customHeight="1">
      <c r="D123" s="97"/>
    </row>
    <row r="124" ht="14.25" customHeight="1">
      <c r="D124" s="97"/>
    </row>
    <row r="125" ht="14.25" customHeight="1">
      <c r="D125" s="97"/>
    </row>
    <row r="126" ht="14.25" customHeight="1">
      <c r="D126" s="97"/>
    </row>
    <row r="127" ht="14.25" customHeight="1">
      <c r="D127" s="97"/>
    </row>
    <row r="128" ht="14.25" customHeight="1">
      <c r="D128" s="97"/>
    </row>
    <row r="129" ht="14.25" customHeight="1">
      <c r="D129" s="97"/>
    </row>
    <row r="130" ht="14.25" customHeight="1">
      <c r="D130" s="97"/>
    </row>
    <row r="131" ht="14.25" customHeight="1">
      <c r="D131" s="97"/>
    </row>
    <row r="132" ht="14.25" customHeight="1">
      <c r="D132" s="97"/>
    </row>
    <row r="133" ht="14.25" customHeight="1">
      <c r="D133" s="97"/>
    </row>
    <row r="134" ht="14.25" customHeight="1">
      <c r="D134" s="97"/>
    </row>
    <row r="135" ht="14.25" customHeight="1">
      <c r="D135" s="97"/>
    </row>
    <row r="136" ht="14.25" customHeight="1">
      <c r="D136" s="97"/>
    </row>
    <row r="137" ht="14.25" customHeight="1">
      <c r="D137" s="97"/>
    </row>
    <row r="138" ht="14.25" customHeight="1">
      <c r="D138" s="97"/>
    </row>
    <row r="139" ht="14.25" customHeight="1">
      <c r="D139" s="97"/>
    </row>
    <row r="140" ht="14.25" customHeight="1">
      <c r="D140" s="97"/>
    </row>
    <row r="141" ht="14.25" customHeight="1">
      <c r="D141" s="97"/>
    </row>
    <row r="142" ht="14.25" customHeight="1">
      <c r="D142" s="97"/>
    </row>
    <row r="143" ht="14.25" customHeight="1">
      <c r="D143" s="97"/>
    </row>
    <row r="144" ht="14.25" customHeight="1">
      <c r="D144" s="97"/>
    </row>
    <row r="145" ht="14.25" customHeight="1">
      <c r="D145" s="97"/>
    </row>
    <row r="146" ht="14.25" customHeight="1">
      <c r="D146" s="97"/>
    </row>
    <row r="147" ht="14.25" customHeight="1">
      <c r="D147" s="97"/>
    </row>
    <row r="148" ht="14.25" customHeight="1">
      <c r="D148" s="97"/>
    </row>
    <row r="149" ht="14.25" customHeight="1">
      <c r="D149" s="97"/>
    </row>
    <row r="150" ht="14.25" customHeight="1">
      <c r="D150" s="97"/>
    </row>
    <row r="151" ht="14.25" customHeight="1">
      <c r="D151" s="97"/>
    </row>
    <row r="152" ht="14.25" customHeight="1">
      <c r="D152" s="97"/>
    </row>
    <row r="153" ht="14.25" customHeight="1">
      <c r="D153" s="97"/>
    </row>
    <row r="154" ht="14.25" customHeight="1">
      <c r="D154" s="97"/>
    </row>
    <row r="155" ht="14.25" customHeight="1">
      <c r="D155" s="97"/>
    </row>
    <row r="156" ht="14.25" customHeight="1">
      <c r="D156" s="97"/>
    </row>
    <row r="157" ht="14.25" customHeight="1">
      <c r="D157" s="97"/>
    </row>
    <row r="158" ht="14.25" customHeight="1">
      <c r="D158" s="97"/>
    </row>
    <row r="159" ht="14.25" customHeight="1">
      <c r="D159" s="97"/>
    </row>
    <row r="160" ht="14.25" customHeight="1">
      <c r="D160" s="97"/>
    </row>
    <row r="161" ht="14.25" customHeight="1">
      <c r="D161" s="97"/>
    </row>
    <row r="162" ht="14.25" customHeight="1">
      <c r="D162" s="97"/>
    </row>
    <row r="163" ht="14.25" customHeight="1">
      <c r="D163" s="97"/>
    </row>
    <row r="164" ht="14.25" customHeight="1">
      <c r="D164" s="97"/>
    </row>
    <row r="165" ht="14.25" customHeight="1">
      <c r="D165" s="97"/>
    </row>
    <row r="166" ht="14.25" customHeight="1">
      <c r="D166" s="97"/>
    </row>
    <row r="167" ht="14.25" customHeight="1">
      <c r="D167" s="97"/>
    </row>
    <row r="168" ht="14.25" customHeight="1">
      <c r="D168" s="97"/>
    </row>
    <row r="169" ht="14.25" customHeight="1">
      <c r="D169" s="97"/>
    </row>
    <row r="170" ht="14.25" customHeight="1">
      <c r="D170" s="97"/>
    </row>
    <row r="171" ht="14.25" customHeight="1">
      <c r="D171" s="97"/>
    </row>
    <row r="172" ht="14.25" customHeight="1">
      <c r="D172" s="97"/>
    </row>
    <row r="173" ht="14.25" customHeight="1">
      <c r="D173" s="97"/>
    </row>
    <row r="174" ht="14.25" customHeight="1">
      <c r="D174" s="97"/>
    </row>
    <row r="175" ht="14.25" customHeight="1">
      <c r="D175" s="97"/>
    </row>
    <row r="176" ht="14.25" customHeight="1">
      <c r="D176" s="97"/>
    </row>
    <row r="177" ht="14.25" customHeight="1">
      <c r="D177" s="97"/>
    </row>
    <row r="178" ht="14.25" customHeight="1">
      <c r="D178" s="97"/>
    </row>
    <row r="179" ht="14.25" customHeight="1">
      <c r="D179" s="97"/>
    </row>
    <row r="180" ht="14.25" customHeight="1">
      <c r="D180" s="97"/>
    </row>
    <row r="181" ht="14.25" customHeight="1">
      <c r="D181" s="97"/>
    </row>
    <row r="182" ht="14.25" customHeight="1">
      <c r="D182" s="97"/>
    </row>
    <row r="183" ht="14.25" customHeight="1">
      <c r="D183" s="97"/>
    </row>
    <row r="184" ht="14.25" customHeight="1">
      <c r="D184" s="97"/>
    </row>
    <row r="185" ht="14.25" customHeight="1">
      <c r="D185" s="97"/>
    </row>
    <row r="186" ht="14.25" customHeight="1">
      <c r="D186" s="97"/>
    </row>
    <row r="187" ht="14.25" customHeight="1">
      <c r="D187" s="97"/>
    </row>
    <row r="188" ht="14.25" customHeight="1">
      <c r="D188" s="97"/>
    </row>
    <row r="189" ht="14.25" customHeight="1">
      <c r="D189" s="97"/>
    </row>
    <row r="190" ht="14.25" customHeight="1">
      <c r="D190" s="97"/>
    </row>
    <row r="191" ht="14.25" customHeight="1">
      <c r="D191" s="97"/>
    </row>
    <row r="192" ht="14.25" customHeight="1">
      <c r="D192" s="97"/>
    </row>
    <row r="193" ht="14.25" customHeight="1">
      <c r="D193" s="97"/>
    </row>
    <row r="194" ht="14.25" customHeight="1">
      <c r="D194" s="97"/>
    </row>
    <row r="195" ht="14.25" customHeight="1">
      <c r="D195" s="97"/>
    </row>
    <row r="196" ht="14.25" customHeight="1">
      <c r="D196" s="97"/>
    </row>
    <row r="197" ht="14.25" customHeight="1">
      <c r="D197" s="97"/>
    </row>
    <row r="198" ht="14.25" customHeight="1">
      <c r="D198" s="97"/>
    </row>
    <row r="199" ht="14.25" customHeight="1">
      <c r="D199" s="97"/>
    </row>
    <row r="200" ht="14.25" customHeight="1">
      <c r="D200" s="97"/>
    </row>
    <row r="201" ht="14.25" customHeight="1">
      <c r="D201" s="97"/>
    </row>
    <row r="202" ht="14.25" customHeight="1">
      <c r="D202" s="97"/>
    </row>
    <row r="203" ht="14.25" customHeight="1">
      <c r="D203" s="97"/>
    </row>
    <row r="204" ht="14.25" customHeight="1">
      <c r="D204" s="97"/>
    </row>
    <row r="205" ht="14.25" customHeight="1">
      <c r="D205" s="97"/>
    </row>
    <row r="206" ht="14.25" customHeight="1">
      <c r="D206" s="97"/>
    </row>
    <row r="207" ht="14.25" customHeight="1">
      <c r="D207" s="97"/>
    </row>
    <row r="208" ht="14.25" customHeight="1">
      <c r="D208" s="97"/>
    </row>
    <row r="209" ht="14.25" customHeight="1">
      <c r="D209" s="97"/>
    </row>
    <row r="210" ht="14.25" customHeight="1">
      <c r="D210" s="97"/>
    </row>
    <row r="211" ht="14.25" customHeight="1">
      <c r="D211" s="97"/>
    </row>
    <row r="212" ht="14.25" customHeight="1">
      <c r="D212" s="97"/>
    </row>
    <row r="213" ht="14.25" customHeight="1">
      <c r="D213" s="97"/>
    </row>
    <row r="214" ht="14.25" customHeight="1">
      <c r="D214" s="97"/>
    </row>
    <row r="215" ht="14.25" customHeight="1">
      <c r="D215" s="97"/>
    </row>
    <row r="216" ht="14.25" customHeight="1">
      <c r="D216" s="97"/>
    </row>
    <row r="217" ht="14.25" customHeight="1">
      <c r="D217" s="97"/>
    </row>
    <row r="218" ht="14.25" customHeight="1">
      <c r="D218" s="97"/>
    </row>
    <row r="219" ht="14.25" customHeight="1">
      <c r="D219" s="97"/>
    </row>
    <row r="220" ht="14.25" customHeight="1">
      <c r="D220" s="97"/>
    </row>
    <row r="221" ht="14.25" customHeight="1">
      <c r="D221" s="97"/>
    </row>
    <row r="222" ht="14.25" customHeight="1">
      <c r="D222" s="97"/>
    </row>
    <row r="223" ht="15.75" customHeight="1">
      <c r="D223" s="124"/>
    </row>
    <row r="224" ht="15.75" customHeight="1">
      <c r="D224" s="124"/>
    </row>
    <row r="225" ht="15.75" customHeight="1">
      <c r="D225" s="124"/>
    </row>
    <row r="226" ht="15.75" customHeight="1">
      <c r="D226" s="124"/>
    </row>
    <row r="227" ht="15.75" customHeight="1">
      <c r="D227" s="124"/>
    </row>
    <row r="228" ht="15.75" customHeight="1">
      <c r="D228" s="124"/>
    </row>
    <row r="229" ht="15.75" customHeight="1">
      <c r="D229" s="124"/>
    </row>
    <row r="230" ht="15.75" customHeight="1">
      <c r="D230" s="124"/>
    </row>
    <row r="231" ht="15.75" customHeight="1">
      <c r="D231" s="124"/>
    </row>
    <row r="232" ht="15.75" customHeight="1">
      <c r="D232" s="124"/>
    </row>
    <row r="233" ht="15.75" customHeight="1">
      <c r="D233" s="124"/>
    </row>
    <row r="234" ht="15.75" customHeight="1">
      <c r="D234" s="124"/>
    </row>
    <row r="235" ht="15.75" customHeight="1">
      <c r="D235" s="124"/>
    </row>
    <row r="236" ht="15.75" customHeight="1">
      <c r="D236" s="124"/>
    </row>
    <row r="237" ht="15.75" customHeight="1">
      <c r="D237" s="124"/>
    </row>
    <row r="238" ht="15.75" customHeight="1">
      <c r="D238" s="124"/>
    </row>
    <row r="239" ht="15.75" customHeight="1">
      <c r="D239" s="124"/>
    </row>
    <row r="240" ht="15.75" customHeight="1">
      <c r="D240" s="124"/>
    </row>
    <row r="241" ht="15.75" customHeight="1">
      <c r="D241" s="124"/>
    </row>
    <row r="242" ht="15.75" customHeight="1">
      <c r="D242" s="124"/>
    </row>
    <row r="243" ht="15.75" customHeight="1">
      <c r="D243" s="124"/>
    </row>
    <row r="244" ht="15.75" customHeight="1">
      <c r="D244" s="124"/>
    </row>
    <row r="245" ht="15.75" customHeight="1">
      <c r="D245" s="124"/>
    </row>
    <row r="246" ht="15.75" customHeight="1">
      <c r="D246" s="124"/>
    </row>
    <row r="247" ht="15.75" customHeight="1">
      <c r="D247" s="124"/>
    </row>
    <row r="248" ht="15.75" customHeight="1">
      <c r="D248" s="124"/>
    </row>
    <row r="249" ht="15.75" customHeight="1">
      <c r="D249" s="124"/>
    </row>
    <row r="250" ht="15.75" customHeight="1">
      <c r="D250" s="124"/>
    </row>
    <row r="251" ht="15.75" customHeight="1">
      <c r="D251" s="124"/>
    </row>
    <row r="252" ht="15.75" customHeight="1">
      <c r="D252" s="124"/>
    </row>
    <row r="253" ht="15.75" customHeight="1">
      <c r="D253" s="124"/>
    </row>
    <row r="254" ht="15.75" customHeight="1">
      <c r="D254" s="124"/>
    </row>
    <row r="255" ht="15.75" customHeight="1">
      <c r="D255" s="124"/>
    </row>
    <row r="256" ht="15.75" customHeight="1">
      <c r="D256" s="124"/>
    </row>
    <row r="257" ht="15.75" customHeight="1">
      <c r="D257" s="124"/>
    </row>
    <row r="258" ht="15.75" customHeight="1">
      <c r="D258" s="124"/>
    </row>
    <row r="259" ht="15.75" customHeight="1">
      <c r="D259" s="124"/>
    </row>
    <row r="260" ht="15.75" customHeight="1">
      <c r="D260" s="124"/>
    </row>
    <row r="261" ht="15.75" customHeight="1">
      <c r="D261" s="124"/>
    </row>
    <row r="262" ht="15.75" customHeight="1">
      <c r="D262" s="124"/>
    </row>
    <row r="263" ht="15.75" customHeight="1">
      <c r="D263" s="124"/>
    </row>
    <row r="264" ht="15.75" customHeight="1">
      <c r="D264" s="124"/>
    </row>
    <row r="265" ht="15.75" customHeight="1">
      <c r="D265" s="124"/>
    </row>
    <row r="266" ht="15.75" customHeight="1">
      <c r="D266" s="124"/>
    </row>
    <row r="267" ht="15.75" customHeight="1">
      <c r="D267" s="124"/>
    </row>
    <row r="268" ht="15.75" customHeight="1">
      <c r="D268" s="124"/>
    </row>
    <row r="269" ht="15.75" customHeight="1">
      <c r="D269" s="124"/>
    </row>
    <row r="270" ht="15.75" customHeight="1">
      <c r="D270" s="124"/>
    </row>
    <row r="271" ht="15.75" customHeight="1">
      <c r="D271" s="124"/>
    </row>
    <row r="272" ht="15.75" customHeight="1">
      <c r="D272" s="124"/>
    </row>
    <row r="273" ht="15.75" customHeight="1">
      <c r="D273" s="124"/>
    </row>
    <row r="274" ht="15.75" customHeight="1">
      <c r="D274" s="124"/>
    </row>
    <row r="275" ht="15.75" customHeight="1">
      <c r="D275" s="124"/>
    </row>
    <row r="276" ht="15.75" customHeight="1">
      <c r="D276" s="124"/>
    </row>
    <row r="277" ht="15.75" customHeight="1">
      <c r="D277" s="124"/>
    </row>
    <row r="278" ht="15.75" customHeight="1">
      <c r="D278" s="124"/>
    </row>
    <row r="279" ht="15.75" customHeight="1">
      <c r="D279" s="124"/>
    </row>
    <row r="280" ht="15.75" customHeight="1">
      <c r="D280" s="124"/>
    </row>
    <row r="281" ht="15.75" customHeight="1">
      <c r="D281" s="124"/>
    </row>
    <row r="282" ht="15.75" customHeight="1">
      <c r="D282" s="124"/>
    </row>
    <row r="283" ht="15.75" customHeight="1">
      <c r="D283" s="124"/>
    </row>
    <row r="284" ht="15.75" customHeight="1">
      <c r="D284" s="124"/>
    </row>
    <row r="285" ht="15.75" customHeight="1">
      <c r="D285" s="124"/>
    </row>
    <row r="286" ht="15.75" customHeight="1">
      <c r="D286" s="124"/>
    </row>
    <row r="287" ht="15.75" customHeight="1">
      <c r="D287" s="124"/>
    </row>
    <row r="288" ht="15.75" customHeight="1">
      <c r="D288" s="124"/>
    </row>
    <row r="289" ht="15.75" customHeight="1">
      <c r="D289" s="124"/>
    </row>
    <row r="290" ht="15.75" customHeight="1">
      <c r="D290" s="124"/>
    </row>
    <row r="291" ht="15.75" customHeight="1">
      <c r="D291" s="124"/>
    </row>
    <row r="292" ht="15.75" customHeight="1">
      <c r="D292" s="124"/>
    </row>
    <row r="293" ht="15.75" customHeight="1">
      <c r="D293" s="124"/>
    </row>
    <row r="294" ht="15.75" customHeight="1">
      <c r="D294" s="124"/>
    </row>
    <row r="295" ht="15.75" customHeight="1">
      <c r="D295" s="124"/>
    </row>
    <row r="296" ht="15.75" customHeight="1">
      <c r="D296" s="124"/>
    </row>
    <row r="297" ht="15.75" customHeight="1">
      <c r="D297" s="124"/>
    </row>
    <row r="298" ht="15.75" customHeight="1">
      <c r="D298" s="124"/>
    </row>
    <row r="299" ht="15.75" customHeight="1">
      <c r="D299" s="124"/>
    </row>
    <row r="300" ht="15.75" customHeight="1">
      <c r="D300" s="124"/>
    </row>
    <row r="301" ht="15.75" customHeight="1">
      <c r="D301" s="124"/>
    </row>
    <row r="302" ht="15.75" customHeight="1">
      <c r="D302" s="124"/>
    </row>
    <row r="303" ht="15.75" customHeight="1">
      <c r="D303" s="124"/>
    </row>
    <row r="304" ht="15.75" customHeight="1">
      <c r="D304" s="124"/>
    </row>
    <row r="305" ht="15.75" customHeight="1">
      <c r="D305" s="124"/>
    </row>
    <row r="306" ht="15.75" customHeight="1">
      <c r="D306" s="124"/>
    </row>
    <row r="307" ht="15.75" customHeight="1">
      <c r="D307" s="124"/>
    </row>
    <row r="308" ht="15.75" customHeight="1">
      <c r="D308" s="124"/>
    </row>
    <row r="309" ht="15.75" customHeight="1">
      <c r="D309" s="124"/>
    </row>
    <row r="310" ht="15.75" customHeight="1">
      <c r="D310" s="124"/>
    </row>
    <row r="311" ht="15.75" customHeight="1">
      <c r="D311" s="124"/>
    </row>
    <row r="312" ht="15.75" customHeight="1">
      <c r="D312" s="124"/>
    </row>
    <row r="313" ht="15.75" customHeight="1">
      <c r="D313" s="124"/>
    </row>
    <row r="314" ht="15.75" customHeight="1">
      <c r="D314" s="124"/>
    </row>
    <row r="315" ht="15.75" customHeight="1">
      <c r="D315" s="124"/>
    </row>
    <row r="316" ht="15.75" customHeight="1">
      <c r="D316" s="124"/>
    </row>
    <row r="317" ht="15.75" customHeight="1">
      <c r="D317" s="124"/>
    </row>
    <row r="318" ht="15.75" customHeight="1">
      <c r="D318" s="124"/>
    </row>
    <row r="319" ht="15.75" customHeight="1">
      <c r="D319" s="124"/>
    </row>
    <row r="320" ht="15.75" customHeight="1">
      <c r="D320" s="124"/>
    </row>
    <row r="321" ht="15.75" customHeight="1">
      <c r="D321" s="124"/>
    </row>
    <row r="322" ht="15.75" customHeight="1">
      <c r="D322" s="124"/>
    </row>
    <row r="323" ht="15.75" customHeight="1">
      <c r="D323" s="124"/>
    </row>
    <row r="324" ht="15.75" customHeight="1">
      <c r="D324" s="124"/>
    </row>
    <row r="325" ht="15.75" customHeight="1">
      <c r="D325" s="124"/>
    </row>
    <row r="326" ht="15.75" customHeight="1">
      <c r="D326" s="124"/>
    </row>
    <row r="327" ht="15.75" customHeight="1">
      <c r="D327" s="124"/>
    </row>
    <row r="328" ht="15.75" customHeight="1">
      <c r="D328" s="124"/>
    </row>
    <row r="329" ht="15.75" customHeight="1">
      <c r="D329" s="124"/>
    </row>
    <row r="330" ht="15.75" customHeight="1">
      <c r="D330" s="124"/>
    </row>
    <row r="331" ht="15.75" customHeight="1">
      <c r="D331" s="124"/>
    </row>
    <row r="332" ht="15.75" customHeight="1">
      <c r="D332" s="124"/>
    </row>
    <row r="333" ht="15.75" customHeight="1">
      <c r="D333" s="124"/>
    </row>
    <row r="334" ht="15.75" customHeight="1">
      <c r="D334" s="124"/>
    </row>
    <row r="335" ht="15.75" customHeight="1">
      <c r="D335" s="124"/>
    </row>
    <row r="336" ht="15.75" customHeight="1">
      <c r="D336" s="124"/>
    </row>
    <row r="337" ht="15.75" customHeight="1">
      <c r="D337" s="124"/>
    </row>
    <row r="338" ht="15.75" customHeight="1">
      <c r="D338" s="124"/>
    </row>
    <row r="339" ht="15.75" customHeight="1">
      <c r="D339" s="124"/>
    </row>
    <row r="340" ht="15.75" customHeight="1">
      <c r="D340" s="124"/>
    </row>
    <row r="341" ht="15.75" customHeight="1">
      <c r="D341" s="124"/>
    </row>
    <row r="342" ht="15.75" customHeight="1">
      <c r="D342" s="124"/>
    </row>
    <row r="343" ht="15.75" customHeight="1">
      <c r="D343" s="124"/>
    </row>
    <row r="344" ht="15.75" customHeight="1">
      <c r="D344" s="124"/>
    </row>
    <row r="345" ht="15.75" customHeight="1">
      <c r="D345" s="124"/>
    </row>
    <row r="346" ht="15.75" customHeight="1">
      <c r="D346" s="124"/>
    </row>
    <row r="347" ht="15.75" customHeight="1">
      <c r="D347" s="124"/>
    </row>
    <row r="348" ht="15.75" customHeight="1">
      <c r="D348" s="124"/>
    </row>
    <row r="349" ht="15.75" customHeight="1">
      <c r="D349" s="124"/>
    </row>
    <row r="350" ht="15.75" customHeight="1">
      <c r="D350" s="124"/>
    </row>
    <row r="351" ht="15.75" customHeight="1">
      <c r="D351" s="124"/>
    </row>
    <row r="352" ht="15.75" customHeight="1">
      <c r="D352" s="124"/>
    </row>
    <row r="353" ht="15.75" customHeight="1">
      <c r="D353" s="124"/>
    </row>
    <row r="354" ht="15.75" customHeight="1">
      <c r="D354" s="124"/>
    </row>
    <row r="355" ht="15.75" customHeight="1">
      <c r="D355" s="124"/>
    </row>
    <row r="356" ht="15.75" customHeight="1">
      <c r="D356" s="124"/>
    </row>
    <row r="357" ht="15.75" customHeight="1">
      <c r="D357" s="124"/>
    </row>
    <row r="358" ht="15.75" customHeight="1">
      <c r="D358" s="124"/>
    </row>
    <row r="359" ht="15.75" customHeight="1">
      <c r="D359" s="124"/>
    </row>
    <row r="360" ht="15.75" customHeight="1">
      <c r="D360" s="124"/>
    </row>
    <row r="361" ht="15.75" customHeight="1">
      <c r="D361" s="124"/>
    </row>
    <row r="362" ht="15.75" customHeight="1">
      <c r="D362" s="124"/>
    </row>
    <row r="363" ht="15.75" customHeight="1">
      <c r="D363" s="124"/>
    </row>
    <row r="364" ht="15.75" customHeight="1">
      <c r="D364" s="124"/>
    </row>
    <row r="365" ht="15.75" customHeight="1">
      <c r="D365" s="124"/>
    </row>
    <row r="366" ht="15.75" customHeight="1">
      <c r="D366" s="124"/>
    </row>
    <row r="367" ht="15.75" customHeight="1">
      <c r="D367" s="124"/>
    </row>
    <row r="368" ht="15.75" customHeight="1">
      <c r="D368" s="124"/>
    </row>
    <row r="369" ht="15.75" customHeight="1">
      <c r="D369" s="124"/>
    </row>
    <row r="370" ht="15.75" customHeight="1">
      <c r="D370" s="124"/>
    </row>
    <row r="371" ht="15.75" customHeight="1">
      <c r="D371" s="124"/>
    </row>
    <row r="372" ht="15.75" customHeight="1">
      <c r="D372" s="124"/>
    </row>
    <row r="373" ht="15.75" customHeight="1">
      <c r="D373" s="124"/>
    </row>
    <row r="374" ht="15.75" customHeight="1">
      <c r="D374" s="124"/>
    </row>
    <row r="375" ht="15.75" customHeight="1">
      <c r="D375" s="124"/>
    </row>
    <row r="376" ht="15.75" customHeight="1">
      <c r="D376" s="124"/>
    </row>
    <row r="377" ht="15.75" customHeight="1">
      <c r="D377" s="124"/>
    </row>
    <row r="378" ht="15.75" customHeight="1">
      <c r="D378" s="124"/>
    </row>
    <row r="379" ht="15.75" customHeight="1">
      <c r="D379" s="124"/>
    </row>
    <row r="380" ht="15.75" customHeight="1">
      <c r="D380" s="124"/>
    </row>
    <row r="381" ht="15.75" customHeight="1">
      <c r="D381" s="124"/>
    </row>
    <row r="382" ht="15.75" customHeight="1">
      <c r="D382" s="124"/>
    </row>
    <row r="383" ht="15.75" customHeight="1">
      <c r="D383" s="124"/>
    </row>
    <row r="384" ht="15.75" customHeight="1">
      <c r="D384" s="124"/>
    </row>
    <row r="385" ht="15.75" customHeight="1">
      <c r="D385" s="124"/>
    </row>
    <row r="386" ht="15.75" customHeight="1">
      <c r="D386" s="124"/>
    </row>
    <row r="387" ht="15.75" customHeight="1">
      <c r="D387" s="124"/>
    </row>
    <row r="388" ht="15.75" customHeight="1">
      <c r="D388" s="124"/>
    </row>
    <row r="389" ht="15.75" customHeight="1">
      <c r="D389" s="124"/>
    </row>
    <row r="390" ht="15.75" customHeight="1">
      <c r="D390" s="124"/>
    </row>
    <row r="391" ht="15.75" customHeight="1">
      <c r="D391" s="124"/>
    </row>
    <row r="392" ht="15.75" customHeight="1">
      <c r="D392" s="124"/>
    </row>
    <row r="393" ht="15.75" customHeight="1">
      <c r="D393" s="124"/>
    </row>
    <row r="394" ht="15.75" customHeight="1">
      <c r="D394" s="124"/>
    </row>
    <row r="395" ht="15.75" customHeight="1">
      <c r="D395" s="124"/>
    </row>
    <row r="396" ht="15.75" customHeight="1">
      <c r="D396" s="124"/>
    </row>
    <row r="397" ht="15.75" customHeight="1">
      <c r="D397" s="124"/>
    </row>
    <row r="398" ht="15.75" customHeight="1">
      <c r="D398" s="124"/>
    </row>
    <row r="399" ht="15.75" customHeight="1">
      <c r="D399" s="124"/>
    </row>
    <row r="400" ht="15.75" customHeight="1">
      <c r="D400" s="124"/>
    </row>
    <row r="401" ht="15.75" customHeight="1">
      <c r="D401" s="124"/>
    </row>
    <row r="402" ht="15.75" customHeight="1">
      <c r="D402" s="124"/>
    </row>
    <row r="403" ht="15.75" customHeight="1">
      <c r="D403" s="124"/>
    </row>
    <row r="404" ht="15.75" customHeight="1">
      <c r="D404" s="124"/>
    </row>
    <row r="405" ht="15.75" customHeight="1">
      <c r="D405" s="124"/>
    </row>
    <row r="406" ht="15.75" customHeight="1">
      <c r="D406" s="124"/>
    </row>
    <row r="407" ht="15.75" customHeight="1">
      <c r="D407" s="124"/>
    </row>
    <row r="408" ht="15.75" customHeight="1">
      <c r="D408" s="124"/>
    </row>
    <row r="409" ht="15.75" customHeight="1">
      <c r="D409" s="124"/>
    </row>
    <row r="410" ht="15.75" customHeight="1">
      <c r="D410" s="124"/>
    </row>
    <row r="411" ht="15.75" customHeight="1">
      <c r="D411" s="124"/>
    </row>
    <row r="412" ht="15.75" customHeight="1">
      <c r="D412" s="124"/>
    </row>
    <row r="413" ht="15.75" customHeight="1">
      <c r="D413" s="124"/>
    </row>
    <row r="414" ht="15.75" customHeight="1">
      <c r="D414" s="124"/>
    </row>
    <row r="415" ht="15.75" customHeight="1">
      <c r="D415" s="124"/>
    </row>
    <row r="416" ht="15.75" customHeight="1">
      <c r="D416" s="124"/>
    </row>
    <row r="417" ht="15.75" customHeight="1">
      <c r="D417" s="124"/>
    </row>
    <row r="418" ht="15.75" customHeight="1">
      <c r="D418" s="124"/>
    </row>
    <row r="419" ht="15.75" customHeight="1">
      <c r="D419" s="124"/>
    </row>
    <row r="420" ht="15.75" customHeight="1">
      <c r="D420" s="124"/>
    </row>
    <row r="421" ht="15.75" customHeight="1">
      <c r="D421" s="124"/>
    </row>
    <row r="422" ht="15.75" customHeight="1">
      <c r="D422" s="124"/>
    </row>
    <row r="423" ht="15.75" customHeight="1">
      <c r="D423" s="124"/>
    </row>
    <row r="424" ht="15.75" customHeight="1">
      <c r="D424" s="124"/>
    </row>
    <row r="425" ht="15.75" customHeight="1">
      <c r="D425" s="124"/>
    </row>
    <row r="426" ht="15.75" customHeight="1">
      <c r="D426" s="124"/>
    </row>
    <row r="427" ht="15.75" customHeight="1">
      <c r="D427" s="124"/>
    </row>
    <row r="428" ht="15.75" customHeight="1">
      <c r="D428" s="124"/>
    </row>
    <row r="429" ht="15.75" customHeight="1">
      <c r="D429" s="124"/>
    </row>
    <row r="430" ht="15.75" customHeight="1">
      <c r="D430" s="124"/>
    </row>
    <row r="431" ht="15.75" customHeight="1">
      <c r="D431" s="124"/>
    </row>
    <row r="432" ht="15.75" customHeight="1">
      <c r="D432" s="124"/>
    </row>
    <row r="433" ht="15.75" customHeight="1">
      <c r="D433" s="124"/>
    </row>
    <row r="434" ht="15.75" customHeight="1">
      <c r="D434" s="124"/>
    </row>
    <row r="435" ht="15.75" customHeight="1">
      <c r="D435" s="124"/>
    </row>
    <row r="436" ht="15.75" customHeight="1">
      <c r="D436" s="124"/>
    </row>
    <row r="437" ht="15.75" customHeight="1">
      <c r="D437" s="124"/>
    </row>
    <row r="438" ht="15.75" customHeight="1">
      <c r="D438" s="124"/>
    </row>
    <row r="439" ht="15.75" customHeight="1">
      <c r="D439" s="124"/>
    </row>
    <row r="440" ht="15.75" customHeight="1">
      <c r="D440" s="124"/>
    </row>
    <row r="441" ht="15.75" customHeight="1">
      <c r="D441" s="124"/>
    </row>
    <row r="442" ht="15.75" customHeight="1">
      <c r="D442" s="124"/>
    </row>
    <row r="443" ht="15.75" customHeight="1">
      <c r="D443" s="124"/>
    </row>
    <row r="444" ht="15.75" customHeight="1">
      <c r="D444" s="124"/>
    </row>
    <row r="445" ht="15.75" customHeight="1">
      <c r="D445" s="124"/>
    </row>
    <row r="446" ht="15.75" customHeight="1">
      <c r="D446" s="124"/>
    </row>
    <row r="447" ht="15.75" customHeight="1">
      <c r="D447" s="124"/>
    </row>
    <row r="448" ht="15.75" customHeight="1">
      <c r="D448" s="124"/>
    </row>
    <row r="449" ht="15.75" customHeight="1">
      <c r="D449" s="124"/>
    </row>
    <row r="450" ht="15.75" customHeight="1">
      <c r="D450" s="124"/>
    </row>
    <row r="451" ht="15.75" customHeight="1">
      <c r="D451" s="124"/>
    </row>
    <row r="452" ht="15.75" customHeight="1">
      <c r="D452" s="124"/>
    </row>
    <row r="453" ht="15.75" customHeight="1">
      <c r="D453" s="124"/>
    </row>
    <row r="454" ht="15.75" customHeight="1">
      <c r="D454" s="124"/>
    </row>
    <row r="455" ht="15.75" customHeight="1">
      <c r="D455" s="124"/>
    </row>
    <row r="456" ht="15.75" customHeight="1">
      <c r="D456" s="124"/>
    </row>
    <row r="457" ht="15.75" customHeight="1">
      <c r="D457" s="124"/>
    </row>
    <row r="458" ht="15.75" customHeight="1">
      <c r="D458" s="124"/>
    </row>
    <row r="459" ht="15.75" customHeight="1">
      <c r="D459" s="124"/>
    </row>
    <row r="460" ht="15.75" customHeight="1">
      <c r="D460" s="124"/>
    </row>
    <row r="461" ht="15.75" customHeight="1">
      <c r="D461" s="124"/>
    </row>
    <row r="462" ht="15.75" customHeight="1">
      <c r="D462" s="124"/>
    </row>
    <row r="463" ht="15.75" customHeight="1">
      <c r="D463" s="124"/>
    </row>
    <row r="464" ht="15.75" customHeight="1">
      <c r="D464" s="124"/>
    </row>
    <row r="465" ht="15.75" customHeight="1">
      <c r="D465" s="124"/>
    </row>
    <row r="466" ht="15.75" customHeight="1">
      <c r="D466" s="124"/>
    </row>
    <row r="467" ht="15.75" customHeight="1">
      <c r="D467" s="124"/>
    </row>
    <row r="468" ht="15.75" customHeight="1">
      <c r="D468" s="124"/>
    </row>
    <row r="469" ht="15.75" customHeight="1">
      <c r="D469" s="124"/>
    </row>
    <row r="470" ht="15.75" customHeight="1">
      <c r="D470" s="124"/>
    </row>
    <row r="471" ht="15.75" customHeight="1">
      <c r="D471" s="124"/>
    </row>
    <row r="472" ht="15.75" customHeight="1">
      <c r="D472" s="124"/>
    </row>
    <row r="473" ht="15.75" customHeight="1">
      <c r="D473" s="124"/>
    </row>
    <row r="474" ht="15.75" customHeight="1">
      <c r="D474" s="124"/>
    </row>
    <row r="475" ht="15.75" customHeight="1">
      <c r="D475" s="124"/>
    </row>
    <row r="476" ht="15.75" customHeight="1">
      <c r="D476" s="124"/>
    </row>
    <row r="477" ht="15.75" customHeight="1">
      <c r="D477" s="124"/>
    </row>
    <row r="478" ht="15.75" customHeight="1">
      <c r="D478" s="124"/>
    </row>
    <row r="479" ht="15.75" customHeight="1">
      <c r="D479" s="124"/>
    </row>
    <row r="480" ht="15.75" customHeight="1">
      <c r="D480" s="124"/>
    </row>
    <row r="481" ht="15.75" customHeight="1">
      <c r="D481" s="124"/>
    </row>
    <row r="482" ht="15.75" customHeight="1">
      <c r="D482" s="124"/>
    </row>
    <row r="483" ht="15.75" customHeight="1">
      <c r="D483" s="124"/>
    </row>
    <row r="484" ht="15.75" customHeight="1">
      <c r="D484" s="124"/>
    </row>
    <row r="485" ht="15.75" customHeight="1">
      <c r="D485" s="124"/>
    </row>
    <row r="486" ht="15.75" customHeight="1">
      <c r="D486" s="124"/>
    </row>
    <row r="487" ht="15.75" customHeight="1">
      <c r="D487" s="124"/>
    </row>
    <row r="488" ht="15.75" customHeight="1">
      <c r="D488" s="124"/>
    </row>
    <row r="489" ht="15.75" customHeight="1">
      <c r="D489" s="124"/>
    </row>
    <row r="490" ht="15.75" customHeight="1">
      <c r="D490" s="124"/>
    </row>
    <row r="491" ht="15.75" customHeight="1">
      <c r="D491" s="124"/>
    </row>
    <row r="492" ht="15.75" customHeight="1">
      <c r="D492" s="124"/>
    </row>
    <row r="493" ht="15.75" customHeight="1">
      <c r="D493" s="124"/>
    </row>
    <row r="494" ht="15.75" customHeight="1">
      <c r="D494" s="124"/>
    </row>
    <row r="495" ht="15.75" customHeight="1">
      <c r="D495" s="124"/>
    </row>
    <row r="496" ht="15.75" customHeight="1">
      <c r="D496" s="124"/>
    </row>
    <row r="497" ht="15.75" customHeight="1">
      <c r="D497" s="124"/>
    </row>
    <row r="498" ht="15.75" customHeight="1">
      <c r="D498" s="124"/>
    </row>
    <row r="499" ht="15.75" customHeight="1">
      <c r="D499" s="124"/>
    </row>
    <row r="500" ht="15.75" customHeight="1">
      <c r="D500" s="124"/>
    </row>
    <row r="501" ht="15.75" customHeight="1">
      <c r="D501" s="124"/>
    </row>
    <row r="502" ht="15.75" customHeight="1">
      <c r="D502" s="124"/>
    </row>
    <row r="503" ht="15.75" customHeight="1">
      <c r="D503" s="124"/>
    </row>
    <row r="504" ht="15.75" customHeight="1">
      <c r="D504" s="124"/>
    </row>
    <row r="505" ht="15.75" customHeight="1">
      <c r="D505" s="124"/>
    </row>
    <row r="506" ht="15.75" customHeight="1">
      <c r="D506" s="124"/>
    </row>
    <row r="507" ht="15.75" customHeight="1">
      <c r="D507" s="124"/>
    </row>
    <row r="508" ht="15.75" customHeight="1">
      <c r="D508" s="124"/>
    </row>
    <row r="509" ht="15.75" customHeight="1">
      <c r="D509" s="124"/>
    </row>
    <row r="510" ht="15.75" customHeight="1">
      <c r="D510" s="124"/>
    </row>
    <row r="511" ht="15.75" customHeight="1">
      <c r="D511" s="124"/>
    </row>
    <row r="512" ht="15.75" customHeight="1">
      <c r="D512" s="124"/>
    </row>
    <row r="513" ht="15.75" customHeight="1">
      <c r="D513" s="124"/>
    </row>
    <row r="514" ht="15.75" customHeight="1">
      <c r="D514" s="124"/>
    </row>
    <row r="515" ht="15.75" customHeight="1">
      <c r="D515" s="124"/>
    </row>
    <row r="516" ht="15.75" customHeight="1">
      <c r="D516" s="124"/>
    </row>
    <row r="517" ht="15.75" customHeight="1">
      <c r="D517" s="124"/>
    </row>
    <row r="518" ht="15.75" customHeight="1">
      <c r="D518" s="124"/>
    </row>
    <row r="519" ht="15.75" customHeight="1">
      <c r="D519" s="124"/>
    </row>
    <row r="520" ht="15.75" customHeight="1">
      <c r="D520" s="124"/>
    </row>
    <row r="521" ht="15.75" customHeight="1">
      <c r="D521" s="124"/>
    </row>
    <row r="522" ht="15.75" customHeight="1">
      <c r="D522" s="124"/>
    </row>
    <row r="523" ht="15.75" customHeight="1">
      <c r="D523" s="124"/>
    </row>
    <row r="524" ht="15.75" customHeight="1">
      <c r="D524" s="124"/>
    </row>
    <row r="525" ht="15.75" customHeight="1">
      <c r="D525" s="124"/>
    </row>
    <row r="526" ht="15.75" customHeight="1">
      <c r="D526" s="124"/>
    </row>
    <row r="527" ht="15.75" customHeight="1">
      <c r="D527" s="124"/>
    </row>
    <row r="528" ht="15.75" customHeight="1">
      <c r="D528" s="124"/>
    </row>
    <row r="529" ht="15.75" customHeight="1">
      <c r="D529" s="124"/>
    </row>
    <row r="530" ht="15.75" customHeight="1">
      <c r="D530" s="124"/>
    </row>
    <row r="531" ht="15.75" customHeight="1">
      <c r="D531" s="124"/>
    </row>
    <row r="532" ht="15.75" customHeight="1">
      <c r="D532" s="124"/>
    </row>
    <row r="533" ht="15.75" customHeight="1">
      <c r="D533" s="124"/>
    </row>
    <row r="534" ht="15.75" customHeight="1">
      <c r="D534" s="124"/>
    </row>
    <row r="535" ht="15.75" customHeight="1">
      <c r="D535" s="124"/>
    </row>
    <row r="536" ht="15.75" customHeight="1">
      <c r="D536" s="124"/>
    </row>
    <row r="537" ht="15.75" customHeight="1">
      <c r="D537" s="124"/>
    </row>
    <row r="538" ht="15.75" customHeight="1">
      <c r="D538" s="124"/>
    </row>
    <row r="539" ht="15.75" customHeight="1">
      <c r="D539" s="124"/>
    </row>
    <row r="540" ht="15.75" customHeight="1">
      <c r="D540" s="124"/>
    </row>
    <row r="541" ht="15.75" customHeight="1">
      <c r="D541" s="124"/>
    </row>
    <row r="542" ht="15.75" customHeight="1">
      <c r="D542" s="124"/>
    </row>
    <row r="543" ht="15.75" customHeight="1">
      <c r="D543" s="124"/>
    </row>
    <row r="544" ht="15.75" customHeight="1">
      <c r="D544" s="124"/>
    </row>
    <row r="545" ht="15.75" customHeight="1">
      <c r="D545" s="124"/>
    </row>
    <row r="546" ht="15.75" customHeight="1">
      <c r="D546" s="124"/>
    </row>
    <row r="547" ht="15.75" customHeight="1">
      <c r="D547" s="124"/>
    </row>
    <row r="548" ht="15.75" customHeight="1">
      <c r="D548" s="124"/>
    </row>
    <row r="549" ht="15.75" customHeight="1">
      <c r="D549" s="124"/>
    </row>
    <row r="550" ht="15.75" customHeight="1">
      <c r="D550" s="124"/>
    </row>
    <row r="551" ht="15.75" customHeight="1">
      <c r="D551" s="124"/>
    </row>
    <row r="552" ht="15.75" customHeight="1">
      <c r="D552" s="124"/>
    </row>
    <row r="553" ht="15.75" customHeight="1">
      <c r="D553" s="124"/>
    </row>
    <row r="554" ht="15.75" customHeight="1">
      <c r="D554" s="124"/>
    </row>
    <row r="555" ht="15.75" customHeight="1">
      <c r="D555" s="124"/>
    </row>
    <row r="556" ht="15.75" customHeight="1">
      <c r="D556" s="124"/>
    </row>
    <row r="557" ht="15.75" customHeight="1">
      <c r="D557" s="124"/>
    </row>
    <row r="558" ht="15.75" customHeight="1">
      <c r="D558" s="124"/>
    </row>
    <row r="559" ht="15.75" customHeight="1">
      <c r="D559" s="124"/>
    </row>
    <row r="560" ht="15.75" customHeight="1">
      <c r="D560" s="124"/>
    </row>
    <row r="561" ht="15.75" customHeight="1">
      <c r="D561" s="124"/>
    </row>
    <row r="562" ht="15.75" customHeight="1">
      <c r="D562" s="124"/>
    </row>
    <row r="563" ht="15.75" customHeight="1">
      <c r="D563" s="124"/>
    </row>
    <row r="564" ht="15.75" customHeight="1">
      <c r="D564" s="124"/>
    </row>
    <row r="565" ht="15.75" customHeight="1">
      <c r="D565" s="124"/>
    </row>
    <row r="566" ht="15.75" customHeight="1">
      <c r="D566" s="124"/>
    </row>
    <row r="567" ht="15.75" customHeight="1">
      <c r="D567" s="124"/>
    </row>
    <row r="568" ht="15.75" customHeight="1">
      <c r="D568" s="124"/>
    </row>
    <row r="569" ht="15.75" customHeight="1">
      <c r="D569" s="124"/>
    </row>
    <row r="570" ht="15.75" customHeight="1">
      <c r="D570" s="124"/>
    </row>
    <row r="571" ht="15.75" customHeight="1">
      <c r="D571" s="124"/>
    </row>
    <row r="572" ht="15.75" customHeight="1">
      <c r="D572" s="124"/>
    </row>
    <row r="573" ht="15.75" customHeight="1">
      <c r="D573" s="124"/>
    </row>
    <row r="574" ht="15.75" customHeight="1">
      <c r="D574" s="124"/>
    </row>
    <row r="575" ht="15.75" customHeight="1">
      <c r="D575" s="124"/>
    </row>
    <row r="576" ht="15.75" customHeight="1">
      <c r="D576" s="124"/>
    </row>
    <row r="577" ht="15.75" customHeight="1">
      <c r="D577" s="124"/>
    </row>
    <row r="578" ht="15.75" customHeight="1">
      <c r="D578" s="124"/>
    </row>
    <row r="579" ht="15.75" customHeight="1">
      <c r="D579" s="124"/>
    </row>
    <row r="580" ht="15.75" customHeight="1">
      <c r="D580" s="124"/>
    </row>
    <row r="581" ht="15.75" customHeight="1">
      <c r="D581" s="124"/>
    </row>
    <row r="582" ht="15.75" customHeight="1">
      <c r="D582" s="124"/>
    </row>
    <row r="583" ht="15.75" customHeight="1">
      <c r="D583" s="124"/>
    </row>
    <row r="584" ht="15.75" customHeight="1">
      <c r="D584" s="124"/>
    </row>
    <row r="585" ht="15.75" customHeight="1">
      <c r="D585" s="124"/>
    </row>
    <row r="586" ht="15.75" customHeight="1">
      <c r="D586" s="124"/>
    </row>
    <row r="587" ht="15.75" customHeight="1">
      <c r="D587" s="124"/>
    </row>
    <row r="588" ht="15.75" customHeight="1">
      <c r="D588" s="124"/>
    </row>
    <row r="589" ht="15.75" customHeight="1">
      <c r="D589" s="124"/>
    </row>
    <row r="590" ht="15.75" customHeight="1">
      <c r="D590" s="124"/>
    </row>
    <row r="591" ht="15.75" customHeight="1">
      <c r="D591" s="124"/>
    </row>
    <row r="592" ht="15.75" customHeight="1">
      <c r="D592" s="124"/>
    </row>
    <row r="593" ht="15.75" customHeight="1">
      <c r="D593" s="124"/>
    </row>
    <row r="594" ht="15.75" customHeight="1">
      <c r="D594" s="124"/>
    </row>
    <row r="595" ht="15.75" customHeight="1">
      <c r="D595" s="124"/>
    </row>
    <row r="596" ht="15.75" customHeight="1">
      <c r="D596" s="124"/>
    </row>
    <row r="597" ht="15.75" customHeight="1">
      <c r="D597" s="124"/>
    </row>
    <row r="598" ht="15.75" customHeight="1">
      <c r="D598" s="124"/>
    </row>
    <row r="599" ht="15.75" customHeight="1">
      <c r="D599" s="124"/>
    </row>
    <row r="600" ht="15.75" customHeight="1">
      <c r="D600" s="124"/>
    </row>
    <row r="601" ht="15.75" customHeight="1">
      <c r="D601" s="124"/>
    </row>
    <row r="602" ht="15.75" customHeight="1">
      <c r="D602" s="124"/>
    </row>
    <row r="603" ht="15.75" customHeight="1">
      <c r="D603" s="124"/>
    </row>
    <row r="604" ht="15.75" customHeight="1">
      <c r="D604" s="124"/>
    </row>
    <row r="605" ht="15.75" customHeight="1">
      <c r="D605" s="124"/>
    </row>
    <row r="606" ht="15.75" customHeight="1">
      <c r="D606" s="124"/>
    </row>
    <row r="607" ht="15.75" customHeight="1">
      <c r="D607" s="124"/>
    </row>
    <row r="608" ht="15.75" customHeight="1">
      <c r="D608" s="124"/>
    </row>
    <row r="609" ht="15.75" customHeight="1">
      <c r="D609" s="124"/>
    </row>
    <row r="610" ht="15.75" customHeight="1">
      <c r="D610" s="124"/>
    </row>
    <row r="611" ht="15.75" customHeight="1">
      <c r="D611" s="124"/>
    </row>
    <row r="612" ht="15.75" customHeight="1">
      <c r="D612" s="124"/>
    </row>
    <row r="613" ht="15.75" customHeight="1">
      <c r="D613" s="124"/>
    </row>
    <row r="614" ht="15.75" customHeight="1">
      <c r="D614" s="124"/>
    </row>
    <row r="615" ht="15.75" customHeight="1">
      <c r="D615" s="124"/>
    </row>
    <row r="616" ht="15.75" customHeight="1">
      <c r="D616" s="124"/>
    </row>
    <row r="617" ht="15.75" customHeight="1">
      <c r="D617" s="124"/>
    </row>
    <row r="618" ht="15.75" customHeight="1">
      <c r="D618" s="124"/>
    </row>
    <row r="619" ht="15.75" customHeight="1">
      <c r="D619" s="124"/>
    </row>
    <row r="620" ht="15.75" customHeight="1">
      <c r="D620" s="124"/>
    </row>
    <row r="621" ht="15.75" customHeight="1">
      <c r="D621" s="124"/>
    </row>
    <row r="622" ht="15.75" customHeight="1">
      <c r="D622" s="124"/>
    </row>
    <row r="623" ht="15.75" customHeight="1">
      <c r="D623" s="124"/>
    </row>
    <row r="624" ht="15.75" customHeight="1">
      <c r="D624" s="124"/>
    </row>
    <row r="625" ht="15.75" customHeight="1">
      <c r="D625" s="124"/>
    </row>
    <row r="626" ht="15.75" customHeight="1">
      <c r="D626" s="124"/>
    </row>
    <row r="627" ht="15.75" customHeight="1">
      <c r="D627" s="124"/>
    </row>
    <row r="628" ht="15.75" customHeight="1">
      <c r="D628" s="124"/>
    </row>
    <row r="629" ht="15.75" customHeight="1">
      <c r="D629" s="124"/>
    </row>
    <row r="630" ht="15.75" customHeight="1">
      <c r="D630" s="124"/>
    </row>
    <row r="631" ht="15.75" customHeight="1">
      <c r="D631" s="124"/>
    </row>
    <row r="632" ht="15.75" customHeight="1">
      <c r="D632" s="124"/>
    </row>
    <row r="633" ht="15.75" customHeight="1">
      <c r="D633" s="124"/>
    </row>
    <row r="634" ht="15.75" customHeight="1">
      <c r="D634" s="124"/>
    </row>
    <row r="635" ht="15.75" customHeight="1">
      <c r="D635" s="124"/>
    </row>
    <row r="636" ht="15.75" customHeight="1">
      <c r="D636" s="124"/>
    </row>
    <row r="637" ht="15.75" customHeight="1">
      <c r="D637" s="124"/>
    </row>
    <row r="638" ht="15.75" customHeight="1">
      <c r="D638" s="124"/>
    </row>
    <row r="639" ht="15.75" customHeight="1">
      <c r="D639" s="124"/>
    </row>
    <row r="640" ht="15.75" customHeight="1">
      <c r="D640" s="124"/>
    </row>
    <row r="641" ht="15.75" customHeight="1">
      <c r="D641" s="124"/>
    </row>
    <row r="642" ht="15.75" customHeight="1">
      <c r="D642" s="124"/>
    </row>
    <row r="643" ht="15.75" customHeight="1">
      <c r="D643" s="124"/>
    </row>
    <row r="644" ht="15.75" customHeight="1">
      <c r="D644" s="124"/>
    </row>
    <row r="645" ht="15.75" customHeight="1">
      <c r="D645" s="124"/>
    </row>
    <row r="646" ht="15.75" customHeight="1">
      <c r="D646" s="124"/>
    </row>
    <row r="647" ht="15.75" customHeight="1">
      <c r="D647" s="124"/>
    </row>
    <row r="648" ht="15.75" customHeight="1">
      <c r="D648" s="124"/>
    </row>
    <row r="649" ht="15.75" customHeight="1">
      <c r="D649" s="124"/>
    </row>
    <row r="650" ht="15.75" customHeight="1">
      <c r="D650" s="124"/>
    </row>
    <row r="651" ht="15.75" customHeight="1">
      <c r="D651" s="124"/>
    </row>
    <row r="652" ht="15.75" customHeight="1">
      <c r="D652" s="124"/>
    </row>
    <row r="653" ht="15.75" customHeight="1">
      <c r="D653" s="124"/>
    </row>
    <row r="654" ht="15.75" customHeight="1">
      <c r="D654" s="124"/>
    </row>
    <row r="655" ht="15.75" customHeight="1">
      <c r="D655" s="124"/>
    </row>
    <row r="656" ht="15.75" customHeight="1">
      <c r="D656" s="124"/>
    </row>
    <row r="657" ht="15.75" customHeight="1">
      <c r="D657" s="124"/>
    </row>
    <row r="658" ht="15.75" customHeight="1">
      <c r="D658" s="124"/>
    </row>
    <row r="659" ht="15.75" customHeight="1">
      <c r="D659" s="124"/>
    </row>
    <row r="660" ht="15.75" customHeight="1">
      <c r="D660" s="124"/>
    </row>
    <row r="661" ht="15.75" customHeight="1">
      <c r="D661" s="124"/>
    </row>
    <row r="662" ht="15.75" customHeight="1">
      <c r="D662" s="124"/>
    </row>
    <row r="663" ht="15.75" customHeight="1">
      <c r="D663" s="124"/>
    </row>
    <row r="664" ht="15.75" customHeight="1">
      <c r="D664" s="124"/>
    </row>
    <row r="665" ht="15.75" customHeight="1">
      <c r="D665" s="124"/>
    </row>
    <row r="666" ht="15.75" customHeight="1">
      <c r="D666" s="124"/>
    </row>
    <row r="667" ht="15.75" customHeight="1">
      <c r="D667" s="124"/>
    </row>
    <row r="668" ht="15.75" customHeight="1">
      <c r="D668" s="124"/>
    </row>
    <row r="669" ht="15.75" customHeight="1">
      <c r="D669" s="124"/>
    </row>
    <row r="670" ht="15.75" customHeight="1">
      <c r="D670" s="124"/>
    </row>
    <row r="671" ht="15.75" customHeight="1">
      <c r="D671" s="124"/>
    </row>
    <row r="672" ht="15.75" customHeight="1">
      <c r="D672" s="124"/>
    </row>
    <row r="673" ht="15.75" customHeight="1">
      <c r="D673" s="124"/>
    </row>
    <row r="674" ht="15.75" customHeight="1">
      <c r="D674" s="124"/>
    </row>
    <row r="675" ht="15.75" customHeight="1">
      <c r="D675" s="124"/>
    </row>
    <row r="676" ht="15.75" customHeight="1">
      <c r="D676" s="124"/>
    </row>
    <row r="677" ht="15.75" customHeight="1">
      <c r="D677" s="124"/>
    </row>
    <row r="678" ht="15.75" customHeight="1">
      <c r="D678" s="124"/>
    </row>
    <row r="679" ht="15.75" customHeight="1">
      <c r="D679" s="124"/>
    </row>
    <row r="680" ht="15.75" customHeight="1">
      <c r="D680" s="124"/>
    </row>
    <row r="681" ht="15.75" customHeight="1">
      <c r="D681" s="124"/>
    </row>
    <row r="682" ht="15.75" customHeight="1">
      <c r="D682" s="124"/>
    </row>
    <row r="683" ht="15.75" customHeight="1">
      <c r="D683" s="124"/>
    </row>
    <row r="684" ht="15.75" customHeight="1">
      <c r="D684" s="124"/>
    </row>
    <row r="685" ht="15.75" customHeight="1">
      <c r="D685" s="124"/>
    </row>
    <row r="686" ht="15.75" customHeight="1">
      <c r="D686" s="124"/>
    </row>
    <row r="687" ht="15.75" customHeight="1">
      <c r="D687" s="124"/>
    </row>
    <row r="688" ht="15.75" customHeight="1">
      <c r="D688" s="124"/>
    </row>
    <row r="689" ht="15.75" customHeight="1">
      <c r="D689" s="124"/>
    </row>
    <row r="690" ht="15.75" customHeight="1">
      <c r="D690" s="124"/>
    </row>
    <row r="691" ht="15.75" customHeight="1">
      <c r="D691" s="124"/>
    </row>
    <row r="692" ht="15.75" customHeight="1">
      <c r="D692" s="124"/>
    </row>
    <row r="693" ht="15.75" customHeight="1">
      <c r="D693" s="124"/>
    </row>
    <row r="694" ht="15.75" customHeight="1">
      <c r="D694" s="124"/>
    </row>
    <row r="695" ht="15.75" customHeight="1">
      <c r="D695" s="124"/>
    </row>
    <row r="696" ht="15.75" customHeight="1">
      <c r="D696" s="124"/>
    </row>
    <row r="697" ht="15.75" customHeight="1">
      <c r="D697" s="124"/>
    </row>
    <row r="698" ht="15.75" customHeight="1">
      <c r="D698" s="124"/>
    </row>
    <row r="699" ht="15.75" customHeight="1">
      <c r="D699" s="124"/>
    </row>
    <row r="700" ht="15.75" customHeight="1">
      <c r="D700" s="124"/>
    </row>
    <row r="701" ht="15.75" customHeight="1">
      <c r="D701" s="124"/>
    </row>
    <row r="702" ht="15.75" customHeight="1">
      <c r="D702" s="124"/>
    </row>
    <row r="703" ht="15.75" customHeight="1">
      <c r="D703" s="124"/>
    </row>
    <row r="704" ht="15.75" customHeight="1">
      <c r="D704" s="124"/>
    </row>
    <row r="705" ht="15.75" customHeight="1">
      <c r="D705" s="124"/>
    </row>
    <row r="706" ht="15.75" customHeight="1">
      <c r="D706" s="124"/>
    </row>
    <row r="707" ht="15.75" customHeight="1">
      <c r="D707" s="124"/>
    </row>
    <row r="708" ht="15.75" customHeight="1">
      <c r="D708" s="124"/>
    </row>
    <row r="709" ht="15.75" customHeight="1">
      <c r="D709" s="124"/>
    </row>
    <row r="710" ht="15.75" customHeight="1">
      <c r="D710" s="124"/>
    </row>
    <row r="711" ht="15.75" customHeight="1">
      <c r="D711" s="124"/>
    </row>
    <row r="712" ht="15.75" customHeight="1">
      <c r="D712" s="124"/>
    </row>
    <row r="713" ht="15.75" customHeight="1">
      <c r="D713" s="124"/>
    </row>
    <row r="714" ht="15.75" customHeight="1">
      <c r="D714" s="124"/>
    </row>
    <row r="715" ht="15.75" customHeight="1">
      <c r="D715" s="124"/>
    </row>
    <row r="716" ht="15.75" customHeight="1">
      <c r="D716" s="124"/>
    </row>
    <row r="717" ht="15.75" customHeight="1">
      <c r="D717" s="124"/>
    </row>
    <row r="718" ht="15.75" customHeight="1">
      <c r="D718" s="124"/>
    </row>
    <row r="719" ht="15.75" customHeight="1">
      <c r="D719" s="124"/>
    </row>
    <row r="720" ht="15.75" customHeight="1">
      <c r="D720" s="124"/>
    </row>
    <row r="721" ht="15.75" customHeight="1">
      <c r="D721" s="124"/>
    </row>
    <row r="722" ht="15.75" customHeight="1">
      <c r="D722" s="124"/>
    </row>
    <row r="723" ht="15.75" customHeight="1">
      <c r="D723" s="124"/>
    </row>
    <row r="724" ht="15.75" customHeight="1">
      <c r="D724" s="124"/>
    </row>
    <row r="725" ht="15.75" customHeight="1">
      <c r="D725" s="124"/>
    </row>
    <row r="726" ht="15.75" customHeight="1">
      <c r="D726" s="124"/>
    </row>
    <row r="727" ht="15.75" customHeight="1">
      <c r="D727" s="124"/>
    </row>
    <row r="728" ht="15.75" customHeight="1">
      <c r="D728" s="124"/>
    </row>
    <row r="729" ht="15.75" customHeight="1">
      <c r="D729" s="124"/>
    </row>
    <row r="730" ht="15.75" customHeight="1">
      <c r="D730" s="124"/>
    </row>
    <row r="731" ht="15.75" customHeight="1">
      <c r="D731" s="124"/>
    </row>
    <row r="732" ht="15.75" customHeight="1">
      <c r="D732" s="124"/>
    </row>
    <row r="733" ht="15.75" customHeight="1">
      <c r="D733" s="124"/>
    </row>
    <row r="734" ht="15.75" customHeight="1">
      <c r="D734" s="124"/>
    </row>
    <row r="735" ht="15.75" customHeight="1">
      <c r="D735" s="124"/>
    </row>
    <row r="736" ht="15.75" customHeight="1">
      <c r="D736" s="124"/>
    </row>
    <row r="737" ht="15.75" customHeight="1">
      <c r="D737" s="124"/>
    </row>
    <row r="738" ht="15.75" customHeight="1">
      <c r="D738" s="124"/>
    </row>
    <row r="739" ht="15.75" customHeight="1">
      <c r="D739" s="124"/>
    </row>
    <row r="740" ht="15.75" customHeight="1">
      <c r="D740" s="124"/>
    </row>
    <row r="741" ht="15.75" customHeight="1">
      <c r="D741" s="124"/>
    </row>
    <row r="742" ht="15.75" customHeight="1">
      <c r="D742" s="124"/>
    </row>
    <row r="743" ht="15.75" customHeight="1">
      <c r="D743" s="124"/>
    </row>
    <row r="744" ht="15.75" customHeight="1">
      <c r="D744" s="124"/>
    </row>
    <row r="745" ht="15.75" customHeight="1">
      <c r="D745" s="124"/>
    </row>
    <row r="746" ht="15.75" customHeight="1">
      <c r="D746" s="124"/>
    </row>
    <row r="747" ht="15.75" customHeight="1">
      <c r="D747" s="124"/>
    </row>
    <row r="748" ht="15.75" customHeight="1">
      <c r="D748" s="124"/>
    </row>
    <row r="749" ht="15.75" customHeight="1">
      <c r="D749" s="124"/>
    </row>
    <row r="750" ht="15.75" customHeight="1">
      <c r="D750" s="124"/>
    </row>
    <row r="751" ht="15.75" customHeight="1">
      <c r="D751" s="124"/>
    </row>
    <row r="752" ht="15.75" customHeight="1">
      <c r="D752" s="124"/>
    </row>
    <row r="753" ht="15.75" customHeight="1">
      <c r="D753" s="124"/>
    </row>
    <row r="754" ht="15.75" customHeight="1">
      <c r="D754" s="124"/>
    </row>
    <row r="755" ht="15.75" customHeight="1">
      <c r="D755" s="124"/>
    </row>
    <row r="756" ht="15.75" customHeight="1">
      <c r="D756" s="124"/>
    </row>
    <row r="757" ht="15.75" customHeight="1">
      <c r="D757" s="124"/>
    </row>
    <row r="758" ht="15.75" customHeight="1">
      <c r="D758" s="124"/>
    </row>
    <row r="759" ht="15.75" customHeight="1">
      <c r="D759" s="124"/>
    </row>
    <row r="760" ht="15.75" customHeight="1">
      <c r="D760" s="124"/>
    </row>
    <row r="761" ht="15.75" customHeight="1">
      <c r="D761" s="124"/>
    </row>
    <row r="762" ht="15.75" customHeight="1">
      <c r="D762" s="124"/>
    </row>
    <row r="763" ht="15.75" customHeight="1">
      <c r="D763" s="124"/>
    </row>
    <row r="764" ht="15.75" customHeight="1">
      <c r="D764" s="124"/>
    </row>
    <row r="765" ht="15.75" customHeight="1">
      <c r="D765" s="124"/>
    </row>
    <row r="766" ht="15.75" customHeight="1">
      <c r="D766" s="124"/>
    </row>
    <row r="767" ht="15.75" customHeight="1">
      <c r="D767" s="124"/>
    </row>
    <row r="768" ht="15.75" customHeight="1">
      <c r="D768" s="124"/>
    </row>
    <row r="769" ht="15.75" customHeight="1">
      <c r="D769" s="124"/>
    </row>
    <row r="770" ht="15.75" customHeight="1">
      <c r="D770" s="124"/>
    </row>
    <row r="771" ht="15.75" customHeight="1">
      <c r="D771" s="124"/>
    </row>
    <row r="772" ht="15.75" customHeight="1">
      <c r="D772" s="124"/>
    </row>
    <row r="773" ht="15.75" customHeight="1">
      <c r="D773" s="124"/>
    </row>
    <row r="774" ht="15.75" customHeight="1">
      <c r="D774" s="124"/>
    </row>
    <row r="775" ht="15.75" customHeight="1">
      <c r="D775" s="124"/>
    </row>
    <row r="776" ht="15.75" customHeight="1">
      <c r="D776" s="124"/>
    </row>
    <row r="777" ht="15.75" customHeight="1">
      <c r="D777" s="124"/>
    </row>
    <row r="778" ht="15.75" customHeight="1">
      <c r="D778" s="124"/>
    </row>
    <row r="779" ht="15.75" customHeight="1">
      <c r="D779" s="124"/>
    </row>
    <row r="780" ht="15.75" customHeight="1">
      <c r="D780" s="124"/>
    </row>
    <row r="781" ht="15.75" customHeight="1">
      <c r="D781" s="124"/>
    </row>
    <row r="782" ht="15.75" customHeight="1">
      <c r="D782" s="124"/>
    </row>
    <row r="783" ht="15.75" customHeight="1">
      <c r="D783" s="124"/>
    </row>
    <row r="784" ht="15.75" customHeight="1">
      <c r="D784" s="124"/>
    </row>
    <row r="785" ht="15.75" customHeight="1">
      <c r="D785" s="124"/>
    </row>
    <row r="786" ht="15.75" customHeight="1">
      <c r="D786" s="124"/>
    </row>
    <row r="787" ht="15.75" customHeight="1">
      <c r="D787" s="124"/>
    </row>
    <row r="788" ht="15.75" customHeight="1">
      <c r="D788" s="124"/>
    </row>
    <row r="789" ht="15.75" customHeight="1">
      <c r="D789" s="124"/>
    </row>
    <row r="790" ht="15.75" customHeight="1">
      <c r="D790" s="124"/>
    </row>
    <row r="791" ht="15.75" customHeight="1">
      <c r="D791" s="124"/>
    </row>
    <row r="792" ht="15.75" customHeight="1">
      <c r="D792" s="124"/>
    </row>
    <row r="793" ht="15.75" customHeight="1">
      <c r="D793" s="124"/>
    </row>
    <row r="794" ht="15.75" customHeight="1">
      <c r="D794" s="124"/>
    </row>
    <row r="795" ht="15.75" customHeight="1">
      <c r="D795" s="124"/>
    </row>
    <row r="796" ht="15.75" customHeight="1">
      <c r="D796" s="124"/>
    </row>
    <row r="797" ht="15.75" customHeight="1">
      <c r="D797" s="124"/>
    </row>
    <row r="798" ht="15.75" customHeight="1">
      <c r="D798" s="124"/>
    </row>
    <row r="799" ht="15.75" customHeight="1">
      <c r="D799" s="124"/>
    </row>
    <row r="800" ht="15.75" customHeight="1">
      <c r="D800" s="124"/>
    </row>
    <row r="801" ht="15.75" customHeight="1">
      <c r="D801" s="124"/>
    </row>
    <row r="802" ht="15.75" customHeight="1">
      <c r="D802" s="124"/>
    </row>
    <row r="803" ht="15.75" customHeight="1">
      <c r="D803" s="124"/>
    </row>
    <row r="804" ht="15.75" customHeight="1">
      <c r="D804" s="124"/>
    </row>
    <row r="805" ht="15.75" customHeight="1">
      <c r="D805" s="124"/>
    </row>
    <row r="806" ht="15.75" customHeight="1">
      <c r="D806" s="124"/>
    </row>
    <row r="807" ht="15.75" customHeight="1">
      <c r="D807" s="124"/>
    </row>
    <row r="808" ht="15.75" customHeight="1">
      <c r="D808" s="124"/>
    </row>
    <row r="809" ht="15.75" customHeight="1">
      <c r="D809" s="124"/>
    </row>
    <row r="810" ht="15.75" customHeight="1">
      <c r="D810" s="124"/>
    </row>
    <row r="811" ht="15.75" customHeight="1">
      <c r="D811" s="124"/>
    </row>
    <row r="812" ht="15.75" customHeight="1">
      <c r="D812" s="124"/>
    </row>
    <row r="813" ht="15.75" customHeight="1">
      <c r="D813" s="124"/>
    </row>
    <row r="814" ht="15.75" customHeight="1">
      <c r="D814" s="124"/>
    </row>
    <row r="815" ht="15.75" customHeight="1">
      <c r="D815" s="124"/>
    </row>
    <row r="816" ht="15.75" customHeight="1">
      <c r="D816" s="124"/>
    </row>
    <row r="817" ht="15.75" customHeight="1">
      <c r="D817" s="124"/>
    </row>
    <row r="818" ht="15.75" customHeight="1">
      <c r="D818" s="124"/>
    </row>
    <row r="819" ht="15.75" customHeight="1">
      <c r="D819" s="124"/>
    </row>
    <row r="820" ht="15.75" customHeight="1">
      <c r="D820" s="124"/>
    </row>
    <row r="821" ht="15.75" customHeight="1">
      <c r="D821" s="124"/>
    </row>
    <row r="822" ht="15.75" customHeight="1">
      <c r="D822" s="124"/>
    </row>
    <row r="823" ht="15.75" customHeight="1">
      <c r="D823" s="124"/>
    </row>
    <row r="824" ht="15.75" customHeight="1">
      <c r="D824" s="124"/>
    </row>
    <row r="825" ht="15.75" customHeight="1">
      <c r="D825" s="124"/>
    </row>
    <row r="826" ht="15.75" customHeight="1">
      <c r="D826" s="124"/>
    </row>
    <row r="827" ht="15.75" customHeight="1">
      <c r="D827" s="124"/>
    </row>
    <row r="828" ht="15.75" customHeight="1">
      <c r="D828" s="124"/>
    </row>
    <row r="829" ht="15.75" customHeight="1">
      <c r="D829" s="124"/>
    </row>
    <row r="830" ht="15.75" customHeight="1">
      <c r="D830" s="124"/>
    </row>
    <row r="831" ht="15.75" customHeight="1">
      <c r="D831" s="124"/>
    </row>
    <row r="832" ht="15.75" customHeight="1">
      <c r="D832" s="124"/>
    </row>
    <row r="833" ht="15.75" customHeight="1">
      <c r="D833" s="124"/>
    </row>
    <row r="834" ht="15.75" customHeight="1">
      <c r="D834" s="124"/>
    </row>
    <row r="835" ht="15.75" customHeight="1">
      <c r="D835" s="124"/>
    </row>
    <row r="836" ht="15.75" customHeight="1">
      <c r="D836" s="124"/>
    </row>
    <row r="837" ht="15.75" customHeight="1">
      <c r="D837" s="124"/>
    </row>
    <row r="838" ht="15.75" customHeight="1">
      <c r="D838" s="124"/>
    </row>
    <row r="839" ht="15.75" customHeight="1">
      <c r="D839" s="124"/>
    </row>
    <row r="840" ht="15.75" customHeight="1">
      <c r="D840" s="124"/>
    </row>
    <row r="841" ht="15.75" customHeight="1">
      <c r="D841" s="124"/>
    </row>
    <row r="842" ht="15.75" customHeight="1">
      <c r="D842" s="124"/>
    </row>
    <row r="843" ht="15.75" customHeight="1">
      <c r="D843" s="124"/>
    </row>
    <row r="844" ht="15.75" customHeight="1">
      <c r="D844" s="124"/>
    </row>
    <row r="845" ht="15.75" customHeight="1">
      <c r="D845" s="124"/>
    </row>
    <row r="846" ht="15.75" customHeight="1">
      <c r="D846" s="124"/>
    </row>
    <row r="847" ht="15.75" customHeight="1">
      <c r="D847" s="124"/>
    </row>
    <row r="848" ht="15.75" customHeight="1">
      <c r="D848" s="124"/>
    </row>
    <row r="849" ht="15.75" customHeight="1">
      <c r="D849" s="124"/>
    </row>
    <row r="850" ht="15.75" customHeight="1">
      <c r="D850" s="124"/>
    </row>
    <row r="851" ht="15.75" customHeight="1">
      <c r="D851" s="124"/>
    </row>
    <row r="852" ht="15.75" customHeight="1">
      <c r="D852" s="124"/>
    </row>
    <row r="853" ht="15.75" customHeight="1">
      <c r="D853" s="124"/>
    </row>
    <row r="854" ht="15.75" customHeight="1">
      <c r="D854" s="124"/>
    </row>
    <row r="855" ht="15.75" customHeight="1">
      <c r="D855" s="124"/>
    </row>
    <row r="856" ht="15.75" customHeight="1">
      <c r="D856" s="124"/>
    </row>
    <row r="857" ht="15.75" customHeight="1">
      <c r="D857" s="124"/>
    </row>
    <row r="858" ht="15.75" customHeight="1">
      <c r="D858" s="124"/>
    </row>
    <row r="859" ht="15.75" customHeight="1">
      <c r="D859" s="124"/>
    </row>
    <row r="860" ht="15.75" customHeight="1">
      <c r="D860" s="124"/>
    </row>
    <row r="861" ht="15.75" customHeight="1">
      <c r="D861" s="124"/>
    </row>
    <row r="862" ht="15.75" customHeight="1">
      <c r="D862" s="124"/>
    </row>
    <row r="863" ht="15.75" customHeight="1">
      <c r="D863" s="124"/>
    </row>
    <row r="864" ht="15.75" customHeight="1">
      <c r="D864" s="124"/>
    </row>
    <row r="865" ht="15.75" customHeight="1">
      <c r="D865" s="124"/>
    </row>
    <row r="866" ht="15.75" customHeight="1">
      <c r="D866" s="124"/>
    </row>
    <row r="867" ht="15.75" customHeight="1">
      <c r="D867" s="124"/>
    </row>
    <row r="868" ht="15.75" customHeight="1">
      <c r="D868" s="124"/>
    </row>
    <row r="869" ht="15.75" customHeight="1">
      <c r="D869" s="124"/>
    </row>
    <row r="870" ht="15.75" customHeight="1">
      <c r="D870" s="124"/>
    </row>
    <row r="871" ht="15.75" customHeight="1">
      <c r="D871" s="124"/>
    </row>
    <row r="872" ht="15.75" customHeight="1">
      <c r="D872" s="124"/>
    </row>
    <row r="873" ht="15.75" customHeight="1">
      <c r="D873" s="124"/>
    </row>
    <row r="874" ht="15.75" customHeight="1">
      <c r="D874" s="124"/>
    </row>
    <row r="875" ht="15.75" customHeight="1">
      <c r="D875" s="124"/>
    </row>
    <row r="876" ht="15.75" customHeight="1">
      <c r="D876" s="124"/>
    </row>
    <row r="877" ht="15.75" customHeight="1">
      <c r="D877" s="124"/>
    </row>
    <row r="878" ht="15.75" customHeight="1">
      <c r="D878" s="124"/>
    </row>
    <row r="879" ht="15.75" customHeight="1">
      <c r="D879" s="124"/>
    </row>
    <row r="880" ht="15.75" customHeight="1">
      <c r="D880" s="124"/>
    </row>
    <row r="881" ht="15.75" customHeight="1">
      <c r="D881" s="124"/>
    </row>
    <row r="882" ht="15.75" customHeight="1">
      <c r="D882" s="124"/>
    </row>
    <row r="883" ht="15.75" customHeight="1">
      <c r="D883" s="124"/>
    </row>
    <row r="884" ht="15.75" customHeight="1">
      <c r="D884" s="124"/>
    </row>
    <row r="885" ht="15.75" customHeight="1">
      <c r="D885" s="124"/>
    </row>
    <row r="886" ht="15.75" customHeight="1">
      <c r="D886" s="124"/>
    </row>
    <row r="887" ht="15.75" customHeight="1">
      <c r="D887" s="124"/>
    </row>
    <row r="888" ht="15.75" customHeight="1">
      <c r="D888" s="124"/>
    </row>
    <row r="889" ht="15.75" customHeight="1">
      <c r="D889" s="124"/>
    </row>
    <row r="890" ht="15.75" customHeight="1">
      <c r="D890" s="124"/>
    </row>
    <row r="891" ht="15.75" customHeight="1">
      <c r="D891" s="124"/>
    </row>
    <row r="892" ht="15.75" customHeight="1">
      <c r="D892" s="124"/>
    </row>
    <row r="893" ht="15.75" customHeight="1">
      <c r="D893" s="124"/>
    </row>
    <row r="894" ht="15.75" customHeight="1">
      <c r="D894" s="124"/>
    </row>
    <row r="895" ht="15.75" customHeight="1">
      <c r="D895" s="124"/>
    </row>
    <row r="896" ht="15.75" customHeight="1">
      <c r="D896" s="124"/>
    </row>
    <row r="897" ht="15.75" customHeight="1">
      <c r="D897" s="124"/>
    </row>
    <row r="898" ht="15.75" customHeight="1">
      <c r="D898" s="124"/>
    </row>
    <row r="899" ht="15.75" customHeight="1">
      <c r="D899" s="124"/>
    </row>
    <row r="900" ht="15.75" customHeight="1">
      <c r="D900" s="124"/>
    </row>
    <row r="901" ht="15.75" customHeight="1">
      <c r="D901" s="124"/>
    </row>
    <row r="902" ht="15.75" customHeight="1">
      <c r="D902" s="124"/>
    </row>
    <row r="903" ht="15.75" customHeight="1">
      <c r="D903" s="124"/>
    </row>
    <row r="904" ht="15.75" customHeight="1">
      <c r="D904" s="124"/>
    </row>
    <row r="905" ht="15.75" customHeight="1">
      <c r="D905" s="124"/>
    </row>
    <row r="906" ht="15.75" customHeight="1">
      <c r="D906" s="124"/>
    </row>
    <row r="907" ht="15.75" customHeight="1">
      <c r="D907" s="124"/>
    </row>
    <row r="908" ht="15.75" customHeight="1">
      <c r="D908" s="124"/>
    </row>
    <row r="909" ht="15.75" customHeight="1">
      <c r="D909" s="124"/>
    </row>
    <row r="910" ht="15.75" customHeight="1">
      <c r="D910" s="124"/>
    </row>
    <row r="911" ht="15.75" customHeight="1">
      <c r="D911" s="124"/>
    </row>
    <row r="912" ht="15.75" customHeight="1">
      <c r="D912" s="124"/>
    </row>
    <row r="913" ht="15.75" customHeight="1">
      <c r="D913" s="124"/>
    </row>
    <row r="914" ht="15.75" customHeight="1">
      <c r="D914" s="124"/>
    </row>
    <row r="915" ht="15.75" customHeight="1">
      <c r="D915" s="124"/>
    </row>
    <row r="916" ht="15.75" customHeight="1">
      <c r="D916" s="124"/>
    </row>
    <row r="917" ht="15.75" customHeight="1">
      <c r="D917" s="124"/>
    </row>
    <row r="918" ht="15.75" customHeight="1">
      <c r="D918" s="124"/>
    </row>
    <row r="919" ht="15.75" customHeight="1">
      <c r="D919" s="124"/>
    </row>
    <row r="920" ht="15.75" customHeight="1">
      <c r="D920" s="124"/>
    </row>
    <row r="921" ht="15.75" customHeight="1">
      <c r="D921" s="124"/>
    </row>
    <row r="922" ht="15.75" customHeight="1">
      <c r="D922" s="124"/>
    </row>
    <row r="923" ht="15.75" customHeight="1">
      <c r="D923" s="124"/>
    </row>
    <row r="924" ht="15.75" customHeight="1">
      <c r="D924" s="124"/>
    </row>
    <row r="925" ht="15.75" customHeight="1">
      <c r="D925" s="124"/>
    </row>
    <row r="926" ht="15.75" customHeight="1">
      <c r="D926" s="124"/>
    </row>
    <row r="927" ht="15.75" customHeight="1">
      <c r="D927" s="124"/>
    </row>
    <row r="928" ht="15.75" customHeight="1">
      <c r="D928" s="124"/>
    </row>
    <row r="929" ht="15.75" customHeight="1">
      <c r="D929" s="124"/>
    </row>
    <row r="930" ht="15.75" customHeight="1">
      <c r="D930" s="124"/>
    </row>
    <row r="931" ht="15.75" customHeight="1">
      <c r="D931" s="124"/>
    </row>
    <row r="932" ht="15.75" customHeight="1">
      <c r="D932" s="124"/>
    </row>
    <row r="933" ht="15.75" customHeight="1">
      <c r="D933" s="124"/>
    </row>
    <row r="934" ht="15.75" customHeight="1">
      <c r="D934" s="124"/>
    </row>
    <row r="935" ht="15.75" customHeight="1">
      <c r="D935" s="124"/>
    </row>
    <row r="936" ht="15.75" customHeight="1">
      <c r="D936" s="124"/>
    </row>
    <row r="937" ht="15.75" customHeight="1">
      <c r="D937" s="124"/>
    </row>
    <row r="938" ht="15.75" customHeight="1">
      <c r="D938" s="124"/>
    </row>
    <row r="939" ht="15.75" customHeight="1">
      <c r="D939" s="124"/>
    </row>
    <row r="940" ht="15.75" customHeight="1">
      <c r="D940" s="124"/>
    </row>
    <row r="941" ht="15.75" customHeight="1">
      <c r="D941" s="124"/>
    </row>
    <row r="942" ht="15.75" customHeight="1">
      <c r="D942" s="124"/>
    </row>
    <row r="943" ht="15.75" customHeight="1">
      <c r="D943" s="124"/>
    </row>
    <row r="944" ht="15.75" customHeight="1">
      <c r="D944" s="124"/>
    </row>
    <row r="945" ht="15.75" customHeight="1">
      <c r="D945" s="124"/>
    </row>
    <row r="946" ht="15.75" customHeight="1">
      <c r="D946" s="124"/>
    </row>
    <row r="947" ht="15.75" customHeight="1">
      <c r="D947" s="124"/>
    </row>
    <row r="948" ht="15.75" customHeight="1">
      <c r="D948" s="124"/>
    </row>
    <row r="949" ht="15.75" customHeight="1">
      <c r="D949" s="124"/>
    </row>
    <row r="950" ht="15.75" customHeight="1">
      <c r="D950" s="124"/>
    </row>
    <row r="951" ht="15.75" customHeight="1">
      <c r="D951" s="124"/>
    </row>
    <row r="952" ht="15.75" customHeight="1">
      <c r="D952" s="124"/>
    </row>
    <row r="953" ht="15.75" customHeight="1">
      <c r="D953" s="124"/>
    </row>
    <row r="954" ht="15.75" customHeight="1">
      <c r="D954" s="124"/>
    </row>
    <row r="955" ht="15.75" customHeight="1">
      <c r="D955" s="124"/>
    </row>
    <row r="956" ht="15.75" customHeight="1">
      <c r="D956" s="124"/>
    </row>
    <row r="957" ht="15.75" customHeight="1">
      <c r="D957" s="124"/>
    </row>
    <row r="958" ht="15.75" customHeight="1">
      <c r="D958" s="124"/>
    </row>
    <row r="959" ht="15.75" customHeight="1">
      <c r="D959" s="124"/>
    </row>
    <row r="960" ht="15.75" customHeight="1">
      <c r="D960" s="124"/>
    </row>
    <row r="961" ht="15.75" customHeight="1">
      <c r="D961" s="124"/>
    </row>
    <row r="962" ht="15.75" customHeight="1">
      <c r="D962" s="124"/>
    </row>
    <row r="963" ht="15.75" customHeight="1">
      <c r="D963" s="124"/>
    </row>
    <row r="964" ht="15.75" customHeight="1">
      <c r="D964" s="124"/>
    </row>
    <row r="965" ht="15.75" customHeight="1">
      <c r="D965" s="124"/>
    </row>
    <row r="966" ht="15.75" customHeight="1">
      <c r="D966" s="124"/>
    </row>
    <row r="967" ht="15.75" customHeight="1">
      <c r="D967" s="124"/>
    </row>
    <row r="968" ht="15.75" customHeight="1">
      <c r="D968" s="124"/>
    </row>
    <row r="969" ht="15.75" customHeight="1">
      <c r="D969" s="124"/>
    </row>
    <row r="970" ht="15.75" customHeight="1">
      <c r="D970" s="124"/>
    </row>
    <row r="971" ht="15.75" customHeight="1">
      <c r="D971" s="124"/>
    </row>
    <row r="972" ht="15.75" customHeight="1">
      <c r="D972" s="124"/>
    </row>
    <row r="973" ht="15.75" customHeight="1">
      <c r="D973" s="124"/>
    </row>
    <row r="974" ht="15.75" customHeight="1">
      <c r="D974" s="124"/>
    </row>
    <row r="975" ht="15.75" customHeight="1">
      <c r="D975" s="124"/>
    </row>
    <row r="976" ht="15.75" customHeight="1">
      <c r="D976" s="124"/>
    </row>
    <row r="977" ht="15.75" customHeight="1">
      <c r="D977" s="124"/>
    </row>
    <row r="978" ht="15.75" customHeight="1">
      <c r="D978" s="124"/>
    </row>
    <row r="979" ht="15.75" customHeight="1">
      <c r="D979" s="124"/>
    </row>
    <row r="980" ht="15.75" customHeight="1">
      <c r="D980" s="124"/>
    </row>
    <row r="981" ht="15.75" customHeight="1">
      <c r="D981" s="124"/>
    </row>
    <row r="982" ht="15.75" customHeight="1">
      <c r="D982" s="124"/>
    </row>
    <row r="983" ht="15.75" customHeight="1">
      <c r="D983" s="124"/>
    </row>
    <row r="984" ht="15.75" customHeight="1">
      <c r="D984" s="124"/>
    </row>
    <row r="985" ht="15.75" customHeight="1">
      <c r="D985" s="124"/>
    </row>
    <row r="986" ht="15.75" customHeight="1">
      <c r="D986" s="124"/>
    </row>
    <row r="987" ht="15.75" customHeight="1">
      <c r="D987" s="124"/>
    </row>
    <row r="988" ht="15.75" customHeight="1">
      <c r="D988" s="124"/>
    </row>
    <row r="989" ht="15.75" customHeight="1">
      <c r="D989" s="124"/>
    </row>
    <row r="990" ht="15.75" customHeight="1">
      <c r="D990" s="124"/>
    </row>
    <row r="991" ht="15.75" customHeight="1">
      <c r="D991" s="124"/>
    </row>
    <row r="992" ht="15.75" customHeight="1">
      <c r="D992" s="124"/>
    </row>
    <row r="993" ht="15.75" customHeight="1">
      <c r="D993" s="124"/>
    </row>
    <row r="994" ht="15.75" customHeight="1">
      <c r="D994" s="124"/>
    </row>
    <row r="995" ht="15.75" customHeight="1">
      <c r="D995" s="124"/>
    </row>
    <row r="996" ht="15.75" customHeight="1">
      <c r="D996" s="124"/>
    </row>
    <row r="997" ht="15.75" customHeight="1">
      <c r="D997" s="124"/>
    </row>
    <row r="998" ht="15.75" customHeight="1">
      <c r="D998" s="124"/>
    </row>
    <row r="999" ht="15.75" customHeight="1">
      <c r="D999" s="124"/>
    </row>
    <row r="1000" ht="15.75" customHeight="1">
      <c r="D1000" s="124"/>
    </row>
  </sheetData>
  <printOptions horizontalCentered="1"/>
  <pageMargins bottom="0.5" footer="0.0" header="0.0" left="0.3055555555555556" right="0.3055555555555556" top="0.5"/>
  <pageSetup fitToHeight="0" paperSize="9" orientation="portrait"/>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2015-06-05T18:17:20Z</dcterms:created>
  <dc:creator>phzyn</dc:creator>
</cp:coreProperties>
</file>