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6" i="1"/>
  <c r="B106"/>
  <c r="A106"/>
  <c r="B105"/>
  <c r="A105"/>
  <c r="A59"/>
  <c r="B59" s="1"/>
  <c r="B58"/>
  <c r="A58"/>
  <c r="A57"/>
  <c r="B57" s="1"/>
  <c r="A52"/>
  <c r="A53" s="1"/>
  <c r="B51"/>
  <c r="A51"/>
  <c r="A12"/>
  <c r="A13" s="1"/>
  <c r="B11"/>
  <c r="A11"/>
  <c r="B10"/>
  <c r="B9"/>
  <c r="C9" s="1"/>
  <c r="A10"/>
  <c r="A60" l="1"/>
  <c r="C10"/>
  <c r="C11" s="1"/>
  <c r="B53"/>
  <c r="A54"/>
  <c r="B52"/>
  <c r="B13"/>
  <c r="A14"/>
  <c r="B12"/>
  <c r="A61" l="1"/>
  <c r="B60"/>
  <c r="C12"/>
  <c r="C13" s="1"/>
  <c r="A55"/>
  <c r="B54"/>
  <c r="A15"/>
  <c r="B14"/>
  <c r="C14" l="1"/>
  <c r="B61"/>
  <c r="A62"/>
  <c r="B55"/>
  <c r="A56"/>
  <c r="B56" s="1"/>
  <c r="B15"/>
  <c r="A16"/>
  <c r="C15" l="1"/>
  <c r="B62"/>
  <c r="A63"/>
  <c r="A17"/>
  <c r="B16"/>
  <c r="C16" l="1"/>
  <c r="B63"/>
  <c r="A64"/>
  <c r="B17"/>
  <c r="A18"/>
  <c r="C17" l="1"/>
  <c r="A65"/>
  <c r="B64"/>
  <c r="A19"/>
  <c r="B18"/>
  <c r="C18" l="1"/>
  <c r="B65"/>
  <c r="A66"/>
  <c r="B19"/>
  <c r="A20"/>
  <c r="C19" l="1"/>
  <c r="B66"/>
  <c r="A67"/>
  <c r="A21"/>
  <c r="B20"/>
  <c r="C20" l="1"/>
  <c r="B67"/>
  <c r="A68"/>
  <c r="B21"/>
  <c r="A22"/>
  <c r="C21" l="1"/>
  <c r="A69"/>
  <c r="B68"/>
  <c r="A23"/>
  <c r="B22"/>
  <c r="C22" l="1"/>
  <c r="B69"/>
  <c r="A70"/>
  <c r="B23"/>
  <c r="A24"/>
  <c r="C23" l="1"/>
  <c r="A71"/>
  <c r="B70"/>
  <c r="A25"/>
  <c r="B24"/>
  <c r="C24" l="1"/>
  <c r="B71"/>
  <c r="A72"/>
  <c r="B25"/>
  <c r="A26"/>
  <c r="C25" l="1"/>
  <c r="B72"/>
  <c r="A73"/>
  <c r="A27"/>
  <c r="B26"/>
  <c r="C26" l="1"/>
  <c r="B73"/>
  <c r="A74"/>
  <c r="B27"/>
  <c r="A28"/>
  <c r="C27" l="1"/>
  <c r="A75"/>
  <c r="B74"/>
  <c r="A29"/>
  <c r="B28"/>
  <c r="C28" l="1"/>
  <c r="B75"/>
  <c r="A76"/>
  <c r="B29"/>
  <c r="A30"/>
  <c r="C29" l="1"/>
  <c r="B76"/>
  <c r="A77"/>
  <c r="A31"/>
  <c r="B30"/>
  <c r="C30" l="1"/>
  <c r="B77"/>
  <c r="A78"/>
  <c r="B31"/>
  <c r="A32"/>
  <c r="C31" l="1"/>
  <c r="A79"/>
  <c r="B78"/>
  <c r="A33"/>
  <c r="B32"/>
  <c r="C32" l="1"/>
  <c r="B79"/>
  <c r="A80"/>
  <c r="B33"/>
  <c r="A34"/>
  <c r="C33" l="1"/>
  <c r="B80"/>
  <c r="A81"/>
  <c r="A35"/>
  <c r="B34"/>
  <c r="C34" l="1"/>
  <c r="B81"/>
  <c r="A82"/>
  <c r="B35"/>
  <c r="A36"/>
  <c r="C35" l="1"/>
  <c r="B82"/>
  <c r="A83"/>
  <c r="A37"/>
  <c r="B36"/>
  <c r="C36" l="1"/>
  <c r="B83"/>
  <c r="A84"/>
  <c r="B37"/>
  <c r="A38"/>
  <c r="C37" l="1"/>
  <c r="A85"/>
  <c r="B84"/>
  <c r="A39"/>
  <c r="B38"/>
  <c r="C38" l="1"/>
  <c r="B85"/>
  <c r="A86"/>
  <c r="B39"/>
  <c r="A40"/>
  <c r="C39" l="1"/>
  <c r="B86"/>
  <c r="A87"/>
  <c r="A41"/>
  <c r="B40"/>
  <c r="C40" l="1"/>
  <c r="B87"/>
  <c r="A88"/>
  <c r="B41"/>
  <c r="A42"/>
  <c r="C41" l="1"/>
  <c r="B88"/>
  <c r="A89"/>
  <c r="A43"/>
  <c r="B42"/>
  <c r="C42" l="1"/>
  <c r="B89"/>
  <c r="A90"/>
  <c r="B43"/>
  <c r="A44"/>
  <c r="C43" l="1"/>
  <c r="B90"/>
  <c r="A91"/>
  <c r="A45"/>
  <c r="B44"/>
  <c r="C44" l="1"/>
  <c r="B91"/>
  <c r="A92"/>
  <c r="B45"/>
  <c r="A46"/>
  <c r="C45" l="1"/>
  <c r="B92"/>
  <c r="A93"/>
  <c r="A47"/>
  <c r="B46"/>
  <c r="C46" l="1"/>
  <c r="B93"/>
  <c r="A94"/>
  <c r="B47"/>
  <c r="A48"/>
  <c r="C47" l="1"/>
  <c r="A95"/>
  <c r="B94"/>
  <c r="A49"/>
  <c r="B48"/>
  <c r="C48" l="1"/>
  <c r="B95"/>
  <c r="A96"/>
  <c r="B49"/>
  <c r="A50"/>
  <c r="B50" s="1"/>
  <c r="C49" l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B96"/>
  <c r="A97"/>
  <c r="C96" l="1"/>
  <c r="B97"/>
  <c r="A98"/>
  <c r="C97" l="1"/>
  <c r="B98"/>
  <c r="A99"/>
  <c r="C98" l="1"/>
  <c r="B99"/>
  <c r="A100"/>
  <c r="C99" l="1"/>
  <c r="B100"/>
  <c r="A101"/>
  <c r="C100" l="1"/>
  <c r="B101"/>
  <c r="A102"/>
  <c r="C101" l="1"/>
  <c r="B102"/>
  <c r="A103"/>
  <c r="C102" l="1"/>
  <c r="B103"/>
  <c r="A104"/>
  <c r="C103" l="1"/>
  <c r="B104"/>
  <c r="C104" l="1"/>
  <c r="C105" s="1"/>
</calcChain>
</file>

<file path=xl/sharedStrings.xml><?xml version="1.0" encoding="utf-8"?>
<sst xmlns="http://schemas.openxmlformats.org/spreadsheetml/2006/main" count="9" uniqueCount="9">
  <si>
    <t>k</t>
  </si>
  <si>
    <t>Largeur Pulse (ms)</t>
  </si>
  <si>
    <t>Fréquence d'Echantillonnage (Hz)</t>
  </si>
  <si>
    <t>Frequence Signal (Hz)</t>
  </si>
  <si>
    <t>Amplitude</t>
  </si>
  <si>
    <t>NB Echantillons</t>
  </si>
  <si>
    <t>Phase</t>
  </si>
  <si>
    <t>{</t>
  </si>
  <si>
    <t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-31652,18204,4277,-24637}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</si>
</sst>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6"/>
  <sheetViews>
    <sheetView tabSelected="1" workbookViewId="0">
      <selection activeCell="B3" sqref="B3"/>
    </sheetView>
  </sheetViews>
  <sheetFormatPr baseColWidth="10" defaultRowHeight="15"/>
  <cols>
    <col min="1" max="1" width="31.7109375" bestFit="1" customWidth="1"/>
    <col min="2" max="2" width="16.85546875" customWidth="1"/>
  </cols>
  <sheetData>
    <row r="1" spans="1:3">
      <c r="A1" t="s">
        <v>2</v>
      </c>
      <c r="B1">
        <v>48000</v>
      </c>
    </row>
    <row r="2" spans="1:3">
      <c r="A2" t="s">
        <v>3</v>
      </c>
      <c r="B2">
        <v>18500</v>
      </c>
    </row>
    <row r="3" spans="1:3">
      <c r="A3" t="s">
        <v>4</v>
      </c>
      <c r="B3">
        <v>1</v>
      </c>
    </row>
    <row r="4" spans="1:3">
      <c r="A4" t="s">
        <v>6</v>
      </c>
      <c r="B4">
        <v>0</v>
      </c>
    </row>
    <row r="5" spans="1:3">
      <c r="A5" t="s">
        <v>1</v>
      </c>
      <c r="B5">
        <v>1</v>
      </c>
    </row>
    <row r="6" spans="1:3">
      <c r="A6" t="s">
        <v>5</v>
      </c>
      <c r="B6">
        <f>2*B5*0.001*$B$1</f>
        <v>96</v>
      </c>
    </row>
    <row r="8" spans="1:3">
      <c r="A8" t="s">
        <v>0</v>
      </c>
      <c r="C8" t="s">
        <v>7</v>
      </c>
    </row>
    <row r="9" spans="1:3">
      <c r="A9">
        <v>0</v>
      </c>
      <c r="B9">
        <f>IF(INT(2^15*$B$3*COS(2*PI()*A9*$B$2/$B$1))=2^15,INT(2^15*$B$3*COS(2*PI()*A9*$B$2/$B$1)) - 1, INT(2^15*$B$3*COS(2*PI()*A9*$B$2/$B$1)))</f>
        <v>32767</v>
      </c>
      <c r="C9" t="str">
        <f>CONCATENATE(C8,TEXT(B9,0))</f>
        <v>{32767</v>
      </c>
    </row>
    <row r="10" spans="1:3">
      <c r="A10">
        <f>A9+1</f>
        <v>1</v>
      </c>
      <c r="B10">
        <f>IF(INT(2^15*$B$3*COS(2*PI()*A10*$B$2/$B$1))=2^15,INT(2^15*$B$3*COS(2*PI()*A10*$B$2/$B$1)) - 1, INT(2^15*$B$3*COS(2*PI()*A10*$B$2/$B$1)))</f>
        <v>-24637</v>
      </c>
      <c r="C10" t="str">
        <f>CONCATENATE(C9,",",TEXT(B10,0))</f>
        <v>{32767,-24637</v>
      </c>
    </row>
    <row r="11" spans="1:3">
      <c r="A11">
        <f t="shared" ref="A11:A74" si="0">A10+1</f>
        <v>2</v>
      </c>
      <c r="B11">
        <f t="shared" ref="B11:B56" si="1">IF(INT(2^15*$B$3*COS(2*PI()*A11*$B$2/$B$1))=2^15,INT(2^15*$B$3*COS(2*PI()*A11*$B$2/$B$1)) - 1, INT(2^15*$B$3*COS(2*PI()*A11*$B$2/$B$1)))</f>
        <v>4277</v>
      </c>
      <c r="C11" t="str">
        <f t="shared" ref="C11:C74" si="2">CONCATENATE(C10,",",TEXT(B11,0))</f>
        <v>{32767,-24637,4277</v>
      </c>
    </row>
    <row r="12" spans="1:3">
      <c r="A12">
        <f t="shared" si="0"/>
        <v>3</v>
      </c>
      <c r="B12">
        <f t="shared" si="1"/>
        <v>18204</v>
      </c>
      <c r="C12" t="str">
        <f t="shared" si="2"/>
        <v>{32767,-24637,4277,18204</v>
      </c>
    </row>
    <row r="13" spans="1:3">
      <c r="A13">
        <f t="shared" si="0"/>
        <v>4</v>
      </c>
      <c r="B13">
        <f t="shared" si="1"/>
        <v>-31652</v>
      </c>
      <c r="C13" t="str">
        <f t="shared" si="2"/>
        <v>{32767,-24637,4277,18204,-31652</v>
      </c>
    </row>
    <row r="14" spans="1:3">
      <c r="A14">
        <f t="shared" si="0"/>
        <v>5</v>
      </c>
      <c r="B14">
        <f t="shared" si="1"/>
        <v>29388</v>
      </c>
      <c r="C14" t="str">
        <f t="shared" si="2"/>
        <v>{32767,-24637,4277,18204,-31652,29388</v>
      </c>
    </row>
    <row r="15" spans="1:3">
      <c r="A15">
        <f t="shared" si="0"/>
        <v>6</v>
      </c>
      <c r="B15">
        <f t="shared" si="1"/>
        <v>-12540</v>
      </c>
      <c r="C15" t="str">
        <f t="shared" si="2"/>
        <v>{32767,-24637,4277,18204,-31652,29388,-12540</v>
      </c>
    </row>
    <row r="16" spans="1:3">
      <c r="A16">
        <f t="shared" si="0"/>
        <v>7</v>
      </c>
      <c r="B16">
        <f t="shared" si="1"/>
        <v>-10533</v>
      </c>
      <c r="C16" t="str">
        <f t="shared" si="2"/>
        <v>{32767,-24637,4277,18204,-31652,29388,-12540,-10533</v>
      </c>
    </row>
    <row r="17" spans="1:3">
      <c r="A17">
        <f t="shared" si="0"/>
        <v>8</v>
      </c>
      <c r="B17">
        <f t="shared" si="1"/>
        <v>28377</v>
      </c>
      <c r="C17" t="str">
        <f t="shared" si="2"/>
        <v>{32767,-24637,4277,18204,-31652,29388,-12540,-10533,28377</v>
      </c>
    </row>
    <row r="18" spans="1:3">
      <c r="A18">
        <f t="shared" si="0"/>
        <v>9</v>
      </c>
      <c r="B18">
        <f t="shared" si="1"/>
        <v>-32139</v>
      </c>
      <c r="C18" t="str">
        <f t="shared" si="2"/>
        <v>{32767,-24637,4277,18204,-31652,29388,-12540,-10533,28377,-32139</v>
      </c>
    </row>
    <row r="19" spans="1:3">
      <c r="A19">
        <f t="shared" si="0"/>
        <v>10</v>
      </c>
      <c r="B19">
        <f t="shared" si="1"/>
        <v>19947</v>
      </c>
      <c r="C19" t="str">
        <f t="shared" si="2"/>
        <v>{32767,-24637,4277,18204,-31652,29388,-12540,-10533,28377,-32139,19947</v>
      </c>
    </row>
    <row r="20" spans="1:3">
      <c r="A20">
        <f t="shared" si="0"/>
        <v>11</v>
      </c>
      <c r="B20">
        <f t="shared" si="1"/>
        <v>2143</v>
      </c>
      <c r="C20" t="str">
        <f t="shared" si="2"/>
        <v>{32767,-24637,4277,18204,-31652,29388,-12540,-10533,28377,-32139,19947,2143</v>
      </c>
    </row>
    <row r="21" spans="1:3">
      <c r="A21">
        <f t="shared" si="0"/>
        <v>12</v>
      </c>
      <c r="B21">
        <f t="shared" si="1"/>
        <v>-23171</v>
      </c>
      <c r="C21" t="str">
        <f t="shared" si="2"/>
        <v>{32767,-24637,4277,18204,-31652,29388,-12540,-10533,28377,-32139,19947,2143,-23171</v>
      </c>
    </row>
    <row r="22" spans="1:3">
      <c r="A22">
        <f t="shared" si="0"/>
        <v>13</v>
      </c>
      <c r="B22">
        <f t="shared" si="1"/>
        <v>32697</v>
      </c>
      <c r="C22" t="str">
        <f t="shared" si="2"/>
        <v>{32767,-24637,4277,18204,-31652,29388,-12540,-10533,28377,-32139,19947,2143,-23171,32697</v>
      </c>
    </row>
    <row r="23" spans="1:3">
      <c r="A23">
        <f t="shared" si="0"/>
        <v>14</v>
      </c>
      <c r="B23">
        <f t="shared" si="1"/>
        <v>-25997</v>
      </c>
      <c r="C23" t="str">
        <f t="shared" si="2"/>
        <v>{32767,-24637,4277,18204,-31652,29388,-12540,-10533,28377,-32139,19947,2143,-23171,32697,-25997</v>
      </c>
    </row>
    <row r="24" spans="1:3">
      <c r="A24">
        <f t="shared" si="0"/>
        <v>15</v>
      </c>
      <c r="B24">
        <f t="shared" si="1"/>
        <v>6392</v>
      </c>
      <c r="C24" t="str">
        <f t="shared" si="2"/>
        <v>{32767,-24637,4277,18204,-31652,29388,-12540,-10533,28377,-32139,19947,2143,-23171,32697,-25997,6392</v>
      </c>
    </row>
    <row r="25" spans="1:3">
      <c r="A25">
        <f t="shared" si="0"/>
        <v>16</v>
      </c>
      <c r="B25">
        <f t="shared" si="1"/>
        <v>16384</v>
      </c>
      <c r="C25" t="str">
        <f t="shared" si="2"/>
        <v>{32767,-24637,4277,18204,-31652,29388,-12540,-10533,28377,-32139,19947,2143,-23171,32697,-25997,6392,16384</v>
      </c>
    </row>
    <row r="26" spans="1:3">
      <c r="A26">
        <f t="shared" si="0"/>
        <v>17</v>
      </c>
      <c r="B26">
        <f t="shared" si="1"/>
        <v>-31030</v>
      </c>
      <c r="C26" t="str">
        <f t="shared" si="2"/>
        <v>{32767,-24637,4277,18204,-31652,29388,-12540,-10533,28377,-32139,19947,2143,-23171,32697,-25997,6392,16384,-31030</v>
      </c>
    </row>
    <row r="27" spans="1:3">
      <c r="A27">
        <f t="shared" si="0"/>
        <v>18</v>
      </c>
      <c r="B27">
        <f t="shared" si="1"/>
        <v>30273</v>
      </c>
      <c r="C27" t="str">
        <f t="shared" si="2"/>
        <v>{32767,-24637,4277,18204,-31652,29388,-12540,-10533,28377,-32139,19947,2143,-23171,32697,-25997,6392,16384,-31030,30273</v>
      </c>
    </row>
    <row r="28" spans="1:3">
      <c r="A28">
        <f t="shared" si="0"/>
        <v>19</v>
      </c>
      <c r="B28">
        <f t="shared" si="1"/>
        <v>-14493</v>
      </c>
      <c r="C28" t="str">
        <f t="shared" si="2"/>
        <v>{32767,-24637,4277,18204,-31652,29388,-12540,-10533,28377,-32139,19947,2143,-23171,32697,-25997,6392,16384,-31030,30273,-14493</v>
      </c>
    </row>
    <row r="29" spans="1:3">
      <c r="A29">
        <f t="shared" si="0"/>
        <v>20</v>
      </c>
      <c r="B29">
        <f t="shared" si="1"/>
        <v>-8481</v>
      </c>
      <c r="C29" t="str">
        <f t="shared" si="2"/>
        <v>{32767,-24637,4277,18204,-31652,29388,-12540,-10533,28377,-32139,19947,2143,-23171,32697,-25997,6392,16384,-31030,30273,-14493,-8481</v>
      </c>
    </row>
    <row r="30" spans="1:3">
      <c r="A30">
        <f t="shared" si="0"/>
        <v>21</v>
      </c>
      <c r="B30">
        <f t="shared" si="1"/>
        <v>27245</v>
      </c>
      <c r="C30" t="str">
        <f t="shared" si="2"/>
        <v>{32767,-24637,4277,18204,-31652,29388,-12540,-10533,28377,-32139,19947,2143,-23171,32697,-25997,6392,16384,-31030,30273,-14493,-8481,27245</v>
      </c>
    </row>
    <row r="31" spans="1:3">
      <c r="A31">
        <f t="shared" si="0"/>
        <v>22</v>
      </c>
      <c r="B31">
        <f t="shared" si="1"/>
        <v>-32488</v>
      </c>
      <c r="C31" t="str">
        <f t="shared" si="2"/>
        <v>{32767,-24637,4277,18204,-31652,29388,-12540,-10533,28377,-32139,19947,2143,-23171,32697,-25997,6392,16384,-31030,30273,-14493,-8481,27245,-32488</v>
      </c>
    </row>
    <row r="32" spans="1:3">
      <c r="A32">
        <f t="shared" si="0"/>
        <v>23</v>
      </c>
      <c r="B32">
        <f t="shared" si="1"/>
        <v>21605</v>
      </c>
      <c r="C32" t="str">
        <f t="shared" si="2"/>
        <v>{32767,-24637,4277,18204,-31652,29388,-12540,-10533,28377,-32139,19947,2143,-23171,32697,-25997,6392,16384,-31030,30273,-14493,-8481,27245,-32488,21605</v>
      </c>
    </row>
    <row r="33" spans="1:3">
      <c r="A33">
        <f t="shared" si="0"/>
        <v>24</v>
      </c>
      <c r="B33">
        <f t="shared" si="1"/>
        <v>0</v>
      </c>
      <c r="C33" t="str">
        <f t="shared" si="2"/>
        <v>{32767,-24637,4277,18204,-31652,29388,-12540,-10533,28377,-32139,19947,2143,-23171,32697,-25997,6392,16384,-31030,30273,-14493,-8481,27245,-32488,21605,0</v>
      </c>
    </row>
    <row r="34" spans="1:3">
      <c r="A34">
        <f t="shared" si="0"/>
        <v>25</v>
      </c>
      <c r="B34">
        <f t="shared" si="1"/>
        <v>-21606</v>
      </c>
      <c r="C34" t="str">
        <f t="shared" si="2"/>
        <v>{32767,-24637,4277,18204,-31652,29388,-12540,-10533,28377,-32139,19947,2143,-23171,32697,-25997,6392,16384,-31030,30273,-14493,-8481,27245,-32488,21605,0,-21606</v>
      </c>
    </row>
    <row r="35" spans="1:3">
      <c r="A35">
        <f t="shared" si="0"/>
        <v>26</v>
      </c>
      <c r="B35">
        <f t="shared" si="1"/>
        <v>32487</v>
      </c>
      <c r="C35" t="str">
        <f t="shared" si="2"/>
        <v>{32767,-24637,4277,18204,-31652,29388,-12540,-10533,28377,-32139,19947,2143,-23171,32697,-25997,6392,16384,-31030,30273,-14493,-8481,27245,-32488,21605,0,-21606,32487</v>
      </c>
    </row>
    <row r="36" spans="1:3">
      <c r="A36">
        <f t="shared" si="0"/>
        <v>27</v>
      </c>
      <c r="B36">
        <f t="shared" si="1"/>
        <v>-27246</v>
      </c>
      <c r="C36" t="str">
        <f t="shared" si="2"/>
        <v>{32767,-24637,4277,18204,-31652,29388,-12540,-10533,28377,-32139,19947,2143,-23171,32697,-25997,6392,16384,-31030,30273,-14493,-8481,27245,-32488,21605,0,-21606,32487,-27246</v>
      </c>
    </row>
    <row r="37" spans="1:3">
      <c r="A37">
        <f t="shared" si="0"/>
        <v>28</v>
      </c>
      <c r="B37">
        <f t="shared" si="1"/>
        <v>8480</v>
      </c>
      <c r="C37" t="str">
        <f t="shared" si="2"/>
        <v>{32767,-24637,4277,18204,-31652,29388,-12540,-10533,28377,-32139,19947,2143,-23171,32697,-25997,6392,16384,-31030,30273,-14493,-8481,27245,-32488,21605,0,-21606,32487,-27246,8480</v>
      </c>
    </row>
    <row r="38" spans="1:3">
      <c r="A38">
        <f t="shared" si="0"/>
        <v>29</v>
      </c>
      <c r="B38">
        <f t="shared" si="1"/>
        <v>14492</v>
      </c>
      <c r="C38" t="str">
        <f t="shared" si="2"/>
        <v>{32767,-24637,4277,18204,-31652,29388,-12540,-10533,28377,-32139,19947,2143,-23171,32697,-25997,6392,16384,-31030,30273,-14493,-8481,27245,-32488,21605,0,-21606,32487,-27246,8480,14492</v>
      </c>
    </row>
    <row r="39" spans="1:3">
      <c r="A39">
        <f t="shared" si="0"/>
        <v>30</v>
      </c>
      <c r="B39">
        <f t="shared" si="1"/>
        <v>-30274</v>
      </c>
      <c r="C39" t="str">
        <f t="shared" si="2"/>
        <v>{32767,-24637,4277,18204,-31652,29388,-12540,-10533,28377,-32139,19947,2143,-23171,32697,-25997,6392,16384,-31030,30273,-14493,-8481,27245,-32488,21605,0,-21606,32487,-27246,8480,14492,-30274</v>
      </c>
    </row>
    <row r="40" spans="1:3">
      <c r="A40">
        <f t="shared" si="0"/>
        <v>31</v>
      </c>
      <c r="B40">
        <f t="shared" si="1"/>
        <v>31029</v>
      </c>
      <c r="C40" t="str">
        <f t="shared" si="2"/>
        <v>{32767,-24637,4277,18204,-31652,29388,-12540,-10533,28377,-32139,19947,2143,-23171,32697,-25997,6392,16384,-31030,30273,-14493,-8481,27245,-32488,21605,0,-21606,32487,-27246,8480,14492,-30274,31029</v>
      </c>
    </row>
    <row r="41" spans="1:3">
      <c r="A41">
        <f t="shared" si="0"/>
        <v>32</v>
      </c>
      <c r="B41">
        <f t="shared" si="1"/>
        <v>-16384</v>
      </c>
      <c r="C41" t="str">
        <f t="shared" si="2"/>
        <v>{32767,-24637,4277,18204,-31652,29388,-12540,-10533,28377,-32139,19947,2143,-23171,32697,-25997,6392,16384,-31030,30273,-14493,-8481,27245,-32488,21605,0,-21606,32487,-27246,8480,14492,-30274,31029,-16384</v>
      </c>
    </row>
    <row r="42" spans="1:3">
      <c r="A42">
        <f t="shared" si="0"/>
        <v>33</v>
      </c>
      <c r="B42">
        <f t="shared" si="1"/>
        <v>-6393</v>
      </c>
      <c r="C42" t="str">
        <f t="shared" si="2"/>
        <v>{32767,-24637,4277,18204,-31652,29388,-12540,-10533,28377,-32139,19947,2143,-23171,32697,-25997,6392,16384,-31030,30273,-14493,-8481,27245,-32488,21605,0,-21606,32487,-27246,8480,14492,-30274,31029,-16384,-6393</v>
      </c>
    </row>
    <row r="43" spans="1:3">
      <c r="A43">
        <f t="shared" si="0"/>
        <v>34</v>
      </c>
      <c r="B43">
        <f t="shared" si="1"/>
        <v>25996</v>
      </c>
      <c r="C43" t="str">
        <f t="shared" si="2"/>
        <v>{32767,-24637,4277,18204,-31652,29388,-12540,-10533,28377,-32139,19947,2143,-23171,32697,-25997,6392,16384,-31030,30273,-14493,-8481,27245,-32488,21605,0,-21606,32487,-27246,8480,14492,-30274,31029,-16384,-6393,25996</v>
      </c>
    </row>
    <row r="44" spans="1:3">
      <c r="A44">
        <f t="shared" si="0"/>
        <v>35</v>
      </c>
      <c r="B44">
        <f t="shared" si="1"/>
        <v>-32698</v>
      </c>
      <c r="C44" t="str">
        <f t="shared" si="2"/>
        <v>{32767,-24637,4277,18204,-31652,29388,-12540,-10533,28377,-32139,19947,2143,-23171,32697,-25997,6392,16384,-31030,30273,-14493,-8481,27245,-32488,21605,0,-21606,32487,-27246,8480,14492,-30274,31029,-16384,-6393,25996,-32698</v>
      </c>
    </row>
    <row r="45" spans="1:3">
      <c r="A45">
        <f t="shared" si="0"/>
        <v>36</v>
      </c>
      <c r="B45">
        <f t="shared" si="1"/>
        <v>23170</v>
      </c>
      <c r="C45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</v>
      </c>
    </row>
    <row r="46" spans="1:3">
      <c r="A46">
        <f t="shared" si="0"/>
        <v>37</v>
      </c>
      <c r="B46">
        <f t="shared" si="1"/>
        <v>-2144</v>
      </c>
      <c r="C46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</v>
      </c>
    </row>
    <row r="47" spans="1:3">
      <c r="A47">
        <f t="shared" si="0"/>
        <v>38</v>
      </c>
      <c r="B47">
        <f t="shared" si="1"/>
        <v>-19948</v>
      </c>
      <c r="C47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</v>
      </c>
    </row>
    <row r="48" spans="1:3">
      <c r="A48">
        <f t="shared" si="0"/>
        <v>39</v>
      </c>
      <c r="B48">
        <f t="shared" si="1"/>
        <v>32138</v>
      </c>
      <c r="C48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</v>
      </c>
    </row>
    <row r="49" spans="1:3">
      <c r="A49">
        <f t="shared" si="0"/>
        <v>40</v>
      </c>
      <c r="B49">
        <f t="shared" si="1"/>
        <v>-28378</v>
      </c>
      <c r="C49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</v>
      </c>
    </row>
    <row r="50" spans="1:3">
      <c r="A50">
        <f t="shared" si="0"/>
        <v>41</v>
      </c>
      <c r="B50">
        <f t="shared" si="1"/>
        <v>10532</v>
      </c>
      <c r="C50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</v>
      </c>
    </row>
    <row r="51" spans="1:3">
      <c r="A51">
        <f t="shared" si="0"/>
        <v>42</v>
      </c>
      <c r="B51">
        <f t="shared" si="1"/>
        <v>12539</v>
      </c>
      <c r="C51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</v>
      </c>
    </row>
    <row r="52" spans="1:3">
      <c r="A52">
        <f t="shared" si="0"/>
        <v>43</v>
      </c>
      <c r="B52">
        <f t="shared" si="1"/>
        <v>-29389</v>
      </c>
      <c r="C52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</v>
      </c>
    </row>
    <row r="53" spans="1:3">
      <c r="A53">
        <f t="shared" si="0"/>
        <v>44</v>
      </c>
      <c r="B53">
        <f t="shared" si="1"/>
        <v>31651</v>
      </c>
      <c r="C53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</v>
      </c>
    </row>
    <row r="54" spans="1:3">
      <c r="A54">
        <f t="shared" si="0"/>
        <v>45</v>
      </c>
      <c r="B54">
        <f t="shared" si="1"/>
        <v>-18205</v>
      </c>
      <c r="C54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</v>
      </c>
    </row>
    <row r="55" spans="1:3">
      <c r="A55">
        <f t="shared" si="0"/>
        <v>46</v>
      </c>
      <c r="B55">
        <f t="shared" si="1"/>
        <v>-4278</v>
      </c>
      <c r="C55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</v>
      </c>
    </row>
    <row r="56" spans="1:3">
      <c r="A56">
        <f t="shared" si="0"/>
        <v>47</v>
      </c>
      <c r="B56">
        <f t="shared" si="1"/>
        <v>24636</v>
      </c>
      <c r="C56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</v>
      </c>
    </row>
    <row r="57" spans="1:3">
      <c r="A57">
        <f t="shared" si="0"/>
        <v>48</v>
      </c>
      <c r="B57">
        <f t="shared" ref="B57" si="3">IF(INT(2^15*$B$3*COS(2*PI()*A57*$B$2/$B$1))=2^15,INT(2^15*$B$3*COS(2*PI()*A57*$B$2/$B$1)) - 1, INT(2^15*$B$3*COS(2*PI()*A57*$B$2/$B$1)))</f>
        <v>-32768</v>
      </c>
      <c r="C57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</v>
      </c>
    </row>
    <row r="58" spans="1:3">
      <c r="A58">
        <f t="shared" si="0"/>
        <v>49</v>
      </c>
      <c r="B58">
        <f t="shared" ref="B58:B104" si="4">IF(INT(2^15*$B$3*COS(2*PI()*A58*$B$2/$B$1))=2^15,INT(2^15*$B$3*COS(2*PI()*A58*$B$2/$B$1)) - 1, INT(2^15*$B$3*COS(2*PI()*A58*$B$2/$B$1)))</f>
        <v>24636</v>
      </c>
      <c r="C58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</v>
      </c>
    </row>
    <row r="59" spans="1:3">
      <c r="A59">
        <f t="shared" si="0"/>
        <v>50</v>
      </c>
      <c r="B59">
        <f t="shared" si="4"/>
        <v>-4278</v>
      </c>
      <c r="C59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</v>
      </c>
    </row>
    <row r="60" spans="1:3">
      <c r="A60">
        <f t="shared" si="0"/>
        <v>51</v>
      </c>
      <c r="B60">
        <f t="shared" si="4"/>
        <v>-18205</v>
      </c>
      <c r="C60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</v>
      </c>
    </row>
    <row r="61" spans="1:3">
      <c r="A61">
        <f t="shared" si="0"/>
        <v>52</v>
      </c>
      <c r="B61">
        <f t="shared" si="4"/>
        <v>31651</v>
      </c>
      <c r="C61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</v>
      </c>
    </row>
    <row r="62" spans="1:3">
      <c r="A62">
        <f t="shared" si="0"/>
        <v>53</v>
      </c>
      <c r="B62">
        <f t="shared" si="4"/>
        <v>-29389</v>
      </c>
      <c r="C62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</v>
      </c>
    </row>
    <row r="63" spans="1:3">
      <c r="A63">
        <f t="shared" si="0"/>
        <v>54</v>
      </c>
      <c r="B63">
        <f t="shared" si="4"/>
        <v>12539</v>
      </c>
      <c r="C63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</v>
      </c>
    </row>
    <row r="64" spans="1:3">
      <c r="A64">
        <f t="shared" si="0"/>
        <v>55</v>
      </c>
      <c r="B64">
        <f t="shared" si="4"/>
        <v>10532</v>
      </c>
      <c r="C64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</v>
      </c>
    </row>
    <row r="65" spans="1:3">
      <c r="A65">
        <f t="shared" si="0"/>
        <v>56</v>
      </c>
      <c r="B65">
        <f t="shared" si="4"/>
        <v>-28378</v>
      </c>
      <c r="C65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</v>
      </c>
    </row>
    <row r="66" spans="1:3">
      <c r="A66">
        <f t="shared" si="0"/>
        <v>57</v>
      </c>
      <c r="B66">
        <f t="shared" si="4"/>
        <v>32138</v>
      </c>
      <c r="C66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</v>
      </c>
    </row>
    <row r="67" spans="1:3">
      <c r="A67">
        <f t="shared" si="0"/>
        <v>58</v>
      </c>
      <c r="B67">
        <f t="shared" si="4"/>
        <v>-19948</v>
      </c>
      <c r="C67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</v>
      </c>
    </row>
    <row r="68" spans="1:3">
      <c r="A68">
        <f t="shared" si="0"/>
        <v>59</v>
      </c>
      <c r="B68">
        <f t="shared" si="4"/>
        <v>-2144</v>
      </c>
      <c r="C68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</v>
      </c>
    </row>
    <row r="69" spans="1:3">
      <c r="A69">
        <f t="shared" si="0"/>
        <v>60</v>
      </c>
      <c r="B69">
        <f t="shared" si="4"/>
        <v>23170</v>
      </c>
      <c r="C69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</v>
      </c>
    </row>
    <row r="70" spans="1:3">
      <c r="A70">
        <f t="shared" si="0"/>
        <v>61</v>
      </c>
      <c r="B70">
        <f t="shared" si="4"/>
        <v>-32698</v>
      </c>
      <c r="C70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</v>
      </c>
    </row>
    <row r="71" spans="1:3">
      <c r="A71">
        <f t="shared" si="0"/>
        <v>62</v>
      </c>
      <c r="B71">
        <f t="shared" si="4"/>
        <v>25996</v>
      </c>
      <c r="C71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</v>
      </c>
    </row>
    <row r="72" spans="1:3">
      <c r="A72">
        <f t="shared" si="0"/>
        <v>63</v>
      </c>
      <c r="B72">
        <f t="shared" si="4"/>
        <v>-6393</v>
      </c>
      <c r="C72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</v>
      </c>
    </row>
    <row r="73" spans="1:3">
      <c r="A73">
        <f t="shared" si="0"/>
        <v>64</v>
      </c>
      <c r="B73">
        <f t="shared" si="4"/>
        <v>-16385</v>
      </c>
      <c r="C73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</v>
      </c>
    </row>
    <row r="74" spans="1:3">
      <c r="A74">
        <f t="shared" si="0"/>
        <v>65</v>
      </c>
      <c r="B74">
        <f t="shared" si="4"/>
        <v>31029</v>
      </c>
      <c r="C74" t="str">
        <f t="shared" si="2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</v>
      </c>
    </row>
    <row r="75" spans="1:3">
      <c r="A75">
        <f t="shared" ref="A75:A106" si="5">A74+1</f>
        <v>66</v>
      </c>
      <c r="B75">
        <f t="shared" si="4"/>
        <v>-30274</v>
      </c>
      <c r="C75" t="str">
        <f t="shared" ref="C75:C104" si="6">CONCATENATE(C74,",",TEXT(B75,0))</f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</v>
      </c>
    </row>
    <row r="76" spans="1:3">
      <c r="A76">
        <f t="shared" si="5"/>
        <v>67</v>
      </c>
      <c r="B76">
        <f t="shared" si="4"/>
        <v>14492</v>
      </c>
      <c r="C76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</v>
      </c>
    </row>
    <row r="77" spans="1:3">
      <c r="A77">
        <f t="shared" si="5"/>
        <v>68</v>
      </c>
      <c r="B77">
        <f t="shared" si="4"/>
        <v>8480</v>
      </c>
      <c r="C77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</v>
      </c>
    </row>
    <row r="78" spans="1:3">
      <c r="A78">
        <f t="shared" si="5"/>
        <v>69</v>
      </c>
      <c r="B78">
        <f t="shared" si="4"/>
        <v>-27246</v>
      </c>
      <c r="C78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</v>
      </c>
    </row>
    <row r="79" spans="1:3">
      <c r="A79">
        <f t="shared" si="5"/>
        <v>70</v>
      </c>
      <c r="B79">
        <f t="shared" si="4"/>
        <v>32487</v>
      </c>
      <c r="C79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</v>
      </c>
    </row>
    <row r="80" spans="1:3">
      <c r="A80">
        <f t="shared" si="5"/>
        <v>71</v>
      </c>
      <c r="B80">
        <f t="shared" si="4"/>
        <v>-21606</v>
      </c>
      <c r="C80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</v>
      </c>
    </row>
    <row r="81" spans="1:3">
      <c r="A81">
        <f t="shared" si="5"/>
        <v>72</v>
      </c>
      <c r="B81">
        <f t="shared" si="4"/>
        <v>-1</v>
      </c>
      <c r="C81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</v>
      </c>
    </row>
    <row r="82" spans="1:3">
      <c r="A82">
        <f t="shared" si="5"/>
        <v>73</v>
      </c>
      <c r="B82">
        <f t="shared" si="4"/>
        <v>21605</v>
      </c>
      <c r="C82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</v>
      </c>
    </row>
    <row r="83" spans="1:3">
      <c r="A83">
        <f t="shared" si="5"/>
        <v>74</v>
      </c>
      <c r="B83">
        <f t="shared" si="4"/>
        <v>-32488</v>
      </c>
      <c r="C83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</v>
      </c>
    </row>
    <row r="84" spans="1:3">
      <c r="A84">
        <f t="shared" si="5"/>
        <v>75</v>
      </c>
      <c r="B84">
        <f t="shared" si="4"/>
        <v>27245</v>
      </c>
      <c r="C84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</v>
      </c>
    </row>
    <row r="85" spans="1:3">
      <c r="A85">
        <f t="shared" si="5"/>
        <v>76</v>
      </c>
      <c r="B85">
        <f t="shared" si="4"/>
        <v>-8481</v>
      </c>
      <c r="C85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</v>
      </c>
    </row>
    <row r="86" spans="1:3">
      <c r="A86">
        <f t="shared" si="5"/>
        <v>77</v>
      </c>
      <c r="B86">
        <f t="shared" si="4"/>
        <v>-14493</v>
      </c>
      <c r="C86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</v>
      </c>
    </row>
    <row r="87" spans="1:3">
      <c r="A87">
        <f t="shared" si="5"/>
        <v>78</v>
      </c>
      <c r="B87">
        <f t="shared" si="4"/>
        <v>30273</v>
      </c>
      <c r="C87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</v>
      </c>
    </row>
    <row r="88" spans="1:3">
      <c r="A88">
        <f t="shared" si="5"/>
        <v>79</v>
      </c>
      <c r="B88">
        <f t="shared" si="4"/>
        <v>-31030</v>
      </c>
      <c r="C88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</v>
      </c>
    </row>
    <row r="89" spans="1:3">
      <c r="A89">
        <f t="shared" si="5"/>
        <v>80</v>
      </c>
      <c r="B89">
        <f t="shared" si="4"/>
        <v>16384</v>
      </c>
      <c r="C89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</v>
      </c>
    </row>
    <row r="90" spans="1:3">
      <c r="A90">
        <f t="shared" si="5"/>
        <v>81</v>
      </c>
      <c r="B90">
        <f t="shared" si="4"/>
        <v>6392</v>
      </c>
      <c r="C90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</v>
      </c>
    </row>
    <row r="91" spans="1:3">
      <c r="A91">
        <f t="shared" si="5"/>
        <v>82</v>
      </c>
      <c r="B91">
        <f t="shared" si="4"/>
        <v>-25997</v>
      </c>
      <c r="C91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</v>
      </c>
    </row>
    <row r="92" spans="1:3">
      <c r="A92">
        <f t="shared" si="5"/>
        <v>83</v>
      </c>
      <c r="B92">
        <f t="shared" si="4"/>
        <v>32697</v>
      </c>
      <c r="C92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</v>
      </c>
    </row>
    <row r="93" spans="1:3">
      <c r="A93">
        <f t="shared" si="5"/>
        <v>84</v>
      </c>
      <c r="B93">
        <f t="shared" si="4"/>
        <v>-23171</v>
      </c>
      <c r="C93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</v>
      </c>
    </row>
    <row r="94" spans="1:3">
      <c r="A94">
        <f t="shared" si="5"/>
        <v>85</v>
      </c>
      <c r="B94">
        <f t="shared" si="4"/>
        <v>2143</v>
      </c>
      <c r="C94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</v>
      </c>
    </row>
    <row r="95" spans="1:3">
      <c r="A95">
        <f t="shared" si="5"/>
        <v>86</v>
      </c>
      <c r="B95">
        <f t="shared" si="4"/>
        <v>19947</v>
      </c>
      <c r="C95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</v>
      </c>
    </row>
    <row r="96" spans="1:3">
      <c r="A96">
        <f t="shared" si="5"/>
        <v>87</v>
      </c>
      <c r="B96">
        <f t="shared" si="4"/>
        <v>-32139</v>
      </c>
      <c r="C96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</v>
      </c>
    </row>
    <row r="97" spans="1:3">
      <c r="A97">
        <f t="shared" si="5"/>
        <v>88</v>
      </c>
      <c r="B97">
        <f t="shared" si="4"/>
        <v>28377</v>
      </c>
      <c r="C97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</v>
      </c>
    </row>
    <row r="98" spans="1:3">
      <c r="A98">
        <f t="shared" si="5"/>
        <v>89</v>
      </c>
      <c r="B98">
        <f t="shared" si="4"/>
        <v>-10533</v>
      </c>
      <c r="C98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</v>
      </c>
    </row>
    <row r="99" spans="1:3">
      <c r="A99">
        <f t="shared" si="5"/>
        <v>90</v>
      </c>
      <c r="B99">
        <f t="shared" si="4"/>
        <v>-12540</v>
      </c>
      <c r="C99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</v>
      </c>
    </row>
    <row r="100" spans="1:3">
      <c r="A100">
        <f t="shared" si="5"/>
        <v>91</v>
      </c>
      <c r="B100">
        <f t="shared" si="4"/>
        <v>29388</v>
      </c>
      <c r="C100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</v>
      </c>
    </row>
    <row r="101" spans="1:3">
      <c r="A101">
        <f t="shared" si="5"/>
        <v>92</v>
      </c>
      <c r="B101">
        <f t="shared" si="4"/>
        <v>-31652</v>
      </c>
      <c r="C101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</v>
      </c>
    </row>
    <row r="102" spans="1:3">
      <c r="A102">
        <f t="shared" si="5"/>
        <v>93</v>
      </c>
      <c r="B102">
        <f t="shared" si="4"/>
        <v>18204</v>
      </c>
      <c r="C102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-31652,18204</v>
      </c>
    </row>
    <row r="103" spans="1:3">
      <c r="A103">
        <f t="shared" si="5"/>
        <v>94</v>
      </c>
      <c r="B103">
        <f t="shared" si="4"/>
        <v>4277</v>
      </c>
      <c r="C103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-31652,18204,4277</v>
      </c>
    </row>
    <row r="104" spans="1:3">
      <c r="A104">
        <f t="shared" si="5"/>
        <v>95</v>
      </c>
      <c r="B104">
        <f t="shared" si="4"/>
        <v>-24637</v>
      </c>
      <c r="C104" t="str">
        <f t="shared" si="6"/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-31652,18204,4277,-24637</v>
      </c>
    </row>
    <row r="105" spans="1:3">
      <c r="A105">
        <f t="shared" si="5"/>
        <v>96</v>
      </c>
      <c r="B105">
        <f t="shared" ref="B105" si="7">IF(INT(2^15*$B$3*COS(2*PI()*A105*$B$2/$B$1))=2^15,INT(2^15*$B$3*COS(2*PI()*A105*$B$2/$B$1)) - 1, INT(2^15*$B$3*COS(2*PI()*A105*$B$2/$B$1)))</f>
        <v>32767</v>
      </c>
      <c r="C105" t="str">
        <f>CONCATENATE(C104,"},")</f>
        <v>{32767,-24637,4277,18204,-31652,29388,-12540,-10533,28377,-32139,19947,2143,-23171,32697,-25997,6392,16384,-31030,30273,-14493,-8481,27245,-32488,21605,0,-21606,32487,-27246,8480,14492,-30274,31029,-16384,-6393,25996,-32698,23170,-2144,-19948,32138,-28378,10532,12539,-29389,31651,-18205,-4278,24636,-32768,24636,-4278,-18205,31651,-29389,12539,10532,-28378,32138,-19948,-2144,23170,-32698,25996,-6393,-16385,31029,-30274,14492,8480,-27246,32487,-21606,-1,21605,-32488,27245,-8481,-14493,30273,-31030,16384,6392,-25997,32697,-23171,2143,19947,-32139,28377,-10533,-12540,29388,-31652,18204,4277,-24637},</v>
      </c>
    </row>
    <row r="106" spans="1:3">
      <c r="A106">
        <f t="shared" si="5"/>
        <v>97</v>
      </c>
      <c r="B106">
        <f t="shared" ref="B106" si="8">IF(INT(2^15*$B$3*COS(2*PI()*A106*$B$2/$B$1))=2^15,INT(2^15*$B$3*COS(2*PI()*A106*$B$2/$B$1)) - 1, INT(2^15*$B$3*COS(2*PI()*A106*$B$2/$B$1)))</f>
        <v>-24637</v>
      </c>
      <c r="C10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Jamal</cp:lastModifiedBy>
  <dcterms:created xsi:type="dcterms:W3CDTF">2017-09-29T11:52:27Z</dcterms:created>
  <dcterms:modified xsi:type="dcterms:W3CDTF">2017-11-07T11:23:25Z</dcterms:modified>
</cp:coreProperties>
</file>