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nan\OneDrive\Documents\Coursera\Mazars\excel-to-json\"/>
    </mc:Choice>
  </mc:AlternateContent>
  <xr:revisionPtr revIDLastSave="0" documentId="13_ncr:1_{AA001182-C71B-4A82-B836-2D472050BA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rice-Pays" sheetId="1" r:id="rId1"/>
  </sheets>
  <externalReferences>
    <externalReference r:id="rId2"/>
  </externalReferences>
  <definedNames>
    <definedName name="_xlnm._FilterDatabase" localSheetId="0" hidden="1">'Matrice-Pays'!$A$1:$AV$127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4" i="1" l="1"/>
  <c r="AE84" i="1"/>
</calcChain>
</file>

<file path=xl/sharedStrings.xml><?xml version="1.0" encoding="utf-8"?>
<sst xmlns="http://schemas.openxmlformats.org/spreadsheetml/2006/main" count="2217" uniqueCount="1076">
  <si>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</si>
  <si>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</si>
  <si>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</si>
  <si>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</si>
  <si>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</si>
  <si>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</si>
  <si>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</si>
  <si>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</si>
  <si>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</si>
  <si>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</si>
  <si>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</si>
  <si>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</si>
  <si>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</si>
  <si>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</si>
  <si>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</si>
  <si>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</si>
  <si>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</si>
  <si>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</si>
  <si>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Zone de libre-échange( ZLECAF) /Accord de libre échange échange( Accord d'Agadir)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</si>
  <si>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</si>
  <si>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</si>
  <si>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</si>
  <si>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</si>
  <si>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</si>
  <si>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</si>
  <si>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</si>
  <si>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</si>
  <si>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</si>
  <si>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</si>
  <si>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</si>
  <si>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</si>
  <si>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</si>
  <si>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</si>
  <si>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</si>
  <si>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</si>
  <si>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</si>
  <si>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</si>
  <si>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</si>
  <si>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</si>
  <si>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</si>
  <si>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</si>
  <si>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</si>
  <si>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</si>
  <si>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</si>
  <si>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</si>
  <si>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</si>
  <si>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</si>
  <si>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</si>
  <si>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</si>
  <si>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</si>
  <si>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</si>
  <si>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</si>
  <si>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</si>
  <si>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</si>
  <si>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</si>
  <si>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</si>
  <si>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</si>
  <si>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</si>
  <si>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</si>
  <si>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</si>
  <si>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</si>
  <si>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</si>
  <si>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</si>
  <si>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</si>
  <si>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</si>
  <si>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</si>
  <si>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</si>
  <si>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</si>
  <si>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</si>
  <si>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</si>
  <si>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</si>
  <si>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</si>
  <si>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</si>
  <si>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</si>
  <si>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</si>
  <si>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</si>
  <si>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</si>
  <si>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</si>
  <si>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</si>
  <si>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</si>
  <si>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</si>
  <si>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</si>
  <si>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</si>
  <si>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</si>
  <si>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</si>
  <si>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</si>
  <si>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</si>
  <si>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</si>
  <si>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</si>
  <si>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</si>
  <si>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</si>
  <si>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</si>
  <si>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</si>
  <si>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</si>
  <si>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</si>
  <si>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</si>
  <si>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</si>
  <si>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</si>
  <si>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</si>
  <si>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</si>
  <si>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</si>
  <si>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</si>
  <si>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</si>
  <si>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</si>
  <si>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</si>
  <si>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</si>
  <si>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</si>
  <si>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</si>
  <si>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</si>
  <si>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</si>
  <si>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</si>
  <si>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</si>
  <si>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</si>
  <si>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</si>
  <si>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</si>
  <si>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</si>
  <si>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</si>
  <si>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</si>
  <si>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</si>
  <si>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</si>
  <si>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</si>
  <si>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</si>
  <si>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</si>
  <si>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</si>
  <si>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</si>
  <si>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</si>
  <si>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</si>
  <si>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</si>
  <si>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</si>
  <si>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</si>
  <si>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</si>
  <si>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</si>
  <si>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</si>
  <si>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</si>
  <si>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</si>
  <si>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</si>
  <si>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</si>
  <si>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</si>
  <si>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</si>
  <si>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</si>
  <si>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</si>
  <si>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</si>
  <si>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</si>
  <si>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</si>
  <si>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</si>
  <si>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</si>
  <si>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</si>
  <si>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</si>
  <si>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</si>
  <si>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</si>
  <si>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</si>
  <si>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</si>
  <si>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</si>
  <si>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</si>
  <si>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</si>
  <si>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</si>
  <si>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</si>
  <si>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</si>
  <si>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</si>
  <si>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</si>
  <si>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</si>
  <si>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</si>
  <si>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</si>
  <si>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</si>
  <si>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</si>
  <si>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</si>
  <si>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</si>
  <si>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</si>
  <si>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</si>
  <si>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</si>
  <si>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</si>
  <si>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</si>
  <si>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</si>
  <si>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</si>
  <si>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</si>
  <si>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</si>
  <si>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</si>
  <si>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</si>
  <si>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</si>
  <si>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</si>
  <si>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</si>
  <si>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</si>
  <si>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</si>
  <si>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</si>
  <si>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</si>
  <si>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</si>
  <si>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</si>
  <si>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</si>
  <si>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</si>
  <si>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</si>
  <si>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</si>
  <si>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</si>
  <si>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</si>
  <si>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</si>
  <si>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</si>
  <si>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</si>
  <si>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</si>
  <si>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</si>
  <si>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</si>
  <si>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</si>
  <si>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</si>
  <si>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</si>
  <si>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</si>
  <si>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</si>
  <si>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</si>
  <si>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</si>
  <si>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</si>
  <si>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</si>
  <si>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</si>
  <si>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</si>
  <si>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</si>
  <si>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</si>
  <si>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</si>
  <si>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</si>
  <si>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</si>
  <si>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</si>
  <si>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</si>
  <si>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</si>
  <si>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</si>
  <si>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</si>
  <si>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</si>
  <si>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</si>
  <si>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</si>
  <si>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</si>
  <si>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</si>
  <si>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 xml:space="preserve">Tous les secteurs de l’activité économique; commerce de biens 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</si>
  <si>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</si>
  <si>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</si>
  <si>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</si>
  <si>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</si>
  <si>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</si>
  <si>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</si>
  <si>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</si>
  <si>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</si>
  <si>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</si>
  <si>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</si>
  <si>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</si>
  <si>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</si>
  <si>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</si>
  <si>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</si>
  <si>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</si>
  <si>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</si>
  <si>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</si>
  <si>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</si>
  <si>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</si>
  <si>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</si>
  <si>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</si>
  <si>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</si>
  <si>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</si>
  <si>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</si>
  <si>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</si>
  <si>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</si>
  <si>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</si>
  <si>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</si>
  <si>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</si>
  <si>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</si>
  <si>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</si>
  <si>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</si>
  <si>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</si>
  <si>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</si>
  <si>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</si>
  <si>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</si>
  <si>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</si>
  <si>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</si>
  <si>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</si>
  <si>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</si>
  <si>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</si>
  <si>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</si>
  <si>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</si>
  <si>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</si>
  <si>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</si>
  <si>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</si>
  <si>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</si>
  <si>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</si>
  <si>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</si>
  <si>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</si>
  <si>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</si>
  <si>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</si>
  <si>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</si>
  <si>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</si>
  <si>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</si>
  <si>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</si>
  <si>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</si>
  <si>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</si>
  <si>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</si>
  <si>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</si>
  <si>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</si>
  <si>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</si>
  <si>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</si>
  <si>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</si>
  <si>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</si>
  <si>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</si>
  <si>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</si>
  <si>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</si>
  <si>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</si>
  <si>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</si>
  <si>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</si>
  <si>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</si>
  <si>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</si>
  <si>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</si>
  <si>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</si>
  <si>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</si>
  <si>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</si>
  <si>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</si>
  <si>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</si>
  <si>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</si>
  <si>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</si>
  <si>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</si>
  <si>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</si>
  <si>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</si>
  <si>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</si>
  <si>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</si>
  <si>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</si>
  <si>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</si>
  <si>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</si>
  <si>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</si>
  <si>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</si>
  <si>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</si>
  <si>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</si>
  <si>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</si>
  <si>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</si>
  <si>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</si>
  <si>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</si>
  <si>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</si>
  <si>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</si>
  <si>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</si>
  <si>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</si>
  <si>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</si>
  <si>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</si>
  <si>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</si>
  <si>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</si>
  <si>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</si>
  <si>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</si>
  <si>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</si>
  <si>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</si>
  <si>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</si>
  <si>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</si>
  <si>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</si>
  <si>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</si>
  <si>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</si>
  <si>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</si>
  <si>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</si>
  <si>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</si>
  <si>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</si>
  <si>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</si>
  <si>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</si>
  <si>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</si>
  <si>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</si>
  <si>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</si>
  <si>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</si>
  <si>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</si>
  <si>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</si>
  <si>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</si>
  <si>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</si>
  <si>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</si>
  <si>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</si>
  <si>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</si>
  <si>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</si>
  <si>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</si>
  <si>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</si>
  <si>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</si>
  <si>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</si>
  <si>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</si>
  <si>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</si>
  <si>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</si>
  <si>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</si>
  <si>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</si>
  <si>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</si>
  <si>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</si>
  <si>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</si>
  <si>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</si>
  <si>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</si>
  <si>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</si>
  <si>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</si>
  <si>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</si>
  <si>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</si>
  <si>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</si>
  <si>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</si>
  <si>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</si>
  <si>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</si>
  <si>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</si>
  <si>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</si>
  <si>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</si>
  <si>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</si>
  <si>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</si>
  <si>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</si>
  <si>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</si>
  <si>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</si>
  <si>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</si>
  <si>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</si>
  <si>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</si>
  <si>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</si>
  <si>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</si>
  <si>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</si>
  <si>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</si>
  <si>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</si>
  <si>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</si>
  <si>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</si>
  <si>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</si>
  <si>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</si>
  <si>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</si>
  <si>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</si>
  <si>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</si>
  <si>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</si>
  <si>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</si>
  <si>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</si>
  <si>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Royaume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</si>
  <si>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</si>
  <si>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</si>
  <si>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</si>
  <si>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</si>
  <si>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</si>
  <si>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</si>
  <si>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</si>
  <si>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</si>
  <si>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</si>
  <si>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</si>
  <si>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</si>
  <si>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</si>
  <si>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</si>
  <si>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</si>
  <si>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</si>
  <si>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</si>
  <si>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</si>
  <si>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</si>
  <si>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</si>
  <si>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</si>
  <si>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</si>
  <si>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</si>
  <si>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</si>
  <si>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</si>
  <si>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</si>
  <si>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</si>
  <si>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</si>
  <si>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</si>
  <si>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</si>
  <si>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</si>
  <si>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</si>
  <si>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</si>
  <si>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</si>
  <si>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</si>
  <si>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</si>
  <si>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</si>
  <si>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</si>
  <si>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</si>
  <si>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</si>
  <si>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</si>
  <si>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</si>
  <si>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</si>
  <si>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</si>
  <si>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</si>
  <si>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</si>
  <si>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</si>
  <si>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</si>
  <si>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</si>
  <si>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</si>
  <si>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</si>
  <si>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</si>
  <si>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</si>
  <si>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</si>
  <si>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</si>
  <si>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</si>
  <si>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</si>
  <si>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</si>
  <si>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</si>
  <si>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</si>
  <si>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</si>
  <si>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</si>
  <si>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</si>
  <si>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</si>
  <si>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</si>
  <si>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</si>
  <si>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</si>
  <si>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</si>
  <si>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</si>
  <si>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</si>
  <si>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</si>
  <si>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</si>
  <si>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</si>
  <si>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</si>
  <si>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</si>
  <si>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</si>
  <si>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</si>
  <si>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</si>
  <si>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</si>
  <si>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</si>
  <si>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</si>
  <si>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</si>
  <si>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</si>
  <si>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</si>
  <si>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</si>
  <si>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</si>
  <si>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</si>
  <si>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</si>
  <si>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</si>
  <si>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</si>
  <si>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</si>
  <si>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</si>
  <si>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</si>
  <si>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</si>
  <si>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</si>
  <si>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</si>
  <si>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</si>
  <si>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</si>
  <si>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</si>
  <si>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</si>
  <si>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</si>
  <si>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</si>
  <si>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</si>
  <si>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</si>
  <si>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</si>
  <si>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</si>
  <si>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</si>
  <si>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</si>
  <si>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</si>
  <si>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</si>
  <si>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</si>
  <si>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</si>
  <si>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</si>
  <si>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</si>
  <si>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</si>
  <si>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</si>
  <si>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</si>
  <si>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</si>
  <si>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</si>
  <si>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</si>
  <si>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</si>
  <si>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</si>
  <si>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</si>
  <si>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</si>
  <si>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</si>
  <si>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</si>
  <si>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</si>
  <si>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</si>
  <si>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</si>
  <si>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</si>
  <si>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</si>
  <si>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</si>
  <si>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</si>
  <si>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</si>
  <si>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</si>
  <si>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</si>
  <si>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</si>
  <si>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</si>
  <si>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</si>
  <si>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</si>
  <si>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</si>
  <si>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</si>
  <si>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</si>
  <si>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</si>
  <si>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</si>
  <si>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</si>
  <si>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</si>
  <si>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</si>
  <si>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</si>
  <si>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</si>
  <si>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</si>
  <si>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</si>
  <si>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</si>
  <si>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</si>
  <si>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</si>
  <si>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</si>
  <si>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</si>
  <si>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</si>
  <si>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</si>
  <si>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</si>
  <si>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</si>
  <si>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</si>
  <si>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</si>
  <si>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</si>
  <si>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</si>
  <si>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</si>
  <si>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</si>
  <si>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</si>
  <si>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</si>
  <si>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</si>
  <si>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</si>
  <si>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</si>
  <si>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</si>
  <si>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</si>
  <si>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</si>
  <si>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</si>
  <si>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</si>
  <si>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</si>
  <si>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</si>
  <si>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</si>
  <si>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</si>
  <si>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</si>
  <si>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</si>
  <si>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</si>
  <si>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</si>
  <si>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</si>
  <si>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</si>
  <si>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</si>
  <si>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</si>
  <si>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</si>
  <si>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</si>
  <si>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</si>
  <si>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</si>
  <si>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</si>
  <si>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</si>
  <si>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</si>
  <si>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</si>
  <si>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</si>
  <si>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</si>
  <si>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</si>
  <si>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</si>
  <si>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</si>
  <si>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</si>
  <si>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</si>
  <si>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</si>
  <si>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</si>
  <si>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</si>
  <si>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</si>
  <si>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</si>
  <si>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</si>
  <si>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</si>
  <si>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</si>
  <si>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</si>
  <si>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</si>
  <si>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</si>
  <si>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</si>
  <si>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</si>
  <si>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</si>
  <si>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</si>
  <si>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</si>
  <si>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</si>
  <si>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</si>
  <si>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</si>
  <si>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</si>
  <si>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</si>
  <si>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</si>
  <si>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</si>
  <si>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</si>
  <si>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</si>
  <si>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</si>
  <si>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</si>
  <si>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</si>
  <si>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</si>
  <si>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</si>
  <si>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</si>
  <si>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</si>
  <si>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</si>
  <si>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</si>
  <si>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</si>
  <si>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</si>
  <si>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</si>
  <si>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</si>
  <si>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</si>
  <si>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</si>
  <si>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</si>
  <si>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</si>
  <si>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</si>
  <si>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</si>
  <si>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</si>
  <si>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</si>
  <si>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</si>
  <si>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</si>
  <si>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</si>
  <si>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</si>
  <si>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</si>
  <si>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</si>
  <si>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</si>
  <si>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</si>
  <si>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</si>
  <si>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</si>
  <si>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</si>
  <si>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</si>
  <si>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</si>
  <si>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</si>
  <si>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</si>
  <si>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</si>
  <si>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</si>
  <si>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</si>
  <si>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</si>
  <si>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</si>
  <si>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</si>
  <si>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</si>
  <si>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</si>
  <si>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</si>
  <si>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</si>
  <si>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</si>
  <si>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</si>
  <si>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</si>
  <si>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</si>
  <si>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</si>
  <si>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</si>
  <si>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</si>
  <si>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</si>
  <si>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</si>
  <si>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</si>
  <si>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</si>
  <si>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</si>
  <si>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</si>
  <si>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</si>
  <si>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</si>
  <si>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</si>
  <si>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</si>
  <si>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</si>
  <si>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</si>
  <si>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</si>
  <si>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</si>
  <si>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</si>
  <si>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</si>
  <si>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</si>
  <si>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</si>
  <si>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</si>
  <si>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</si>
  <si>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</si>
  <si>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</si>
  <si>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</si>
  <si>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</si>
  <si>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</si>
  <si>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</si>
  <si>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</si>
  <si>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</si>
  <si>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</si>
  <si>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</si>
  <si>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</si>
  <si>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</si>
  <si>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</si>
  <si>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</si>
  <si>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</si>
  <si>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</si>
  <si>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</si>
  <si>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</si>
  <si>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</si>
  <si>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</si>
  <si>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</si>
  <si>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</si>
  <si>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</si>
  <si>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</si>
  <si>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</si>
  <si>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</si>
  <si>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</si>
  <si>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</si>
  <si>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</si>
  <si>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</si>
  <si>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</si>
  <si>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</si>
  <si>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</si>
  <si>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</si>
  <si>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</si>
  <si>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</si>
  <si>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</si>
  <si>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</si>
  <si>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</si>
  <si>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</si>
  <si>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</si>
  <si>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</si>
  <si>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</si>
  <si>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</si>
  <si>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</si>
  <si>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</si>
  <si>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</si>
  <si>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</si>
  <si>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</si>
  <si>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</si>
  <si>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</si>
  <si>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</si>
  <si>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</si>
  <si>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</si>
  <si>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</si>
  <si>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</si>
  <si>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</si>
  <si>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</si>
  <si>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</si>
  <si>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</si>
  <si>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</si>
  <si>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</si>
  <si>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</si>
  <si>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</si>
  <si>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</si>
  <si>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</si>
  <si>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</si>
  <si>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</si>
  <si>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</si>
  <si>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</si>
  <si>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</si>
  <si>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</si>
  <si>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</si>
  <si>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</si>
  <si>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</si>
  <si>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</si>
  <si>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</si>
  <si>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</si>
  <si>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</si>
  <si>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</si>
  <si>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</si>
  <si>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</si>
  <si>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</si>
  <si>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</si>
  <si>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</si>
  <si>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</si>
  <si>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</si>
  <si>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</si>
  <si>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</si>
  <si>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</si>
  <si>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</si>
  <si>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</si>
  <si>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</si>
  <si>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</si>
  <si>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</si>
  <si>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</si>
  <si>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</si>
  <si>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</si>
  <si>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</si>
  <si>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</si>
  <si>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</si>
  <si>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</si>
  <si>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</si>
  <si>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</si>
  <si>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</si>
  <si>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</si>
  <si>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</si>
  <si>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</si>
  <si>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</si>
  <si>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</si>
  <si>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</si>
  <si>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</si>
  <si>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</si>
  <si>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</si>
  <si>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</si>
  <si>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</si>
  <si>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</si>
  <si>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</si>
  <si>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</si>
  <si>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</si>
  <si>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</si>
  <si>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</si>
  <si>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</si>
  <si>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</si>
  <si>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</si>
  <si>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</si>
  <si>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</si>
  <si>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</si>
  <si>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</si>
  <si>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</si>
  <si>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</si>
  <si>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</si>
  <si>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</si>
  <si>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</si>
  <si>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</si>
  <si>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</si>
  <si>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</si>
  <si>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</si>
  <si>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</si>
  <si>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</si>
  <si>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</si>
  <si>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</si>
  <si>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</si>
  <si>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</si>
  <si>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</si>
  <si>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</si>
  <si>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</si>
  <si>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</si>
  <si>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</si>
  <si>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</si>
  <si>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</si>
  <si>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</si>
  <si>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</si>
  <si>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</si>
  <si>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</si>
  <si>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</si>
  <si>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</si>
  <si>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</si>
  <si>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</si>
  <si>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</si>
  <si>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</si>
  <si>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</si>
  <si>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</si>
  <si>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</si>
  <si>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</si>
  <si>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</si>
  <si>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</si>
  <si>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</si>
  <si>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</si>
  <si>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</si>
  <si>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</si>
  <si>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</si>
  <si>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</si>
  <si>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</si>
  <si>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</si>
  <si>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</si>
  <si>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</si>
  <si>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</si>
  <si>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</si>
  <si>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</si>
  <si>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</si>
  <si>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</si>
  <si>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</si>
  <si>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</si>
  <si>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</si>
  <si>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</si>
  <si>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</si>
  <si>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</si>
  <si>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</si>
  <si>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</si>
  <si>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</si>
  <si>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</si>
  <si>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</si>
  <si>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</si>
  <si>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</si>
  <si>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</si>
  <si>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</si>
  <si>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</si>
  <si>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</si>
  <si>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</si>
  <si>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</si>
  <si>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</si>
  <si>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</si>
  <si>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</si>
  <si>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</si>
  <si>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</si>
  <si>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</si>
  <si>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</si>
  <si>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</si>
  <si>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</si>
  <si>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</si>
  <si>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</si>
  <si>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</si>
  <si>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</si>
  <si>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</si>
  <si>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</si>
  <si>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</si>
  <si>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</si>
  <si>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</si>
  <si>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</si>
  <si>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</si>
  <si>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</si>
  <si>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</si>
  <si>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</si>
  <si>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</si>
  <si>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</si>
  <si>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</si>
  <si>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</si>
  <si>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</si>
  <si>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</si>
  <si>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</si>
  <si>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</si>
  <si>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</si>
  <si>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</si>
  <si>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</si>
  <si>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</si>
  <si>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</si>
  <si>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</si>
  <si>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</si>
  <si>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</si>
  <si>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</si>
  <si>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</si>
  <si>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</si>
  <si>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</si>
  <si>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</si>
  <si>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</si>
  <si>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</si>
  <si>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</si>
  <si>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</si>
  <si>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</si>
  <si>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</si>
  <si>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</si>
  <si>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</si>
  <si>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</si>
  <si>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</si>
  <si>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</si>
  <si>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</si>
  <si>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</si>
  <si>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</si>
  <si>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</si>
  <si>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</si>
  <si>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</si>
  <si>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</si>
  <si>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</si>
  <si>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</si>
  <si>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</si>
  <si>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</si>
  <si>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</si>
  <si>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</si>
  <si>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</si>
  <si>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</si>
  <si>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</si>
  <si>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</si>
  <si>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</si>
  <si>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</si>
  <si>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</si>
  <si>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</si>
  <si>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</si>
  <si>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</si>
  <si>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</si>
  <si>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</si>
  <si>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</si>
  <si>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</si>
  <si>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</si>
  <si>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</si>
  <si>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</si>
  <si>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</si>
  <si>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</si>
  <si>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</si>
  <si>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</si>
  <si>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</si>
  <si>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</si>
  <si>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</si>
  <si>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</si>
  <si>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</si>
  <si>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</si>
  <si>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</si>
  <si>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</si>
  <si>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</si>
  <si>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</si>
  <si>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</si>
  <si>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</si>
  <si>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</si>
  <si>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</si>
  <si>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</si>
  <si>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</si>
  <si>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</si>
  <si>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</si>
  <si>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</si>
  <si>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</si>
  <si>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</si>
  <si>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</si>
  <si>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</si>
  <si>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</si>
  <si>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</si>
  <si>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</si>
  <si>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</si>
  <si>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</si>
  <si>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</si>
  <si>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</si>
  <si>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</si>
  <si>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</si>
  <si>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</si>
  <si>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</si>
  <si>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</si>
  <si>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</si>
  <si>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</si>
  <si>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</si>
  <si>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</si>
  <si>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</si>
  <si>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</si>
  <si>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</si>
  <si>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</si>
  <si>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</si>
  <si>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</si>
  <si>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</si>
  <si>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</si>
  <si>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</si>
  <si>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</si>
  <si>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PIB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</si>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</sst>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.zouiten\AppData\Local\Microsoft\Windows\INetCache\Content.Outlook\T4QNTR03\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48575"/>
  <sheetViews>
    <sheetView tabSelected="1" zoomScale="102" zoomScaleNormal="80" workbookViewId="0">
      <pane xSplit="1" ySplit="2" topLeftCell="R3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41" customWidth="1"/>
    <col min="19" max="19" width="24.28515625" style="41" customWidth="1"/>
    <col min="20" max="21" width="19.42578125" style="41" customWidth="1"/>
    <col min="22" max="23" width="14.5703125" style="42" customWidth="1"/>
    <col min="24" max="24" width="14.5703125" style="43" customWidth="1"/>
    <col min="25" max="25" width="16.7109375" style="41" bestFit="1" customWidth="1"/>
    <col min="26" max="26" width="19.42578125" style="41" bestFit="1" customWidth="1"/>
    <col min="27" max="27" width="16.140625" style="41" bestFit="1" customWidth="1"/>
    <col min="28" max="29" width="11.5703125" style="41" customWidth="1"/>
    <col min="30" max="34" width="12.28515625" style="1" customWidth="1"/>
    <col min="35" max="36" width="34.42578125" style="1" customWidth="1"/>
    <col min="37" max="37" width="14.5703125" style="41" customWidth="1"/>
    <col min="38" max="38" width="7.85546875" style="41" customWidth="1"/>
    <col min="39" max="39" width="14.5703125" style="41" customWidth="1"/>
    <col min="40" max="40" width="7.85546875" style="41" customWidth="1"/>
    <col min="41" max="41" width="14.5703125" style="41" customWidth="1"/>
    <col min="42" max="42" width="9" style="41" customWidth="1"/>
    <col min="43" max="43" width="14.5703125" style="41" customWidth="1"/>
    <col min="44" max="44" width="9" style="41" customWidth="1"/>
    <col min="45" max="45" width="14.5703125" style="41" customWidth="1"/>
    <col min="46" max="46" width="8.7109375" style="41" customWidth="1"/>
    <col min="47" max="47" width="14.5703125" style="41" customWidth="1"/>
    <col min="48" max="48" width="9.28515625" style="41" customWidth="1"/>
    <col min="49" max="54" width="14.5703125" style="41" customWidth="1"/>
    <col min="55" max="16384" width="11.42578125" style="1"/>
  </cols>
  <sheetData>
    <row r="1" spans="1:54" ht="15" customHeight="1" x14ac:dyDescent="0.25">
      <c r="A1" s="2" t="s">
        <v>1026</v>
      </c>
      <c r="B1" s="2" t="s">
        <v>1027</v>
      </c>
      <c r="C1" s="2" t="s">
        <v>0</v>
      </c>
      <c r="D1" s="2" t="s">
        <v>1</v>
      </c>
      <c r="E1" s="3" t="s">
        <v>2</v>
      </c>
      <c r="F1" s="3" t="s">
        <v>1044</v>
      </c>
      <c r="G1" s="3" t="s">
        <v>1045</v>
      </c>
      <c r="H1" s="3" t="s">
        <v>1029</v>
      </c>
      <c r="I1" s="3" t="s">
        <v>1030</v>
      </c>
      <c r="J1" s="3" t="s">
        <v>3</v>
      </c>
      <c r="K1" s="3" t="s">
        <v>4</v>
      </c>
      <c r="L1" s="3" t="s">
        <v>1031</v>
      </c>
      <c r="M1" s="3" t="s">
        <v>1046</v>
      </c>
      <c r="N1" s="2" t="s">
        <v>1032</v>
      </c>
      <c r="O1" s="2" t="s">
        <v>1033</v>
      </c>
      <c r="P1" s="2" t="s">
        <v>1034</v>
      </c>
      <c r="Q1" s="2" t="s">
        <v>1035</v>
      </c>
      <c r="R1" s="2" t="s">
        <v>1036</v>
      </c>
      <c r="S1" s="2" t="s">
        <v>1037</v>
      </c>
      <c r="T1" s="2" t="s">
        <v>1042</v>
      </c>
      <c r="U1" s="2" t="s">
        <v>1047</v>
      </c>
      <c r="V1" s="2" t="s">
        <v>1048</v>
      </c>
      <c r="W1" s="2" t="s">
        <v>1049</v>
      </c>
      <c r="X1" s="2" t="s">
        <v>1038</v>
      </c>
      <c r="Y1" s="2" t="s">
        <v>1039</v>
      </c>
      <c r="Z1" s="2" t="s">
        <v>1043</v>
      </c>
      <c r="AA1" s="2" t="s">
        <v>1040</v>
      </c>
      <c r="AB1" s="2" t="s">
        <v>1050</v>
      </c>
      <c r="AC1" s="2" t="s">
        <v>1051</v>
      </c>
      <c r="AD1" s="4" t="s">
        <v>1052</v>
      </c>
      <c r="AE1" s="4" t="s">
        <v>1041</v>
      </c>
      <c r="AF1" s="4" t="s">
        <v>1053</v>
      </c>
      <c r="AG1" s="4" t="s">
        <v>1054</v>
      </c>
      <c r="AH1" s="4" t="s">
        <v>1055</v>
      </c>
      <c r="AI1" s="5" t="s">
        <v>1056</v>
      </c>
      <c r="AJ1" s="5" t="s">
        <v>1057</v>
      </c>
      <c r="AK1" s="2" t="s">
        <v>1058</v>
      </c>
      <c r="AL1" s="6" t="s">
        <v>1060</v>
      </c>
      <c r="AM1" s="2" t="s">
        <v>1061</v>
      </c>
      <c r="AN1" s="6" t="s">
        <v>1059</v>
      </c>
      <c r="AO1" s="2" t="s">
        <v>1062</v>
      </c>
      <c r="AP1" s="6" t="s">
        <v>1063</v>
      </c>
      <c r="AQ1" s="2" t="s">
        <v>1064</v>
      </c>
      <c r="AR1" s="6" t="s">
        <v>1065</v>
      </c>
      <c r="AS1" s="2" t="s">
        <v>1066</v>
      </c>
      <c r="AT1" s="6" t="s">
        <v>1067</v>
      </c>
      <c r="AU1" s="2" t="s">
        <v>1068</v>
      </c>
      <c r="AV1" s="6" t="s">
        <v>1069</v>
      </c>
      <c r="AW1" s="2" t="s">
        <v>1070</v>
      </c>
      <c r="AX1" s="2" t="s">
        <v>1071</v>
      </c>
      <c r="AY1" s="2" t="s">
        <v>1072</v>
      </c>
      <c r="AZ1" s="2" t="s">
        <v>1075</v>
      </c>
      <c r="BA1" s="2" t="s">
        <v>1074</v>
      </c>
      <c r="BB1" s="2" t="s">
        <v>1073</v>
      </c>
    </row>
    <row r="2" spans="1:54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14">
        <v>5.5576838879159283</v>
      </c>
      <c r="U2" s="12">
        <v>3019.205828617557</v>
      </c>
      <c r="V2" s="15" t="s">
        <v>17</v>
      </c>
      <c r="W2" s="16">
        <v>405</v>
      </c>
      <c r="X2" s="17">
        <v>60.1</v>
      </c>
      <c r="Y2" s="12">
        <v>78657518</v>
      </c>
      <c r="Z2" s="12">
        <v>30632553</v>
      </c>
      <c r="AA2" s="12">
        <v>-48024965</v>
      </c>
      <c r="AB2" s="18">
        <v>0.18029175795802563</v>
      </c>
      <c r="AC2" s="18">
        <v>0.22402067882610199</v>
      </c>
      <c r="AD2" s="19" t="s">
        <v>18</v>
      </c>
      <c r="AE2" s="20" t="s">
        <v>19</v>
      </c>
      <c r="AF2" s="20" t="s">
        <v>20</v>
      </c>
      <c r="AG2" s="19" t="s">
        <v>21</v>
      </c>
      <c r="AH2" s="19" t="s">
        <v>22</v>
      </c>
      <c r="AI2" s="9" t="s">
        <v>23</v>
      </c>
      <c r="AJ2" s="21" t="s">
        <v>24</v>
      </c>
      <c r="AK2" s="22">
        <v>0.36311579999999999</v>
      </c>
      <c r="AL2" s="12">
        <v>20</v>
      </c>
      <c r="AM2" s="22">
        <v>67.828682700000002</v>
      </c>
      <c r="AN2" s="12">
        <v>18</v>
      </c>
      <c r="AO2" s="22">
        <v>2.82</v>
      </c>
      <c r="AP2" s="12">
        <v>67</v>
      </c>
      <c r="AQ2" s="22">
        <v>2.82</v>
      </c>
      <c r="AR2" s="12">
        <v>73</v>
      </c>
      <c r="AS2" s="22">
        <v>2.6</v>
      </c>
      <c r="AT2" s="12">
        <v>92</v>
      </c>
      <c r="AU2" s="22">
        <v>2.82</v>
      </c>
      <c r="AV2" s="12">
        <v>79</v>
      </c>
      <c r="AW2" s="22">
        <v>4.75</v>
      </c>
      <c r="AX2" s="22">
        <v>4.75</v>
      </c>
      <c r="AY2" s="22">
        <v>4.75</v>
      </c>
      <c r="AZ2" s="22">
        <v>4.75</v>
      </c>
      <c r="BA2" s="22">
        <v>4.75</v>
      </c>
      <c r="BB2" s="22">
        <v>4.75</v>
      </c>
    </row>
    <row r="3" spans="1:54" x14ac:dyDescent="0.25">
      <c r="A3" s="8" t="s">
        <v>25</v>
      </c>
      <c r="B3" s="8" t="s">
        <v>25</v>
      </c>
      <c r="C3" s="9" t="s">
        <v>7</v>
      </c>
      <c r="D3" s="9" t="s">
        <v>26</v>
      </c>
      <c r="E3" s="10" t="s">
        <v>25</v>
      </c>
      <c r="F3" s="23" t="s">
        <v>27</v>
      </c>
      <c r="G3" s="12">
        <v>973560</v>
      </c>
      <c r="H3" s="9" t="s">
        <v>28</v>
      </c>
      <c r="I3" s="10" t="s">
        <v>29</v>
      </c>
      <c r="J3" s="13" t="s">
        <v>30</v>
      </c>
      <c r="K3" s="10" t="s">
        <v>31</v>
      </c>
      <c r="L3" s="9" t="s">
        <v>32</v>
      </c>
      <c r="M3" s="9" t="s">
        <v>33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14">
        <v>7.7704972572638269</v>
      </c>
      <c r="U3" s="12">
        <v>3414.9248696877885</v>
      </c>
      <c r="V3" s="16">
        <v>181.91</v>
      </c>
      <c r="W3" s="16" t="s">
        <v>34</v>
      </c>
      <c r="X3" s="17">
        <v>60.5</v>
      </c>
      <c r="Y3" s="12">
        <v>5172463</v>
      </c>
      <c r="Z3" s="12">
        <v>167552</v>
      </c>
      <c r="AA3" s="12">
        <v>-5004911</v>
      </c>
      <c r="AB3" s="18">
        <v>0.80309811374722007</v>
      </c>
      <c r="AC3" s="18">
        <v>0.62097783743853141</v>
      </c>
      <c r="AD3" s="19" t="s">
        <v>35</v>
      </c>
      <c r="AE3" s="20">
        <v>43180</v>
      </c>
      <c r="AF3" s="20">
        <v>44197</v>
      </c>
      <c r="AG3" s="19" t="s">
        <v>36</v>
      </c>
      <c r="AH3" s="19" t="s">
        <v>37</v>
      </c>
      <c r="AI3" s="9"/>
      <c r="AJ3" s="21" t="s">
        <v>24</v>
      </c>
      <c r="AK3" s="22">
        <v>0.27963700000000002</v>
      </c>
      <c r="AL3" s="12">
        <v>29</v>
      </c>
      <c r="AM3" s="22">
        <v>32.576885400000002</v>
      </c>
      <c r="AN3" s="12">
        <v>52</v>
      </c>
      <c r="AO3" s="22">
        <v>2.79</v>
      </c>
      <c r="AP3" s="12">
        <v>70</v>
      </c>
      <c r="AQ3" s="22">
        <v>2.25</v>
      </c>
      <c r="AR3" s="12">
        <v>184</v>
      </c>
      <c r="AS3" s="22">
        <v>2.35</v>
      </c>
      <c r="AT3" s="12">
        <v>149</v>
      </c>
      <c r="AU3" s="22">
        <v>2.63</v>
      </c>
      <c r="AV3" s="12">
        <v>118</v>
      </c>
      <c r="AW3" s="22">
        <v>3.75</v>
      </c>
      <c r="AX3" s="22">
        <v>5</v>
      </c>
      <c r="AY3" s="22">
        <v>2.895</v>
      </c>
      <c r="AZ3" s="22">
        <v>4</v>
      </c>
      <c r="BA3" s="22">
        <v>3.2789999999999999</v>
      </c>
      <c r="BB3" s="22">
        <v>2.2000000000000002</v>
      </c>
    </row>
    <row r="4" spans="1:54" x14ac:dyDescent="0.25">
      <c r="A4" s="8" t="s">
        <v>38</v>
      </c>
      <c r="B4" s="8" t="s">
        <v>38</v>
      </c>
      <c r="C4" s="9" t="s">
        <v>7</v>
      </c>
      <c r="D4" s="9" t="s">
        <v>39</v>
      </c>
      <c r="E4" s="10" t="s">
        <v>40</v>
      </c>
      <c r="F4" s="23" t="s">
        <v>41</v>
      </c>
      <c r="G4" s="12">
        <v>58558270</v>
      </c>
      <c r="H4" s="9" t="s">
        <v>42</v>
      </c>
      <c r="I4" s="10" t="s">
        <v>12</v>
      </c>
      <c r="J4" s="13" t="s">
        <v>43</v>
      </c>
      <c r="K4" s="10" t="s">
        <v>44</v>
      </c>
      <c r="L4" s="9" t="s">
        <v>45</v>
      </c>
      <c r="M4" s="9" t="s">
        <v>46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14">
        <v>0.1525833166642343</v>
      </c>
      <c r="U4" s="12">
        <v>6001.4008139488842</v>
      </c>
      <c r="V4" s="16" t="s">
        <v>47</v>
      </c>
      <c r="W4" s="16" t="s">
        <v>48</v>
      </c>
      <c r="X4" s="17">
        <v>67</v>
      </c>
      <c r="Y4" s="12">
        <v>88216179</v>
      </c>
      <c r="Z4" s="12">
        <v>90419473</v>
      </c>
      <c r="AA4" s="12">
        <v>2203294</v>
      </c>
      <c r="AB4" s="18">
        <v>0.25415418956372193</v>
      </c>
      <c r="AC4" s="18">
        <v>0.25260313968209103</v>
      </c>
      <c r="AD4" s="19" t="s">
        <v>35</v>
      </c>
      <c r="AE4" s="20">
        <v>43283</v>
      </c>
      <c r="AF4" s="20">
        <v>44197</v>
      </c>
      <c r="AG4" s="19" t="s">
        <v>36</v>
      </c>
      <c r="AH4" s="19" t="s">
        <v>37</v>
      </c>
      <c r="AI4" s="9" t="s">
        <v>49</v>
      </c>
      <c r="AJ4" s="21" t="s">
        <v>24</v>
      </c>
      <c r="AK4" s="22">
        <v>0.26795960000000002</v>
      </c>
      <c r="AL4" s="12">
        <v>38</v>
      </c>
      <c r="AM4" s="22">
        <v>41.917817900000003</v>
      </c>
      <c r="AN4" s="12">
        <v>33</v>
      </c>
      <c r="AO4" s="22">
        <v>3.19</v>
      </c>
      <c r="AP4" s="12">
        <v>42</v>
      </c>
      <c r="AQ4" s="22">
        <v>3.19</v>
      </c>
      <c r="AR4" s="12">
        <v>45</v>
      </c>
      <c r="AS4" s="22">
        <v>3.17</v>
      </c>
      <c r="AT4" s="12">
        <v>40</v>
      </c>
      <c r="AU4" s="22">
        <v>3.38</v>
      </c>
      <c r="AV4" s="12">
        <v>38</v>
      </c>
      <c r="AW4" s="22">
        <v>2</v>
      </c>
      <c r="AX4" s="22">
        <v>1</v>
      </c>
      <c r="AY4" s="22">
        <v>3.0949999999999998</v>
      </c>
      <c r="AZ4" s="22">
        <v>2</v>
      </c>
      <c r="BA4" s="22">
        <v>2.919</v>
      </c>
      <c r="BB4" s="22">
        <v>5</v>
      </c>
    </row>
    <row r="5" spans="1:54" x14ac:dyDescent="0.25">
      <c r="A5" s="8" t="s">
        <v>50</v>
      </c>
      <c r="B5" s="8" t="s">
        <v>50</v>
      </c>
      <c r="C5" s="9" t="s">
        <v>7</v>
      </c>
      <c r="D5" s="9" t="s">
        <v>39</v>
      </c>
      <c r="E5" s="10" t="s">
        <v>51</v>
      </c>
      <c r="F5" s="23" t="s">
        <v>52</v>
      </c>
      <c r="G5" s="12">
        <v>1265711</v>
      </c>
      <c r="H5" s="9" t="s">
        <v>12</v>
      </c>
      <c r="I5" s="10" t="s">
        <v>53</v>
      </c>
      <c r="J5" s="13" t="s">
        <v>54</v>
      </c>
      <c r="K5" s="10" t="s">
        <v>55</v>
      </c>
      <c r="L5" s="9" t="s">
        <v>56</v>
      </c>
      <c r="M5" s="9" t="s">
        <v>57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14">
        <v>3.0147629112281749</v>
      </c>
      <c r="U5" s="12">
        <v>11099.240283568764</v>
      </c>
      <c r="V5" s="16">
        <v>472.3</v>
      </c>
      <c r="W5" s="16">
        <v>59.42</v>
      </c>
      <c r="X5" s="17">
        <v>81.5</v>
      </c>
      <c r="Y5" s="12">
        <v>5600488</v>
      </c>
      <c r="Z5" s="12">
        <v>1873604</v>
      </c>
      <c r="AA5" s="12">
        <v>-3726884</v>
      </c>
      <c r="AB5" s="18">
        <v>0.26601163703403452</v>
      </c>
      <c r="AC5" s="18">
        <v>0.31507110572662483</v>
      </c>
      <c r="AD5" s="19" t="s">
        <v>35</v>
      </c>
      <c r="AE5" s="20">
        <v>43180</v>
      </c>
      <c r="AF5" s="20">
        <v>44197</v>
      </c>
      <c r="AG5" s="19" t="s">
        <v>36</v>
      </c>
      <c r="AH5" s="19" t="s">
        <v>37</v>
      </c>
      <c r="AI5" s="9" t="s">
        <v>58</v>
      </c>
      <c r="AJ5" s="21" t="s">
        <v>24</v>
      </c>
      <c r="AK5" s="22">
        <v>0.26640079999999999</v>
      </c>
      <c r="AL5" s="12">
        <v>39</v>
      </c>
      <c r="AM5" s="22">
        <v>34.004109</v>
      </c>
      <c r="AN5" s="12">
        <v>47</v>
      </c>
      <c r="AO5" s="22">
        <v>2.8</v>
      </c>
      <c r="AP5" s="12">
        <v>69</v>
      </c>
      <c r="AQ5" s="22">
        <v>2.86</v>
      </c>
      <c r="AR5" s="12">
        <v>67</v>
      </c>
      <c r="AS5" s="22">
        <v>2.7</v>
      </c>
      <c r="AT5" s="12">
        <v>71</v>
      </c>
      <c r="AU5" s="22">
        <v>2.73</v>
      </c>
      <c r="AV5" s="12">
        <v>96</v>
      </c>
      <c r="AW5" s="22">
        <v>2</v>
      </c>
      <c r="AX5" s="22">
        <v>2</v>
      </c>
      <c r="AY5" s="22">
        <v>2.9</v>
      </c>
      <c r="AZ5" s="22">
        <v>3</v>
      </c>
      <c r="BA5" s="22">
        <v>2.68</v>
      </c>
      <c r="BB5" s="22">
        <v>3.2</v>
      </c>
    </row>
    <row r="6" spans="1:54" x14ac:dyDescent="0.25">
      <c r="A6" s="8" t="s">
        <v>59</v>
      </c>
      <c r="B6" s="8" t="s">
        <v>59</v>
      </c>
      <c r="C6" s="9" t="s">
        <v>7</v>
      </c>
      <c r="D6" s="9" t="s">
        <v>60</v>
      </c>
      <c r="E6" s="10" t="s">
        <v>61</v>
      </c>
      <c r="F6" s="23" t="s">
        <v>62</v>
      </c>
      <c r="G6" s="12">
        <v>25716544</v>
      </c>
      <c r="H6" s="9" t="s">
        <v>63</v>
      </c>
      <c r="I6" s="10" t="s">
        <v>63</v>
      </c>
      <c r="J6" s="13" t="s">
        <v>64</v>
      </c>
      <c r="K6" s="10" t="s">
        <v>65</v>
      </c>
      <c r="L6" s="9" t="s">
        <v>66</v>
      </c>
      <c r="M6" s="9" t="s">
        <v>67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14">
        <v>6.2317095130508307</v>
      </c>
      <c r="U6" s="12">
        <v>2276.3332790644354</v>
      </c>
      <c r="V6" s="16" t="s">
        <v>68</v>
      </c>
      <c r="W6" s="16">
        <v>394.31</v>
      </c>
      <c r="X6" s="17">
        <v>60.7</v>
      </c>
      <c r="Y6" s="12">
        <v>10482561</v>
      </c>
      <c r="Z6" s="12">
        <v>12717852</v>
      </c>
      <c r="AA6" s="12">
        <v>2235291</v>
      </c>
      <c r="AB6" s="18">
        <v>0.19816058176051043</v>
      </c>
      <c r="AC6" s="18">
        <v>0.18617746634880583</v>
      </c>
      <c r="AD6" s="19" t="s">
        <v>35</v>
      </c>
      <c r="AE6" s="20">
        <v>43180</v>
      </c>
      <c r="AF6" s="20">
        <v>44197</v>
      </c>
      <c r="AG6" s="19" t="s">
        <v>36</v>
      </c>
      <c r="AH6" s="19" t="s">
        <v>37</v>
      </c>
      <c r="AI6" s="9" t="s">
        <v>69</v>
      </c>
      <c r="AJ6" s="21" t="s">
        <v>24</v>
      </c>
      <c r="AK6" s="22">
        <v>0.23688100000000001</v>
      </c>
      <c r="AL6" s="12">
        <v>44</v>
      </c>
      <c r="AM6" s="22">
        <v>20.1151953</v>
      </c>
      <c r="AN6" s="12">
        <v>63</v>
      </c>
      <c r="AO6" s="22">
        <v>2.89</v>
      </c>
      <c r="AP6" s="12">
        <v>63</v>
      </c>
      <c r="AQ6" s="22">
        <v>3.23</v>
      </c>
      <c r="AR6" s="12">
        <v>42</v>
      </c>
      <c r="AS6" s="22">
        <v>2.78</v>
      </c>
      <c r="AT6" s="12">
        <v>60</v>
      </c>
      <c r="AU6" s="22">
        <v>3.08</v>
      </c>
      <c r="AV6" s="12">
        <v>58</v>
      </c>
      <c r="AW6" s="22">
        <v>3.25</v>
      </c>
      <c r="AX6" s="22">
        <v>5</v>
      </c>
      <c r="AY6" s="22">
        <v>3.9450000000000003</v>
      </c>
      <c r="AZ6" s="22">
        <v>2</v>
      </c>
      <c r="BA6" s="22">
        <v>4.4889999999999999</v>
      </c>
      <c r="BB6" s="22">
        <v>3.6</v>
      </c>
    </row>
    <row r="7" spans="1:54" x14ac:dyDescent="0.25">
      <c r="A7" s="8" t="s">
        <v>70</v>
      </c>
      <c r="B7" s="8" t="s">
        <v>70</v>
      </c>
      <c r="C7" s="9" t="s">
        <v>7</v>
      </c>
      <c r="D7" s="9" t="s">
        <v>60</v>
      </c>
      <c r="E7" s="10" t="s">
        <v>71</v>
      </c>
      <c r="F7" s="23" t="s">
        <v>72</v>
      </c>
      <c r="G7" s="12">
        <v>200963599</v>
      </c>
      <c r="H7" s="9" t="s">
        <v>12</v>
      </c>
      <c r="I7" s="10" t="s">
        <v>12</v>
      </c>
      <c r="J7" s="13" t="s">
        <v>73</v>
      </c>
      <c r="K7" s="10" t="s">
        <v>74</v>
      </c>
      <c r="L7" s="9" t="s">
        <v>75</v>
      </c>
      <c r="M7" s="9" t="s">
        <v>76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14">
        <v>2.2084292771582028</v>
      </c>
      <c r="U7" s="12">
        <v>2229.8586962446329</v>
      </c>
      <c r="V7" s="16" t="s">
        <v>77</v>
      </c>
      <c r="W7" s="16">
        <v>276.45999999999998</v>
      </c>
      <c r="X7" s="17">
        <v>56.9</v>
      </c>
      <c r="Y7" s="12">
        <v>47387304</v>
      </c>
      <c r="Z7" s="12">
        <v>53624701</v>
      </c>
      <c r="AA7" s="12">
        <v>6237397</v>
      </c>
      <c r="AB7" s="18">
        <v>0.11270631564069489</v>
      </c>
      <c r="AC7" s="18">
        <v>0.10723947421259097</v>
      </c>
      <c r="AD7" s="19" t="s">
        <v>35</v>
      </c>
      <c r="AE7" s="20">
        <v>43288</v>
      </c>
      <c r="AF7" s="20">
        <v>44197</v>
      </c>
      <c r="AG7" s="19" t="s">
        <v>36</v>
      </c>
      <c r="AH7" s="19" t="s">
        <v>37</v>
      </c>
      <c r="AI7" s="9" t="s">
        <v>78</v>
      </c>
      <c r="AJ7" s="21" t="s">
        <v>24</v>
      </c>
      <c r="AK7" s="22">
        <v>0.2359223</v>
      </c>
      <c r="AL7" s="12">
        <v>46</v>
      </c>
      <c r="AM7" s="22">
        <v>29.164151700000001</v>
      </c>
      <c r="AN7" s="12">
        <v>57</v>
      </c>
      <c r="AO7" s="22">
        <v>2.56</v>
      </c>
      <c r="AP7" s="12">
        <v>97</v>
      </c>
      <c r="AQ7" s="22">
        <v>2.4</v>
      </c>
      <c r="AR7" s="12">
        <v>149</v>
      </c>
      <c r="AS7" s="22">
        <v>1.97</v>
      </c>
      <c r="AT7" s="12">
        <v>198</v>
      </c>
      <c r="AU7" s="22">
        <v>2.5299999999999998</v>
      </c>
      <c r="AV7" s="12">
        <v>144</v>
      </c>
      <c r="AW7" s="22">
        <v>2.5</v>
      </c>
      <c r="AX7" s="22">
        <v>1</v>
      </c>
      <c r="AY7" s="22">
        <v>2.7800000000000002</v>
      </c>
      <c r="AZ7" s="22">
        <v>3</v>
      </c>
      <c r="BA7" s="22">
        <v>4.4560000000000004</v>
      </c>
      <c r="BB7" s="22">
        <v>4.2</v>
      </c>
    </row>
    <row r="8" spans="1:54" x14ac:dyDescent="0.25">
      <c r="A8" s="8" t="s">
        <v>79</v>
      </c>
      <c r="B8" s="8" t="s">
        <v>79</v>
      </c>
      <c r="C8" s="9" t="s">
        <v>7</v>
      </c>
      <c r="D8" s="9" t="s">
        <v>60</v>
      </c>
      <c r="E8" s="10" t="s">
        <v>80</v>
      </c>
      <c r="F8" s="23" t="s">
        <v>81</v>
      </c>
      <c r="G8" s="12">
        <v>30417856</v>
      </c>
      <c r="H8" s="9" t="s">
        <v>12</v>
      </c>
      <c r="I8" s="10" t="s">
        <v>12</v>
      </c>
      <c r="J8" s="13" t="s">
        <v>82</v>
      </c>
      <c r="K8" s="10" t="s">
        <v>83</v>
      </c>
      <c r="L8" s="9" t="s">
        <v>84</v>
      </c>
      <c r="M8" s="9" t="s">
        <v>85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14">
        <v>6.4783948053589882</v>
      </c>
      <c r="U8" s="12">
        <v>2202.1155673806516</v>
      </c>
      <c r="V8" s="16" t="s">
        <v>86</v>
      </c>
      <c r="W8" s="16">
        <v>37.200000000000003</v>
      </c>
      <c r="X8" s="17">
        <v>60</v>
      </c>
      <c r="Y8" s="12">
        <v>10439795</v>
      </c>
      <c r="Z8" s="12">
        <v>16768275</v>
      </c>
      <c r="AA8" s="12">
        <v>6328480</v>
      </c>
      <c r="AB8" s="18">
        <v>0.20309490754888462</v>
      </c>
      <c r="AC8" s="18">
        <v>0.17211719487935956</v>
      </c>
      <c r="AD8" s="19" t="s">
        <v>35</v>
      </c>
      <c r="AE8" s="20">
        <v>43180</v>
      </c>
      <c r="AF8" s="20">
        <v>44197</v>
      </c>
      <c r="AG8" s="19" t="s">
        <v>36</v>
      </c>
      <c r="AH8" s="19" t="s">
        <v>37</v>
      </c>
      <c r="AI8" s="9" t="s">
        <v>87</v>
      </c>
      <c r="AJ8" s="21" t="s">
        <v>24</v>
      </c>
      <c r="AK8" s="22">
        <v>0.23538829999999999</v>
      </c>
      <c r="AL8" s="12">
        <v>47</v>
      </c>
      <c r="AM8" s="22">
        <v>40.0491654</v>
      </c>
      <c r="AN8" s="12">
        <v>34</v>
      </c>
      <c r="AO8" s="22">
        <v>2.44</v>
      </c>
      <c r="AP8" s="12">
        <v>121</v>
      </c>
      <c r="AQ8" s="22">
        <v>2.5099999999999998</v>
      </c>
      <c r="AR8" s="12">
        <v>126</v>
      </c>
      <c r="AS8" s="22">
        <v>2.4500000000000002</v>
      </c>
      <c r="AT8" s="12">
        <v>120</v>
      </c>
      <c r="AU8" s="22">
        <v>2.57</v>
      </c>
      <c r="AV8" s="12">
        <v>134</v>
      </c>
      <c r="AW8" s="22">
        <v>2.25</v>
      </c>
      <c r="AX8" s="22">
        <v>4</v>
      </c>
      <c r="AY8" s="22">
        <v>2.7199999999999998</v>
      </c>
      <c r="AZ8" s="22">
        <v>2</v>
      </c>
      <c r="BA8" s="22">
        <v>4.6440000000000001</v>
      </c>
      <c r="BB8" s="22">
        <v>3.6</v>
      </c>
    </row>
    <row r="9" spans="1:54" x14ac:dyDescent="0.25">
      <c r="A9" s="8" t="s">
        <v>88</v>
      </c>
      <c r="B9" s="8" t="s">
        <v>88</v>
      </c>
      <c r="C9" s="9" t="s">
        <v>7</v>
      </c>
      <c r="D9" s="9" t="s">
        <v>60</v>
      </c>
      <c r="E9" s="10" t="s">
        <v>89</v>
      </c>
      <c r="F9" s="23" t="s">
        <v>90</v>
      </c>
      <c r="G9" s="12">
        <v>8082366</v>
      </c>
      <c r="H9" s="9" t="s">
        <v>63</v>
      </c>
      <c r="I9" s="10" t="s">
        <v>63</v>
      </c>
      <c r="J9" s="13" t="s">
        <v>91</v>
      </c>
      <c r="K9" s="10" t="s">
        <v>65</v>
      </c>
      <c r="L9" s="9" t="s">
        <v>66</v>
      </c>
      <c r="M9" s="9" t="s">
        <v>92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14">
        <v>5.3386698122834844</v>
      </c>
      <c r="U9" s="12">
        <v>679.29024909129532</v>
      </c>
      <c r="V9" s="16">
        <v>133.31</v>
      </c>
      <c r="W9" s="16">
        <v>676.66</v>
      </c>
      <c r="X9" s="17">
        <v>62.3</v>
      </c>
      <c r="Y9" s="12">
        <v>1964438</v>
      </c>
      <c r="Z9" s="12">
        <v>1025312</v>
      </c>
      <c r="AA9" s="12">
        <v>-939126</v>
      </c>
      <c r="AB9" s="18">
        <v>0.27227701786800651</v>
      </c>
      <c r="AC9" s="18">
        <v>0.30553993915040822</v>
      </c>
      <c r="AD9" s="19" t="s">
        <v>35</v>
      </c>
      <c r="AE9" s="20">
        <v>43180</v>
      </c>
      <c r="AF9" s="20">
        <v>44197</v>
      </c>
      <c r="AG9" s="19" t="s">
        <v>36</v>
      </c>
      <c r="AH9" s="19" t="s">
        <v>37</v>
      </c>
      <c r="AI9" s="9"/>
      <c r="AJ9" s="21" t="s">
        <v>24</v>
      </c>
      <c r="AK9" s="22">
        <v>0.2299284</v>
      </c>
      <c r="AL9" s="12">
        <v>51</v>
      </c>
      <c r="AM9" s="22">
        <v>36.478346700000003</v>
      </c>
      <c r="AN9" s="12">
        <v>38</v>
      </c>
      <c r="AO9" s="22">
        <v>2.23</v>
      </c>
      <c r="AP9" s="12">
        <v>156</v>
      </c>
      <c r="AQ9" s="22">
        <v>2.25</v>
      </c>
      <c r="AR9" s="12">
        <v>187</v>
      </c>
      <c r="AS9" s="22">
        <v>2.31</v>
      </c>
      <c r="AT9" s="12">
        <v>157</v>
      </c>
      <c r="AU9" s="22">
        <v>2.4500000000000002</v>
      </c>
      <c r="AV9" s="12">
        <v>158</v>
      </c>
      <c r="AW9" s="22">
        <v>3</v>
      </c>
      <c r="AX9" s="22">
        <v>4</v>
      </c>
      <c r="AY9" s="22">
        <v>3.6150000000000002</v>
      </c>
      <c r="AZ9" s="22">
        <v>2</v>
      </c>
      <c r="BA9" s="22">
        <v>4.423</v>
      </c>
      <c r="BB9" s="22">
        <v>1</v>
      </c>
    </row>
    <row r="10" spans="1:54" x14ac:dyDescent="0.25">
      <c r="A10" s="8" t="s">
        <v>93</v>
      </c>
      <c r="B10" s="8" t="s">
        <v>93</v>
      </c>
      <c r="C10" s="9" t="s">
        <v>7</v>
      </c>
      <c r="D10" s="9" t="s">
        <v>60</v>
      </c>
      <c r="E10" s="10" t="s">
        <v>94</v>
      </c>
      <c r="F10" s="23" t="s">
        <v>95</v>
      </c>
      <c r="G10" s="12">
        <v>11801151</v>
      </c>
      <c r="H10" s="9" t="s">
        <v>63</v>
      </c>
      <c r="I10" s="10" t="s">
        <v>12</v>
      </c>
      <c r="J10" s="13" t="s">
        <v>96</v>
      </c>
      <c r="K10" s="10" t="s">
        <v>65</v>
      </c>
      <c r="L10" s="9" t="s">
        <v>66</v>
      </c>
      <c r="M10" s="9" t="s">
        <v>97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14">
        <v>6.8656873352559842</v>
      </c>
      <c r="U10" s="12">
        <v>1219.4326718587499</v>
      </c>
      <c r="V10" s="16">
        <v>230.19</v>
      </c>
      <c r="W10" s="16">
        <v>31.54</v>
      </c>
      <c r="X10" s="17">
        <v>52.4</v>
      </c>
      <c r="Y10" s="12">
        <v>2893232</v>
      </c>
      <c r="Z10" s="12">
        <v>850596</v>
      </c>
      <c r="AA10" s="12">
        <v>-2042636</v>
      </c>
      <c r="AB10" s="18">
        <v>0.13007795430027719</v>
      </c>
      <c r="AC10" s="18">
        <v>0.17605861638548023</v>
      </c>
      <c r="AD10" s="19" t="s">
        <v>35</v>
      </c>
      <c r="AE10" s="20">
        <v>43288</v>
      </c>
      <c r="AF10" s="20">
        <v>44197</v>
      </c>
      <c r="AG10" s="19" t="s">
        <v>36</v>
      </c>
      <c r="AH10" s="19" t="s">
        <v>37</v>
      </c>
      <c r="AI10" s="9"/>
      <c r="AJ10" s="21" t="s">
        <v>24</v>
      </c>
      <c r="AK10" s="22">
        <v>0.2299168</v>
      </c>
      <c r="AL10" s="12">
        <v>52</v>
      </c>
      <c r="AM10" s="22">
        <v>25.537873099999999</v>
      </c>
      <c r="AN10" s="12">
        <v>60</v>
      </c>
      <c r="AO10" s="22">
        <v>2.5</v>
      </c>
      <c r="AP10" s="12">
        <v>104</v>
      </c>
      <c r="AQ10" s="22">
        <v>2.5</v>
      </c>
      <c r="AR10" s="12">
        <v>129</v>
      </c>
      <c r="AS10" s="22">
        <v>2.56</v>
      </c>
      <c r="AT10" s="12">
        <v>99</v>
      </c>
      <c r="AU10" s="22">
        <v>2.75</v>
      </c>
      <c r="AV10" s="12">
        <v>93</v>
      </c>
      <c r="AW10" s="22">
        <v>3.25</v>
      </c>
      <c r="AX10" s="22">
        <v>4</v>
      </c>
      <c r="AY10" s="22">
        <v>3.75</v>
      </c>
      <c r="AZ10" s="22">
        <v>3</v>
      </c>
      <c r="BA10" s="22">
        <v>4.45</v>
      </c>
      <c r="BB10" s="22">
        <v>2</v>
      </c>
    </row>
    <row r="11" spans="1:54" x14ac:dyDescent="0.25">
      <c r="A11" s="8" t="s">
        <v>98</v>
      </c>
      <c r="B11" s="8" t="s">
        <v>98</v>
      </c>
      <c r="C11" s="9" t="s">
        <v>7</v>
      </c>
      <c r="D11" s="9" t="s">
        <v>60</v>
      </c>
      <c r="E11" s="10" t="s">
        <v>99</v>
      </c>
      <c r="F11" s="23" t="s">
        <v>100</v>
      </c>
      <c r="G11" s="12">
        <v>16296364</v>
      </c>
      <c r="H11" s="9" t="s">
        <v>63</v>
      </c>
      <c r="I11" s="10" t="s">
        <v>63</v>
      </c>
      <c r="J11" s="13" t="s">
        <v>101</v>
      </c>
      <c r="K11" s="10" t="s">
        <v>65</v>
      </c>
      <c r="L11" s="9" t="s">
        <v>66</v>
      </c>
      <c r="M11" s="9" t="s">
        <v>102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14">
        <v>5.2711923575835584</v>
      </c>
      <c r="U11" s="12">
        <v>1446.8309649940766</v>
      </c>
      <c r="V11" s="16">
        <v>983.34</v>
      </c>
      <c r="W11" s="16">
        <v>113.88</v>
      </c>
      <c r="X11" s="17">
        <v>59.3</v>
      </c>
      <c r="Y11" s="12">
        <v>8143734</v>
      </c>
      <c r="Z11" s="12">
        <v>4178515</v>
      </c>
      <c r="AA11" s="12">
        <v>-3965219</v>
      </c>
      <c r="AB11" s="18">
        <v>0.26130725831701057</v>
      </c>
      <c r="AC11" s="18">
        <v>0.2956702028300961</v>
      </c>
      <c r="AD11" s="19" t="s">
        <v>35</v>
      </c>
      <c r="AE11" s="20">
        <v>43180</v>
      </c>
      <c r="AF11" s="20">
        <v>44197</v>
      </c>
      <c r="AG11" s="19" t="s">
        <v>36</v>
      </c>
      <c r="AH11" s="19" t="s">
        <v>37</v>
      </c>
      <c r="AI11" s="9" t="s">
        <v>103</v>
      </c>
      <c r="AJ11" s="21" t="s">
        <v>24</v>
      </c>
      <c r="AK11" s="22">
        <v>0.22688179999999999</v>
      </c>
      <c r="AL11" s="12">
        <v>53</v>
      </c>
      <c r="AM11" s="22">
        <v>17.166494400000001</v>
      </c>
      <c r="AN11" s="12">
        <v>66</v>
      </c>
      <c r="AO11" s="22">
        <v>2.2200000000000002</v>
      </c>
      <c r="AP11" s="12">
        <v>158</v>
      </c>
      <c r="AQ11" s="22">
        <v>2.11</v>
      </c>
      <c r="AR11" s="12">
        <v>200</v>
      </c>
      <c r="AS11" s="22">
        <v>2.17</v>
      </c>
      <c r="AT11" s="12">
        <v>180</v>
      </c>
      <c r="AU11" s="22">
        <v>2.25</v>
      </c>
      <c r="AV11" s="12">
        <v>192</v>
      </c>
      <c r="AW11" s="22">
        <v>4.25</v>
      </c>
      <c r="AX11" s="22">
        <v>5</v>
      </c>
      <c r="AY11" s="22">
        <v>3.6100000000000003</v>
      </c>
      <c r="AZ11" s="22">
        <v>3</v>
      </c>
      <c r="BA11" s="22">
        <v>4.8220000000000001</v>
      </c>
      <c r="BB11" s="22">
        <v>2.5999999999999996</v>
      </c>
    </row>
    <row r="12" spans="1:54" x14ac:dyDescent="0.25">
      <c r="A12" s="8" t="s">
        <v>104</v>
      </c>
      <c r="B12" s="8" t="s">
        <v>104</v>
      </c>
      <c r="C12" s="9" t="s">
        <v>7</v>
      </c>
      <c r="D12" s="9" t="s">
        <v>105</v>
      </c>
      <c r="E12" s="10" t="s">
        <v>106</v>
      </c>
      <c r="F12" s="23" t="s">
        <v>107</v>
      </c>
      <c r="G12" s="12">
        <v>25876380</v>
      </c>
      <c r="H12" s="9" t="s">
        <v>108</v>
      </c>
      <c r="I12" s="10" t="s">
        <v>53</v>
      </c>
      <c r="J12" s="13" t="s">
        <v>109</v>
      </c>
      <c r="K12" s="10" t="s">
        <v>65</v>
      </c>
      <c r="L12" s="9" t="s">
        <v>66</v>
      </c>
      <c r="M12" s="9" t="s">
        <v>110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14">
        <v>3.7207114223224664</v>
      </c>
      <c r="U12" s="12">
        <v>1507.4502059128758</v>
      </c>
      <c r="V12" s="16">
        <v>781.64</v>
      </c>
      <c r="W12" s="16">
        <v>7.9</v>
      </c>
      <c r="X12" s="17">
        <v>46.1</v>
      </c>
      <c r="Y12" s="12">
        <v>6165828</v>
      </c>
      <c r="Z12" s="12">
        <v>5667466</v>
      </c>
      <c r="AA12" s="12">
        <v>-498362</v>
      </c>
      <c r="AB12" s="18">
        <v>0.15168029457994844</v>
      </c>
      <c r="AC12" s="18">
        <v>0.15607432463508936</v>
      </c>
      <c r="AD12" s="19" t="s">
        <v>35</v>
      </c>
      <c r="AE12" s="20">
        <v>43180</v>
      </c>
      <c r="AF12" s="20">
        <v>44197</v>
      </c>
      <c r="AG12" s="19" t="s">
        <v>36</v>
      </c>
      <c r="AH12" s="19" t="s">
        <v>37</v>
      </c>
      <c r="AI12" s="9"/>
      <c r="AJ12" s="21" t="s">
        <v>24</v>
      </c>
      <c r="AK12" s="22">
        <v>0.222298</v>
      </c>
      <c r="AL12" s="12">
        <v>54</v>
      </c>
      <c r="AM12" s="22">
        <v>19.0570652</v>
      </c>
      <c r="AN12" s="12">
        <v>64</v>
      </c>
      <c r="AO12" s="22">
        <v>2.57</v>
      </c>
      <c r="AP12" s="12">
        <v>93</v>
      </c>
      <c r="AQ12" s="22">
        <v>2.6</v>
      </c>
      <c r="AR12" s="12">
        <v>109</v>
      </c>
      <c r="AS12" s="22">
        <v>2.46</v>
      </c>
      <c r="AT12" s="12">
        <v>119</v>
      </c>
      <c r="AU12" s="22">
        <v>2.6</v>
      </c>
      <c r="AV12" s="12">
        <v>123</v>
      </c>
      <c r="AW12" s="22">
        <v>3.25</v>
      </c>
      <c r="AX12" s="22">
        <v>5</v>
      </c>
      <c r="AY12" s="22">
        <v>3.7850000000000001</v>
      </c>
      <c r="AZ12" s="22">
        <v>2</v>
      </c>
      <c r="BA12" s="22">
        <v>4.0570000000000004</v>
      </c>
      <c r="BB12" s="22">
        <v>2.5999999999999996</v>
      </c>
    </row>
    <row r="13" spans="1:54" x14ac:dyDescent="0.25">
      <c r="A13" s="8" t="s">
        <v>111</v>
      </c>
      <c r="B13" s="8" t="s">
        <v>111</v>
      </c>
      <c r="C13" s="9" t="s">
        <v>7</v>
      </c>
      <c r="D13" s="9" t="s">
        <v>39</v>
      </c>
      <c r="E13" s="10" t="s">
        <v>112</v>
      </c>
      <c r="F13" s="23" t="s">
        <v>113</v>
      </c>
      <c r="G13" s="12">
        <v>31825295</v>
      </c>
      <c r="H13" s="9" t="s">
        <v>114</v>
      </c>
      <c r="I13" s="10" t="s">
        <v>115</v>
      </c>
      <c r="J13" s="13" t="s">
        <v>116</v>
      </c>
      <c r="K13" s="10" t="s">
        <v>117</v>
      </c>
      <c r="L13" s="9" t="s">
        <v>118</v>
      </c>
      <c r="M13" s="9" t="s">
        <v>119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14">
        <v>-0.62464431770689544</v>
      </c>
      <c r="U13" s="12">
        <v>2790.7266152066459</v>
      </c>
      <c r="V13" s="16">
        <v>-4098.4799999999996</v>
      </c>
      <c r="W13" s="16">
        <v>-2349.4299999999998</v>
      </c>
      <c r="X13" s="17">
        <v>41.3</v>
      </c>
      <c r="Y13" s="12">
        <v>14160146</v>
      </c>
      <c r="Z13" s="12">
        <v>34819241</v>
      </c>
      <c r="AA13" s="12">
        <v>20659095</v>
      </c>
      <c r="AB13" s="18">
        <v>0.27573609292575535</v>
      </c>
      <c r="AC13" s="18">
        <v>0.207758975941673</v>
      </c>
      <c r="AD13" s="19" t="s">
        <v>35</v>
      </c>
      <c r="AE13" s="20">
        <v>43180</v>
      </c>
      <c r="AF13" s="20">
        <v>44197</v>
      </c>
      <c r="AG13" s="19" t="s">
        <v>36</v>
      </c>
      <c r="AH13" s="19" t="s">
        <v>37</v>
      </c>
      <c r="AI13" s="9" t="s">
        <v>120</v>
      </c>
      <c r="AJ13" s="21" t="s">
        <v>24</v>
      </c>
      <c r="AK13" s="22">
        <v>0.2208656</v>
      </c>
      <c r="AL13" s="12">
        <v>55</v>
      </c>
      <c r="AM13" s="22">
        <v>29.387391900000001</v>
      </c>
      <c r="AN13" s="12">
        <v>56</v>
      </c>
      <c r="AO13" s="22">
        <v>1.86</v>
      </c>
      <c r="AP13" s="12">
        <v>203</v>
      </c>
      <c r="AQ13" s="22">
        <v>2</v>
      </c>
      <c r="AR13" s="12">
        <v>206</v>
      </c>
      <c r="AS13" s="22">
        <v>1.57</v>
      </c>
      <c r="AT13" s="12">
        <v>211</v>
      </c>
      <c r="AU13" s="22">
        <v>2.0499999999999998</v>
      </c>
      <c r="AV13" s="12">
        <v>210</v>
      </c>
      <c r="AW13" s="22">
        <v>1.25</v>
      </c>
      <c r="AX13" s="22">
        <v>3</v>
      </c>
      <c r="AY13" s="22">
        <v>1.9300000000000002</v>
      </c>
      <c r="AZ13" s="22">
        <v>3</v>
      </c>
      <c r="BA13" s="22">
        <v>2.9859999999999998</v>
      </c>
      <c r="BB13" s="22">
        <v>3.6</v>
      </c>
    </row>
    <row r="14" spans="1:54" x14ac:dyDescent="0.25">
      <c r="A14" s="8" t="s">
        <v>121</v>
      </c>
      <c r="B14" s="8" t="s">
        <v>122</v>
      </c>
      <c r="C14" s="9" t="s">
        <v>7</v>
      </c>
      <c r="D14" s="9" t="s">
        <v>105</v>
      </c>
      <c r="E14" s="10" t="s">
        <v>123</v>
      </c>
      <c r="F14" s="23" t="s">
        <v>124</v>
      </c>
      <c r="G14" s="12">
        <v>5380508</v>
      </c>
      <c r="H14" s="9" t="s">
        <v>63</v>
      </c>
      <c r="I14" s="10" t="s">
        <v>12</v>
      </c>
      <c r="J14" s="13" t="s">
        <v>125</v>
      </c>
      <c r="K14" s="10" t="s">
        <v>126</v>
      </c>
      <c r="L14" s="9" t="s">
        <v>127</v>
      </c>
      <c r="M14" s="9" t="s">
        <v>128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14">
        <v>-3.5441303058415485</v>
      </c>
      <c r="U14" s="12">
        <v>2279.9691305335514</v>
      </c>
      <c r="V14" s="16" t="s">
        <v>129</v>
      </c>
      <c r="W14" s="16">
        <v>22.65</v>
      </c>
      <c r="X14" s="17">
        <v>39.5</v>
      </c>
      <c r="Y14" s="12">
        <v>2242428</v>
      </c>
      <c r="Z14" s="12">
        <v>5575942</v>
      </c>
      <c r="AA14" s="12">
        <v>3333514</v>
      </c>
      <c r="AB14" s="18">
        <v>0.31866471319146861</v>
      </c>
      <c r="AC14" s="18">
        <v>0.25100275190749227</v>
      </c>
      <c r="AD14" s="19" t="s">
        <v>35</v>
      </c>
      <c r="AE14" s="20">
        <v>43180</v>
      </c>
      <c r="AF14" s="20">
        <v>44197</v>
      </c>
      <c r="AG14" s="19" t="s">
        <v>36</v>
      </c>
      <c r="AH14" s="19" t="s">
        <v>37</v>
      </c>
      <c r="AI14" s="9"/>
      <c r="AJ14" s="21" t="s">
        <v>24</v>
      </c>
      <c r="AK14" s="22">
        <v>0.21501419999999999</v>
      </c>
      <c r="AL14" s="12">
        <v>57</v>
      </c>
      <c r="AM14" s="22">
        <v>30.2995014</v>
      </c>
      <c r="AN14" s="12">
        <v>54</v>
      </c>
      <c r="AO14" s="22">
        <v>2.0699999999999998</v>
      </c>
      <c r="AP14" s="12">
        <v>189</v>
      </c>
      <c r="AQ14" s="22">
        <v>2.2799999999999998</v>
      </c>
      <c r="AR14" s="12">
        <v>177</v>
      </c>
      <c r="AS14" s="22">
        <v>2.27</v>
      </c>
      <c r="AT14" s="12">
        <v>164</v>
      </c>
      <c r="AU14" s="22">
        <v>2.4900000000000002</v>
      </c>
      <c r="AV14" s="12">
        <v>152</v>
      </c>
      <c r="AW14" s="22">
        <v>3</v>
      </c>
      <c r="AX14" s="22">
        <v>4</v>
      </c>
      <c r="AY14" s="22">
        <v>3.5350000000000001</v>
      </c>
      <c r="AZ14" s="22">
        <v>3</v>
      </c>
      <c r="BA14" s="22">
        <v>3.6069999999999993</v>
      </c>
      <c r="BB14" s="22">
        <v>2.4000000000000004</v>
      </c>
    </row>
    <row r="15" spans="1:54" x14ac:dyDescent="0.25">
      <c r="A15" s="8" t="s">
        <v>130</v>
      </c>
      <c r="B15" s="8" t="s">
        <v>130</v>
      </c>
      <c r="C15" s="9" t="s">
        <v>7</v>
      </c>
      <c r="D15" s="9" t="s">
        <v>60</v>
      </c>
      <c r="E15" s="10" t="s">
        <v>131</v>
      </c>
      <c r="F15" s="23" t="s">
        <v>132</v>
      </c>
      <c r="G15" s="12">
        <v>12771246</v>
      </c>
      <c r="H15" s="9" t="s">
        <v>63</v>
      </c>
      <c r="I15" s="10" t="s">
        <v>12</v>
      </c>
      <c r="J15" s="13" t="s">
        <v>133</v>
      </c>
      <c r="K15" s="10" t="s">
        <v>134</v>
      </c>
      <c r="L15" s="9" t="s">
        <v>135</v>
      </c>
      <c r="M15" s="9" t="s">
        <v>119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14">
        <v>5.5999999999259984</v>
      </c>
      <c r="U15" s="12">
        <v>962.8399085877785</v>
      </c>
      <c r="V15" s="16">
        <v>44.8</v>
      </c>
      <c r="W15" s="16">
        <v>-1.1599999999999999</v>
      </c>
      <c r="X15" s="17">
        <v>49.4</v>
      </c>
      <c r="Y15" s="12">
        <v>4490400</v>
      </c>
      <c r="Z15" s="12">
        <v>6696763</v>
      </c>
      <c r="AA15" s="12">
        <v>2206363</v>
      </c>
      <c r="AB15" s="18">
        <v>0.45488604831841523</v>
      </c>
      <c r="AC15" s="18">
        <v>0.44502135343545451</v>
      </c>
      <c r="AD15" s="19" t="s">
        <v>35</v>
      </c>
      <c r="AE15" s="20">
        <v>43180</v>
      </c>
      <c r="AF15" s="20">
        <v>44197</v>
      </c>
      <c r="AG15" s="19" t="s">
        <v>36</v>
      </c>
      <c r="AH15" s="19" t="s">
        <v>37</v>
      </c>
      <c r="AI15" s="9"/>
      <c r="AJ15" s="21" t="s">
        <v>24</v>
      </c>
      <c r="AK15" s="22">
        <v>0.20641209999999999</v>
      </c>
      <c r="AL15" s="12">
        <v>59</v>
      </c>
      <c r="AM15" s="22">
        <v>8.2700593999999992</v>
      </c>
      <c r="AN15" s="12">
        <v>88</v>
      </c>
      <c r="AO15" s="22">
        <v>1.56</v>
      </c>
      <c r="AP15" s="12">
        <v>211</v>
      </c>
      <c r="AQ15" s="22">
        <v>2.0699999999999998</v>
      </c>
      <c r="AR15" s="12">
        <v>203</v>
      </c>
      <c r="AS15" s="22">
        <v>2.4500000000000002</v>
      </c>
      <c r="AT15" s="12">
        <v>121</v>
      </c>
      <c r="AU15" s="22">
        <v>2.2000000000000002</v>
      </c>
      <c r="AV15" s="12">
        <v>197</v>
      </c>
      <c r="AW15" s="22">
        <v>4</v>
      </c>
      <c r="AX15" s="22">
        <v>5</v>
      </c>
      <c r="AY15" s="22">
        <v>3.2800000000000002</v>
      </c>
      <c r="AZ15" s="22">
        <v>4</v>
      </c>
      <c r="BA15" s="22">
        <v>4.3559999999999999</v>
      </c>
      <c r="BB15" s="22">
        <v>1.6</v>
      </c>
    </row>
    <row r="16" spans="1:54" x14ac:dyDescent="0.25">
      <c r="A16" s="8" t="s">
        <v>136</v>
      </c>
      <c r="B16" s="8" t="s">
        <v>136</v>
      </c>
      <c r="C16" s="9" t="s">
        <v>7</v>
      </c>
      <c r="D16" s="9" t="s">
        <v>105</v>
      </c>
      <c r="E16" s="10" t="s">
        <v>137</v>
      </c>
      <c r="F16" s="23" t="s">
        <v>138</v>
      </c>
      <c r="G16" s="12">
        <v>2172579</v>
      </c>
      <c r="H16" s="9" t="s">
        <v>63</v>
      </c>
      <c r="I16" s="10" t="s">
        <v>12</v>
      </c>
      <c r="J16" s="13" t="s">
        <v>139</v>
      </c>
      <c r="K16" s="10" t="s">
        <v>65</v>
      </c>
      <c r="L16" s="9" t="s">
        <v>66</v>
      </c>
      <c r="M16" s="9" t="s">
        <v>57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14">
        <v>3.9449462036415355</v>
      </c>
      <c r="U16" s="12">
        <v>7767.0134044078786</v>
      </c>
      <c r="V16" s="16" t="s">
        <v>140</v>
      </c>
      <c r="W16" s="16">
        <v>-33.78</v>
      </c>
      <c r="X16" s="17">
        <v>45</v>
      </c>
      <c r="Y16" s="12">
        <v>2321019</v>
      </c>
      <c r="Z16" s="12">
        <v>7300528</v>
      </c>
      <c r="AA16" s="12">
        <v>4979509</v>
      </c>
      <c r="AB16" s="18">
        <v>0.28509216233220513</v>
      </c>
      <c r="AC16" s="18">
        <v>0.19512656330295666</v>
      </c>
      <c r="AD16" s="19" t="s">
        <v>35</v>
      </c>
      <c r="AE16" s="20">
        <v>43180</v>
      </c>
      <c r="AF16" s="20">
        <v>44197</v>
      </c>
      <c r="AG16" s="19" t="s">
        <v>36</v>
      </c>
      <c r="AH16" s="19" t="s">
        <v>37</v>
      </c>
      <c r="AI16" s="9" t="s">
        <v>141</v>
      </c>
      <c r="AJ16" s="21" t="s">
        <v>24</v>
      </c>
      <c r="AK16" s="22">
        <v>0.20567189999999999</v>
      </c>
      <c r="AL16" s="12">
        <v>60</v>
      </c>
      <c r="AM16" s="22">
        <v>12.448772699999999</v>
      </c>
      <c r="AN16" s="12">
        <v>78</v>
      </c>
      <c r="AO16" s="22">
        <v>2.09</v>
      </c>
      <c r="AP16" s="12">
        <v>186</v>
      </c>
      <c r="AQ16" s="22">
        <v>2.0699999999999998</v>
      </c>
      <c r="AR16" s="12">
        <v>202</v>
      </c>
      <c r="AS16" s="22">
        <v>1.96</v>
      </c>
      <c r="AT16" s="12">
        <v>199</v>
      </c>
      <c r="AU16" s="22">
        <v>2.16</v>
      </c>
      <c r="AV16" s="12">
        <v>201</v>
      </c>
      <c r="AW16" s="22">
        <v>3</v>
      </c>
      <c r="AX16" s="22">
        <v>5</v>
      </c>
      <c r="AY16" s="22">
        <v>3.5449999999999999</v>
      </c>
      <c r="AZ16" s="22">
        <v>3</v>
      </c>
      <c r="BA16" s="22">
        <v>3.4089999999999998</v>
      </c>
      <c r="BB16" s="22">
        <v>3.2</v>
      </c>
    </row>
    <row r="17" spans="1:54" x14ac:dyDescent="0.25">
      <c r="A17" s="8" t="s">
        <v>142</v>
      </c>
      <c r="B17" s="8" t="s">
        <v>142</v>
      </c>
      <c r="C17" s="9" t="s">
        <v>7</v>
      </c>
      <c r="D17" s="9" t="s">
        <v>105</v>
      </c>
      <c r="E17" s="10" t="s">
        <v>143</v>
      </c>
      <c r="F17" s="23" t="s">
        <v>144</v>
      </c>
      <c r="G17" s="12">
        <v>1355986</v>
      </c>
      <c r="H17" s="9" t="s">
        <v>145</v>
      </c>
      <c r="I17" s="10" t="s">
        <v>12</v>
      </c>
      <c r="J17" s="13" t="s">
        <v>146</v>
      </c>
      <c r="K17" s="10" t="s">
        <v>65</v>
      </c>
      <c r="L17" s="9" t="s">
        <v>66</v>
      </c>
      <c r="M17" s="9" t="s">
        <v>102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14">
        <v>-5.57630845388924</v>
      </c>
      <c r="U17" s="12">
        <v>8131.9238881091151</v>
      </c>
      <c r="V17" s="16">
        <v>452.29</v>
      </c>
      <c r="W17" s="16" t="s">
        <v>34</v>
      </c>
      <c r="X17" s="17">
        <v>41.1</v>
      </c>
      <c r="Y17" s="12">
        <v>1022740</v>
      </c>
      <c r="Z17" s="12">
        <v>5072472</v>
      </c>
      <c r="AA17" s="12">
        <v>4049732</v>
      </c>
      <c r="AB17" s="18">
        <v>0.27638235251074206</v>
      </c>
      <c r="AC17" s="18">
        <v>0.14658645618382918</v>
      </c>
      <c r="AD17" s="19" t="s">
        <v>35</v>
      </c>
      <c r="AE17" s="20">
        <v>43180</v>
      </c>
      <c r="AF17" s="20">
        <v>44197</v>
      </c>
      <c r="AG17" s="19" t="s">
        <v>36</v>
      </c>
      <c r="AH17" s="19" t="s">
        <v>37</v>
      </c>
      <c r="AI17" s="9"/>
      <c r="AJ17" s="21" t="s">
        <v>24</v>
      </c>
      <c r="AK17" s="22">
        <v>0.20305819999999999</v>
      </c>
      <c r="AL17" s="12">
        <v>61</v>
      </c>
      <c r="AM17" s="22">
        <v>11.6477653</v>
      </c>
      <c r="AN17" s="12">
        <v>79</v>
      </c>
      <c r="AO17" s="22">
        <v>1.88</v>
      </c>
      <c r="AP17" s="12">
        <v>202</v>
      </c>
      <c r="AQ17" s="22">
        <v>2.25</v>
      </c>
      <c r="AR17" s="12">
        <v>185</v>
      </c>
      <c r="AS17" s="22">
        <v>1.91</v>
      </c>
      <c r="AT17" s="12">
        <v>202</v>
      </c>
      <c r="AU17" s="22">
        <v>2.3199999999999998</v>
      </c>
      <c r="AV17" s="12">
        <v>187</v>
      </c>
      <c r="AW17" s="22">
        <v>1.75</v>
      </c>
      <c r="AX17" s="22">
        <v>4</v>
      </c>
      <c r="AY17" s="22">
        <v>1.94</v>
      </c>
      <c r="AZ17" s="22">
        <v>5</v>
      </c>
      <c r="BA17" s="22">
        <v>3.9880000000000004</v>
      </c>
      <c r="BB17" s="22">
        <v>3.2</v>
      </c>
    </row>
    <row r="18" spans="1:54" x14ac:dyDescent="0.25">
      <c r="A18" s="8" t="s">
        <v>147</v>
      </c>
      <c r="B18" s="8" t="s">
        <v>147</v>
      </c>
      <c r="C18" s="9" t="s">
        <v>7</v>
      </c>
      <c r="D18" s="9" t="s">
        <v>60</v>
      </c>
      <c r="E18" s="10" t="s">
        <v>148</v>
      </c>
      <c r="F18" s="23" t="s">
        <v>149</v>
      </c>
      <c r="G18" s="12">
        <v>4937374</v>
      </c>
      <c r="H18" s="9" t="s">
        <v>12</v>
      </c>
      <c r="I18" s="10" t="s">
        <v>12</v>
      </c>
      <c r="J18" s="13" t="s">
        <v>150</v>
      </c>
      <c r="K18" s="10" t="s">
        <v>151</v>
      </c>
      <c r="L18" s="9" t="s">
        <v>152</v>
      </c>
      <c r="M18" s="9" t="s">
        <v>97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14">
        <v>-2.2782451253481923</v>
      </c>
      <c r="U18" s="12">
        <v>621.89295362271525</v>
      </c>
      <c r="V18" s="16">
        <v>137.80000000000001</v>
      </c>
      <c r="W18" s="16">
        <v>101.97</v>
      </c>
      <c r="X18" s="17">
        <v>43.2</v>
      </c>
      <c r="Y18" s="12">
        <v>12306142</v>
      </c>
      <c r="Z18" s="12">
        <v>2003208</v>
      </c>
      <c r="AA18" s="12">
        <v>-10302934</v>
      </c>
      <c r="AB18" s="18">
        <v>2.3301197931384934</v>
      </c>
      <c r="AC18" s="18">
        <v>0.92019187775757616</v>
      </c>
      <c r="AD18" s="19" t="s">
        <v>35</v>
      </c>
      <c r="AE18" s="20">
        <v>43180</v>
      </c>
      <c r="AF18" s="20">
        <v>44197</v>
      </c>
      <c r="AG18" s="19" t="s">
        <v>36</v>
      </c>
      <c r="AH18" s="19" t="s">
        <v>37</v>
      </c>
      <c r="AI18" s="9"/>
      <c r="AJ18" s="21" t="s">
        <v>24</v>
      </c>
      <c r="AK18" s="22">
        <v>0.18751970000000001</v>
      </c>
      <c r="AL18" s="12">
        <v>67</v>
      </c>
      <c r="AM18" s="22">
        <v>7.6739518000000002</v>
      </c>
      <c r="AN18" s="12">
        <v>91</v>
      </c>
      <c r="AO18" s="22">
        <v>1.91</v>
      </c>
      <c r="AP18" s="12">
        <v>201</v>
      </c>
      <c r="AQ18" s="22">
        <v>2.14</v>
      </c>
      <c r="AR18" s="12">
        <v>199</v>
      </c>
      <c r="AS18" s="22">
        <v>1.91</v>
      </c>
      <c r="AT18" s="12">
        <v>203</v>
      </c>
      <c r="AU18" s="22">
        <v>2.23</v>
      </c>
      <c r="AV18" s="12">
        <v>193</v>
      </c>
      <c r="AW18" s="22">
        <v>2.5</v>
      </c>
      <c r="AX18" s="22">
        <v>3</v>
      </c>
      <c r="AY18" s="22">
        <v>3.4550000000000001</v>
      </c>
      <c r="AZ18" s="22">
        <v>3</v>
      </c>
      <c r="BA18" s="22">
        <v>3.5909999999999997</v>
      </c>
      <c r="BB18" s="22">
        <v>1</v>
      </c>
    </row>
    <row r="19" spans="1:54" x14ac:dyDescent="0.25">
      <c r="A19" s="8" t="s">
        <v>153</v>
      </c>
      <c r="B19" s="8" t="s">
        <v>153</v>
      </c>
      <c r="C19" s="9" t="s">
        <v>7</v>
      </c>
      <c r="D19" s="9" t="s">
        <v>60</v>
      </c>
      <c r="E19" s="10" t="s">
        <v>154</v>
      </c>
      <c r="F19" s="23" t="s">
        <v>155</v>
      </c>
      <c r="G19" s="12">
        <v>7813215</v>
      </c>
      <c r="H19" s="9" t="s">
        <v>12</v>
      </c>
      <c r="I19" s="10" t="s">
        <v>12</v>
      </c>
      <c r="J19" s="13" t="s">
        <v>156</v>
      </c>
      <c r="K19" s="10" t="s">
        <v>157</v>
      </c>
      <c r="L19" s="9" t="s">
        <v>158</v>
      </c>
      <c r="M19" s="9" t="s">
        <v>97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14">
        <v>5.507686457845324</v>
      </c>
      <c r="U19" s="12">
        <v>527.53363439911084</v>
      </c>
      <c r="V19" s="16">
        <v>367.7</v>
      </c>
      <c r="W19" s="16" t="s">
        <v>34</v>
      </c>
      <c r="X19" s="17">
        <v>47.5</v>
      </c>
      <c r="Y19" s="12">
        <v>1176370</v>
      </c>
      <c r="Z19" s="12">
        <v>747364</v>
      </c>
      <c r="AA19" s="12">
        <v>-429006</v>
      </c>
      <c r="AB19" s="18">
        <v>0.23336466370088785</v>
      </c>
      <c r="AC19" s="18">
        <v>0.25850083199267676</v>
      </c>
      <c r="AD19" s="19" t="s">
        <v>35</v>
      </c>
      <c r="AE19" s="20">
        <v>43283</v>
      </c>
      <c r="AF19" s="20">
        <v>44197</v>
      </c>
      <c r="AG19" s="19" t="s">
        <v>36</v>
      </c>
      <c r="AH19" s="19" t="s">
        <v>37</v>
      </c>
      <c r="AI19" s="9"/>
      <c r="AJ19" s="21" t="s">
        <v>24</v>
      </c>
      <c r="AK19" s="22">
        <v>0.1816883</v>
      </c>
      <c r="AL19" s="12">
        <v>69</v>
      </c>
      <c r="AM19" s="22">
        <v>12.7985638</v>
      </c>
      <c r="AN19" s="12">
        <v>77</v>
      </c>
      <c r="AO19" s="22">
        <v>1.82</v>
      </c>
      <c r="AP19" s="12">
        <v>207</v>
      </c>
      <c r="AQ19" s="22">
        <v>2</v>
      </c>
      <c r="AR19" s="12">
        <v>207</v>
      </c>
      <c r="AS19" s="22">
        <v>1.82</v>
      </c>
      <c r="AT19" s="12">
        <v>205</v>
      </c>
      <c r="AU19" s="22">
        <v>2.08</v>
      </c>
      <c r="AV19" s="12">
        <v>207</v>
      </c>
      <c r="AW19" s="22">
        <v>3</v>
      </c>
      <c r="AX19" s="22">
        <v>4</v>
      </c>
      <c r="AY19" s="22">
        <v>2.41</v>
      </c>
      <c r="AZ19" s="22">
        <v>3</v>
      </c>
      <c r="BA19" s="22">
        <v>4.3820000000000006</v>
      </c>
      <c r="BB19" s="22">
        <v>1</v>
      </c>
    </row>
    <row r="20" spans="1:54" x14ac:dyDescent="0.25">
      <c r="A20" s="8" t="s">
        <v>159</v>
      </c>
      <c r="B20" s="8" t="s">
        <v>159</v>
      </c>
      <c r="C20" s="9" t="s">
        <v>7</v>
      </c>
      <c r="D20" s="9" t="s">
        <v>60</v>
      </c>
      <c r="E20" s="10" t="s">
        <v>160</v>
      </c>
      <c r="F20" s="23" t="s">
        <v>161</v>
      </c>
      <c r="G20" s="12">
        <v>2347706</v>
      </c>
      <c r="H20" s="9" t="s">
        <v>12</v>
      </c>
      <c r="I20" s="10" t="s">
        <v>12</v>
      </c>
      <c r="J20" s="13" t="s">
        <v>133</v>
      </c>
      <c r="K20" s="10" t="s">
        <v>162</v>
      </c>
      <c r="L20" s="9" t="s">
        <v>163</v>
      </c>
      <c r="M20" s="9" t="s">
        <v>97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14">
        <v>6.0567657442192058</v>
      </c>
      <c r="U20" s="12">
        <v>777.81193208400816</v>
      </c>
      <c r="V20" s="16">
        <v>32.270000000000003</v>
      </c>
      <c r="W20" s="16">
        <v>0.16</v>
      </c>
      <c r="X20" s="17">
        <v>50.3</v>
      </c>
      <c r="Y20" s="12">
        <v>494032</v>
      </c>
      <c r="Z20" s="12">
        <v>24602</v>
      </c>
      <c r="AA20" s="12">
        <v>-469430</v>
      </c>
      <c r="AB20" s="18">
        <v>0.14200795638451072</v>
      </c>
      <c r="AC20" s="18">
        <v>0.21521724901986702</v>
      </c>
      <c r="AD20" s="19" t="s">
        <v>35</v>
      </c>
      <c r="AE20" s="20">
        <v>43180</v>
      </c>
      <c r="AF20" s="20">
        <v>44197</v>
      </c>
      <c r="AG20" s="19" t="s">
        <v>36</v>
      </c>
      <c r="AH20" s="19" t="s">
        <v>37</v>
      </c>
      <c r="AI20" s="9"/>
      <c r="AJ20" s="21" t="s">
        <v>24</v>
      </c>
      <c r="AK20" s="22">
        <v>0.17842740000000001</v>
      </c>
      <c r="AL20" s="12">
        <v>70</v>
      </c>
      <c r="AM20" s="22">
        <v>6.1756811000000003</v>
      </c>
      <c r="AN20" s="12">
        <v>95</v>
      </c>
      <c r="AO20" s="22">
        <v>1.82</v>
      </c>
      <c r="AP20" s="12">
        <v>206</v>
      </c>
      <c r="AQ20" s="22">
        <v>2.21</v>
      </c>
      <c r="AR20" s="12">
        <v>191</v>
      </c>
      <c r="AS20" s="22">
        <v>2.08</v>
      </c>
      <c r="AT20" s="12">
        <v>192</v>
      </c>
      <c r="AU20" s="22">
        <v>2.4</v>
      </c>
      <c r="AV20" s="12">
        <v>173</v>
      </c>
      <c r="AW20" s="22">
        <v>3</v>
      </c>
      <c r="AX20" s="22">
        <v>5</v>
      </c>
      <c r="AY20" s="22">
        <v>2.41</v>
      </c>
      <c r="AZ20" s="22">
        <v>3</v>
      </c>
      <c r="BA20" s="22">
        <v>4.1820000000000004</v>
      </c>
      <c r="BB20" s="22">
        <v>1</v>
      </c>
    </row>
    <row r="21" spans="1:54" x14ac:dyDescent="0.25">
      <c r="A21" s="8" t="s">
        <v>164</v>
      </c>
      <c r="B21" s="8" t="s">
        <v>164</v>
      </c>
      <c r="C21" s="9" t="s">
        <v>7</v>
      </c>
      <c r="D21" s="9" t="s">
        <v>39</v>
      </c>
      <c r="E21" s="10" t="s">
        <v>165</v>
      </c>
      <c r="F21" s="23" t="s">
        <v>166</v>
      </c>
      <c r="G21" s="12">
        <v>2494530</v>
      </c>
      <c r="H21" s="9" t="s">
        <v>12</v>
      </c>
      <c r="I21" s="10" t="s">
        <v>12</v>
      </c>
      <c r="J21" s="13" t="s">
        <v>167</v>
      </c>
      <c r="K21" s="10" t="s">
        <v>44</v>
      </c>
      <c r="L21" s="9" t="s">
        <v>45</v>
      </c>
      <c r="M21" s="9" t="s">
        <v>97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14">
        <v>-1.1340961273620564</v>
      </c>
      <c r="U21" s="12">
        <v>4957.4582222640774</v>
      </c>
      <c r="V21" s="16">
        <v>-17.38</v>
      </c>
      <c r="W21" s="16">
        <v>10.34</v>
      </c>
      <c r="X21" s="17">
        <v>61.4</v>
      </c>
      <c r="Y21" s="12">
        <v>7715202</v>
      </c>
      <c r="Z21" s="12">
        <v>6439325</v>
      </c>
      <c r="AA21" s="12">
        <v>-1275877</v>
      </c>
      <c r="AB21" s="18">
        <v>0.57229186329993931</v>
      </c>
      <c r="AC21" s="18">
        <v>0.56553092020235451</v>
      </c>
      <c r="AD21" s="19" t="s">
        <v>35</v>
      </c>
      <c r="AE21" s="20">
        <v>43283</v>
      </c>
      <c r="AF21" s="20">
        <v>44197</v>
      </c>
      <c r="AG21" s="19" t="s">
        <v>36</v>
      </c>
      <c r="AH21" s="19" t="s">
        <v>37</v>
      </c>
      <c r="AI21" s="9" t="s">
        <v>168</v>
      </c>
      <c r="AJ21" s="21" t="s">
        <v>24</v>
      </c>
      <c r="AK21" s="22">
        <v>0.17802299999999999</v>
      </c>
      <c r="AL21" s="12">
        <v>71</v>
      </c>
      <c r="AM21" s="22">
        <v>14.269284600000001</v>
      </c>
      <c r="AN21" s="12">
        <v>72</v>
      </c>
      <c r="AO21" s="22">
        <v>2.7638889999999998</v>
      </c>
      <c r="AP21" s="12">
        <v>74</v>
      </c>
      <c r="AQ21" s="22">
        <v>2.6300569999999999</v>
      </c>
      <c r="AR21" s="12">
        <v>104</v>
      </c>
      <c r="AS21" s="22">
        <v>2.647065</v>
      </c>
      <c r="AT21" s="12">
        <v>80</v>
      </c>
      <c r="AU21" s="22">
        <v>2.744745</v>
      </c>
      <c r="AV21" s="12">
        <v>95</v>
      </c>
      <c r="AW21" s="22">
        <v>1.75</v>
      </c>
      <c r="AX21" s="22">
        <v>2</v>
      </c>
      <c r="AY21" s="22">
        <v>2.3819444999999999</v>
      </c>
      <c r="AZ21" s="22">
        <v>3</v>
      </c>
      <c r="BA21" s="22">
        <v>2.0763889000000004</v>
      </c>
      <c r="BB21" s="22">
        <v>3.2</v>
      </c>
    </row>
    <row r="22" spans="1:54" x14ac:dyDescent="0.25">
      <c r="A22" s="8" t="s">
        <v>169</v>
      </c>
      <c r="B22" s="8" t="s">
        <v>169</v>
      </c>
      <c r="C22" s="9" t="s">
        <v>7</v>
      </c>
      <c r="D22" s="9" t="s">
        <v>60</v>
      </c>
      <c r="E22" s="10" t="s">
        <v>170</v>
      </c>
      <c r="F22" s="23" t="s">
        <v>171</v>
      </c>
      <c r="G22" s="12">
        <v>4525696</v>
      </c>
      <c r="H22" s="9" t="s">
        <v>11</v>
      </c>
      <c r="I22" s="10" t="s">
        <v>172</v>
      </c>
      <c r="J22" s="13" t="s">
        <v>173</v>
      </c>
      <c r="K22" s="10" t="s">
        <v>174</v>
      </c>
      <c r="L22" s="9" t="s">
        <v>175</v>
      </c>
      <c r="M22" s="9" t="s">
        <v>176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14">
        <v>5.9314420885955315</v>
      </c>
      <c r="U22" s="12">
        <v>1679.4448730040763</v>
      </c>
      <c r="V22" s="16">
        <v>885.29</v>
      </c>
      <c r="W22" s="16">
        <v>4.78</v>
      </c>
      <c r="X22" s="17">
        <v>51.1</v>
      </c>
      <c r="Y22" s="12">
        <v>3519825</v>
      </c>
      <c r="Z22" s="12">
        <v>2890635</v>
      </c>
      <c r="AA22" s="12">
        <v>-629190</v>
      </c>
      <c r="AB22" s="18">
        <v>0.42170433735214757</v>
      </c>
      <c r="AC22" s="18">
        <v>0.42769021392029771</v>
      </c>
      <c r="AD22" s="19" t="s">
        <v>35</v>
      </c>
      <c r="AE22" s="20">
        <v>43180</v>
      </c>
      <c r="AF22" s="20">
        <v>44197</v>
      </c>
      <c r="AG22" s="19" t="s">
        <v>36</v>
      </c>
      <c r="AH22" s="19" t="s">
        <v>37</v>
      </c>
      <c r="AI22" s="9"/>
      <c r="AJ22" s="21" t="s">
        <v>24</v>
      </c>
      <c r="AK22" s="22">
        <v>0.17659159999999999</v>
      </c>
      <c r="AL22" s="12">
        <v>72</v>
      </c>
      <c r="AM22" s="22">
        <v>6.1653821000000004</v>
      </c>
      <c r="AN22" s="12">
        <v>96</v>
      </c>
      <c r="AO22" s="22">
        <v>2.2599999999999998</v>
      </c>
      <c r="AP22" s="12">
        <v>151</v>
      </c>
      <c r="AQ22" s="22">
        <v>2.19</v>
      </c>
      <c r="AR22" s="12">
        <v>196</v>
      </c>
      <c r="AS22" s="22">
        <v>2.2000000000000002</v>
      </c>
      <c r="AT22" s="12">
        <v>176</v>
      </c>
      <c r="AU22" s="22">
        <v>2.33</v>
      </c>
      <c r="AV22" s="12">
        <v>186</v>
      </c>
      <c r="AW22" s="22">
        <v>5</v>
      </c>
      <c r="AX22" s="22">
        <v>1</v>
      </c>
      <c r="AY22" s="22">
        <v>3.63</v>
      </c>
      <c r="AZ22" s="22">
        <v>4</v>
      </c>
      <c r="BA22" s="22">
        <v>4.226</v>
      </c>
      <c r="BB22" s="22">
        <v>1.4</v>
      </c>
    </row>
    <row r="23" spans="1:54" x14ac:dyDescent="0.25">
      <c r="A23" s="8" t="s">
        <v>177</v>
      </c>
      <c r="B23" s="8" t="s">
        <v>177</v>
      </c>
      <c r="C23" s="9" t="s">
        <v>7</v>
      </c>
      <c r="D23" s="9" t="s">
        <v>26</v>
      </c>
      <c r="E23" s="10" t="s">
        <v>178</v>
      </c>
      <c r="F23" s="23" t="s">
        <v>179</v>
      </c>
      <c r="G23" s="12">
        <v>52573973</v>
      </c>
      <c r="H23" s="9" t="s">
        <v>180</v>
      </c>
      <c r="I23" s="10" t="s">
        <v>12</v>
      </c>
      <c r="J23" s="13" t="s">
        <v>181</v>
      </c>
      <c r="K23" s="10" t="s">
        <v>182</v>
      </c>
      <c r="L23" s="9" t="s">
        <v>183</v>
      </c>
      <c r="M23" s="9" t="s">
        <v>184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14">
        <v>5.3657489654746371</v>
      </c>
      <c r="U23" s="12">
        <v>1816.5469164388999</v>
      </c>
      <c r="V23" s="16" t="s">
        <v>185</v>
      </c>
      <c r="W23" s="16">
        <v>203.96</v>
      </c>
      <c r="X23" s="17">
        <v>73.2</v>
      </c>
      <c r="Y23" s="12">
        <v>17220379</v>
      </c>
      <c r="Z23" s="12">
        <v>5836027</v>
      </c>
      <c r="AA23" s="12">
        <v>-11384352</v>
      </c>
      <c r="AB23" s="18">
        <v>0.12071026368327248</v>
      </c>
      <c r="AC23" s="18">
        <v>0.16110759985746961</v>
      </c>
      <c r="AD23" s="19" t="s">
        <v>35</v>
      </c>
      <c r="AE23" s="20">
        <v>43180</v>
      </c>
      <c r="AF23" s="20">
        <v>44197</v>
      </c>
      <c r="AG23" s="19" t="s">
        <v>36</v>
      </c>
      <c r="AH23" s="19" t="s">
        <v>37</v>
      </c>
      <c r="AI23" s="9" t="s">
        <v>186</v>
      </c>
      <c r="AJ23" s="21" t="s">
        <v>24</v>
      </c>
      <c r="AK23" s="22">
        <v>0.17600669999999999</v>
      </c>
      <c r="AL23" s="12">
        <v>73</v>
      </c>
      <c r="AM23" s="22">
        <v>17.6617271</v>
      </c>
      <c r="AN23" s="12">
        <v>65</v>
      </c>
      <c r="AO23" s="22">
        <v>2.5499999999999998</v>
      </c>
      <c r="AP23" s="12">
        <v>100</v>
      </c>
      <c r="AQ23" s="22">
        <v>2.81</v>
      </c>
      <c r="AR23" s="12">
        <v>75</v>
      </c>
      <c r="AS23" s="22">
        <v>2.65</v>
      </c>
      <c r="AT23" s="12">
        <v>79</v>
      </c>
      <c r="AU23" s="22">
        <v>2.81</v>
      </c>
      <c r="AV23" s="12">
        <v>84</v>
      </c>
      <c r="AW23" s="22">
        <v>2</v>
      </c>
      <c r="AX23" s="22">
        <v>3</v>
      </c>
      <c r="AY23" s="22">
        <v>2.7749999999999999</v>
      </c>
      <c r="AZ23" s="22">
        <v>3</v>
      </c>
      <c r="BA23" s="22">
        <v>2.0550000000000002</v>
      </c>
      <c r="BB23" s="22">
        <v>3.2</v>
      </c>
    </row>
    <row r="24" spans="1:54" x14ac:dyDescent="0.25">
      <c r="A24" s="8" t="s">
        <v>827</v>
      </c>
      <c r="B24" s="8" t="s">
        <v>187</v>
      </c>
      <c r="C24" s="9" t="s">
        <v>7</v>
      </c>
      <c r="D24" s="9" t="s">
        <v>8</v>
      </c>
      <c r="E24" s="10" t="s">
        <v>188</v>
      </c>
      <c r="F24" s="23" t="s">
        <v>189</v>
      </c>
      <c r="G24" s="12">
        <v>43053054</v>
      </c>
      <c r="H24" s="9" t="s">
        <v>11</v>
      </c>
      <c r="I24" s="10" t="s">
        <v>63</v>
      </c>
      <c r="J24" s="13" t="s">
        <v>190</v>
      </c>
      <c r="K24" s="10" t="s">
        <v>191</v>
      </c>
      <c r="L24" s="9" t="s">
        <v>192</v>
      </c>
      <c r="M24" s="9" t="s">
        <v>193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14">
        <v>0.799999999999784</v>
      </c>
      <c r="U24" s="12">
        <v>3973.9640719156541</v>
      </c>
      <c r="V24" s="16" t="s">
        <v>194</v>
      </c>
      <c r="W24" s="16">
        <v>82.75</v>
      </c>
      <c r="X24" s="17">
        <v>48.6</v>
      </c>
      <c r="Y24" s="12">
        <v>42413788</v>
      </c>
      <c r="Z24" s="12">
        <v>36803498</v>
      </c>
      <c r="AA24" s="12">
        <v>-5610290</v>
      </c>
      <c r="AB24" s="18">
        <v>0.23150589986440381</v>
      </c>
      <c r="AC24" s="18">
        <v>0.24003061009566512</v>
      </c>
      <c r="AD24" s="19" t="s">
        <v>35</v>
      </c>
      <c r="AE24" s="20">
        <v>43180</v>
      </c>
      <c r="AF24" s="20">
        <v>44197</v>
      </c>
      <c r="AG24" s="19" t="s">
        <v>36</v>
      </c>
      <c r="AH24" s="19" t="s">
        <v>37</v>
      </c>
      <c r="AI24" s="9" t="s">
        <v>195</v>
      </c>
      <c r="AJ24" s="21" t="s">
        <v>24</v>
      </c>
      <c r="AK24" s="22">
        <v>0.17211750000000001</v>
      </c>
      <c r="AL24" s="12">
        <v>74</v>
      </c>
      <c r="AM24" s="22">
        <v>13.553337300000001</v>
      </c>
      <c r="AN24" s="12">
        <v>74</v>
      </c>
      <c r="AO24" s="22">
        <v>2.42</v>
      </c>
      <c r="AP24" s="12">
        <v>127</v>
      </c>
      <c r="AQ24" s="22">
        <v>2.39</v>
      </c>
      <c r="AR24" s="12">
        <v>150</v>
      </c>
      <c r="AS24" s="22">
        <v>2.13</v>
      </c>
      <c r="AT24" s="12">
        <v>188</v>
      </c>
      <c r="AU24" s="22">
        <v>2.4500000000000002</v>
      </c>
      <c r="AV24" s="12">
        <v>157</v>
      </c>
      <c r="AW24" s="22">
        <v>5</v>
      </c>
      <c r="AX24" s="22">
        <v>1</v>
      </c>
      <c r="AY24" s="22">
        <v>3.71</v>
      </c>
      <c r="AZ24" s="22">
        <v>1</v>
      </c>
      <c r="BA24" s="22">
        <v>4.4420000000000002</v>
      </c>
      <c r="BB24" s="22">
        <v>4.5999999999999996</v>
      </c>
    </row>
    <row r="25" spans="1:54" x14ac:dyDescent="0.25">
      <c r="A25" s="8" t="s">
        <v>196</v>
      </c>
      <c r="B25" s="8" t="s">
        <v>197</v>
      </c>
      <c r="C25" s="9" t="s">
        <v>7</v>
      </c>
      <c r="D25" s="9" t="s">
        <v>26</v>
      </c>
      <c r="E25" s="10" t="s">
        <v>198</v>
      </c>
      <c r="F25" s="23" t="s">
        <v>199</v>
      </c>
      <c r="G25" s="12">
        <v>58005463</v>
      </c>
      <c r="H25" s="9" t="s">
        <v>200</v>
      </c>
      <c r="I25" s="10" t="s">
        <v>12</v>
      </c>
      <c r="J25" s="13" t="s">
        <v>201</v>
      </c>
      <c r="K25" s="10" t="s">
        <v>202</v>
      </c>
      <c r="L25" s="9" t="s">
        <v>203</v>
      </c>
      <c r="M25" s="9" t="s">
        <v>204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14">
        <v>5.7913713763207113</v>
      </c>
      <c r="U25" s="12">
        <v>1122.1218104751499</v>
      </c>
      <c r="V25" s="16" t="s">
        <v>205</v>
      </c>
      <c r="W25" s="16" t="s">
        <v>34</v>
      </c>
      <c r="X25" s="17">
        <v>54.5</v>
      </c>
      <c r="Y25" s="12">
        <v>11573604</v>
      </c>
      <c r="Z25" s="12">
        <v>4946709</v>
      </c>
      <c r="AA25" s="12">
        <v>-6626895</v>
      </c>
      <c r="AB25" s="18">
        <v>0.1307461194175456</v>
      </c>
      <c r="AC25" s="18">
        <v>0.16580153151275254</v>
      </c>
      <c r="AD25" s="19" t="s">
        <v>35</v>
      </c>
      <c r="AE25" s="20">
        <v>43180</v>
      </c>
      <c r="AF25" s="20">
        <v>44197</v>
      </c>
      <c r="AG25" s="19" t="s">
        <v>36</v>
      </c>
      <c r="AH25" s="19" t="s">
        <v>37</v>
      </c>
      <c r="AI25" s="9" t="s">
        <v>206</v>
      </c>
      <c r="AJ25" s="21" t="s">
        <v>24</v>
      </c>
      <c r="AK25" s="22">
        <v>0.17007559999999999</v>
      </c>
      <c r="AL25" s="12">
        <v>75</v>
      </c>
      <c r="AM25" s="22">
        <v>16.4194332</v>
      </c>
      <c r="AN25" s="12">
        <v>67</v>
      </c>
      <c r="AO25" s="22">
        <v>2.8115860000000001</v>
      </c>
      <c r="AP25" s="12">
        <v>68</v>
      </c>
      <c r="AQ25" s="22">
        <v>2.9167670000000001</v>
      </c>
      <c r="AR25" s="12">
        <v>63</v>
      </c>
      <c r="AS25" s="22">
        <v>2.7756609999999999</v>
      </c>
      <c r="AT25" s="12">
        <v>61</v>
      </c>
      <c r="AU25" s="22">
        <v>2.9901849999999999</v>
      </c>
      <c r="AV25" s="12">
        <v>65</v>
      </c>
      <c r="AW25" s="22">
        <v>2.25</v>
      </c>
      <c r="AX25" s="22">
        <v>1</v>
      </c>
      <c r="AY25" s="22">
        <v>2.9057930000000001</v>
      </c>
      <c r="AZ25" s="22">
        <v>3</v>
      </c>
      <c r="BA25" s="22">
        <v>2.0811586000000002</v>
      </c>
      <c r="BB25" s="22">
        <v>3.2</v>
      </c>
    </row>
    <row r="26" spans="1:54" x14ac:dyDescent="0.25">
      <c r="A26" s="8" t="s">
        <v>207</v>
      </c>
      <c r="B26" s="8" t="s">
        <v>208</v>
      </c>
      <c r="C26" s="9" t="s">
        <v>7</v>
      </c>
      <c r="D26" s="9" t="s">
        <v>8</v>
      </c>
      <c r="E26" s="10" t="s">
        <v>209</v>
      </c>
      <c r="F26" s="23" t="s">
        <v>210</v>
      </c>
      <c r="G26" s="12">
        <v>6777452</v>
      </c>
      <c r="H26" s="9" t="s">
        <v>11</v>
      </c>
      <c r="I26" s="10" t="s">
        <v>12</v>
      </c>
      <c r="J26" s="13" t="s">
        <v>211</v>
      </c>
      <c r="K26" s="10" t="s">
        <v>212</v>
      </c>
      <c r="L26" s="9" t="s">
        <v>213</v>
      </c>
      <c r="M26" s="9" t="s">
        <v>214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14">
        <v>2.5359534775867729</v>
      </c>
      <c r="U26" s="12">
        <v>7685.949266530034</v>
      </c>
      <c r="V26" s="16" t="s">
        <v>34</v>
      </c>
      <c r="W26" s="16">
        <v>345.07</v>
      </c>
      <c r="X26" s="17">
        <v>32.700000000000003</v>
      </c>
      <c r="Y26" s="12">
        <v>15417462</v>
      </c>
      <c r="Z26" s="12">
        <v>29465792</v>
      </c>
      <c r="AA26" s="12">
        <v>14048330</v>
      </c>
      <c r="AB26" s="18">
        <v>0.43081456331829099</v>
      </c>
      <c r="AC26" s="18">
        <v>0.40526598966450345</v>
      </c>
      <c r="AD26" s="19" t="s">
        <v>35</v>
      </c>
      <c r="AE26" s="20">
        <v>43180</v>
      </c>
      <c r="AF26" s="20">
        <v>44197</v>
      </c>
      <c r="AG26" s="19" t="s">
        <v>36</v>
      </c>
      <c r="AH26" s="19" t="s">
        <v>37</v>
      </c>
      <c r="AI26" s="9" t="s">
        <v>215</v>
      </c>
      <c r="AJ26" s="21" t="s">
        <v>24</v>
      </c>
      <c r="AK26" s="22">
        <v>0.16641520000000001</v>
      </c>
      <c r="AL26" s="12">
        <v>76</v>
      </c>
      <c r="AM26" s="22">
        <v>12.9721338</v>
      </c>
      <c r="AN26" s="12">
        <v>75</v>
      </c>
      <c r="AO26" s="22">
        <v>2.25</v>
      </c>
      <c r="AP26" s="12">
        <v>153</v>
      </c>
      <c r="AQ26" s="22">
        <v>2.0499999999999998</v>
      </c>
      <c r="AR26" s="12">
        <v>204</v>
      </c>
      <c r="AS26" s="22">
        <v>1.95</v>
      </c>
      <c r="AT26" s="12">
        <v>200</v>
      </c>
      <c r="AU26" s="22">
        <v>2.11</v>
      </c>
      <c r="AV26" s="12">
        <v>205</v>
      </c>
      <c r="AW26" s="22">
        <v>4.25</v>
      </c>
      <c r="AX26" s="22">
        <v>5</v>
      </c>
      <c r="AY26" s="22">
        <v>2.125</v>
      </c>
      <c r="AZ26" s="22">
        <v>1</v>
      </c>
      <c r="BA26" s="22">
        <v>4.4249999999999998</v>
      </c>
      <c r="BB26" s="22">
        <v>4.4000000000000004</v>
      </c>
    </row>
    <row r="27" spans="1:54" x14ac:dyDescent="0.25">
      <c r="A27" s="8" t="s">
        <v>216</v>
      </c>
      <c r="B27" s="8" t="s">
        <v>216</v>
      </c>
      <c r="C27" s="9" t="s">
        <v>7</v>
      </c>
      <c r="D27" s="9" t="s">
        <v>8</v>
      </c>
      <c r="E27" s="10" t="s">
        <v>217</v>
      </c>
      <c r="F27" s="23" t="s">
        <v>218</v>
      </c>
      <c r="G27" s="12">
        <v>11694719</v>
      </c>
      <c r="H27" s="9" t="s">
        <v>11</v>
      </c>
      <c r="I27" s="10" t="s">
        <v>219</v>
      </c>
      <c r="J27" s="13" t="s">
        <v>220</v>
      </c>
      <c r="K27" s="10" t="s">
        <v>221</v>
      </c>
      <c r="L27" s="9" t="s">
        <v>222</v>
      </c>
      <c r="M27" s="9" t="s">
        <v>223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14">
        <v>1.0430453381276692</v>
      </c>
      <c r="U27" s="12">
        <v>3317.4535932122044</v>
      </c>
      <c r="V27" s="16">
        <v>844.8</v>
      </c>
      <c r="W27" s="16">
        <v>21.81</v>
      </c>
      <c r="X27" s="17">
        <v>68.7</v>
      </c>
      <c r="Y27" s="12">
        <v>21573847</v>
      </c>
      <c r="Z27" s="12">
        <v>14944087</v>
      </c>
      <c r="AA27" s="12">
        <v>-6629760</v>
      </c>
      <c r="AB27" s="18">
        <v>0.47063211177302472</v>
      </c>
      <c r="AC27" s="18">
        <v>0.47491820635172899</v>
      </c>
      <c r="AD27" s="19" t="s">
        <v>35</v>
      </c>
      <c r="AE27" s="20" t="s">
        <v>19</v>
      </c>
      <c r="AF27" s="20" t="s">
        <v>224</v>
      </c>
      <c r="AG27" s="19" t="s">
        <v>225</v>
      </c>
      <c r="AH27" s="19" t="s">
        <v>22</v>
      </c>
      <c r="AI27" s="9" t="s">
        <v>226</v>
      </c>
      <c r="AJ27" s="21" t="s">
        <v>24</v>
      </c>
      <c r="AK27" s="22">
        <v>0.16497239999999999</v>
      </c>
      <c r="AL27" s="12">
        <v>77</v>
      </c>
      <c r="AM27" s="22">
        <v>61.129357800000001</v>
      </c>
      <c r="AN27" s="12">
        <v>20</v>
      </c>
      <c r="AO27" s="22">
        <v>2.1</v>
      </c>
      <c r="AP27" s="12">
        <v>184</v>
      </c>
      <c r="AQ27" s="22">
        <v>2.2999999999999998</v>
      </c>
      <c r="AR27" s="12">
        <v>173</v>
      </c>
      <c r="AS27" s="22">
        <v>2.38</v>
      </c>
      <c r="AT27" s="12">
        <v>141</v>
      </c>
      <c r="AU27" s="22">
        <v>2.57</v>
      </c>
      <c r="AV27" s="12">
        <v>136</v>
      </c>
      <c r="AW27" s="22">
        <v>5</v>
      </c>
      <c r="AX27" s="22">
        <v>5</v>
      </c>
      <c r="AY27" s="22">
        <v>3.55</v>
      </c>
      <c r="AZ27" s="22">
        <v>2</v>
      </c>
      <c r="BA27" s="22">
        <v>4.8099999999999996</v>
      </c>
      <c r="BB27" s="22">
        <v>3.4</v>
      </c>
    </row>
    <row r="28" spans="1:54" x14ac:dyDescent="0.25">
      <c r="A28" s="8" t="s">
        <v>227</v>
      </c>
      <c r="B28" s="8" t="s">
        <v>227</v>
      </c>
      <c r="C28" s="9" t="s">
        <v>7</v>
      </c>
      <c r="D28" s="9" t="s">
        <v>8</v>
      </c>
      <c r="E28" s="10" t="s">
        <v>228</v>
      </c>
      <c r="F28" s="23" t="s">
        <v>229</v>
      </c>
      <c r="G28" s="12">
        <v>42813238</v>
      </c>
      <c r="H28" s="9" t="s">
        <v>230</v>
      </c>
      <c r="I28" s="10" t="s">
        <v>12</v>
      </c>
      <c r="J28" s="13" t="s">
        <v>231</v>
      </c>
      <c r="K28" s="10" t="s">
        <v>232</v>
      </c>
      <c r="L28" s="9" t="s">
        <v>233</v>
      </c>
      <c r="M28" s="9" t="s">
        <v>234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14">
        <v>-2.5035372726294725</v>
      </c>
      <c r="U28" s="12">
        <v>441.505603374484</v>
      </c>
      <c r="V28" s="16">
        <v>825.4</v>
      </c>
      <c r="W28" s="16" t="s">
        <v>34</v>
      </c>
      <c r="X28" s="17">
        <v>44.8</v>
      </c>
      <c r="Y28" s="12">
        <v>8091655</v>
      </c>
      <c r="Z28" s="12">
        <v>4108782</v>
      </c>
      <c r="AA28" s="12">
        <v>-3982873</v>
      </c>
      <c r="AB28" s="18">
        <v>0.19991896306493953</v>
      </c>
      <c r="AC28" s="18">
        <v>0.23456568320964682</v>
      </c>
      <c r="AD28" s="19" t="s">
        <v>35</v>
      </c>
      <c r="AE28" s="20">
        <v>43180</v>
      </c>
      <c r="AF28" s="20">
        <v>44197</v>
      </c>
      <c r="AG28" s="19" t="s">
        <v>36</v>
      </c>
      <c r="AH28" s="19" t="s">
        <v>37</v>
      </c>
      <c r="AI28" s="9"/>
      <c r="AJ28" s="21" t="s">
        <v>24</v>
      </c>
      <c r="AK28" s="22">
        <v>0.1592105</v>
      </c>
      <c r="AL28" s="12">
        <v>78</v>
      </c>
      <c r="AM28" s="22">
        <v>9.3229579999999999</v>
      </c>
      <c r="AN28" s="12">
        <v>84</v>
      </c>
      <c r="AO28" s="22">
        <v>2.1800000000000002</v>
      </c>
      <c r="AP28" s="12">
        <v>171</v>
      </c>
      <c r="AQ28" s="22">
        <v>2.5099999999999998</v>
      </c>
      <c r="AR28" s="12">
        <v>127</v>
      </c>
      <c r="AS28" s="22">
        <v>2.14</v>
      </c>
      <c r="AT28" s="12">
        <v>186</v>
      </c>
      <c r="AU28" s="22">
        <v>2.4300000000000002</v>
      </c>
      <c r="AV28" s="12">
        <v>164</v>
      </c>
      <c r="AW28" s="22">
        <v>3.75</v>
      </c>
      <c r="AX28" s="22">
        <v>4</v>
      </c>
      <c r="AY28" s="22">
        <v>2.59</v>
      </c>
      <c r="AZ28" s="22">
        <v>3</v>
      </c>
      <c r="BA28" s="22">
        <v>3.0179999999999998</v>
      </c>
      <c r="BB28" s="22">
        <v>2.1999999999999997</v>
      </c>
    </row>
    <row r="29" spans="1:54" x14ac:dyDescent="0.25">
      <c r="A29" s="8" t="s">
        <v>235</v>
      </c>
      <c r="B29" s="8" t="s">
        <v>235</v>
      </c>
      <c r="C29" s="9" t="s">
        <v>7</v>
      </c>
      <c r="D29" s="9" t="s">
        <v>39</v>
      </c>
      <c r="E29" s="10" t="s">
        <v>236</v>
      </c>
      <c r="F29" s="23" t="s">
        <v>237</v>
      </c>
      <c r="G29" s="12">
        <v>30366036</v>
      </c>
      <c r="H29" s="9" t="s">
        <v>114</v>
      </c>
      <c r="I29" s="10" t="s">
        <v>12</v>
      </c>
      <c r="J29" s="13" t="s">
        <v>238</v>
      </c>
      <c r="K29" s="10" t="s">
        <v>239</v>
      </c>
      <c r="L29" s="9" t="s">
        <v>240</v>
      </c>
      <c r="M29" s="9" t="s">
        <v>85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14">
        <v>2.2835972030121496</v>
      </c>
      <c r="U29" s="12">
        <v>503.57077267520214</v>
      </c>
      <c r="V29" s="16" t="s">
        <v>241</v>
      </c>
      <c r="W29" s="16">
        <v>-30.2</v>
      </c>
      <c r="X29" s="17">
        <v>55</v>
      </c>
      <c r="Y29" s="12">
        <v>7638740</v>
      </c>
      <c r="Z29" s="12">
        <v>4722313</v>
      </c>
      <c r="AA29" s="12">
        <v>-2916427</v>
      </c>
      <c r="AB29" s="18">
        <v>0.40418189398897325</v>
      </c>
      <c r="AC29" s="18">
        <v>0.41952945696443472</v>
      </c>
      <c r="AD29" s="19" t="s">
        <v>35</v>
      </c>
      <c r="AE29" s="20">
        <v>43180</v>
      </c>
      <c r="AF29" s="20">
        <v>44197</v>
      </c>
      <c r="AG29" s="19" t="s">
        <v>36</v>
      </c>
      <c r="AH29" s="19" t="s">
        <v>37</v>
      </c>
      <c r="AI29" s="9"/>
      <c r="AJ29" s="21" t="s">
        <v>24</v>
      </c>
      <c r="AK29" s="22">
        <v>0.15913050000000001</v>
      </c>
      <c r="AL29" s="12">
        <v>79</v>
      </c>
      <c r="AM29" s="22">
        <v>16.173943399999999</v>
      </c>
      <c r="AN29" s="12">
        <v>68</v>
      </c>
      <c r="AO29" s="22">
        <v>2.2380170000000001</v>
      </c>
      <c r="AP29" s="12">
        <v>155</v>
      </c>
      <c r="AQ29" s="22">
        <v>2.44495</v>
      </c>
      <c r="AR29" s="12">
        <v>143</v>
      </c>
      <c r="AS29" s="22">
        <v>2.491724</v>
      </c>
      <c r="AT29" s="12">
        <v>112</v>
      </c>
      <c r="AU29" s="22">
        <v>2.6841050000000002</v>
      </c>
      <c r="AV29" s="12">
        <v>107</v>
      </c>
      <c r="AW29" s="22">
        <v>1.25</v>
      </c>
      <c r="AX29" s="22">
        <v>2</v>
      </c>
      <c r="AY29" s="22">
        <v>2.1190085000000001</v>
      </c>
      <c r="AZ29" s="22">
        <v>3</v>
      </c>
      <c r="BA29" s="22">
        <v>2.0238017000000004</v>
      </c>
      <c r="BB29" s="22">
        <v>1.6</v>
      </c>
    </row>
    <row r="30" spans="1:54" x14ac:dyDescent="0.25">
      <c r="A30" s="8" t="s">
        <v>242</v>
      </c>
      <c r="B30" s="8" t="s">
        <v>242</v>
      </c>
      <c r="C30" s="9" t="s">
        <v>7</v>
      </c>
      <c r="D30" s="9" t="s">
        <v>26</v>
      </c>
      <c r="E30" s="10" t="s">
        <v>243</v>
      </c>
      <c r="F30" s="23" t="s">
        <v>244</v>
      </c>
      <c r="G30" s="12">
        <v>97625</v>
      </c>
      <c r="H30" s="9" t="s">
        <v>245</v>
      </c>
      <c r="I30" s="10" t="s">
        <v>12</v>
      </c>
      <c r="J30" s="13" t="s">
        <v>246</v>
      </c>
      <c r="K30" s="10" t="s">
        <v>247</v>
      </c>
      <c r="L30" s="9" t="s">
        <v>248</v>
      </c>
      <c r="M30" s="9" t="s">
        <v>119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14">
        <v>5.3125141612562885</v>
      </c>
      <c r="U30" s="12">
        <v>17448.270292683133</v>
      </c>
      <c r="V30" s="16">
        <v>125.54</v>
      </c>
      <c r="W30" s="16">
        <v>7.94</v>
      </c>
      <c r="X30" s="17">
        <v>61.7</v>
      </c>
      <c r="Y30" s="12">
        <v>1474528</v>
      </c>
      <c r="Z30" s="12">
        <v>844891</v>
      </c>
      <c r="AA30" s="12">
        <v>-629637</v>
      </c>
      <c r="AB30" s="18">
        <v>0.68082545910031644</v>
      </c>
      <c r="AC30" s="18">
        <v>0.63202425487365288</v>
      </c>
      <c r="AD30" s="19" t="s">
        <v>35</v>
      </c>
      <c r="AE30" s="20">
        <v>43180</v>
      </c>
      <c r="AF30" s="20">
        <v>44197</v>
      </c>
      <c r="AG30" s="19" t="s">
        <v>36</v>
      </c>
      <c r="AH30" s="19" t="s">
        <v>37</v>
      </c>
      <c r="AI30" s="9"/>
      <c r="AJ30" s="21" t="s">
        <v>24</v>
      </c>
      <c r="AK30" s="22">
        <v>0.15341630000000001</v>
      </c>
      <c r="AL30" s="12">
        <v>83</v>
      </c>
      <c r="AM30" s="22">
        <v>8.8345275999999995</v>
      </c>
      <c r="AN30" s="12">
        <v>85</v>
      </c>
      <c r="AO30" s="22">
        <v>0</v>
      </c>
      <c r="AP30" s="12"/>
      <c r="AQ30" s="22">
        <v>0</v>
      </c>
      <c r="AR30" s="12"/>
      <c r="AS30" s="22">
        <v>0</v>
      </c>
      <c r="AT30" s="22">
        <v>0</v>
      </c>
      <c r="AU30" s="22">
        <v>0</v>
      </c>
      <c r="AV30" s="12" t="s">
        <v>249</v>
      </c>
      <c r="AW30" s="22">
        <v>2</v>
      </c>
      <c r="AX30" s="22">
        <v>3</v>
      </c>
      <c r="AY30" s="22">
        <v>1.5</v>
      </c>
      <c r="AZ30" s="22">
        <v>3</v>
      </c>
      <c r="BA30" s="22">
        <v>1.6</v>
      </c>
      <c r="BB30" s="22">
        <v>2.6</v>
      </c>
    </row>
    <row r="31" spans="1:54" x14ac:dyDescent="0.25">
      <c r="A31" s="8" t="s">
        <v>250</v>
      </c>
      <c r="B31" s="8" t="s">
        <v>250</v>
      </c>
      <c r="C31" s="9" t="s">
        <v>7</v>
      </c>
      <c r="D31" s="9" t="s">
        <v>39</v>
      </c>
      <c r="E31" s="10" t="s">
        <v>251</v>
      </c>
      <c r="F31" s="23" t="s">
        <v>252</v>
      </c>
      <c r="G31" s="12">
        <v>26969307</v>
      </c>
      <c r="H31" s="9" t="s">
        <v>253</v>
      </c>
      <c r="I31" s="10" t="s">
        <v>63</v>
      </c>
      <c r="J31" s="13" t="s">
        <v>254</v>
      </c>
      <c r="K31" s="10" t="s">
        <v>255</v>
      </c>
      <c r="L31" s="9" t="s">
        <v>256</v>
      </c>
      <c r="M31" s="9" t="s">
        <v>223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14">
        <v>4.8510000000210596</v>
      </c>
      <c r="U31" s="12">
        <v>523.35906446084721</v>
      </c>
      <c r="V31" s="16">
        <v>227.27</v>
      </c>
      <c r="W31" s="16">
        <v>214.67</v>
      </c>
      <c r="X31" s="17">
        <v>47.7</v>
      </c>
      <c r="Y31" s="12">
        <v>3896887</v>
      </c>
      <c r="Z31" s="12">
        <v>2564400</v>
      </c>
      <c r="AA31" s="12">
        <v>-1332487</v>
      </c>
      <c r="AB31" s="18">
        <v>0.22888614202927712</v>
      </c>
      <c r="AC31" s="18">
        <v>0.25227274946645367</v>
      </c>
      <c r="AD31" s="19" t="s">
        <v>35</v>
      </c>
      <c r="AE31" s="20">
        <v>43180</v>
      </c>
      <c r="AF31" s="20">
        <v>44197</v>
      </c>
      <c r="AG31" s="19" t="s">
        <v>36</v>
      </c>
      <c r="AH31" s="19" t="s">
        <v>37</v>
      </c>
      <c r="AI31" s="9"/>
      <c r="AJ31" s="21" t="s">
        <v>24</v>
      </c>
      <c r="AK31" s="22">
        <v>0.1340469</v>
      </c>
      <c r="AL31" s="12">
        <v>92</v>
      </c>
      <c r="AM31" s="22">
        <v>8.2837911999999996</v>
      </c>
      <c r="AN31" s="12">
        <v>87</v>
      </c>
      <c r="AO31" s="22">
        <v>2.16</v>
      </c>
      <c r="AP31" s="12">
        <v>174</v>
      </c>
      <c r="AQ31" s="22">
        <v>2.33</v>
      </c>
      <c r="AR31" s="12">
        <v>164</v>
      </c>
      <c r="AS31" s="22">
        <v>2.3199999999999998</v>
      </c>
      <c r="AT31" s="12">
        <v>153</v>
      </c>
      <c r="AU31" s="22">
        <v>2.39</v>
      </c>
      <c r="AV31" s="12">
        <v>175</v>
      </c>
      <c r="AW31" s="22">
        <v>3</v>
      </c>
      <c r="AX31" s="22">
        <v>4</v>
      </c>
      <c r="AY31" s="22">
        <v>3.58</v>
      </c>
      <c r="AZ31" s="22">
        <v>4</v>
      </c>
      <c r="BA31" s="22">
        <v>1.6159999999999999</v>
      </c>
      <c r="BB31" s="22">
        <v>1.6</v>
      </c>
    </row>
    <row r="32" spans="1:54" x14ac:dyDescent="0.25">
      <c r="A32" s="8" t="s">
        <v>257</v>
      </c>
      <c r="B32" s="8" t="s">
        <v>257</v>
      </c>
      <c r="C32" s="9" t="s">
        <v>7</v>
      </c>
      <c r="D32" s="9" t="s">
        <v>60</v>
      </c>
      <c r="E32" s="10" t="s">
        <v>258</v>
      </c>
      <c r="F32" s="23" t="s">
        <v>259</v>
      </c>
      <c r="G32" s="12">
        <v>549935</v>
      </c>
      <c r="H32" s="9" t="s">
        <v>114</v>
      </c>
      <c r="I32" s="10" t="s">
        <v>12</v>
      </c>
      <c r="J32" s="13" t="s">
        <v>260</v>
      </c>
      <c r="K32" s="10" t="s">
        <v>261</v>
      </c>
      <c r="L32" s="9" t="s">
        <v>262</v>
      </c>
      <c r="M32" s="9" t="s">
        <v>263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14">
        <v>5.6677524595581303</v>
      </c>
      <c r="U32" s="12">
        <v>3603.7817930451442</v>
      </c>
      <c r="V32" s="16">
        <v>104</v>
      </c>
      <c r="W32" s="16">
        <v>-20.63</v>
      </c>
      <c r="X32" s="17">
        <v>55</v>
      </c>
      <c r="Y32" s="12">
        <v>789807</v>
      </c>
      <c r="Z32" s="12">
        <v>61879</v>
      </c>
      <c r="AA32" s="12">
        <v>-727928</v>
      </c>
      <c r="AB32" s="18">
        <v>0.21487192031556168</v>
      </c>
      <c r="AC32" s="18">
        <v>0.29146603210331989</v>
      </c>
      <c r="AD32" s="19" t="s">
        <v>35</v>
      </c>
      <c r="AE32" s="20">
        <v>43180</v>
      </c>
      <c r="AF32" s="20">
        <v>44197</v>
      </c>
      <c r="AG32" s="19" t="s">
        <v>36</v>
      </c>
      <c r="AH32" s="19" t="s">
        <v>37</v>
      </c>
      <c r="AI32" s="9"/>
      <c r="AJ32" s="21" t="s">
        <v>24</v>
      </c>
      <c r="AK32" s="22">
        <v>0.1288871</v>
      </c>
      <c r="AL32" s="12">
        <v>94</v>
      </c>
      <c r="AM32" s="22">
        <v>4.2307097999999996</v>
      </c>
      <c r="AN32" s="12">
        <v>100</v>
      </c>
      <c r="AO32" s="22">
        <v>0</v>
      </c>
      <c r="AP32" s="12"/>
      <c r="AQ32" s="22">
        <v>0</v>
      </c>
      <c r="AR32" s="12"/>
      <c r="AS32" s="22">
        <v>0</v>
      </c>
      <c r="AT32" s="22">
        <v>0</v>
      </c>
      <c r="AU32" s="22">
        <v>0</v>
      </c>
      <c r="AV32" s="12" t="s">
        <v>249</v>
      </c>
      <c r="AW32" s="22">
        <v>1.25</v>
      </c>
      <c r="AX32" s="22">
        <v>3</v>
      </c>
      <c r="AY32" s="22">
        <v>1</v>
      </c>
      <c r="AZ32" s="22">
        <v>4</v>
      </c>
      <c r="BA32" s="22">
        <v>3.6</v>
      </c>
      <c r="BB32" s="22">
        <v>2.2000000000000002</v>
      </c>
    </row>
    <row r="33" spans="1:54" x14ac:dyDescent="0.25">
      <c r="A33" s="8" t="s">
        <v>264</v>
      </c>
      <c r="B33" s="8" t="s">
        <v>264</v>
      </c>
      <c r="C33" s="9" t="s">
        <v>7</v>
      </c>
      <c r="D33" s="9" t="s">
        <v>105</v>
      </c>
      <c r="E33" s="10" t="s">
        <v>265</v>
      </c>
      <c r="F33" s="23" t="s">
        <v>266</v>
      </c>
      <c r="G33" s="12">
        <v>86790567</v>
      </c>
      <c r="H33" s="9" t="s">
        <v>63</v>
      </c>
      <c r="I33" s="10" t="s">
        <v>12</v>
      </c>
      <c r="J33" s="13" t="s">
        <v>267</v>
      </c>
      <c r="K33" s="10" t="s">
        <v>126</v>
      </c>
      <c r="L33" s="9" t="s">
        <v>127</v>
      </c>
      <c r="M33" s="9" t="s">
        <v>128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14">
        <v>4.3845288810388183</v>
      </c>
      <c r="U33" s="12">
        <v>580.71686720774471</v>
      </c>
      <c r="V33" s="16" t="s">
        <v>268</v>
      </c>
      <c r="W33" s="16">
        <v>127.35</v>
      </c>
      <c r="X33" s="17">
        <v>36.200000000000003</v>
      </c>
      <c r="Y33" s="12">
        <v>7714493</v>
      </c>
      <c r="Z33" s="12">
        <v>8372779</v>
      </c>
      <c r="AA33" s="12">
        <v>658286</v>
      </c>
      <c r="AB33" s="18">
        <v>0.1595935895996827</v>
      </c>
      <c r="AC33" s="18">
        <v>0.15508869029424957</v>
      </c>
      <c r="AD33" s="19" t="s">
        <v>35</v>
      </c>
      <c r="AE33" s="20">
        <v>43180</v>
      </c>
      <c r="AF33" s="20">
        <v>44197</v>
      </c>
      <c r="AG33" s="19" t="s">
        <v>36</v>
      </c>
      <c r="AH33" s="19" t="s">
        <v>37</v>
      </c>
      <c r="AI33" s="9"/>
      <c r="AJ33" s="21" t="s">
        <v>24</v>
      </c>
      <c r="AK33" s="22">
        <v>0.1282431</v>
      </c>
      <c r="AL33" s="12">
        <v>95</v>
      </c>
      <c r="AM33" s="22">
        <v>5.1188706000000002</v>
      </c>
      <c r="AN33" s="12">
        <v>97</v>
      </c>
      <c r="AO33" s="22">
        <v>2.12</v>
      </c>
      <c r="AP33" s="12">
        <v>180</v>
      </c>
      <c r="AQ33" s="22">
        <v>2.4900000000000002</v>
      </c>
      <c r="AR33" s="12">
        <v>132</v>
      </c>
      <c r="AS33" s="22">
        <v>2.37</v>
      </c>
      <c r="AT33" s="12">
        <v>143</v>
      </c>
      <c r="AU33" s="22">
        <v>2.4300000000000002</v>
      </c>
      <c r="AV33" s="12">
        <v>163</v>
      </c>
      <c r="AW33" s="22">
        <v>2.75</v>
      </c>
      <c r="AX33" s="22">
        <v>4</v>
      </c>
      <c r="AY33" s="22">
        <v>3.06</v>
      </c>
      <c r="AZ33" s="22">
        <v>4</v>
      </c>
      <c r="BA33" s="22">
        <v>2.8119999999999998</v>
      </c>
      <c r="BB33" s="22">
        <v>2.8</v>
      </c>
    </row>
    <row r="34" spans="1:54" x14ac:dyDescent="0.25">
      <c r="A34" s="8" t="s">
        <v>269</v>
      </c>
      <c r="B34" s="8" t="s">
        <v>269</v>
      </c>
      <c r="C34" s="9" t="s">
        <v>7</v>
      </c>
      <c r="D34" s="9" t="s">
        <v>60</v>
      </c>
      <c r="E34" s="10" t="s">
        <v>270</v>
      </c>
      <c r="F34" s="23" t="s">
        <v>271</v>
      </c>
      <c r="G34" s="12">
        <v>1920922</v>
      </c>
      <c r="H34" s="9" t="s">
        <v>114</v>
      </c>
      <c r="I34" s="10" t="s">
        <v>12</v>
      </c>
      <c r="J34" s="13" t="s">
        <v>272</v>
      </c>
      <c r="K34" s="10" t="s">
        <v>65</v>
      </c>
      <c r="L34" s="9" t="s">
        <v>66</v>
      </c>
      <c r="M34" s="9" t="s">
        <v>223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14">
        <v>4.6000940454005388</v>
      </c>
      <c r="U34" s="12">
        <v>697.29492685678611</v>
      </c>
      <c r="V34" s="16">
        <v>30.61</v>
      </c>
      <c r="W34" s="16">
        <v>1.0900000000000001</v>
      </c>
      <c r="X34" s="17">
        <v>43.2</v>
      </c>
      <c r="Y34" s="12">
        <v>335363</v>
      </c>
      <c r="Z34" s="12">
        <v>250132</v>
      </c>
      <c r="AA34" s="12">
        <v>-85231</v>
      </c>
      <c r="AB34" s="18">
        <v>0.21855812638729963</v>
      </c>
      <c r="AC34" s="18">
        <v>0.23539528950009864</v>
      </c>
      <c r="AD34" s="19" t="s">
        <v>35</v>
      </c>
      <c r="AE34" s="20">
        <v>43504</v>
      </c>
      <c r="AF34" s="20">
        <v>44197</v>
      </c>
      <c r="AG34" s="19" t="s">
        <v>36</v>
      </c>
      <c r="AH34" s="19" t="s">
        <v>37</v>
      </c>
      <c r="AI34" s="9"/>
      <c r="AJ34" s="21" t="s">
        <v>24</v>
      </c>
      <c r="AK34" s="22">
        <v>0.12749820000000001</v>
      </c>
      <c r="AL34" s="12">
        <v>96</v>
      </c>
      <c r="AM34" s="22">
        <v>6.6356995999999997</v>
      </c>
      <c r="AN34" s="12">
        <v>93</v>
      </c>
      <c r="AO34" s="22">
        <v>1.78</v>
      </c>
      <c r="AP34" s="12">
        <v>210</v>
      </c>
      <c r="AQ34" s="22">
        <v>2.2799999999999998</v>
      </c>
      <c r="AR34" s="12">
        <v>178</v>
      </c>
      <c r="AS34" s="22">
        <v>2.0099999999999998</v>
      </c>
      <c r="AT34" s="12">
        <v>195</v>
      </c>
      <c r="AU34" s="22">
        <v>2.39</v>
      </c>
      <c r="AV34" s="12">
        <v>174</v>
      </c>
      <c r="AW34" s="22">
        <v>1.75</v>
      </c>
      <c r="AX34" s="22">
        <v>5</v>
      </c>
      <c r="AY34" s="22">
        <v>1.8900000000000001</v>
      </c>
      <c r="AZ34" s="22">
        <v>3</v>
      </c>
      <c r="BA34" s="22">
        <v>3.9779999999999998</v>
      </c>
      <c r="BB34" s="22">
        <v>1</v>
      </c>
    </row>
    <row r="35" spans="1:54" x14ac:dyDescent="0.25">
      <c r="A35" s="8" t="s">
        <v>273</v>
      </c>
      <c r="B35" s="8" t="s">
        <v>273</v>
      </c>
      <c r="C35" s="9" t="s">
        <v>7</v>
      </c>
      <c r="D35" s="9" t="s">
        <v>105</v>
      </c>
      <c r="E35" s="10" t="s">
        <v>274</v>
      </c>
      <c r="F35" s="23" t="s">
        <v>275</v>
      </c>
      <c r="G35" s="12">
        <v>215056</v>
      </c>
      <c r="H35" s="9" t="s">
        <v>114</v>
      </c>
      <c r="I35" s="10" t="s">
        <v>115</v>
      </c>
      <c r="J35" s="13" t="s">
        <v>276</v>
      </c>
      <c r="K35" s="10" t="s">
        <v>277</v>
      </c>
      <c r="L35" s="9" t="s">
        <v>278</v>
      </c>
      <c r="M35" s="9" t="s">
        <v>33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14">
        <v>1.3016234461952649</v>
      </c>
      <c r="U35" s="12">
        <v>1946.6436137008602</v>
      </c>
      <c r="V35" s="16">
        <v>57.45</v>
      </c>
      <c r="W35" s="16">
        <v>-0.85</v>
      </c>
      <c r="X35" s="17">
        <v>45</v>
      </c>
      <c r="Y35" s="12">
        <v>147896</v>
      </c>
      <c r="Z35" s="12">
        <v>9860</v>
      </c>
      <c r="AA35" s="12">
        <v>-138036</v>
      </c>
      <c r="AB35" s="18">
        <v>0.18841604231926631</v>
      </c>
      <c r="AC35" s="18">
        <v>0.26567822878843289</v>
      </c>
      <c r="AD35" s="19" t="s">
        <v>35</v>
      </c>
      <c r="AE35" s="20">
        <v>43180</v>
      </c>
      <c r="AF35" s="20">
        <v>44197</v>
      </c>
      <c r="AG35" s="19" t="s">
        <v>36</v>
      </c>
      <c r="AH35" s="19" t="s">
        <v>37</v>
      </c>
      <c r="AI35" s="9"/>
      <c r="AJ35" s="21" t="s">
        <v>24</v>
      </c>
      <c r="AK35" s="22">
        <v>0.1271555</v>
      </c>
      <c r="AL35" s="12">
        <v>97</v>
      </c>
      <c r="AM35" s="22">
        <v>4.9349561</v>
      </c>
      <c r="AN35" s="12">
        <v>98</v>
      </c>
      <c r="AO35" s="22">
        <v>2.33</v>
      </c>
      <c r="AP35" s="12">
        <v>140</v>
      </c>
      <c r="AQ35" s="22">
        <v>2.65</v>
      </c>
      <c r="AR35" s="12">
        <v>101</v>
      </c>
      <c r="AS35" s="22">
        <v>2.71</v>
      </c>
      <c r="AT35" s="12">
        <v>68</v>
      </c>
      <c r="AU35" s="22">
        <v>2.65</v>
      </c>
      <c r="AV35" s="12">
        <v>114</v>
      </c>
      <c r="AW35" s="22">
        <v>1.25</v>
      </c>
      <c r="AX35" s="22">
        <v>2</v>
      </c>
      <c r="AY35" s="22">
        <v>2.165</v>
      </c>
      <c r="AZ35" s="22">
        <v>4</v>
      </c>
      <c r="BA35" s="22">
        <v>2.633</v>
      </c>
      <c r="BB35" s="22">
        <v>1.4</v>
      </c>
    </row>
    <row r="36" spans="1:54" x14ac:dyDescent="0.25">
      <c r="A36" s="8" t="s">
        <v>279</v>
      </c>
      <c r="B36" s="8" t="s">
        <v>279</v>
      </c>
      <c r="C36" s="9" t="s">
        <v>7</v>
      </c>
      <c r="D36" s="9" t="s">
        <v>39</v>
      </c>
      <c r="E36" s="10" t="s">
        <v>280</v>
      </c>
      <c r="F36" s="23" t="s">
        <v>281</v>
      </c>
      <c r="G36" s="12">
        <v>850886</v>
      </c>
      <c r="H36" s="9" t="s">
        <v>282</v>
      </c>
      <c r="I36" s="10" t="s">
        <v>53</v>
      </c>
      <c r="J36" s="13" t="s">
        <v>283</v>
      </c>
      <c r="K36" s="10" t="s">
        <v>65</v>
      </c>
      <c r="L36" s="9" t="s">
        <v>66</v>
      </c>
      <c r="M36" s="9" t="s">
        <v>284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14">
        <v>1.9861095165787361</v>
      </c>
      <c r="U36" s="12">
        <v>1370.1482067671502</v>
      </c>
      <c r="V36" s="16">
        <v>7.86</v>
      </c>
      <c r="W36" s="16" t="s">
        <v>34</v>
      </c>
      <c r="X36" s="17">
        <v>47.9</v>
      </c>
      <c r="Y36" s="12">
        <v>203688</v>
      </c>
      <c r="Z36" s="12">
        <v>49638</v>
      </c>
      <c r="AA36" s="12">
        <v>-154050</v>
      </c>
      <c r="AB36" s="18">
        <v>0.108645275444513</v>
      </c>
      <c r="AC36" s="18">
        <v>0.15432195959946554</v>
      </c>
      <c r="AD36" s="19" t="s">
        <v>35</v>
      </c>
      <c r="AE36" s="20">
        <v>43180</v>
      </c>
      <c r="AF36" s="20">
        <v>44197</v>
      </c>
      <c r="AG36" s="19" t="s">
        <v>36</v>
      </c>
      <c r="AH36" s="19" t="s">
        <v>37</v>
      </c>
      <c r="AI36" s="9"/>
      <c r="AJ36" s="21" t="s">
        <v>24</v>
      </c>
      <c r="AK36" s="22">
        <v>0.1268128</v>
      </c>
      <c r="AL36" s="12">
        <v>98</v>
      </c>
      <c r="AM36" s="22">
        <v>6.1868527999999996</v>
      </c>
      <c r="AN36" s="12">
        <v>94</v>
      </c>
      <c r="AO36" s="22">
        <v>2.25</v>
      </c>
      <c r="AP36" s="12">
        <v>152</v>
      </c>
      <c r="AQ36" s="22">
        <v>2.21</v>
      </c>
      <c r="AR36" s="12">
        <v>190</v>
      </c>
      <c r="AS36" s="22">
        <v>2.62</v>
      </c>
      <c r="AT36" s="12">
        <v>87</v>
      </c>
      <c r="AU36" s="22">
        <v>2.56</v>
      </c>
      <c r="AV36" s="12">
        <v>138</v>
      </c>
      <c r="AW36" s="22">
        <v>3.75</v>
      </c>
      <c r="AX36" s="22">
        <v>4</v>
      </c>
      <c r="AY36" s="22">
        <v>2.625</v>
      </c>
      <c r="AZ36" s="22">
        <v>4</v>
      </c>
      <c r="BA36" s="22">
        <v>1.625</v>
      </c>
      <c r="BB36" s="22">
        <v>1.4</v>
      </c>
    </row>
    <row r="37" spans="1:54" x14ac:dyDescent="0.25">
      <c r="A37" s="8" t="s">
        <v>285</v>
      </c>
      <c r="B37" s="8" t="s">
        <v>285</v>
      </c>
      <c r="C37" s="9" t="s">
        <v>7</v>
      </c>
      <c r="D37" s="9" t="s">
        <v>26</v>
      </c>
      <c r="E37" s="10" t="s">
        <v>286</v>
      </c>
      <c r="F37" s="23" t="s">
        <v>287</v>
      </c>
      <c r="G37" s="12">
        <v>15442905</v>
      </c>
      <c r="H37" s="9" t="s">
        <v>288</v>
      </c>
      <c r="I37" s="10" t="s">
        <v>12</v>
      </c>
      <c r="J37" s="13" t="s">
        <v>289</v>
      </c>
      <c r="K37" s="10" t="s">
        <v>290</v>
      </c>
      <c r="L37" s="9" t="s">
        <v>291</v>
      </c>
      <c r="M37" s="9" t="s">
        <v>223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14">
        <v>0</v>
      </c>
      <c r="U37" s="12">
        <v>126.92492054255902</v>
      </c>
      <c r="V37" s="16">
        <v>447</v>
      </c>
      <c r="W37" s="16" t="s">
        <v>34</v>
      </c>
      <c r="X37" s="17">
        <v>20</v>
      </c>
      <c r="Y37" s="12">
        <v>3607049</v>
      </c>
      <c r="Z37" s="12">
        <v>416533</v>
      </c>
      <c r="AA37" s="12">
        <v>-3190516</v>
      </c>
      <c r="AB37" s="18">
        <v>5.6303797822619017E-2</v>
      </c>
      <c r="AC37" s="18">
        <v>9.2674935888930943E-2</v>
      </c>
      <c r="AD37" s="19" t="s">
        <v>35</v>
      </c>
      <c r="AE37" s="20">
        <v>43180</v>
      </c>
      <c r="AF37" s="20">
        <v>44197</v>
      </c>
      <c r="AG37" s="19" t="s">
        <v>36</v>
      </c>
      <c r="AH37" s="19" t="s">
        <v>37</v>
      </c>
      <c r="AI37" s="9"/>
      <c r="AJ37" s="21" t="s">
        <v>24</v>
      </c>
      <c r="AK37" s="22">
        <v>0</v>
      </c>
      <c r="AL37" s="12"/>
      <c r="AM37" s="22">
        <v>9.9093681</v>
      </c>
      <c r="AN37" s="12">
        <v>83</v>
      </c>
      <c r="AO37" s="22">
        <v>1.81</v>
      </c>
      <c r="AP37" s="12">
        <v>209</v>
      </c>
      <c r="AQ37" s="22">
        <v>2.2999999999999998</v>
      </c>
      <c r="AR37" s="12">
        <v>172</v>
      </c>
      <c r="AS37" s="22">
        <v>2</v>
      </c>
      <c r="AT37" s="12">
        <v>196</v>
      </c>
      <c r="AU37" s="22">
        <v>2.21</v>
      </c>
      <c r="AV37" s="12">
        <v>195</v>
      </c>
      <c r="AW37" s="22">
        <v>2.75</v>
      </c>
      <c r="AX37" s="22">
        <v>4</v>
      </c>
      <c r="AY37" s="22">
        <v>2.4050000000000002</v>
      </c>
      <c r="AZ37" s="22">
        <v>5</v>
      </c>
      <c r="BA37" s="22">
        <v>1.3810000000000002</v>
      </c>
      <c r="BB37" s="22">
        <v>2.1999999999999997</v>
      </c>
    </row>
    <row r="38" spans="1:54" x14ac:dyDescent="0.25">
      <c r="A38" s="8" t="s">
        <v>292</v>
      </c>
      <c r="B38" s="8" t="s">
        <v>293</v>
      </c>
      <c r="C38" s="9" t="s">
        <v>7</v>
      </c>
      <c r="D38" s="9" t="s">
        <v>26</v>
      </c>
      <c r="E38" s="10" t="s">
        <v>294</v>
      </c>
      <c r="F38" s="23" t="s">
        <v>295</v>
      </c>
      <c r="G38" s="12">
        <v>3213972</v>
      </c>
      <c r="H38" s="9" t="s">
        <v>296</v>
      </c>
      <c r="I38" s="10" t="s">
        <v>12</v>
      </c>
      <c r="J38" s="13" t="s">
        <v>297</v>
      </c>
      <c r="K38" s="10" t="s">
        <v>298</v>
      </c>
      <c r="L38" s="9" t="s">
        <v>299</v>
      </c>
      <c r="M38" s="9" t="s">
        <v>300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14">
        <v>0</v>
      </c>
      <c r="U38" s="12">
        <v>642.5076590636944</v>
      </c>
      <c r="V38" s="16">
        <v>67.12</v>
      </c>
      <c r="W38" s="16" t="s">
        <v>34</v>
      </c>
      <c r="X38" s="17">
        <v>21.6</v>
      </c>
      <c r="Y38" s="12">
        <v>387048</v>
      </c>
      <c r="Z38" s="12">
        <v>499025</v>
      </c>
      <c r="AA38" s="12">
        <v>111977</v>
      </c>
      <c r="AB38" s="18">
        <v>0.21454535164444052</v>
      </c>
      <c r="AC38" s="18">
        <v>0.19817876069975249</v>
      </c>
      <c r="AD38" s="19"/>
      <c r="AE38" s="20"/>
      <c r="AF38" s="20"/>
      <c r="AG38" s="19"/>
      <c r="AH38" s="19"/>
      <c r="AI38" s="9"/>
      <c r="AJ38" s="21" t="s">
        <v>24</v>
      </c>
      <c r="AK38" s="22">
        <v>0</v>
      </c>
      <c r="AL38" s="12"/>
      <c r="AM38" s="22">
        <v>4.3575609999999996</v>
      </c>
      <c r="AN38" s="12">
        <v>99</v>
      </c>
      <c r="AO38" s="22">
        <v>1.86</v>
      </c>
      <c r="AP38" s="12">
        <v>204</v>
      </c>
      <c r="AQ38" s="22">
        <v>2.17</v>
      </c>
      <c r="AR38" s="12">
        <v>197</v>
      </c>
      <c r="AS38" s="22">
        <v>2.13</v>
      </c>
      <c r="AT38" s="12">
        <v>189</v>
      </c>
      <c r="AU38" s="22">
        <v>2.09</v>
      </c>
      <c r="AV38" s="12">
        <v>206</v>
      </c>
      <c r="AW38" s="22">
        <v>2.25</v>
      </c>
      <c r="AX38" s="22">
        <v>2</v>
      </c>
      <c r="AY38" s="22">
        <v>2.4300000000000002</v>
      </c>
      <c r="AZ38" s="22">
        <v>4</v>
      </c>
      <c r="BA38" s="22">
        <v>1.7859999999999998</v>
      </c>
      <c r="BB38" s="22">
        <v>1</v>
      </c>
    </row>
    <row r="39" spans="1:54" x14ac:dyDescent="0.25">
      <c r="A39" s="8" t="s">
        <v>301</v>
      </c>
      <c r="B39" s="8" t="s">
        <v>301</v>
      </c>
      <c r="C39" s="9" t="s">
        <v>7</v>
      </c>
      <c r="D39" s="9" t="s">
        <v>39</v>
      </c>
      <c r="E39" s="10" t="s">
        <v>302</v>
      </c>
      <c r="F39" s="23" t="s">
        <v>303</v>
      </c>
      <c r="G39" s="12">
        <v>2303697</v>
      </c>
      <c r="H39" s="9" t="s">
        <v>304</v>
      </c>
      <c r="I39" s="10" t="s">
        <v>12</v>
      </c>
      <c r="J39" s="13" t="s">
        <v>305</v>
      </c>
      <c r="K39" s="10" t="s">
        <v>306</v>
      </c>
      <c r="L39" s="9" t="s">
        <v>307</v>
      </c>
      <c r="M39" s="9" t="s">
        <v>57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14">
        <v>2.9661256478123335</v>
      </c>
      <c r="U39" s="12">
        <v>7961.3251812388535</v>
      </c>
      <c r="V39" s="16">
        <v>260.93</v>
      </c>
      <c r="W39" s="16">
        <v>-43.45</v>
      </c>
      <c r="X39" s="17">
        <v>66.2</v>
      </c>
      <c r="Y39" s="12">
        <v>6558523</v>
      </c>
      <c r="Z39" s="12">
        <v>5238079</v>
      </c>
      <c r="AA39" s="12">
        <v>-1320444</v>
      </c>
      <c r="AB39" s="18">
        <v>0.32160012709416552</v>
      </c>
      <c r="AC39" s="18">
        <v>0.33358161029221212</v>
      </c>
      <c r="AD39" s="19" t="s">
        <v>35</v>
      </c>
      <c r="AE39" s="20">
        <v>43506</v>
      </c>
      <c r="AF39" s="20">
        <v>44197</v>
      </c>
      <c r="AG39" s="19" t="s">
        <v>36</v>
      </c>
      <c r="AH39" s="19" t="s">
        <v>37</v>
      </c>
      <c r="AI39" s="9" t="s">
        <v>308</v>
      </c>
      <c r="AJ39" s="21" t="s">
        <v>24</v>
      </c>
      <c r="AK39" s="22">
        <v>0</v>
      </c>
      <c r="AL39" s="12"/>
      <c r="AM39" s="22">
        <v>0</v>
      </c>
      <c r="AN39" s="12"/>
      <c r="AO39" s="22">
        <v>2.95539</v>
      </c>
      <c r="AP39" s="12">
        <v>58</v>
      </c>
      <c r="AQ39" s="22">
        <v>2.7351619999999999</v>
      </c>
      <c r="AR39" s="12">
        <v>86</v>
      </c>
      <c r="AS39" s="22">
        <v>3.049388</v>
      </c>
      <c r="AT39" s="12">
        <v>44</v>
      </c>
      <c r="AU39" s="22">
        <v>3.045458</v>
      </c>
      <c r="AV39" s="12">
        <v>60</v>
      </c>
      <c r="AW39" s="22">
        <v>2</v>
      </c>
      <c r="AX39" s="22">
        <v>2</v>
      </c>
      <c r="AY39" s="22">
        <v>2.9776949999999998</v>
      </c>
      <c r="AZ39" s="22">
        <v>3</v>
      </c>
      <c r="BA39" s="22">
        <v>1.295539</v>
      </c>
      <c r="BB39" s="22">
        <v>3.2</v>
      </c>
    </row>
    <row r="40" spans="1:54" x14ac:dyDescent="0.25">
      <c r="A40" s="8" t="s">
        <v>309</v>
      </c>
      <c r="B40" s="8" t="s">
        <v>309</v>
      </c>
      <c r="C40" s="9" t="s">
        <v>7</v>
      </c>
      <c r="D40" s="9" t="s">
        <v>26</v>
      </c>
      <c r="E40" s="10" t="s">
        <v>310</v>
      </c>
      <c r="F40" s="23" t="s">
        <v>311</v>
      </c>
      <c r="G40" s="12">
        <v>12626950</v>
      </c>
      <c r="H40" s="9" t="s">
        <v>312</v>
      </c>
      <c r="I40" s="10" t="s">
        <v>12</v>
      </c>
      <c r="J40" s="13" t="s">
        <v>313</v>
      </c>
      <c r="K40" s="10" t="s">
        <v>314</v>
      </c>
      <c r="L40" s="9" t="s">
        <v>315</v>
      </c>
      <c r="M40" s="9" t="s">
        <v>57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14">
        <v>9.4286752238802478</v>
      </c>
      <c r="U40" s="12">
        <v>820.0252416581593</v>
      </c>
      <c r="V40" s="16">
        <v>420.16</v>
      </c>
      <c r="W40" s="16">
        <v>17.96</v>
      </c>
      <c r="X40" s="17">
        <v>76.5</v>
      </c>
      <c r="Y40" s="12">
        <v>3195163</v>
      </c>
      <c r="Z40" s="12">
        <v>1161751</v>
      </c>
      <c r="AA40" s="12">
        <v>-2033412</v>
      </c>
      <c r="AB40" s="18">
        <v>0.2103891360986487</v>
      </c>
      <c r="AC40" s="18">
        <v>0.25792758464476662</v>
      </c>
      <c r="AD40" s="19" t="s">
        <v>35</v>
      </c>
      <c r="AE40" s="20">
        <v>43180</v>
      </c>
      <c r="AF40" s="20">
        <v>44197</v>
      </c>
      <c r="AG40" s="19" t="s">
        <v>36</v>
      </c>
      <c r="AH40" s="19" t="s">
        <v>37</v>
      </c>
      <c r="AI40" s="9"/>
      <c r="AJ40" s="21" t="s">
        <v>24</v>
      </c>
      <c r="AK40" s="22">
        <v>0</v>
      </c>
      <c r="AL40" s="12"/>
      <c r="AM40" s="22">
        <v>0</v>
      </c>
      <c r="AN40" s="12"/>
      <c r="AO40" s="22">
        <v>2.76</v>
      </c>
      <c r="AP40" s="12">
        <v>77</v>
      </c>
      <c r="AQ40" s="22">
        <v>2.85</v>
      </c>
      <c r="AR40" s="12">
        <v>69</v>
      </c>
      <c r="AS40" s="22">
        <v>2.67</v>
      </c>
      <c r="AT40" s="12">
        <v>76</v>
      </c>
      <c r="AU40" s="22">
        <v>2.97</v>
      </c>
      <c r="AV40" s="12">
        <v>67</v>
      </c>
      <c r="AW40" s="22">
        <v>2.75</v>
      </c>
      <c r="AX40" s="22">
        <v>4</v>
      </c>
      <c r="AY40" s="22">
        <v>3.38</v>
      </c>
      <c r="AZ40" s="22">
        <v>2</v>
      </c>
      <c r="BA40" s="22">
        <v>1.8759999999999999</v>
      </c>
      <c r="BB40" s="22">
        <v>1.6</v>
      </c>
    </row>
    <row r="41" spans="1:54" x14ac:dyDescent="0.25">
      <c r="A41" s="8" t="s">
        <v>316</v>
      </c>
      <c r="B41" s="8" t="s">
        <v>316</v>
      </c>
      <c r="C41" s="9" t="s">
        <v>7</v>
      </c>
      <c r="D41" s="9" t="s">
        <v>60</v>
      </c>
      <c r="E41" s="10" t="s">
        <v>317</v>
      </c>
      <c r="F41" s="23" t="s">
        <v>318</v>
      </c>
      <c r="G41" s="12">
        <v>20321378</v>
      </c>
      <c r="H41" s="9" t="s">
        <v>63</v>
      </c>
      <c r="I41" s="10" t="s">
        <v>63</v>
      </c>
      <c r="J41" s="13" t="s">
        <v>297</v>
      </c>
      <c r="K41" s="10" t="s">
        <v>65</v>
      </c>
      <c r="L41" s="9" t="s">
        <v>66</v>
      </c>
      <c r="M41" s="9" t="s">
        <v>33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14">
        <v>5.6994349342403439</v>
      </c>
      <c r="U41" s="12">
        <v>786.89563129016778</v>
      </c>
      <c r="V41" s="16">
        <v>207.95</v>
      </c>
      <c r="W41" s="16">
        <v>32.78</v>
      </c>
      <c r="X41" s="17">
        <v>51.4</v>
      </c>
      <c r="Y41" s="12">
        <v>4252568</v>
      </c>
      <c r="Z41" s="12">
        <v>3260981</v>
      </c>
      <c r="AA41" s="12">
        <v>-991587</v>
      </c>
      <c r="AB41" s="18">
        <v>0.23493344055885426</v>
      </c>
      <c r="AC41" s="18">
        <v>0.25041044618967151</v>
      </c>
      <c r="AD41" s="19" t="s">
        <v>35</v>
      </c>
      <c r="AE41" s="20">
        <v>43180</v>
      </c>
      <c r="AF41" s="20">
        <v>44197</v>
      </c>
      <c r="AG41" s="19" t="s">
        <v>36</v>
      </c>
      <c r="AH41" s="19" t="s">
        <v>37</v>
      </c>
      <c r="AI41" s="9"/>
      <c r="AJ41" s="21" t="s">
        <v>24</v>
      </c>
      <c r="AK41" s="22">
        <v>0</v>
      </c>
      <c r="AL41" s="12"/>
      <c r="AM41" s="22">
        <v>0</v>
      </c>
      <c r="AN41" s="12"/>
      <c r="AO41" s="22">
        <v>2.4300000000000002</v>
      </c>
      <c r="AP41" s="12">
        <v>123</v>
      </c>
      <c r="AQ41" s="22">
        <v>2.46</v>
      </c>
      <c r="AR41" s="12">
        <v>138</v>
      </c>
      <c r="AS41" s="22">
        <v>2.41</v>
      </c>
      <c r="AT41" s="12">
        <v>132</v>
      </c>
      <c r="AU41" s="22">
        <v>2.62</v>
      </c>
      <c r="AV41" s="12">
        <v>119</v>
      </c>
      <c r="AW41" s="22">
        <v>3.75</v>
      </c>
      <c r="AX41" s="22">
        <v>4</v>
      </c>
      <c r="AY41" s="22">
        <v>3.7149999999999999</v>
      </c>
      <c r="AZ41" s="22">
        <v>3</v>
      </c>
      <c r="BA41" s="22">
        <v>3.6430000000000002</v>
      </c>
      <c r="BB41" s="22">
        <v>1.6</v>
      </c>
    </row>
    <row r="42" spans="1:54" x14ac:dyDescent="0.25">
      <c r="A42" s="8" t="s">
        <v>319</v>
      </c>
      <c r="B42" s="8" t="s">
        <v>319</v>
      </c>
      <c r="C42" s="9" t="s">
        <v>7</v>
      </c>
      <c r="D42" s="9" t="s">
        <v>60</v>
      </c>
      <c r="E42" s="10" t="s">
        <v>320</v>
      </c>
      <c r="F42" s="23" t="s">
        <v>321</v>
      </c>
      <c r="G42" s="12">
        <v>19658031</v>
      </c>
      <c r="H42" s="9" t="s">
        <v>63</v>
      </c>
      <c r="I42" s="10" t="s">
        <v>12</v>
      </c>
      <c r="J42" s="13" t="s">
        <v>322</v>
      </c>
      <c r="K42" s="10" t="s">
        <v>65</v>
      </c>
      <c r="L42" s="9" t="s">
        <v>66</v>
      </c>
      <c r="M42" s="9" t="s">
        <v>33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14">
        <v>4.7513415341691143</v>
      </c>
      <c r="U42" s="12">
        <v>879.00801044665468</v>
      </c>
      <c r="V42" s="16">
        <v>493.82</v>
      </c>
      <c r="W42" s="16">
        <v>59.07</v>
      </c>
      <c r="X42" s="17">
        <v>52.9</v>
      </c>
      <c r="Y42" s="12">
        <v>5049220</v>
      </c>
      <c r="Z42" s="12">
        <v>3642251</v>
      </c>
      <c r="AA42" s="12">
        <v>-1406969</v>
      </c>
      <c r="AB42" s="18">
        <v>0.25149562895694616</v>
      </c>
      <c r="AC42" s="18">
        <v>0.27020631732032718</v>
      </c>
      <c r="AD42" s="19" t="s">
        <v>35</v>
      </c>
      <c r="AE42" s="20">
        <v>43180</v>
      </c>
      <c r="AF42" s="20">
        <v>44197</v>
      </c>
      <c r="AG42" s="19" t="s">
        <v>36</v>
      </c>
      <c r="AH42" s="19" t="s">
        <v>37</v>
      </c>
      <c r="AI42" s="9"/>
      <c r="AJ42" s="21" t="s">
        <v>24</v>
      </c>
      <c r="AK42" s="22">
        <v>0</v>
      </c>
      <c r="AL42" s="12"/>
      <c r="AM42" s="22">
        <v>0</v>
      </c>
      <c r="AN42" s="12"/>
      <c r="AO42" s="22">
        <v>2.2999999999999998</v>
      </c>
      <c r="AP42" s="12">
        <v>147</v>
      </c>
      <c r="AQ42" s="22">
        <v>2.4500000000000002</v>
      </c>
      <c r="AR42" s="12">
        <v>142</v>
      </c>
      <c r="AS42" s="22">
        <v>2.15</v>
      </c>
      <c r="AT42" s="12">
        <v>182</v>
      </c>
      <c r="AU42" s="22">
        <v>2.59</v>
      </c>
      <c r="AV42" s="12">
        <v>126</v>
      </c>
      <c r="AW42" s="22">
        <v>4.25</v>
      </c>
      <c r="AX42" s="22">
        <v>4</v>
      </c>
      <c r="AY42" s="22">
        <v>3.65</v>
      </c>
      <c r="AZ42" s="22">
        <v>3</v>
      </c>
      <c r="BA42" s="22">
        <v>3.6300000000000003</v>
      </c>
      <c r="BB42" s="22">
        <v>1.6</v>
      </c>
    </row>
    <row r="43" spans="1:54" x14ac:dyDescent="0.25">
      <c r="A43" s="8" t="s">
        <v>323</v>
      </c>
      <c r="B43" s="8" t="s">
        <v>323</v>
      </c>
      <c r="C43" s="9" t="s">
        <v>7</v>
      </c>
      <c r="D43" s="9" t="s">
        <v>39</v>
      </c>
      <c r="E43" s="10" t="s">
        <v>324</v>
      </c>
      <c r="F43" s="23" t="s">
        <v>325</v>
      </c>
      <c r="G43" s="12">
        <v>18628747</v>
      </c>
      <c r="H43" s="9" t="s">
        <v>12</v>
      </c>
      <c r="I43" s="10" t="s">
        <v>12</v>
      </c>
      <c r="J43" s="13" t="s">
        <v>326</v>
      </c>
      <c r="K43" s="10" t="s">
        <v>327</v>
      </c>
      <c r="L43" s="9" t="s">
        <v>328</v>
      </c>
      <c r="M43" s="9" t="s">
        <v>97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14">
        <v>4.3692389907521658</v>
      </c>
      <c r="U43" s="12">
        <v>411.55234042360161</v>
      </c>
      <c r="V43" s="16">
        <v>97.91</v>
      </c>
      <c r="W43" s="16">
        <v>6.36</v>
      </c>
      <c r="X43" s="17">
        <v>60.9</v>
      </c>
      <c r="Y43" s="12">
        <v>2941148</v>
      </c>
      <c r="Z43" s="12">
        <v>912983</v>
      </c>
      <c r="AA43" s="12">
        <v>-2028165</v>
      </c>
      <c r="AB43" s="18">
        <v>0.25135513157532358</v>
      </c>
      <c r="AC43" s="18">
        <v>0.30337159485677978</v>
      </c>
      <c r="AD43" s="19" t="s">
        <v>35</v>
      </c>
      <c r="AE43" s="20">
        <v>43180</v>
      </c>
      <c r="AF43" s="20">
        <v>44197</v>
      </c>
      <c r="AG43" s="19" t="s">
        <v>36</v>
      </c>
      <c r="AH43" s="19" t="s">
        <v>37</v>
      </c>
      <c r="AI43" s="9"/>
      <c r="AJ43" s="21" t="s">
        <v>24</v>
      </c>
      <c r="AK43" s="22">
        <v>0</v>
      </c>
      <c r="AL43" s="12"/>
      <c r="AM43" s="22">
        <v>0</v>
      </c>
      <c r="AN43" s="12"/>
      <c r="AO43" s="22">
        <v>2.1800000000000002</v>
      </c>
      <c r="AP43" s="12">
        <v>170</v>
      </c>
      <c r="AQ43" s="22">
        <v>2.68</v>
      </c>
      <c r="AR43" s="12">
        <v>99</v>
      </c>
      <c r="AS43" s="22">
        <v>2.4300000000000002</v>
      </c>
      <c r="AT43" s="12">
        <v>125</v>
      </c>
      <c r="AU43" s="22">
        <v>2.59</v>
      </c>
      <c r="AV43" s="12">
        <v>127</v>
      </c>
      <c r="AW43" s="22">
        <v>2</v>
      </c>
      <c r="AX43" s="22">
        <v>2</v>
      </c>
      <c r="AY43" s="22">
        <v>2.59</v>
      </c>
      <c r="AZ43" s="22">
        <v>3</v>
      </c>
      <c r="BA43" s="22">
        <v>1.218</v>
      </c>
      <c r="BB43" s="22">
        <v>1</v>
      </c>
    </row>
    <row r="44" spans="1:54" x14ac:dyDescent="0.25">
      <c r="A44" s="8" t="s">
        <v>329</v>
      </c>
      <c r="B44" s="8" t="s">
        <v>329</v>
      </c>
      <c r="C44" s="9" t="s">
        <v>7</v>
      </c>
      <c r="D44" s="9" t="s">
        <v>26</v>
      </c>
      <c r="E44" s="10" t="s">
        <v>330</v>
      </c>
      <c r="F44" s="23" t="s">
        <v>331</v>
      </c>
      <c r="G44" s="12">
        <v>44269594</v>
      </c>
      <c r="H44" s="9" t="s">
        <v>200</v>
      </c>
      <c r="I44" s="10" t="s">
        <v>12</v>
      </c>
      <c r="J44" s="13" t="s">
        <v>201</v>
      </c>
      <c r="K44" s="10" t="s">
        <v>332</v>
      </c>
      <c r="L44" s="9" t="s">
        <v>256</v>
      </c>
      <c r="M44" s="9" t="s">
        <v>97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14">
        <v>6.8033268132823537</v>
      </c>
      <c r="U44" s="12">
        <v>794.3410779171021</v>
      </c>
      <c r="V44" s="16" t="s">
        <v>333</v>
      </c>
      <c r="W44" s="16">
        <v>0.34</v>
      </c>
      <c r="X44" s="17">
        <v>60</v>
      </c>
      <c r="Y44" s="12">
        <v>7696029</v>
      </c>
      <c r="Z44" s="12">
        <v>3563785</v>
      </c>
      <c r="AA44" s="12">
        <v>-4132244</v>
      </c>
      <c r="AB44" s="18">
        <v>0.16009901497929696</v>
      </c>
      <c r="AC44" s="18">
        <v>0.19584066123578631</v>
      </c>
      <c r="AD44" s="19" t="s">
        <v>35</v>
      </c>
      <c r="AE44" s="20">
        <v>43180</v>
      </c>
      <c r="AF44" s="20">
        <v>44197</v>
      </c>
      <c r="AG44" s="19" t="s">
        <v>36</v>
      </c>
      <c r="AH44" s="19" t="s">
        <v>37</v>
      </c>
      <c r="AI44" s="9"/>
      <c r="AJ44" s="21" t="s">
        <v>24</v>
      </c>
      <c r="AK44" s="22">
        <v>0</v>
      </c>
      <c r="AL44" s="12"/>
      <c r="AM44" s="22">
        <v>0</v>
      </c>
      <c r="AN44" s="12"/>
      <c r="AO44" s="22">
        <v>2.19</v>
      </c>
      <c r="AP44" s="12">
        <v>168</v>
      </c>
      <c r="AQ44" s="22">
        <v>2.5</v>
      </c>
      <c r="AR44" s="12">
        <v>130</v>
      </c>
      <c r="AS44" s="22">
        <v>2.61</v>
      </c>
      <c r="AT44" s="12">
        <v>91</v>
      </c>
      <c r="AU44" s="22">
        <v>2.58</v>
      </c>
      <c r="AV44" s="12">
        <v>131</v>
      </c>
      <c r="AW44" s="22">
        <v>2</v>
      </c>
      <c r="AX44" s="22">
        <v>1</v>
      </c>
      <c r="AY44" s="22">
        <v>2.5949999999999998</v>
      </c>
      <c r="AZ44" s="22">
        <v>3</v>
      </c>
      <c r="BA44" s="22">
        <v>1.819</v>
      </c>
      <c r="BB44" s="22">
        <v>2.1999999999999997</v>
      </c>
    </row>
    <row r="45" spans="1:54" x14ac:dyDescent="0.25">
      <c r="A45" s="8" t="s">
        <v>334</v>
      </c>
      <c r="B45" s="8" t="s">
        <v>334</v>
      </c>
      <c r="C45" s="9" t="s">
        <v>7</v>
      </c>
      <c r="D45" s="9" t="s">
        <v>39</v>
      </c>
      <c r="E45" s="10" t="s">
        <v>335</v>
      </c>
      <c r="F45" s="23" t="s">
        <v>336</v>
      </c>
      <c r="G45" s="12">
        <v>17861030</v>
      </c>
      <c r="H45" s="9" t="s">
        <v>12</v>
      </c>
      <c r="I45" s="10" t="s">
        <v>12</v>
      </c>
      <c r="J45" s="13" t="s">
        <v>337</v>
      </c>
      <c r="K45" s="10" t="s">
        <v>338</v>
      </c>
      <c r="L45" s="9" t="s">
        <v>339</v>
      </c>
      <c r="M45" s="9" t="s">
        <v>97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14">
        <v>1.4417845484221914</v>
      </c>
      <c r="U45" s="12">
        <v>1305.0632535054381</v>
      </c>
      <c r="V45" s="16">
        <v>753.2</v>
      </c>
      <c r="W45" s="16">
        <v>293.60000000000002</v>
      </c>
      <c r="X45" s="17">
        <v>66.900000000000006</v>
      </c>
      <c r="Y45" s="12">
        <v>7226897</v>
      </c>
      <c r="Z45" s="12">
        <v>6962507</v>
      </c>
      <c r="AA45" s="12">
        <v>-264390</v>
      </c>
      <c r="AB45" s="18">
        <v>0.30436597212438715</v>
      </c>
      <c r="AC45" s="18">
        <v>0.30656005547765086</v>
      </c>
      <c r="AD45" s="19" t="s">
        <v>35</v>
      </c>
      <c r="AE45" s="20">
        <v>43506</v>
      </c>
      <c r="AF45" s="20">
        <v>44197</v>
      </c>
      <c r="AG45" s="19" t="s">
        <v>36</v>
      </c>
      <c r="AH45" s="19" t="s">
        <v>37</v>
      </c>
      <c r="AI45" s="9"/>
      <c r="AJ45" s="21" t="s">
        <v>24</v>
      </c>
      <c r="AK45" s="22">
        <v>0</v>
      </c>
      <c r="AL45" s="12"/>
      <c r="AM45" s="22">
        <v>0</v>
      </c>
      <c r="AN45" s="12"/>
      <c r="AO45" s="22">
        <v>2.2999999999999998</v>
      </c>
      <c r="AP45" s="12">
        <v>148</v>
      </c>
      <c r="AQ45" s="22">
        <v>2.48</v>
      </c>
      <c r="AR45" s="12">
        <v>136</v>
      </c>
      <c r="AS45" s="22">
        <v>2.1800000000000002</v>
      </c>
      <c r="AT45" s="12">
        <v>177</v>
      </c>
      <c r="AU45" s="22">
        <v>2.5299999999999998</v>
      </c>
      <c r="AV45" s="12">
        <v>145</v>
      </c>
      <c r="AW45" s="22">
        <v>2</v>
      </c>
      <c r="AX45" s="22">
        <v>2</v>
      </c>
      <c r="AY45" s="22">
        <v>2.65</v>
      </c>
      <c r="AZ45" s="22">
        <v>3</v>
      </c>
      <c r="BA45" s="22">
        <v>1.23</v>
      </c>
      <c r="BB45" s="22">
        <v>2.5999999999999996</v>
      </c>
    </row>
    <row r="46" spans="1:54" x14ac:dyDescent="0.25">
      <c r="A46" s="8" t="s">
        <v>340</v>
      </c>
      <c r="B46" s="8" t="s">
        <v>340</v>
      </c>
      <c r="C46" s="9" t="s">
        <v>7</v>
      </c>
      <c r="D46" s="9" t="s">
        <v>105</v>
      </c>
      <c r="E46" s="10" t="s">
        <v>341</v>
      </c>
      <c r="F46" s="23" t="s">
        <v>342</v>
      </c>
      <c r="G46" s="12">
        <v>15946876</v>
      </c>
      <c r="H46" s="9" t="s">
        <v>28</v>
      </c>
      <c r="I46" s="10" t="s">
        <v>12</v>
      </c>
      <c r="J46" s="13" t="s">
        <v>343</v>
      </c>
      <c r="K46" s="10" t="s">
        <v>344</v>
      </c>
      <c r="L46" s="9" t="s">
        <v>66</v>
      </c>
      <c r="M46" s="9" t="s">
        <v>102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14">
        <v>3.2471819174342897</v>
      </c>
      <c r="U46" s="12">
        <v>709.54031013853319</v>
      </c>
      <c r="V46" s="16">
        <v>566.64</v>
      </c>
      <c r="W46" s="16" t="s">
        <v>34</v>
      </c>
      <c r="X46" s="17">
        <v>36.9</v>
      </c>
      <c r="Y46" s="12">
        <v>1005041</v>
      </c>
      <c r="Z46" s="12">
        <v>1316465</v>
      </c>
      <c r="AA46" s="12">
        <v>311424</v>
      </c>
      <c r="AB46" s="18">
        <v>0.10258577035248094</v>
      </c>
      <c r="AC46" s="18">
        <v>9.1338074482033627E-2</v>
      </c>
      <c r="AD46" s="19" t="s">
        <v>35</v>
      </c>
      <c r="AE46" s="20">
        <v>43180</v>
      </c>
      <c r="AF46" s="20">
        <v>44197</v>
      </c>
      <c r="AG46" s="19" t="s">
        <v>36</v>
      </c>
      <c r="AH46" s="19" t="s">
        <v>37</v>
      </c>
      <c r="AI46" s="9"/>
      <c r="AJ46" s="21" t="s">
        <v>24</v>
      </c>
      <c r="AK46" s="22">
        <v>0</v>
      </c>
      <c r="AL46" s="12"/>
      <c r="AM46" s="22">
        <v>0</v>
      </c>
      <c r="AN46" s="12"/>
      <c r="AO46" s="22">
        <v>2.37</v>
      </c>
      <c r="AP46" s="12">
        <v>136</v>
      </c>
      <c r="AQ46" s="22">
        <v>2.62</v>
      </c>
      <c r="AR46" s="12">
        <v>106</v>
      </c>
      <c r="AS46" s="22">
        <v>2.15</v>
      </c>
      <c r="AT46" s="12">
        <v>183</v>
      </c>
      <c r="AU46" s="22">
        <v>2.42</v>
      </c>
      <c r="AV46" s="12">
        <v>168</v>
      </c>
      <c r="AW46" s="22">
        <v>3.5</v>
      </c>
      <c r="AX46" s="22">
        <v>5</v>
      </c>
      <c r="AY46" s="22">
        <v>3.6850000000000001</v>
      </c>
      <c r="AZ46" s="22">
        <v>4</v>
      </c>
      <c r="BA46" s="22">
        <v>3.0370000000000004</v>
      </c>
      <c r="BB46" s="22">
        <v>1.6</v>
      </c>
    </row>
    <row r="47" spans="1:54" x14ac:dyDescent="0.25">
      <c r="A47" s="8" t="s">
        <v>345</v>
      </c>
      <c r="B47" s="8" t="s">
        <v>346</v>
      </c>
      <c r="C47" s="9" t="s">
        <v>7</v>
      </c>
      <c r="D47" s="9" t="s">
        <v>26</v>
      </c>
      <c r="E47" s="10" t="s">
        <v>347</v>
      </c>
      <c r="F47" s="23" t="s">
        <v>348</v>
      </c>
      <c r="G47" s="12">
        <v>112078730</v>
      </c>
      <c r="H47" s="9" t="s">
        <v>349</v>
      </c>
      <c r="I47" s="10" t="s">
        <v>12</v>
      </c>
      <c r="J47" s="13" t="s">
        <v>350</v>
      </c>
      <c r="K47" s="10" t="s">
        <v>351</v>
      </c>
      <c r="L47" s="9" t="s">
        <v>352</v>
      </c>
      <c r="M47" s="9" t="s">
        <v>353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14">
        <v>8.364085699078899</v>
      </c>
      <c r="U47" s="12">
        <v>855.76086228083807</v>
      </c>
      <c r="V47" s="16" t="s">
        <v>354</v>
      </c>
      <c r="W47" s="16" t="s">
        <v>34</v>
      </c>
      <c r="X47" s="17">
        <v>48</v>
      </c>
      <c r="Y47" s="12">
        <v>9590600</v>
      </c>
      <c r="Z47" s="12">
        <v>2821533</v>
      </c>
      <c r="AA47" s="12">
        <v>-6769067</v>
      </c>
      <c r="AB47" s="18">
        <v>6.470544127059695E-2</v>
      </c>
      <c r="AC47" s="18">
        <v>9.3401296994367694E-2</v>
      </c>
      <c r="AD47" s="19" t="s">
        <v>35</v>
      </c>
      <c r="AE47" s="20">
        <v>43180</v>
      </c>
      <c r="AF47" s="20">
        <v>44197</v>
      </c>
      <c r="AG47" s="19" t="s">
        <v>36</v>
      </c>
      <c r="AH47" s="19" t="s">
        <v>37</v>
      </c>
      <c r="AI47" s="9"/>
      <c r="AJ47" s="21" t="s">
        <v>24</v>
      </c>
      <c r="AK47" s="22">
        <v>0</v>
      </c>
      <c r="AL47" s="12"/>
      <c r="AM47" s="22">
        <v>0</v>
      </c>
      <c r="AN47" s="12"/>
      <c r="AO47" s="22">
        <v>2.1176740000000001</v>
      </c>
      <c r="AP47" s="12">
        <v>182</v>
      </c>
      <c r="AQ47" s="22">
        <v>2.3676740000000001</v>
      </c>
      <c r="AR47" s="12">
        <v>157</v>
      </c>
      <c r="AS47" s="22">
        <v>2.5989429999999998</v>
      </c>
      <c r="AT47" s="12">
        <v>94</v>
      </c>
      <c r="AU47" s="22">
        <v>2.3767670000000001</v>
      </c>
      <c r="AV47" s="12">
        <v>178</v>
      </c>
      <c r="AW47" s="22">
        <v>1.5</v>
      </c>
      <c r="AX47" s="22">
        <v>1</v>
      </c>
      <c r="AY47" s="22">
        <v>2.058837</v>
      </c>
      <c r="AZ47" s="22">
        <v>5</v>
      </c>
      <c r="BA47" s="22">
        <v>1.8117673999999999</v>
      </c>
      <c r="BB47" s="22">
        <v>2.8</v>
      </c>
    </row>
    <row r="48" spans="1:54" x14ac:dyDescent="0.25">
      <c r="A48" s="8" t="s">
        <v>355</v>
      </c>
      <c r="B48" s="8" t="s">
        <v>356</v>
      </c>
      <c r="C48" s="9" t="s">
        <v>7</v>
      </c>
      <c r="D48" s="9" t="s">
        <v>39</v>
      </c>
      <c r="E48" s="10" t="s">
        <v>357</v>
      </c>
      <c r="F48" s="23" t="s">
        <v>358</v>
      </c>
      <c r="G48" s="12">
        <v>2125268</v>
      </c>
      <c r="H48" s="9" t="s">
        <v>359</v>
      </c>
      <c r="I48" s="10" t="s">
        <v>12</v>
      </c>
      <c r="J48" s="13" t="s">
        <v>360</v>
      </c>
      <c r="K48" s="10" t="s">
        <v>361</v>
      </c>
      <c r="L48" s="9" t="s">
        <v>362</v>
      </c>
      <c r="M48" s="9" t="s">
        <v>363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14">
        <v>-0.80572058888236597</v>
      </c>
      <c r="U48" s="12">
        <v>1118.1312838019383</v>
      </c>
      <c r="V48" s="16">
        <v>117.6</v>
      </c>
      <c r="W48" s="16" t="s">
        <v>34</v>
      </c>
      <c r="X48" s="17">
        <v>59.4</v>
      </c>
      <c r="Y48" s="12">
        <v>1369285</v>
      </c>
      <c r="Z48" s="12">
        <v>645750</v>
      </c>
      <c r="AA48" s="12">
        <v>-723535</v>
      </c>
      <c r="AB48" s="18">
        <v>0.42398070881322197</v>
      </c>
      <c r="AC48" s="18">
        <v>0.44172426926783165</v>
      </c>
      <c r="AD48" s="19" t="s">
        <v>35</v>
      </c>
      <c r="AE48" s="20">
        <v>43283</v>
      </c>
      <c r="AF48" s="20">
        <v>44197</v>
      </c>
      <c r="AG48" s="19" t="s">
        <v>36</v>
      </c>
      <c r="AH48" s="19" t="s">
        <v>37</v>
      </c>
      <c r="AI48" s="9" t="s">
        <v>364</v>
      </c>
      <c r="AJ48" s="21" t="s">
        <v>24</v>
      </c>
      <c r="AK48" s="22">
        <v>0</v>
      </c>
      <c r="AL48" s="12"/>
      <c r="AM48" s="22">
        <v>0</v>
      </c>
      <c r="AN48" s="12"/>
      <c r="AO48" s="22">
        <v>1.96</v>
      </c>
      <c r="AP48" s="12">
        <v>196</v>
      </c>
      <c r="AQ48" s="22">
        <v>2.0299999999999998</v>
      </c>
      <c r="AR48" s="12">
        <v>205</v>
      </c>
      <c r="AS48" s="22">
        <v>2.36</v>
      </c>
      <c r="AT48" s="12">
        <v>146</v>
      </c>
      <c r="AU48" s="22">
        <v>2.2799999999999998</v>
      </c>
      <c r="AV48" s="12">
        <v>190</v>
      </c>
      <c r="AW48" s="22">
        <v>2</v>
      </c>
      <c r="AX48" s="22">
        <v>1</v>
      </c>
      <c r="AY48" s="22">
        <v>2.48</v>
      </c>
      <c r="AZ48" s="22">
        <v>3</v>
      </c>
      <c r="BA48" s="22">
        <v>1.196</v>
      </c>
      <c r="BB48" s="22">
        <v>1.4</v>
      </c>
    </row>
    <row r="49" spans="1:54" x14ac:dyDescent="0.25">
      <c r="A49" s="8" t="s">
        <v>365</v>
      </c>
      <c r="B49" s="8" t="s">
        <v>365</v>
      </c>
      <c r="C49" s="9" t="s">
        <v>7</v>
      </c>
      <c r="D49" s="9" t="s">
        <v>105</v>
      </c>
      <c r="E49" s="10" t="s">
        <v>366</v>
      </c>
      <c r="F49" s="23" t="s">
        <v>367</v>
      </c>
      <c r="G49" s="12">
        <v>4745185</v>
      </c>
      <c r="H49" s="9" t="s">
        <v>368</v>
      </c>
      <c r="I49" s="10" t="s">
        <v>12</v>
      </c>
      <c r="J49" s="13" t="s">
        <v>369</v>
      </c>
      <c r="K49" s="10" t="s">
        <v>65</v>
      </c>
      <c r="L49" s="9" t="s">
        <v>66</v>
      </c>
      <c r="M49" s="9" t="s">
        <v>370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14">
        <v>2.9702756475340664</v>
      </c>
      <c r="U49" s="12">
        <v>467.9074406363352</v>
      </c>
      <c r="V49" s="16">
        <v>25.6</v>
      </c>
      <c r="W49" s="16" t="s">
        <v>34</v>
      </c>
      <c r="X49" s="17">
        <v>35.6</v>
      </c>
      <c r="Y49" s="12">
        <v>321057</v>
      </c>
      <c r="Z49" s="12">
        <v>85410</v>
      </c>
      <c r="AA49" s="12">
        <v>-235647</v>
      </c>
      <c r="AB49" s="18">
        <v>9.1533948346695287E-2</v>
      </c>
      <c r="AC49" s="18">
        <v>0.1307259630277561</v>
      </c>
      <c r="AD49" s="19" t="s">
        <v>35</v>
      </c>
      <c r="AE49" s="20">
        <v>43180</v>
      </c>
      <c r="AF49" s="20">
        <v>44197</v>
      </c>
      <c r="AG49" s="19" t="s">
        <v>36</v>
      </c>
      <c r="AH49" s="19" t="s">
        <v>37</v>
      </c>
      <c r="AI49" s="9"/>
      <c r="AJ49" s="21" t="s">
        <v>24</v>
      </c>
      <c r="AK49" s="22">
        <v>0</v>
      </c>
      <c r="AL49" s="12"/>
      <c r="AM49" s="22">
        <v>0</v>
      </c>
      <c r="AN49" s="12"/>
      <c r="AO49" s="22">
        <v>1.93</v>
      </c>
      <c r="AP49" s="12">
        <v>199</v>
      </c>
      <c r="AQ49" s="22">
        <v>1.93</v>
      </c>
      <c r="AR49" s="12">
        <v>208</v>
      </c>
      <c r="AS49" s="22">
        <v>2.2400000000000002</v>
      </c>
      <c r="AT49" s="12">
        <v>172</v>
      </c>
      <c r="AU49" s="22">
        <v>2.15</v>
      </c>
      <c r="AV49" s="12">
        <v>202</v>
      </c>
      <c r="AW49" s="22">
        <v>3</v>
      </c>
      <c r="AX49" s="22">
        <v>4</v>
      </c>
      <c r="AY49" s="22">
        <v>3.4649999999999999</v>
      </c>
      <c r="AZ49" s="22">
        <v>4</v>
      </c>
      <c r="BA49" s="22">
        <v>2.3929999999999998</v>
      </c>
      <c r="BB49" s="22">
        <v>1</v>
      </c>
    </row>
    <row r="50" spans="1:54" x14ac:dyDescent="0.25">
      <c r="A50" s="8" t="s">
        <v>371</v>
      </c>
      <c r="B50" s="8" t="s">
        <v>371</v>
      </c>
      <c r="C50" s="9" t="s">
        <v>7</v>
      </c>
      <c r="D50" s="9" t="s">
        <v>39</v>
      </c>
      <c r="E50" s="10" t="s">
        <v>372</v>
      </c>
      <c r="F50" s="23" t="s">
        <v>373</v>
      </c>
      <c r="G50" s="12">
        <v>14645468</v>
      </c>
      <c r="H50" s="9" t="s">
        <v>374</v>
      </c>
      <c r="I50" s="10" t="s">
        <v>12</v>
      </c>
      <c r="J50" s="13" t="s">
        <v>109</v>
      </c>
      <c r="K50" s="10" t="s">
        <v>375</v>
      </c>
      <c r="L50" s="9" t="s">
        <v>376</v>
      </c>
      <c r="M50" s="9" t="s">
        <v>119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14">
        <v>-8.1000001988609256</v>
      </c>
      <c r="U50" s="12">
        <v>1463.9859101805419</v>
      </c>
      <c r="V50" s="16">
        <v>280</v>
      </c>
      <c r="W50" s="16">
        <v>33.33</v>
      </c>
      <c r="X50" s="17">
        <v>54.5</v>
      </c>
      <c r="Y50" s="12">
        <v>4793889</v>
      </c>
      <c r="Z50" s="12">
        <v>4279384</v>
      </c>
      <c r="AA50" s="12">
        <v>-514505</v>
      </c>
      <c r="AB50" s="18">
        <v>0.21158936315257648</v>
      </c>
      <c r="AC50" s="18">
        <v>0.21834804827077506</v>
      </c>
      <c r="AD50" s="19" t="s">
        <v>35</v>
      </c>
      <c r="AE50" s="20">
        <v>43180</v>
      </c>
      <c r="AF50" s="20">
        <v>44197</v>
      </c>
      <c r="AG50" s="19" t="s">
        <v>36</v>
      </c>
      <c r="AH50" s="19" t="s">
        <v>37</v>
      </c>
      <c r="AI50" s="9"/>
      <c r="AJ50" s="21" t="s">
        <v>24</v>
      </c>
      <c r="AK50" s="22">
        <v>0</v>
      </c>
      <c r="AL50" s="12"/>
      <c r="AM50" s="22">
        <v>0</v>
      </c>
      <c r="AN50" s="12"/>
      <c r="AO50" s="22">
        <v>1.83</v>
      </c>
      <c r="AP50" s="12">
        <v>205</v>
      </c>
      <c r="AQ50" s="22">
        <v>2.16</v>
      </c>
      <c r="AR50" s="12">
        <v>198</v>
      </c>
      <c r="AS50" s="22">
        <v>2</v>
      </c>
      <c r="AT50" s="12">
        <v>197</v>
      </c>
      <c r="AU50" s="22">
        <v>2.12</v>
      </c>
      <c r="AV50" s="12">
        <v>203</v>
      </c>
      <c r="AW50" s="22">
        <v>2</v>
      </c>
      <c r="AX50" s="22">
        <v>1</v>
      </c>
      <c r="AY50" s="22">
        <v>2.415</v>
      </c>
      <c r="AZ50" s="22">
        <v>3</v>
      </c>
      <c r="BA50" s="22">
        <v>1.1830000000000001</v>
      </c>
      <c r="BB50" s="22">
        <v>2.5999999999999996</v>
      </c>
    </row>
    <row r="51" spans="1:54" x14ac:dyDescent="0.25">
      <c r="A51" s="8" t="s">
        <v>377</v>
      </c>
      <c r="B51" s="8" t="s">
        <v>377</v>
      </c>
      <c r="C51" s="9" t="s">
        <v>7</v>
      </c>
      <c r="D51" s="9" t="s">
        <v>60</v>
      </c>
      <c r="E51" s="10" t="s">
        <v>378</v>
      </c>
      <c r="F51" s="23" t="s">
        <v>379</v>
      </c>
      <c r="G51" s="12">
        <v>23310715</v>
      </c>
      <c r="H51" s="9" t="s">
        <v>63</v>
      </c>
      <c r="I51" s="10" t="s">
        <v>12</v>
      </c>
      <c r="J51" s="13" t="s">
        <v>380</v>
      </c>
      <c r="K51" s="10" t="s">
        <v>65</v>
      </c>
      <c r="L51" s="9" t="s">
        <v>66</v>
      </c>
      <c r="M51" s="9" t="s">
        <v>381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14">
        <v>5.9027917897909816</v>
      </c>
      <c r="U51" s="12">
        <v>553.8950503813802</v>
      </c>
      <c r="V51" s="16">
        <v>592.76</v>
      </c>
      <c r="W51" s="16">
        <v>51.54</v>
      </c>
      <c r="X51" s="17">
        <v>56.8</v>
      </c>
      <c r="Y51" s="12">
        <v>2772522</v>
      </c>
      <c r="Z51" s="12">
        <v>670896</v>
      </c>
      <c r="AA51" s="12">
        <v>-2101626</v>
      </c>
      <c r="AB51" s="18">
        <v>0.13334498004706083</v>
      </c>
      <c r="AC51" s="18">
        <v>0.18467086571067623</v>
      </c>
      <c r="AD51" s="19" t="s">
        <v>35</v>
      </c>
      <c r="AE51" s="20">
        <v>43180</v>
      </c>
      <c r="AF51" s="20">
        <v>44197</v>
      </c>
      <c r="AG51" s="19" t="s">
        <v>36</v>
      </c>
      <c r="AH51" s="19" t="s">
        <v>37</v>
      </c>
      <c r="AI51" s="9"/>
      <c r="AJ51" s="21" t="s">
        <v>24</v>
      </c>
      <c r="AK51" s="22">
        <v>0</v>
      </c>
      <c r="AL51" s="12"/>
      <c r="AM51" s="22">
        <v>0</v>
      </c>
      <c r="AN51" s="12"/>
      <c r="AO51" s="22">
        <v>2</v>
      </c>
      <c r="AP51" s="12">
        <v>193</v>
      </c>
      <c r="AQ51" s="22">
        <v>2.1</v>
      </c>
      <c r="AR51" s="12">
        <v>201</v>
      </c>
      <c r="AS51" s="22">
        <v>1.77</v>
      </c>
      <c r="AT51" s="12">
        <v>208</v>
      </c>
      <c r="AU51" s="22">
        <v>2.0699999999999998</v>
      </c>
      <c r="AV51" s="12">
        <v>208</v>
      </c>
      <c r="AW51" s="22">
        <v>4.25</v>
      </c>
      <c r="AX51" s="22">
        <v>4</v>
      </c>
      <c r="AY51" s="22">
        <v>3.5</v>
      </c>
      <c r="AZ51" s="22">
        <v>4</v>
      </c>
      <c r="BA51" s="22">
        <v>3.6000000000000005</v>
      </c>
      <c r="BB51" s="22">
        <v>1.6</v>
      </c>
    </row>
    <row r="52" spans="1:54" x14ac:dyDescent="0.25">
      <c r="A52" s="8" t="s">
        <v>382</v>
      </c>
      <c r="B52" s="8" t="s">
        <v>382</v>
      </c>
      <c r="C52" s="9" t="s">
        <v>7</v>
      </c>
      <c r="D52" s="9" t="s">
        <v>26</v>
      </c>
      <c r="E52" s="10" t="s">
        <v>383</v>
      </c>
      <c r="F52" s="23" t="s">
        <v>384</v>
      </c>
      <c r="G52" s="12">
        <v>11530580</v>
      </c>
      <c r="H52" s="9" t="s">
        <v>385</v>
      </c>
      <c r="I52" s="10" t="s">
        <v>12</v>
      </c>
      <c r="J52" s="13" t="s">
        <v>386</v>
      </c>
      <c r="K52" s="10" t="s">
        <v>387</v>
      </c>
      <c r="L52" s="9" t="s">
        <v>127</v>
      </c>
      <c r="M52" s="9" t="s">
        <v>97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14">
        <v>1.8424766766998601</v>
      </c>
      <c r="U52" s="12">
        <v>261.24747251574212</v>
      </c>
      <c r="V52" s="16">
        <v>1.04</v>
      </c>
      <c r="W52" s="16">
        <v>0.75</v>
      </c>
      <c r="X52" s="17">
        <v>46.8</v>
      </c>
      <c r="Y52" s="12">
        <v>887345</v>
      </c>
      <c r="Z52" s="12">
        <v>180772</v>
      </c>
      <c r="AA52" s="12">
        <v>-706573</v>
      </c>
      <c r="AB52" s="18">
        <v>0.17729054736077124</v>
      </c>
      <c r="AC52" s="18">
        <v>0.23860365145924373</v>
      </c>
      <c r="AD52" s="19" t="s">
        <v>35</v>
      </c>
      <c r="AE52" s="20">
        <v>43283</v>
      </c>
      <c r="AF52" s="20">
        <v>44197</v>
      </c>
      <c r="AG52" s="19" t="s">
        <v>36</v>
      </c>
      <c r="AH52" s="19" t="s">
        <v>37</v>
      </c>
      <c r="AI52" s="9"/>
      <c r="AJ52" s="21" t="s">
        <v>24</v>
      </c>
      <c r="AK52" s="22">
        <v>0</v>
      </c>
      <c r="AL52" s="12"/>
      <c r="AM52" s="22">
        <v>0</v>
      </c>
      <c r="AN52" s="12"/>
      <c r="AO52" s="22">
        <v>1.95</v>
      </c>
      <c r="AP52" s="12">
        <v>197</v>
      </c>
      <c r="AQ52" s="22">
        <v>2.33</v>
      </c>
      <c r="AR52" s="12">
        <v>162</v>
      </c>
      <c r="AS52" s="22">
        <v>1.69</v>
      </c>
      <c r="AT52" s="12">
        <v>210</v>
      </c>
      <c r="AU52" s="22">
        <v>2.06</v>
      </c>
      <c r="AV52" s="12">
        <v>209</v>
      </c>
      <c r="AW52" s="22">
        <v>2.75</v>
      </c>
      <c r="AX52" s="22">
        <v>4</v>
      </c>
      <c r="AY52" s="22">
        <v>2.9750000000000001</v>
      </c>
      <c r="AZ52" s="22">
        <v>4</v>
      </c>
      <c r="BA52" s="22">
        <v>1.7949999999999999</v>
      </c>
      <c r="BB52" s="22">
        <v>1</v>
      </c>
    </row>
    <row r="53" spans="1:54" x14ac:dyDescent="0.25">
      <c r="A53" s="8" t="s">
        <v>388</v>
      </c>
      <c r="B53" s="8" t="s">
        <v>388</v>
      </c>
      <c r="C53" s="9" t="s">
        <v>7</v>
      </c>
      <c r="D53" s="9" t="s">
        <v>39</v>
      </c>
      <c r="E53" s="10" t="s">
        <v>389</v>
      </c>
      <c r="F53" s="23" t="s">
        <v>390</v>
      </c>
      <c r="G53" s="12">
        <v>1148130</v>
      </c>
      <c r="H53" s="9" t="s">
        <v>391</v>
      </c>
      <c r="I53" s="10" t="s">
        <v>12</v>
      </c>
      <c r="J53" s="13" t="s">
        <v>125</v>
      </c>
      <c r="K53" s="10" t="s">
        <v>392</v>
      </c>
      <c r="L53" s="9" t="s">
        <v>362</v>
      </c>
      <c r="M53" s="9" t="s">
        <v>393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14">
        <v>2.2439195245284935</v>
      </c>
      <c r="U53" s="12">
        <v>3894.6798068542748</v>
      </c>
      <c r="V53" s="16">
        <v>130.22</v>
      </c>
      <c r="W53" s="16">
        <v>22.21</v>
      </c>
      <c r="X53" s="17">
        <v>59.5</v>
      </c>
      <c r="Y53" s="12">
        <v>1840666</v>
      </c>
      <c r="Z53" s="12">
        <v>2001762</v>
      </c>
      <c r="AA53" s="12">
        <v>161096</v>
      </c>
      <c r="AB53" s="18">
        <v>0.42964812306449324</v>
      </c>
      <c r="AC53" s="18">
        <v>0.42701886919655119</v>
      </c>
      <c r="AD53" s="19" t="s">
        <v>35</v>
      </c>
      <c r="AE53" s="20">
        <v>43180</v>
      </c>
      <c r="AF53" s="20">
        <v>44197</v>
      </c>
      <c r="AG53" s="19" t="s">
        <v>36</v>
      </c>
      <c r="AH53" s="19" t="s">
        <v>37</v>
      </c>
      <c r="AI53" s="9" t="s">
        <v>394</v>
      </c>
      <c r="AJ53" s="21" t="s">
        <v>24</v>
      </c>
      <c r="AK53" s="22">
        <v>0</v>
      </c>
      <c r="AL53" s="12"/>
      <c r="AM53" s="22">
        <v>0</v>
      </c>
      <c r="AN53" s="12"/>
      <c r="AO53" s="22">
        <v>0</v>
      </c>
      <c r="AP53" s="12"/>
      <c r="AQ53" s="22">
        <v>0</v>
      </c>
      <c r="AR53" s="12"/>
      <c r="AS53" s="22">
        <v>0</v>
      </c>
      <c r="AT53" s="22">
        <v>0</v>
      </c>
      <c r="AU53" s="22">
        <v>0</v>
      </c>
      <c r="AV53" s="12" t="s">
        <v>249</v>
      </c>
      <c r="AW53" s="22">
        <v>1.5</v>
      </c>
      <c r="AX53" s="22">
        <v>1</v>
      </c>
      <c r="AY53" s="22">
        <v>1.5</v>
      </c>
      <c r="AZ53" s="22">
        <v>3</v>
      </c>
      <c r="BA53" s="22">
        <v>1</v>
      </c>
      <c r="BB53" s="22">
        <v>2.2000000000000002</v>
      </c>
    </row>
    <row r="54" spans="1:54" x14ac:dyDescent="0.25">
      <c r="A54" s="8" t="s">
        <v>395</v>
      </c>
      <c r="B54" s="8" t="s">
        <v>395</v>
      </c>
      <c r="C54" s="9" t="s">
        <v>7</v>
      </c>
      <c r="D54" s="9" t="s">
        <v>105</v>
      </c>
      <c r="E54" s="10" t="s">
        <v>396</v>
      </c>
      <c r="F54" s="23" t="s">
        <v>397</v>
      </c>
      <c r="G54" s="12">
        <v>11062113</v>
      </c>
      <c r="H54" s="9" t="s">
        <v>12</v>
      </c>
      <c r="I54" s="10" t="s">
        <v>12</v>
      </c>
      <c r="J54" s="13" t="s">
        <v>398</v>
      </c>
      <c r="K54" s="10" t="s">
        <v>399</v>
      </c>
      <c r="L54" s="9" t="s">
        <v>400</v>
      </c>
      <c r="M54" s="9" t="s">
        <v>284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14">
        <v>0</v>
      </c>
      <c r="U54" s="12">
        <v>1119.6513326782342</v>
      </c>
      <c r="V54" s="16">
        <v>17.899999999999999</v>
      </c>
      <c r="W54" s="16" t="s">
        <v>34</v>
      </c>
      <c r="X54" s="17">
        <v>34.6</v>
      </c>
      <c r="Y54" s="12">
        <v>606856</v>
      </c>
      <c r="Z54" s="12">
        <v>1640252</v>
      </c>
      <c r="AA54" s="12">
        <v>1033396</v>
      </c>
      <c r="AB54" s="18">
        <v>9.3646662622109134E-2</v>
      </c>
      <c r="AC54" s="18">
        <v>5.5347829022283475E-2</v>
      </c>
      <c r="AD54" s="19" t="s">
        <v>35</v>
      </c>
      <c r="AE54" s="20">
        <v>43180</v>
      </c>
      <c r="AF54" s="20">
        <v>44197</v>
      </c>
      <c r="AG54" s="19" t="s">
        <v>36</v>
      </c>
      <c r="AH54" s="19" t="s">
        <v>37</v>
      </c>
      <c r="AI54" s="9"/>
      <c r="AJ54" s="21" t="s">
        <v>24</v>
      </c>
      <c r="AK54" s="22">
        <v>0</v>
      </c>
      <c r="AL54" s="12"/>
      <c r="AM54" s="22">
        <v>0</v>
      </c>
      <c r="AN54" s="12"/>
      <c r="AO54" s="22">
        <v>0</v>
      </c>
      <c r="AP54" s="12"/>
      <c r="AQ54" s="22">
        <v>0</v>
      </c>
      <c r="AR54" s="12"/>
      <c r="AS54" s="22">
        <v>0</v>
      </c>
      <c r="AT54" s="22">
        <v>0</v>
      </c>
      <c r="AU54" s="22">
        <v>0</v>
      </c>
      <c r="AV54" s="12" t="s">
        <v>249</v>
      </c>
      <c r="AW54" s="22">
        <v>3.75</v>
      </c>
      <c r="AX54" s="22">
        <v>2</v>
      </c>
      <c r="AY54" s="22">
        <v>1.5</v>
      </c>
      <c r="AZ54" s="22">
        <v>5</v>
      </c>
      <c r="BA54" s="22">
        <v>2.1999999999999997</v>
      </c>
      <c r="BB54" s="22">
        <v>2</v>
      </c>
    </row>
    <row r="55" spans="1:54" x14ac:dyDescent="0.25">
      <c r="A55" s="8" t="s">
        <v>401</v>
      </c>
      <c r="B55" s="8" t="s">
        <v>401</v>
      </c>
      <c r="C55" s="9" t="s">
        <v>7</v>
      </c>
      <c r="D55" s="9" t="s">
        <v>8</v>
      </c>
      <c r="E55" s="10" t="s">
        <v>402</v>
      </c>
      <c r="F55" s="23" t="s">
        <v>403</v>
      </c>
      <c r="G55" s="12">
        <v>36471769</v>
      </c>
      <c r="H55" s="9" t="s">
        <v>11</v>
      </c>
      <c r="I55" s="10" t="s">
        <v>63</v>
      </c>
      <c r="J55" s="13">
        <v>0.67600000000000005</v>
      </c>
      <c r="K55" s="10" t="s">
        <v>404</v>
      </c>
      <c r="L55" s="9" t="s">
        <v>405</v>
      </c>
      <c r="M55" s="9" t="s">
        <v>406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/>
      <c r="T55" s="14">
        <v>2.4819051244830064</v>
      </c>
      <c r="U55" s="12"/>
      <c r="V55" s="16" t="s">
        <v>407</v>
      </c>
      <c r="W55" s="16" t="s">
        <v>408</v>
      </c>
      <c r="X55" s="17">
        <v>73.400000000000006</v>
      </c>
      <c r="Y55" s="12"/>
      <c r="Z55" s="12"/>
      <c r="AA55" s="12"/>
      <c r="AB55" s="18"/>
      <c r="AC55" s="18"/>
      <c r="AD55" s="19" t="s">
        <v>35</v>
      </c>
      <c r="AE55" s="20">
        <v>43180</v>
      </c>
      <c r="AF55" s="20">
        <v>44197</v>
      </c>
      <c r="AG55" s="19" t="s">
        <v>36</v>
      </c>
      <c r="AH55" s="19" t="s">
        <v>37</v>
      </c>
      <c r="AI55" s="9"/>
      <c r="AJ55" s="21"/>
      <c r="AK55" s="22"/>
      <c r="AL55" s="12">
        <v>126</v>
      </c>
      <c r="AM55" s="22"/>
      <c r="AN55" s="12">
        <v>126</v>
      </c>
      <c r="AO55" s="22">
        <v>2.4300000000000002</v>
      </c>
      <c r="AP55" s="12">
        <v>124</v>
      </c>
      <c r="AQ55" s="22">
        <v>2.4900000000000002</v>
      </c>
      <c r="AR55" s="12">
        <v>133</v>
      </c>
      <c r="AS55" s="22">
        <v>2.33</v>
      </c>
      <c r="AT55" s="12">
        <v>151</v>
      </c>
      <c r="AU55" s="22">
        <v>2.54</v>
      </c>
      <c r="AV55" s="12">
        <v>141</v>
      </c>
      <c r="AW55" s="22"/>
      <c r="AX55" s="22"/>
      <c r="AY55" s="22"/>
      <c r="AZ55" s="22"/>
      <c r="BA55" s="22"/>
      <c r="BB55" s="22"/>
    </row>
    <row r="56" spans="1:54" ht="24" x14ac:dyDescent="0.25">
      <c r="A56" s="8" t="s">
        <v>409</v>
      </c>
      <c r="B56" s="8" t="s">
        <v>410</v>
      </c>
      <c r="C56" s="24" t="s">
        <v>411</v>
      </c>
      <c r="D56" s="24" t="s">
        <v>412</v>
      </c>
      <c r="E56" s="19" t="s">
        <v>413</v>
      </c>
      <c r="F56" s="25" t="s">
        <v>414</v>
      </c>
      <c r="G56" s="12">
        <v>328239523</v>
      </c>
      <c r="H56" s="9" t="s">
        <v>12</v>
      </c>
      <c r="I56" s="19" t="s">
        <v>12</v>
      </c>
      <c r="J56" s="26" t="s">
        <v>415</v>
      </c>
      <c r="K56" s="19" t="s">
        <v>375</v>
      </c>
      <c r="L56" s="24" t="s">
        <v>376</v>
      </c>
      <c r="M56" s="24" t="s">
        <v>416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14">
        <v>2.1611762882992309</v>
      </c>
      <c r="U56" s="12">
        <v>65297.517508273981</v>
      </c>
      <c r="V56" s="27" t="s">
        <v>417</v>
      </c>
      <c r="W56" s="28" t="s">
        <v>418</v>
      </c>
      <c r="X56" s="17">
        <v>84</v>
      </c>
      <c r="Y56" s="12">
        <v>2568396449</v>
      </c>
      <c r="Z56" s="12">
        <v>1645174335</v>
      </c>
      <c r="AA56" s="12">
        <v>-923222114</v>
      </c>
      <c r="AB56" s="18">
        <v>9.8295300576777406E-2</v>
      </c>
      <c r="AC56" s="18">
        <v>0.11488392234326458</v>
      </c>
      <c r="AD56" s="19" t="s">
        <v>419</v>
      </c>
      <c r="AE56" s="20">
        <v>38153</v>
      </c>
      <c r="AF56" s="20">
        <v>38718</v>
      </c>
      <c r="AG56" s="19" t="s">
        <v>420</v>
      </c>
      <c r="AH56" s="7" t="s">
        <v>37</v>
      </c>
      <c r="AI56" s="9" t="s">
        <v>421</v>
      </c>
      <c r="AJ56" s="21" t="s">
        <v>24</v>
      </c>
      <c r="AK56" s="22">
        <v>0.41512189999999999</v>
      </c>
      <c r="AL56" s="12">
        <v>15</v>
      </c>
      <c r="AM56" s="22">
        <v>103.4467897</v>
      </c>
      <c r="AN56" s="12">
        <v>4</v>
      </c>
      <c r="AO56" s="22">
        <v>4.05</v>
      </c>
      <c r="AP56" s="12">
        <v>7</v>
      </c>
      <c r="AQ56" s="22">
        <v>3.87</v>
      </c>
      <c r="AR56" s="12">
        <v>17</v>
      </c>
      <c r="AS56" s="22">
        <v>3.78</v>
      </c>
      <c r="AT56" s="12">
        <v>10</v>
      </c>
      <c r="AU56" s="22">
        <v>3.89</v>
      </c>
      <c r="AV56" s="12">
        <v>14</v>
      </c>
      <c r="AW56" s="22">
        <v>2</v>
      </c>
      <c r="AX56" s="22">
        <v>5</v>
      </c>
      <c r="AY56" s="22">
        <v>3.3899999999999997</v>
      </c>
      <c r="AZ56" s="22">
        <v>3</v>
      </c>
      <c r="BA56" s="22">
        <v>4.51</v>
      </c>
      <c r="BB56" s="22">
        <v>5</v>
      </c>
    </row>
    <row r="57" spans="1:54" x14ac:dyDescent="0.25">
      <c r="A57" s="8" t="s">
        <v>422</v>
      </c>
      <c r="B57" s="8" t="s">
        <v>422</v>
      </c>
      <c r="C57" s="24" t="s">
        <v>411</v>
      </c>
      <c r="D57" s="24" t="s">
        <v>423</v>
      </c>
      <c r="E57" s="19" t="s">
        <v>424</v>
      </c>
      <c r="F57" s="25" t="s">
        <v>425</v>
      </c>
      <c r="G57" s="12">
        <v>211049527</v>
      </c>
      <c r="H57" s="9" t="s">
        <v>114</v>
      </c>
      <c r="I57" s="19" t="s">
        <v>426</v>
      </c>
      <c r="J57" s="26" t="s">
        <v>427</v>
      </c>
      <c r="K57" s="19" t="s">
        <v>428</v>
      </c>
      <c r="L57" s="24" t="s">
        <v>429</v>
      </c>
      <c r="M57" s="24" t="s">
        <v>85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14">
        <v>1.1365855720095794</v>
      </c>
      <c r="U57" s="12">
        <v>8717.1862781081854</v>
      </c>
      <c r="V57" s="29" t="s">
        <v>430</v>
      </c>
      <c r="W57" s="16" t="s">
        <v>431</v>
      </c>
      <c r="X57" s="17">
        <v>59.1</v>
      </c>
      <c r="Y57" s="12">
        <v>177341225</v>
      </c>
      <c r="Z57" s="12">
        <v>223998669</v>
      </c>
      <c r="AA57" s="12">
        <v>46657444</v>
      </c>
      <c r="AB57" s="18">
        <v>0.10907409700271802</v>
      </c>
      <c r="AC57" s="18">
        <v>9.8901994299642942E-2</v>
      </c>
      <c r="AD57" s="19"/>
      <c r="AE57" s="19"/>
      <c r="AF57" s="19"/>
      <c r="AG57" s="19"/>
      <c r="AH57" s="19"/>
      <c r="AI57" s="9" t="s">
        <v>432</v>
      </c>
      <c r="AJ57" s="21" t="s">
        <v>24</v>
      </c>
      <c r="AK57" s="22">
        <v>0.29351339999999998</v>
      </c>
      <c r="AL57" s="12">
        <v>26</v>
      </c>
      <c r="AM57" s="22">
        <v>36.086209599999997</v>
      </c>
      <c r="AN57" s="12">
        <v>41</v>
      </c>
      <c r="AO57" s="22">
        <v>2.93</v>
      </c>
      <c r="AP57" s="12">
        <v>59</v>
      </c>
      <c r="AQ57" s="22">
        <v>3.09</v>
      </c>
      <c r="AR57" s="12">
        <v>54</v>
      </c>
      <c r="AS57" s="22">
        <v>2.41</v>
      </c>
      <c r="AT57" s="12">
        <v>133</v>
      </c>
      <c r="AU57" s="22">
        <v>2.99</v>
      </c>
      <c r="AV57" s="12">
        <v>66</v>
      </c>
      <c r="AW57" s="22">
        <v>1</v>
      </c>
      <c r="AX57" s="22">
        <v>2</v>
      </c>
      <c r="AY57" s="22">
        <v>2.7050000000000001</v>
      </c>
      <c r="AZ57" s="22">
        <v>3</v>
      </c>
      <c r="BA57" s="22">
        <v>2.8860000000000001</v>
      </c>
      <c r="BB57" s="22">
        <v>3.8</v>
      </c>
    </row>
    <row r="58" spans="1:54" x14ac:dyDescent="0.25">
      <c r="A58" s="8" t="s">
        <v>433</v>
      </c>
      <c r="B58" s="8" t="s">
        <v>433</v>
      </c>
      <c r="C58" s="24" t="s">
        <v>411</v>
      </c>
      <c r="D58" s="24" t="s">
        <v>423</v>
      </c>
      <c r="E58" s="19" t="s">
        <v>434</v>
      </c>
      <c r="F58" s="25" t="s">
        <v>435</v>
      </c>
      <c r="G58" s="12">
        <v>32510453</v>
      </c>
      <c r="H58" s="9" t="s">
        <v>436</v>
      </c>
      <c r="I58" s="19" t="s">
        <v>426</v>
      </c>
      <c r="J58" s="26" t="s">
        <v>437</v>
      </c>
      <c r="K58" s="19" t="s">
        <v>438</v>
      </c>
      <c r="L58" s="24" t="s">
        <v>439</v>
      </c>
      <c r="M58" s="24" t="s">
        <v>85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14">
        <v>2.1501313906838959</v>
      </c>
      <c r="U58" s="12">
        <v>6977.6957835538242</v>
      </c>
      <c r="V58" s="29" t="s">
        <v>440</v>
      </c>
      <c r="W58" s="16">
        <v>896.4</v>
      </c>
      <c r="X58" s="17">
        <v>68.7</v>
      </c>
      <c r="Y58" s="12">
        <v>42364042</v>
      </c>
      <c r="Z58" s="12">
        <v>45135222</v>
      </c>
      <c r="AA58" s="12">
        <v>2771180</v>
      </c>
      <c r="AB58" s="18">
        <v>0.19285875211158957</v>
      </c>
      <c r="AC58" s="18">
        <v>0.18906030705025642</v>
      </c>
      <c r="AD58" s="19"/>
      <c r="AE58" s="19"/>
      <c r="AF58" s="19"/>
      <c r="AG58" s="19"/>
      <c r="AH58" s="19"/>
      <c r="AI58" s="9" t="s">
        <v>441</v>
      </c>
      <c r="AJ58" s="21" t="s">
        <v>24</v>
      </c>
      <c r="AK58" s="22">
        <v>0.28272239999999998</v>
      </c>
      <c r="AL58" s="12">
        <v>27</v>
      </c>
      <c r="AM58" s="22">
        <v>39.246898199999997</v>
      </c>
      <c r="AN58" s="12">
        <v>36</v>
      </c>
      <c r="AO58" s="22">
        <v>2.2799999999999998</v>
      </c>
      <c r="AP58" s="12">
        <v>150</v>
      </c>
      <c r="AQ58" s="22">
        <v>2.42</v>
      </c>
      <c r="AR58" s="12">
        <v>146</v>
      </c>
      <c r="AS58" s="22">
        <v>2.5299999999999998</v>
      </c>
      <c r="AT58" s="12">
        <v>104</v>
      </c>
      <c r="AU58" s="22">
        <v>2.69</v>
      </c>
      <c r="AV58" s="12">
        <v>105</v>
      </c>
      <c r="AW58" s="22">
        <v>1</v>
      </c>
      <c r="AX58" s="22">
        <v>1</v>
      </c>
      <c r="AY58" s="22">
        <v>2.7649999999999997</v>
      </c>
      <c r="AZ58" s="22">
        <v>3</v>
      </c>
      <c r="BA58" s="22">
        <v>2.556</v>
      </c>
      <c r="BB58" s="22">
        <v>2.1999999999999997</v>
      </c>
    </row>
    <row r="59" spans="1:54" x14ac:dyDescent="0.25">
      <c r="A59" s="8" t="s">
        <v>442</v>
      </c>
      <c r="B59" s="8" t="s">
        <v>442</v>
      </c>
      <c r="C59" s="24" t="s">
        <v>411</v>
      </c>
      <c r="D59" s="24" t="s">
        <v>423</v>
      </c>
      <c r="E59" s="19" t="s">
        <v>443</v>
      </c>
      <c r="F59" s="25" t="s">
        <v>444</v>
      </c>
      <c r="G59" s="12">
        <v>3461734</v>
      </c>
      <c r="H59" s="9" t="s">
        <v>445</v>
      </c>
      <c r="I59" s="19" t="s">
        <v>426</v>
      </c>
      <c r="J59" s="26" t="s">
        <v>446</v>
      </c>
      <c r="K59" s="19" t="s">
        <v>447</v>
      </c>
      <c r="L59" s="24" t="s">
        <v>448</v>
      </c>
      <c r="M59" s="24" t="s">
        <v>85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14">
        <v>0.22212172787854456</v>
      </c>
      <c r="U59" s="12">
        <v>16190.126957465005</v>
      </c>
      <c r="V59" s="29">
        <v>189.24</v>
      </c>
      <c r="W59" s="16">
        <v>661.71</v>
      </c>
      <c r="X59" s="17">
        <v>61.5</v>
      </c>
      <c r="Y59" s="12">
        <v>8313649</v>
      </c>
      <c r="Z59" s="12">
        <v>7816028</v>
      </c>
      <c r="AA59" s="12">
        <v>-497621</v>
      </c>
      <c r="AB59" s="18">
        <v>0.14389699578570558</v>
      </c>
      <c r="AC59" s="18">
        <v>0.14703094091915797</v>
      </c>
      <c r="AD59" s="19"/>
      <c r="AE59" s="19"/>
      <c r="AF59" s="19"/>
      <c r="AG59" s="19"/>
      <c r="AH59" s="19"/>
      <c r="AI59" s="9" t="s">
        <v>449</v>
      </c>
      <c r="AJ59" s="21" t="s">
        <v>24</v>
      </c>
      <c r="AK59" s="22">
        <v>0.27822210000000003</v>
      </c>
      <c r="AL59" s="12">
        <v>30</v>
      </c>
      <c r="AM59" s="22">
        <v>31.5878762</v>
      </c>
      <c r="AN59" s="12">
        <v>53</v>
      </c>
      <c r="AO59" s="22">
        <v>2.4300000000000002</v>
      </c>
      <c r="AP59" s="12">
        <v>125</v>
      </c>
      <c r="AQ59" s="22">
        <v>2.71</v>
      </c>
      <c r="AR59" s="12">
        <v>92</v>
      </c>
      <c r="AS59" s="22">
        <v>2.5099999999999998</v>
      </c>
      <c r="AT59" s="12">
        <v>110</v>
      </c>
      <c r="AU59" s="22">
        <v>2.69</v>
      </c>
      <c r="AV59" s="12">
        <v>106</v>
      </c>
      <c r="AW59" s="22">
        <v>1</v>
      </c>
      <c r="AX59" s="22">
        <v>1</v>
      </c>
      <c r="AY59" s="22">
        <v>2.7549999999999999</v>
      </c>
      <c r="AZ59" s="22">
        <v>3</v>
      </c>
      <c r="BA59" s="22">
        <v>2.5860000000000003</v>
      </c>
      <c r="BB59" s="22">
        <v>2.4000000000000004</v>
      </c>
    </row>
    <row r="60" spans="1:54" x14ac:dyDescent="0.25">
      <c r="A60" s="8" t="s">
        <v>450</v>
      </c>
      <c r="B60" s="8" t="s">
        <v>450</v>
      </c>
      <c r="C60" s="24" t="s">
        <v>411</v>
      </c>
      <c r="D60" s="24" t="s">
        <v>423</v>
      </c>
      <c r="E60" s="19" t="s">
        <v>451</v>
      </c>
      <c r="F60" s="25" t="s">
        <v>452</v>
      </c>
      <c r="G60" s="12">
        <v>44938712</v>
      </c>
      <c r="H60" s="9" t="s">
        <v>445</v>
      </c>
      <c r="I60" s="19" t="s">
        <v>426</v>
      </c>
      <c r="J60" s="26" t="s">
        <v>453</v>
      </c>
      <c r="K60" s="19" t="s">
        <v>454</v>
      </c>
      <c r="L60" s="24" t="s">
        <v>262</v>
      </c>
      <c r="M60" s="24" t="s">
        <v>85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14">
        <v>-2.088014863812333</v>
      </c>
      <c r="U60" s="12">
        <v>9912.2818085980307</v>
      </c>
      <c r="V60" s="29" t="s">
        <v>455</v>
      </c>
      <c r="W60" s="16" t="s">
        <v>456</v>
      </c>
      <c r="X60" s="17">
        <v>59</v>
      </c>
      <c r="Y60" s="12">
        <v>49125030</v>
      </c>
      <c r="Z60" s="12">
        <v>65115327</v>
      </c>
      <c r="AA60" s="12">
        <v>15990297</v>
      </c>
      <c r="AB60" s="18">
        <v>0.12823166887961845</v>
      </c>
      <c r="AC60" s="18">
        <v>0.11438926936270137</v>
      </c>
      <c r="AD60" s="19"/>
      <c r="AE60" s="19"/>
      <c r="AF60" s="19"/>
      <c r="AG60" s="19"/>
      <c r="AH60" s="19"/>
      <c r="AI60" s="9" t="s">
        <v>457</v>
      </c>
      <c r="AJ60" s="21" t="s">
        <v>24</v>
      </c>
      <c r="AK60" s="22">
        <v>0.27713520000000003</v>
      </c>
      <c r="AL60" s="12">
        <v>32</v>
      </c>
      <c r="AM60" s="22">
        <v>33.057377500000001</v>
      </c>
      <c r="AN60" s="12">
        <v>51</v>
      </c>
      <c r="AO60" s="22">
        <v>2.77</v>
      </c>
      <c r="AP60" s="12">
        <v>72</v>
      </c>
      <c r="AQ60" s="22">
        <v>2.78</v>
      </c>
      <c r="AR60" s="12">
        <v>79</v>
      </c>
      <c r="AS60" s="22">
        <v>2.42</v>
      </c>
      <c r="AT60" s="12">
        <v>126</v>
      </c>
      <c r="AU60" s="22">
        <v>2.89</v>
      </c>
      <c r="AV60" s="12">
        <v>72</v>
      </c>
      <c r="AW60" s="22">
        <v>1.5</v>
      </c>
      <c r="AX60" s="22">
        <v>1</v>
      </c>
      <c r="AY60" s="22">
        <v>2.71</v>
      </c>
      <c r="AZ60" s="22">
        <v>3</v>
      </c>
      <c r="BA60" s="22">
        <v>3.2540000000000004</v>
      </c>
      <c r="BB60" s="22">
        <v>3.2</v>
      </c>
    </row>
    <row r="61" spans="1:54" x14ac:dyDescent="0.25">
      <c r="A61" s="8" t="s">
        <v>458</v>
      </c>
      <c r="B61" s="8" t="s">
        <v>458</v>
      </c>
      <c r="C61" s="24" t="s">
        <v>411</v>
      </c>
      <c r="D61" s="24" t="s">
        <v>423</v>
      </c>
      <c r="E61" s="19" t="s">
        <v>459</v>
      </c>
      <c r="F61" s="25" t="s">
        <v>460</v>
      </c>
      <c r="G61" s="12">
        <v>18952038</v>
      </c>
      <c r="H61" s="9" t="s">
        <v>445</v>
      </c>
      <c r="I61" s="19" t="s">
        <v>426</v>
      </c>
      <c r="J61" s="26" t="s">
        <v>461</v>
      </c>
      <c r="K61" s="19" t="s">
        <v>462</v>
      </c>
      <c r="L61" s="24" t="s">
        <v>463</v>
      </c>
      <c r="M61" s="24" t="s">
        <v>464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14">
        <v>1.0544425507399353</v>
      </c>
      <c r="U61" s="12">
        <v>14896.453866578866</v>
      </c>
      <c r="V61" s="29" t="s">
        <v>465</v>
      </c>
      <c r="W61" s="16" t="s">
        <v>466</v>
      </c>
      <c r="X61" s="17">
        <v>72.599999999999994</v>
      </c>
      <c r="Y61" s="12">
        <v>64119106</v>
      </c>
      <c r="Z61" s="12">
        <v>69145962</v>
      </c>
      <c r="AA61" s="12">
        <v>5026856</v>
      </c>
      <c r="AB61" s="18">
        <v>0.23601929844069408</v>
      </c>
      <c r="AC61" s="18">
        <v>0.23123374276117087</v>
      </c>
      <c r="AD61" s="19"/>
      <c r="AE61" s="19"/>
      <c r="AF61" s="19"/>
      <c r="AG61" s="19"/>
      <c r="AH61" s="19"/>
      <c r="AI61" s="9" t="s">
        <v>449</v>
      </c>
      <c r="AJ61" s="21" t="s">
        <v>24</v>
      </c>
      <c r="AK61" s="22">
        <v>0.2767849</v>
      </c>
      <c r="AL61" s="12">
        <v>33</v>
      </c>
      <c r="AM61" s="22">
        <v>36.154700300000002</v>
      </c>
      <c r="AN61" s="12">
        <v>39</v>
      </c>
      <c r="AO61" s="22">
        <v>3.21</v>
      </c>
      <c r="AP61" s="12">
        <v>38</v>
      </c>
      <c r="AQ61" s="22">
        <v>3.13</v>
      </c>
      <c r="AR61" s="12">
        <v>50</v>
      </c>
      <c r="AS61" s="22">
        <v>3.27</v>
      </c>
      <c r="AT61" s="12">
        <v>37</v>
      </c>
      <c r="AU61" s="22">
        <v>3.32</v>
      </c>
      <c r="AV61" s="12">
        <v>39</v>
      </c>
      <c r="AW61" s="22"/>
      <c r="AX61" s="22"/>
      <c r="AY61" s="22"/>
      <c r="AZ61" s="22"/>
      <c r="BA61" s="22"/>
      <c r="BB61" s="22"/>
    </row>
    <row r="62" spans="1:54" x14ac:dyDescent="0.25">
      <c r="A62" s="8" t="s">
        <v>467</v>
      </c>
      <c r="B62" s="8" t="s">
        <v>467</v>
      </c>
      <c r="C62" s="24" t="s">
        <v>411</v>
      </c>
      <c r="D62" s="24" t="s">
        <v>423</v>
      </c>
      <c r="E62" s="19" t="s">
        <v>468</v>
      </c>
      <c r="F62" s="25" t="s">
        <v>469</v>
      </c>
      <c r="G62" s="12">
        <v>10738958</v>
      </c>
      <c r="H62" s="9" t="s">
        <v>12</v>
      </c>
      <c r="I62" s="19" t="s">
        <v>12</v>
      </c>
      <c r="J62" s="26" t="s">
        <v>470</v>
      </c>
      <c r="K62" s="19" t="s">
        <v>471</v>
      </c>
      <c r="L62" s="24" t="s">
        <v>472</v>
      </c>
      <c r="M62" s="24" t="s">
        <v>92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14">
        <v>5.0521680227115269</v>
      </c>
      <c r="U62" s="12">
        <v>8282.1163593532365</v>
      </c>
      <c r="V62" s="29" t="s">
        <v>473</v>
      </c>
      <c r="W62" s="16" t="s">
        <v>474</v>
      </c>
      <c r="X62" s="17">
        <v>60</v>
      </c>
      <c r="Y62" s="12">
        <v>22202313</v>
      </c>
      <c r="Z62" s="12">
        <v>9963473</v>
      </c>
      <c r="AA62" s="12">
        <v>-12238840</v>
      </c>
      <c r="AB62" s="18">
        <v>0.18082592730331365</v>
      </c>
      <c r="AC62" s="18">
        <v>0.21943350798213784</v>
      </c>
      <c r="AD62" s="19"/>
      <c r="AE62" s="19"/>
      <c r="AF62" s="19"/>
      <c r="AG62" s="19"/>
      <c r="AH62" s="19"/>
      <c r="AI62" s="9" t="s">
        <v>449</v>
      </c>
      <c r="AJ62" s="21" t="s">
        <v>24</v>
      </c>
      <c r="AK62" s="22">
        <v>0.26078649999999998</v>
      </c>
      <c r="AL62" s="12">
        <v>41</v>
      </c>
      <c r="AM62" s="22">
        <v>36.130469499999997</v>
      </c>
      <c r="AN62" s="12">
        <v>40</v>
      </c>
      <c r="AO62" s="22">
        <v>2.36</v>
      </c>
      <c r="AP62" s="12">
        <v>138</v>
      </c>
      <c r="AQ62" s="22">
        <v>2.44</v>
      </c>
      <c r="AR62" s="12">
        <v>144</v>
      </c>
      <c r="AS62" s="22">
        <v>2.41</v>
      </c>
      <c r="AT62" s="12">
        <v>134</v>
      </c>
      <c r="AU62" s="22">
        <v>2.66</v>
      </c>
      <c r="AV62" s="12">
        <v>113</v>
      </c>
      <c r="AW62" s="22"/>
      <c r="AX62" s="22"/>
      <c r="AY62" s="22"/>
      <c r="AZ62" s="22"/>
      <c r="BA62" s="22"/>
      <c r="BB62" s="22"/>
    </row>
    <row r="63" spans="1:54" ht="30" customHeight="1" x14ac:dyDescent="0.25">
      <c r="A63" s="8" t="s">
        <v>475</v>
      </c>
      <c r="B63" s="8" t="s">
        <v>475</v>
      </c>
      <c r="C63" s="24" t="s">
        <v>411</v>
      </c>
      <c r="D63" s="24" t="s">
        <v>412</v>
      </c>
      <c r="E63" s="19" t="s">
        <v>476</v>
      </c>
      <c r="F63" s="25" t="s">
        <v>477</v>
      </c>
      <c r="G63" s="12">
        <v>127575529</v>
      </c>
      <c r="H63" s="9" t="s">
        <v>445</v>
      </c>
      <c r="I63" s="19" t="s">
        <v>478</v>
      </c>
      <c r="J63" s="26" t="s">
        <v>479</v>
      </c>
      <c r="K63" s="19" t="s">
        <v>480</v>
      </c>
      <c r="L63" s="24" t="s">
        <v>481</v>
      </c>
      <c r="M63" s="24" t="s">
        <v>482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14">
        <v>-5.4527928044322493E-2</v>
      </c>
      <c r="U63" s="12">
        <v>9946.0338287919822</v>
      </c>
      <c r="V63" s="29" t="s">
        <v>483</v>
      </c>
      <c r="W63" s="16" t="s">
        <v>484</v>
      </c>
      <c r="X63" s="17">
        <v>72.400000000000006</v>
      </c>
      <c r="Y63" s="12">
        <v>455289486</v>
      </c>
      <c r="Z63" s="12">
        <v>460703804</v>
      </c>
      <c r="AA63" s="12">
        <v>5414318</v>
      </c>
      <c r="AB63" s="18">
        <v>0.36094828841606197</v>
      </c>
      <c r="AC63" s="18">
        <v>0.36035240691300596</v>
      </c>
      <c r="AD63" s="19"/>
      <c r="AE63" s="19"/>
      <c r="AF63" s="19"/>
      <c r="AG63" s="19"/>
      <c r="AH63" s="19"/>
      <c r="AI63" s="9" t="s">
        <v>449</v>
      </c>
      <c r="AJ63" s="21" t="s">
        <v>24</v>
      </c>
      <c r="AK63" s="22">
        <v>0.23615820000000001</v>
      </c>
      <c r="AL63" s="12">
        <v>45</v>
      </c>
      <c r="AM63" s="22">
        <v>48.152532200000003</v>
      </c>
      <c r="AN63" s="12">
        <v>29</v>
      </c>
      <c r="AO63" s="22">
        <v>2.85</v>
      </c>
      <c r="AP63" s="12">
        <v>66</v>
      </c>
      <c r="AQ63" s="22">
        <v>3.02</v>
      </c>
      <c r="AR63" s="12">
        <v>60</v>
      </c>
      <c r="AS63" s="22">
        <v>2.77</v>
      </c>
      <c r="AT63" s="12">
        <v>63</v>
      </c>
      <c r="AU63" s="22">
        <v>3.05</v>
      </c>
      <c r="AV63" s="12">
        <v>59</v>
      </c>
      <c r="AW63" s="22">
        <v>1.5</v>
      </c>
      <c r="AX63" s="22">
        <v>2</v>
      </c>
      <c r="AY63" s="22">
        <v>2.8849999999999998</v>
      </c>
      <c r="AZ63" s="22">
        <v>3</v>
      </c>
      <c r="BA63" s="22">
        <v>2.7700000000000005</v>
      </c>
      <c r="BB63" s="22">
        <v>3.8</v>
      </c>
    </row>
    <row r="64" spans="1:54" x14ac:dyDescent="0.25">
      <c r="A64" s="8" t="s">
        <v>485</v>
      </c>
      <c r="B64" s="8" t="s">
        <v>485</v>
      </c>
      <c r="C64" s="24" t="s">
        <v>411</v>
      </c>
      <c r="D64" s="24" t="s">
        <v>412</v>
      </c>
      <c r="E64" s="19" t="s">
        <v>486</v>
      </c>
      <c r="F64" s="25" t="s">
        <v>487</v>
      </c>
      <c r="G64" s="12">
        <v>37589262</v>
      </c>
      <c r="H64" s="9" t="s">
        <v>108</v>
      </c>
      <c r="I64" s="19" t="s">
        <v>12</v>
      </c>
      <c r="J64" s="26" t="s">
        <v>488</v>
      </c>
      <c r="K64" s="19" t="s">
        <v>489</v>
      </c>
      <c r="L64" s="24" t="s">
        <v>490</v>
      </c>
      <c r="M64" s="24" t="s">
        <v>491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14">
        <v>1.6560408449851565</v>
      </c>
      <c r="U64" s="12">
        <v>46194.725225516726</v>
      </c>
      <c r="V64" s="29" t="s">
        <v>492</v>
      </c>
      <c r="W64" s="16" t="s">
        <v>493</v>
      </c>
      <c r="X64" s="17">
        <v>79.599999999999994</v>
      </c>
      <c r="Y64" s="12">
        <v>453157225</v>
      </c>
      <c r="Z64" s="12">
        <v>446562311</v>
      </c>
      <c r="AA64" s="12">
        <v>-6594914</v>
      </c>
      <c r="AB64" s="18">
        <v>0.25907229215705929</v>
      </c>
      <c r="AC64" s="18">
        <v>0.25998386920034111</v>
      </c>
      <c r="AD64" s="19"/>
      <c r="AE64" s="19"/>
      <c r="AF64" s="19"/>
      <c r="AG64" s="19"/>
      <c r="AH64" s="19"/>
      <c r="AI64" s="9" t="s">
        <v>494</v>
      </c>
      <c r="AJ64" s="21" t="s">
        <v>24</v>
      </c>
      <c r="AK64" s="22">
        <v>0.23388439999999999</v>
      </c>
      <c r="AL64" s="12">
        <v>48</v>
      </c>
      <c r="AM64" s="22">
        <v>46.784337800000003</v>
      </c>
      <c r="AN64" s="12">
        <v>30</v>
      </c>
      <c r="AO64" s="22">
        <v>3.75</v>
      </c>
      <c r="AP64" s="12">
        <v>21</v>
      </c>
      <c r="AQ64" s="22">
        <v>3.9</v>
      </c>
      <c r="AR64" s="12">
        <v>14</v>
      </c>
      <c r="AS64" s="22">
        <v>3.6</v>
      </c>
      <c r="AT64" s="12">
        <v>19</v>
      </c>
      <c r="AU64" s="22">
        <v>3.73</v>
      </c>
      <c r="AV64" s="12">
        <v>21</v>
      </c>
      <c r="AW64" s="22">
        <v>2.75</v>
      </c>
      <c r="AX64" s="22">
        <v>3</v>
      </c>
      <c r="AY64" s="22">
        <v>3.3</v>
      </c>
      <c r="AZ64" s="22">
        <v>3</v>
      </c>
      <c r="BA64" s="22">
        <v>3.55</v>
      </c>
      <c r="BB64" s="22">
        <v>5</v>
      </c>
    </row>
    <row r="65" spans="1:54" x14ac:dyDescent="0.25">
      <c r="A65" s="8" t="s">
        <v>495</v>
      </c>
      <c r="B65" s="8" t="s">
        <v>495</v>
      </c>
      <c r="C65" s="24" t="s">
        <v>411</v>
      </c>
      <c r="D65" s="24" t="s">
        <v>423</v>
      </c>
      <c r="E65" s="19" t="s">
        <v>496</v>
      </c>
      <c r="F65" s="25" t="s">
        <v>497</v>
      </c>
      <c r="G65" s="12">
        <v>50339443</v>
      </c>
      <c r="H65" s="9" t="s">
        <v>445</v>
      </c>
      <c r="I65" s="19" t="s">
        <v>426</v>
      </c>
      <c r="J65" s="26" t="s">
        <v>427</v>
      </c>
      <c r="K65" s="19" t="s">
        <v>498</v>
      </c>
      <c r="L65" s="24" t="s">
        <v>499</v>
      </c>
      <c r="M65" s="24" t="s">
        <v>85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14">
        <v>3.2602167017364252</v>
      </c>
      <c r="U65" s="12">
        <v>6428.6762056276839</v>
      </c>
      <c r="V65" s="29" t="s">
        <v>500</v>
      </c>
      <c r="W65" s="16" t="s">
        <v>501</v>
      </c>
      <c r="X65" s="17">
        <v>70.099999999999994</v>
      </c>
      <c r="Y65" s="12">
        <v>50413025</v>
      </c>
      <c r="Z65" s="12">
        <v>39496225</v>
      </c>
      <c r="AA65" s="12">
        <v>-10916800</v>
      </c>
      <c r="AB65" s="18">
        <v>0.13891348962667793</v>
      </c>
      <c r="AC65" s="18">
        <v>0.15069681687877473</v>
      </c>
      <c r="AD65" s="19"/>
      <c r="AE65" s="19"/>
      <c r="AF65" s="19"/>
      <c r="AG65" s="19"/>
      <c r="AH65" s="19"/>
      <c r="AI65" s="9" t="s">
        <v>502</v>
      </c>
      <c r="AJ65" s="21" t="s">
        <v>24</v>
      </c>
      <c r="AK65" s="22">
        <v>0.23005320000000001</v>
      </c>
      <c r="AL65" s="12">
        <v>50</v>
      </c>
      <c r="AM65" s="22">
        <v>48.931601999999998</v>
      </c>
      <c r="AN65" s="12">
        <v>27</v>
      </c>
      <c r="AO65" s="22">
        <v>2.67</v>
      </c>
      <c r="AP65" s="12">
        <v>86</v>
      </c>
      <c r="AQ65" s="22">
        <v>2.87</v>
      </c>
      <c r="AR65" s="12">
        <v>65</v>
      </c>
      <c r="AS65" s="22">
        <v>2.61</v>
      </c>
      <c r="AT65" s="12">
        <v>89</v>
      </c>
      <c r="AU65" s="22">
        <v>2.94</v>
      </c>
      <c r="AV65" s="12">
        <v>68</v>
      </c>
      <c r="AW65" s="22">
        <v>1</v>
      </c>
      <c r="AX65" s="22">
        <v>1</v>
      </c>
      <c r="AY65" s="22">
        <v>2.8049999999999997</v>
      </c>
      <c r="AZ65" s="22">
        <v>3</v>
      </c>
      <c r="BA65" s="22">
        <v>2.734</v>
      </c>
      <c r="BB65" s="22">
        <v>2.1999999999999997</v>
      </c>
    </row>
    <row r="66" spans="1:54" x14ac:dyDescent="0.25">
      <c r="A66" s="8" t="s">
        <v>503</v>
      </c>
      <c r="B66" s="8" t="s">
        <v>504</v>
      </c>
      <c r="C66" s="24" t="s">
        <v>411</v>
      </c>
      <c r="D66" s="24" t="s">
        <v>423</v>
      </c>
      <c r="E66" s="19" t="s">
        <v>505</v>
      </c>
      <c r="F66" s="25" t="s">
        <v>506</v>
      </c>
      <c r="G66" s="12">
        <v>17373662</v>
      </c>
      <c r="H66" s="9" t="s">
        <v>445</v>
      </c>
      <c r="I66" s="19" t="s">
        <v>12</v>
      </c>
      <c r="J66" s="26" t="s">
        <v>507</v>
      </c>
      <c r="K66" s="19" t="s">
        <v>375</v>
      </c>
      <c r="L66" s="24" t="s">
        <v>376</v>
      </c>
      <c r="M66" s="24" t="s">
        <v>85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14">
        <v>5.3718828820990439E-2</v>
      </c>
      <c r="U66" s="12">
        <v>6183.8238248217331</v>
      </c>
      <c r="V66" s="29">
        <v>966.15</v>
      </c>
      <c r="W66" s="16" t="s">
        <v>34</v>
      </c>
      <c r="X66" s="17">
        <v>57.7</v>
      </c>
      <c r="Y66" s="12">
        <v>20277092</v>
      </c>
      <c r="Z66" s="12">
        <v>22329379</v>
      </c>
      <c r="AA66" s="12">
        <v>2052287</v>
      </c>
      <c r="AB66" s="18">
        <v>0.19828830118936761</v>
      </c>
      <c r="AC66" s="18">
        <v>0.19241262127695319</v>
      </c>
      <c r="AD66" s="19"/>
      <c r="AE66" s="19"/>
      <c r="AF66" s="19"/>
      <c r="AG66" s="19"/>
      <c r="AH66" s="19"/>
      <c r="AI66" s="9" t="s">
        <v>508</v>
      </c>
      <c r="AJ66" s="21" t="s">
        <v>24</v>
      </c>
      <c r="AK66" s="22">
        <v>0.21328079999999999</v>
      </c>
      <c r="AL66" s="12">
        <v>58</v>
      </c>
      <c r="AM66" s="22">
        <v>38.6015619</v>
      </c>
      <c r="AN66" s="12">
        <v>37</v>
      </c>
      <c r="AO66" s="22">
        <v>2.72</v>
      </c>
      <c r="AP66" s="12">
        <v>83</v>
      </c>
      <c r="AQ66" s="22">
        <v>2.75</v>
      </c>
      <c r="AR66" s="12">
        <v>83</v>
      </c>
      <c r="AS66" s="22">
        <v>2.8</v>
      </c>
      <c r="AT66" s="12">
        <v>57</v>
      </c>
      <c r="AU66" s="22">
        <v>2.88</v>
      </c>
      <c r="AV66" s="12">
        <v>73</v>
      </c>
      <c r="AW66" s="22"/>
      <c r="AX66" s="22"/>
      <c r="AY66" s="22"/>
      <c r="AZ66" s="22"/>
      <c r="BA66" s="22"/>
      <c r="BB66" s="22"/>
    </row>
    <row r="67" spans="1:54" x14ac:dyDescent="0.25">
      <c r="A67" s="8" t="s">
        <v>509</v>
      </c>
      <c r="B67" s="8" t="s">
        <v>509</v>
      </c>
      <c r="C67" s="24" t="s">
        <v>411</v>
      </c>
      <c r="D67" s="24" t="s">
        <v>423</v>
      </c>
      <c r="E67" s="19" t="s">
        <v>510</v>
      </c>
      <c r="F67" s="25" t="s">
        <v>511</v>
      </c>
      <c r="G67" s="12">
        <v>5047561</v>
      </c>
      <c r="H67" s="9" t="s">
        <v>445</v>
      </c>
      <c r="I67" s="19" t="s">
        <v>12</v>
      </c>
      <c r="J67" s="26" t="s">
        <v>512</v>
      </c>
      <c r="K67" s="19" t="s">
        <v>513</v>
      </c>
      <c r="L67" s="24" t="s">
        <v>514</v>
      </c>
      <c r="M67" s="24" t="s">
        <v>85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14">
        <v>2.0837948434411686</v>
      </c>
      <c r="U67" s="12">
        <v>12243.811426760694</v>
      </c>
      <c r="V67" s="29" t="s">
        <v>515</v>
      </c>
      <c r="W67" s="16">
        <v>117.24</v>
      </c>
      <c r="X67" s="17">
        <v>69.2</v>
      </c>
      <c r="Y67" s="12">
        <v>16108703</v>
      </c>
      <c r="Z67" s="12">
        <v>11452817</v>
      </c>
      <c r="AA67" s="12">
        <v>-4655886</v>
      </c>
      <c r="AB67" s="18">
        <v>0.22298464652625147</v>
      </c>
      <c r="AC67" s="18">
        <v>0.24239188196736872</v>
      </c>
      <c r="AD67" s="19"/>
      <c r="AE67" s="19"/>
      <c r="AF67" s="19"/>
      <c r="AG67" s="19"/>
      <c r="AH67" s="19"/>
      <c r="AI67" s="9" t="s">
        <v>516</v>
      </c>
      <c r="AJ67" s="21" t="s">
        <v>24</v>
      </c>
      <c r="AK67" s="22">
        <v>0.19998560000000001</v>
      </c>
      <c r="AL67" s="12">
        <v>63</v>
      </c>
      <c r="AM67" s="22">
        <v>24.6484974</v>
      </c>
      <c r="AN67" s="12">
        <v>61</v>
      </c>
      <c r="AO67" s="22">
        <v>2.4900000000000002</v>
      </c>
      <c r="AP67" s="12">
        <v>106</v>
      </c>
      <c r="AQ67" s="22">
        <v>2.7</v>
      </c>
      <c r="AR67" s="12">
        <v>93</v>
      </c>
      <c r="AS67" s="22">
        <v>2.63</v>
      </c>
      <c r="AT67" s="12">
        <v>85</v>
      </c>
      <c r="AU67" s="22">
        <v>2.79</v>
      </c>
      <c r="AV67" s="12">
        <v>87</v>
      </c>
      <c r="AW67" s="22"/>
      <c r="AX67" s="22"/>
      <c r="AY67" s="22"/>
      <c r="AZ67" s="22"/>
      <c r="BA67" s="22"/>
      <c r="BB67" s="22"/>
    </row>
    <row r="68" spans="1:54" x14ac:dyDescent="0.25">
      <c r="A68" s="8" t="s">
        <v>517</v>
      </c>
      <c r="B68" s="8" t="s">
        <v>517</v>
      </c>
      <c r="C68" s="24" t="s">
        <v>411</v>
      </c>
      <c r="D68" s="24" t="s">
        <v>1028</v>
      </c>
      <c r="E68" s="19" t="s">
        <v>518</v>
      </c>
      <c r="F68" s="25" t="s">
        <v>519</v>
      </c>
      <c r="G68" s="12">
        <v>1394973</v>
      </c>
      <c r="H68" s="9" t="s">
        <v>12</v>
      </c>
      <c r="I68" s="19" t="s">
        <v>12</v>
      </c>
      <c r="J68" s="26" t="s">
        <v>520</v>
      </c>
      <c r="K68" s="19" t="s">
        <v>521</v>
      </c>
      <c r="L68" s="24" t="s">
        <v>522</v>
      </c>
      <c r="M68" s="24" t="s">
        <v>523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14">
        <v>-2.8100000000108594E-3</v>
      </c>
      <c r="U68" s="12">
        <v>17397.981760154333</v>
      </c>
      <c r="V68" s="29">
        <v>229.87</v>
      </c>
      <c r="W68" s="16">
        <v>305.98</v>
      </c>
      <c r="X68" s="17">
        <v>61.3</v>
      </c>
      <c r="Y68" s="12">
        <v>6963772</v>
      </c>
      <c r="Z68" s="12">
        <v>11021470</v>
      </c>
      <c r="AA68" s="12">
        <v>4057698</v>
      </c>
      <c r="AB68" s="18">
        <v>0.37052849901346552</v>
      </c>
      <c r="AC68" s="18">
        <v>0.34453622641885073</v>
      </c>
      <c r="AD68" s="19"/>
      <c r="AE68" s="19"/>
      <c r="AF68" s="19"/>
      <c r="AG68" s="19"/>
      <c r="AH68" s="19"/>
      <c r="AI68" s="9" t="s">
        <v>524</v>
      </c>
      <c r="AJ68" s="21" t="s">
        <v>24</v>
      </c>
      <c r="AK68" s="22">
        <v>0.14871970000000001</v>
      </c>
      <c r="AL68" s="12">
        <v>87</v>
      </c>
      <c r="AM68" s="22">
        <v>15.2010313</v>
      </c>
      <c r="AN68" s="12">
        <v>69</v>
      </c>
      <c r="AO68" s="22">
        <v>2.38</v>
      </c>
      <c r="AP68" s="12">
        <v>135</v>
      </c>
      <c r="AQ68" s="22">
        <v>2.27</v>
      </c>
      <c r="AR68" s="12">
        <v>181</v>
      </c>
      <c r="AS68" s="22">
        <v>2.42</v>
      </c>
      <c r="AT68" s="12">
        <v>130</v>
      </c>
      <c r="AU68" s="22">
        <v>2.42</v>
      </c>
      <c r="AV68" s="12">
        <v>169</v>
      </c>
      <c r="AW68" s="22"/>
      <c r="AX68" s="22"/>
      <c r="AY68" s="22"/>
      <c r="AZ68" s="22"/>
      <c r="BA68" s="22"/>
      <c r="BB68" s="22"/>
    </row>
    <row r="69" spans="1:54" x14ac:dyDescent="0.25">
      <c r="A69" s="8" t="s">
        <v>525</v>
      </c>
      <c r="B69" s="8" t="s">
        <v>525</v>
      </c>
      <c r="C69" s="24" t="s">
        <v>411</v>
      </c>
      <c r="D69" s="24" t="s">
        <v>423</v>
      </c>
      <c r="E69" s="19" t="s">
        <v>526</v>
      </c>
      <c r="F69" s="25" t="s">
        <v>527</v>
      </c>
      <c r="G69" s="12">
        <v>11333483</v>
      </c>
      <c r="H69" s="9" t="s">
        <v>445</v>
      </c>
      <c r="I69" s="19" t="s">
        <v>445</v>
      </c>
      <c r="J69" s="26" t="s">
        <v>528</v>
      </c>
      <c r="K69" s="19" t="s">
        <v>529</v>
      </c>
      <c r="L69" s="24" t="s">
        <v>530</v>
      </c>
      <c r="M69" s="24" t="s">
        <v>531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14">
        <v>0</v>
      </c>
      <c r="U69" s="12">
        <v>8821.8188912500445</v>
      </c>
      <c r="V69" s="29" t="s">
        <v>34</v>
      </c>
      <c r="W69" s="16" t="s">
        <v>34</v>
      </c>
      <c r="X69" s="17">
        <v>0</v>
      </c>
      <c r="Y69" s="12">
        <v>5452747</v>
      </c>
      <c r="Z69" s="12">
        <v>1680543</v>
      </c>
      <c r="AA69" s="12">
        <v>-3772204</v>
      </c>
      <c r="AB69" s="18">
        <v>3.5658248602821352E-2</v>
      </c>
      <c r="AC69" s="18">
        <v>5.2533708590235054E-2</v>
      </c>
      <c r="AD69" s="19"/>
      <c r="AE69" s="19"/>
      <c r="AF69" s="19"/>
      <c r="AG69" s="19"/>
      <c r="AH69" s="19"/>
      <c r="AI69" s="9"/>
      <c r="AJ69" s="21" t="s">
        <v>24</v>
      </c>
      <c r="AK69" s="22">
        <v>0.1419793</v>
      </c>
      <c r="AL69" s="12">
        <v>91</v>
      </c>
      <c r="AM69" s="22">
        <v>8.4939142000000007</v>
      </c>
      <c r="AN69" s="12">
        <v>86</v>
      </c>
      <c r="AO69" s="22">
        <v>2.04</v>
      </c>
      <c r="AP69" s="12">
        <v>190</v>
      </c>
      <c r="AQ69" s="22">
        <v>2.2000000000000002</v>
      </c>
      <c r="AR69" s="12">
        <v>194</v>
      </c>
      <c r="AS69" s="22">
        <v>2.0299999999999998</v>
      </c>
      <c r="AT69" s="12">
        <v>193</v>
      </c>
      <c r="AU69" s="22">
        <v>2.2000000000000002</v>
      </c>
      <c r="AV69" s="12">
        <v>196</v>
      </c>
      <c r="AW69" s="22"/>
      <c r="AX69" s="22"/>
      <c r="AY69" s="22"/>
      <c r="AZ69" s="22"/>
      <c r="BA69" s="22"/>
      <c r="BB69" s="22"/>
    </row>
    <row r="70" spans="1:54" x14ac:dyDescent="0.25">
      <c r="A70" s="8" t="s">
        <v>532</v>
      </c>
      <c r="B70" s="8" t="s">
        <v>533</v>
      </c>
      <c r="C70" s="24" t="s">
        <v>411</v>
      </c>
      <c r="D70" s="24" t="s">
        <v>423</v>
      </c>
      <c r="E70" s="19" t="s">
        <v>534</v>
      </c>
      <c r="F70" s="25" t="s">
        <v>535</v>
      </c>
      <c r="G70" s="12">
        <v>28515829</v>
      </c>
      <c r="H70" s="9" t="s">
        <v>445</v>
      </c>
      <c r="I70" s="19" t="s">
        <v>426</v>
      </c>
      <c r="J70" s="26" t="s">
        <v>536</v>
      </c>
      <c r="K70" s="19" t="s">
        <v>537</v>
      </c>
      <c r="L70" s="24" t="s">
        <v>538</v>
      </c>
      <c r="M70" s="24" t="s">
        <v>76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14">
        <v>0</v>
      </c>
      <c r="U70" s="12">
        <v>16054.490513096169</v>
      </c>
      <c r="V70" s="29">
        <v>934</v>
      </c>
      <c r="W70" s="16" t="s">
        <v>539</v>
      </c>
      <c r="X70" s="17">
        <v>30.2</v>
      </c>
      <c r="Y70" s="12">
        <v>5689399</v>
      </c>
      <c r="Z70" s="12">
        <v>16962955</v>
      </c>
      <c r="AA70" s="12">
        <v>11273556</v>
      </c>
      <c r="AB70" s="18">
        <v>2.348078819941803E-2</v>
      </c>
      <c r="AC70" s="18">
        <v>1.2077204300494851E-2</v>
      </c>
      <c r="AD70" s="19"/>
      <c r="AE70" s="19"/>
      <c r="AF70" s="19"/>
      <c r="AG70" s="19"/>
      <c r="AH70" s="19"/>
      <c r="AI70" s="9" t="s">
        <v>540</v>
      </c>
      <c r="AJ70" s="21" t="s">
        <v>24</v>
      </c>
      <c r="AK70" s="22">
        <v>0.1315528</v>
      </c>
      <c r="AL70" s="12">
        <v>93</v>
      </c>
      <c r="AM70" s="22">
        <v>10.709709999999999</v>
      </c>
      <c r="AN70" s="12">
        <v>81</v>
      </c>
      <c r="AO70" s="22">
        <v>2.1</v>
      </c>
      <c r="AP70" s="12">
        <v>185</v>
      </c>
      <c r="AQ70" s="22">
        <v>2.21</v>
      </c>
      <c r="AR70" s="12">
        <v>193</v>
      </c>
      <c r="AS70" s="22">
        <v>1.79</v>
      </c>
      <c r="AT70" s="12">
        <v>207</v>
      </c>
      <c r="AU70" s="22">
        <v>2.23</v>
      </c>
      <c r="AV70" s="12">
        <v>194</v>
      </c>
      <c r="AW70" s="22"/>
      <c r="AX70" s="22"/>
      <c r="AY70" s="22"/>
      <c r="AZ70" s="22"/>
      <c r="BA70" s="22"/>
      <c r="BB70" s="22"/>
    </row>
    <row r="71" spans="1:54" x14ac:dyDescent="0.25">
      <c r="A71" s="8" t="s">
        <v>541</v>
      </c>
      <c r="B71" s="8" t="s">
        <v>541</v>
      </c>
      <c r="C71" s="24" t="s">
        <v>411</v>
      </c>
      <c r="D71" s="24" t="s">
        <v>423</v>
      </c>
      <c r="E71" s="19" t="s">
        <v>542</v>
      </c>
      <c r="F71" s="25" t="s">
        <v>543</v>
      </c>
      <c r="G71" s="12">
        <v>7044636</v>
      </c>
      <c r="H71" s="9" t="s">
        <v>544</v>
      </c>
      <c r="I71" s="19" t="s">
        <v>12</v>
      </c>
      <c r="J71" s="26" t="s">
        <v>545</v>
      </c>
      <c r="K71" s="19" t="s">
        <v>546</v>
      </c>
      <c r="L71" s="24" t="s">
        <v>547</v>
      </c>
      <c r="M71" s="24" t="s">
        <v>85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14">
        <v>-2.9914393294092179E-2</v>
      </c>
      <c r="U71" s="12">
        <v>5414.7991379325777</v>
      </c>
      <c r="V71" s="29">
        <v>478.09</v>
      </c>
      <c r="W71" s="16" t="s">
        <v>34</v>
      </c>
      <c r="X71" s="17">
        <v>59.1</v>
      </c>
      <c r="Y71" s="12">
        <v>12187407</v>
      </c>
      <c r="Z71" s="12">
        <v>7652036</v>
      </c>
      <c r="AA71" s="12">
        <v>-4535371</v>
      </c>
      <c r="AB71" s="18">
        <v>0.26005102532169522</v>
      </c>
      <c r="AC71" s="18">
        <v>0.28554870091456169</v>
      </c>
      <c r="AD71" s="19"/>
      <c r="AE71" s="19"/>
      <c r="AF71" s="19"/>
      <c r="AG71" s="19"/>
      <c r="AH71" s="19"/>
      <c r="AI71" s="9" t="s">
        <v>548</v>
      </c>
      <c r="AJ71" s="21" t="s">
        <v>24</v>
      </c>
      <c r="AK71" s="22">
        <v>0</v>
      </c>
      <c r="AL71" s="12"/>
      <c r="AM71" s="22">
        <v>1.8500989000000001</v>
      </c>
      <c r="AN71" s="12">
        <v>101</v>
      </c>
      <c r="AO71" s="22">
        <v>2.5499999999999998</v>
      </c>
      <c r="AP71" s="12">
        <v>101</v>
      </c>
      <c r="AQ71" s="22">
        <v>2.72</v>
      </c>
      <c r="AR71" s="12">
        <v>90</v>
      </c>
      <c r="AS71" s="22">
        <v>2.64</v>
      </c>
      <c r="AT71" s="12">
        <v>83</v>
      </c>
      <c r="AU71" s="22">
        <v>2.78</v>
      </c>
      <c r="AV71" s="12">
        <v>89</v>
      </c>
      <c r="AW71" s="22"/>
      <c r="AX71" s="22"/>
      <c r="AY71" s="22"/>
      <c r="AZ71" s="22"/>
      <c r="BA71" s="22"/>
      <c r="BB71" s="22"/>
    </row>
    <row r="72" spans="1:54" x14ac:dyDescent="0.25">
      <c r="A72" s="8" t="s">
        <v>549</v>
      </c>
      <c r="B72" s="8" t="s">
        <v>549</v>
      </c>
      <c r="C72" s="9" t="s">
        <v>550</v>
      </c>
      <c r="D72" s="9" t="s">
        <v>551</v>
      </c>
      <c r="E72" s="10" t="s">
        <v>552</v>
      </c>
      <c r="F72" s="23" t="s">
        <v>553</v>
      </c>
      <c r="G72" s="12">
        <v>1397715000</v>
      </c>
      <c r="H72" s="9" t="s">
        <v>554</v>
      </c>
      <c r="I72" s="10" t="s">
        <v>555</v>
      </c>
      <c r="J72" s="13" t="s">
        <v>507</v>
      </c>
      <c r="K72" s="10" t="s">
        <v>556</v>
      </c>
      <c r="L72" s="9" t="s">
        <v>522</v>
      </c>
      <c r="M72" s="9" t="s">
        <v>557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14">
        <v>6.1101182876807769</v>
      </c>
      <c r="U72" s="12">
        <v>10261.679245362109</v>
      </c>
      <c r="V72" s="16" t="s">
        <v>558</v>
      </c>
      <c r="W72" s="16" t="s">
        <v>559</v>
      </c>
      <c r="X72" s="17">
        <v>77.900000000000006</v>
      </c>
      <c r="Y72" s="12">
        <v>2068950255</v>
      </c>
      <c r="Z72" s="12">
        <v>2498569866</v>
      </c>
      <c r="AA72" s="12">
        <v>429619611</v>
      </c>
      <c r="AB72" s="18">
        <v>0.15922578988897654</v>
      </c>
      <c r="AC72" s="18">
        <v>0.14870323533260169</v>
      </c>
      <c r="AD72" s="10"/>
      <c r="AE72" s="10"/>
      <c r="AF72" s="10"/>
      <c r="AG72" s="10"/>
      <c r="AH72" s="10"/>
      <c r="AI72" s="9" t="s">
        <v>560</v>
      </c>
      <c r="AJ72" s="21" t="s">
        <v>24</v>
      </c>
      <c r="AK72" s="22">
        <v>0.52162739999999996</v>
      </c>
      <c r="AL72" s="12">
        <v>4</v>
      </c>
      <c r="AM72" s="22">
        <v>160.2914624</v>
      </c>
      <c r="AN72" s="12">
        <v>1</v>
      </c>
      <c r="AO72" s="22">
        <v>3.75</v>
      </c>
      <c r="AP72" s="12">
        <v>22</v>
      </c>
      <c r="AQ72" s="22">
        <v>3.59</v>
      </c>
      <c r="AR72" s="12">
        <v>29</v>
      </c>
      <c r="AS72" s="22">
        <v>3.29</v>
      </c>
      <c r="AT72" s="12">
        <v>34</v>
      </c>
      <c r="AU72" s="22">
        <v>3.61</v>
      </c>
      <c r="AV72" s="12">
        <v>26</v>
      </c>
      <c r="AW72" s="22">
        <v>1.5</v>
      </c>
      <c r="AX72" s="22">
        <v>3</v>
      </c>
      <c r="AY72" s="22">
        <v>3.145</v>
      </c>
      <c r="AZ72" s="22">
        <v>3</v>
      </c>
      <c r="BA72" s="22">
        <v>3.85</v>
      </c>
      <c r="BB72" s="22">
        <v>4.2</v>
      </c>
    </row>
    <row r="73" spans="1:54" x14ac:dyDescent="0.25">
      <c r="A73" s="8" t="s">
        <v>561</v>
      </c>
      <c r="B73" s="8" t="s">
        <v>561</v>
      </c>
      <c r="C73" s="9" t="s">
        <v>550</v>
      </c>
      <c r="D73" s="9" t="s">
        <v>562</v>
      </c>
      <c r="E73" s="10" t="s">
        <v>561</v>
      </c>
      <c r="F73" s="23" t="s">
        <v>563</v>
      </c>
      <c r="G73" s="12">
        <v>5703569</v>
      </c>
      <c r="H73" s="9" t="s">
        <v>564</v>
      </c>
      <c r="I73" s="10" t="s">
        <v>12</v>
      </c>
      <c r="J73" s="13" t="s">
        <v>565</v>
      </c>
      <c r="K73" s="10" t="s">
        <v>566</v>
      </c>
      <c r="L73" s="9" t="s">
        <v>567</v>
      </c>
      <c r="M73" s="9" t="s">
        <v>464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14">
        <v>0.73330993455972759</v>
      </c>
      <c r="U73" s="12">
        <v>65233.282439230199</v>
      </c>
      <c r="V73" s="16" t="s">
        <v>568</v>
      </c>
      <c r="W73" s="16" t="s">
        <v>569</v>
      </c>
      <c r="X73" s="17">
        <v>86.2</v>
      </c>
      <c r="Y73" s="12">
        <v>359008256</v>
      </c>
      <c r="Z73" s="12">
        <v>390386234</v>
      </c>
      <c r="AA73" s="12">
        <v>31377978</v>
      </c>
      <c r="AB73" s="18">
        <v>1.0070813836834001</v>
      </c>
      <c r="AC73" s="18">
        <v>1.0537849648270392</v>
      </c>
      <c r="AD73" s="10"/>
      <c r="AE73" s="10"/>
      <c r="AF73" s="10"/>
      <c r="AG73" s="10"/>
      <c r="AH73" s="10"/>
      <c r="AI73" s="9" t="s">
        <v>570</v>
      </c>
      <c r="AJ73" s="21" t="s">
        <v>24</v>
      </c>
      <c r="AK73" s="22">
        <v>0.50328170000000005</v>
      </c>
      <c r="AL73" s="12">
        <v>6</v>
      </c>
      <c r="AM73" s="22">
        <v>111.6822841</v>
      </c>
      <c r="AN73" s="12">
        <v>2</v>
      </c>
      <c r="AO73" s="22">
        <v>4.0599999999999996</v>
      </c>
      <c r="AP73" s="12">
        <v>6</v>
      </c>
      <c r="AQ73" s="22">
        <v>4.0999999999999996</v>
      </c>
      <c r="AR73" s="12">
        <v>3</v>
      </c>
      <c r="AS73" s="22">
        <v>3.89</v>
      </c>
      <c r="AT73" s="12">
        <v>6</v>
      </c>
      <c r="AU73" s="22">
        <v>4</v>
      </c>
      <c r="AV73" s="12">
        <v>7</v>
      </c>
      <c r="AW73" s="22">
        <v>1.75</v>
      </c>
      <c r="AX73" s="22">
        <v>1</v>
      </c>
      <c r="AY73" s="22">
        <v>3.9450000000000003</v>
      </c>
      <c r="AZ73" s="22">
        <v>3</v>
      </c>
      <c r="BA73" s="22">
        <v>3.6119999999999997</v>
      </c>
      <c r="BB73" s="22">
        <v>3.8</v>
      </c>
    </row>
    <row r="74" spans="1:54" x14ac:dyDescent="0.25">
      <c r="A74" s="8" t="s">
        <v>571</v>
      </c>
      <c r="B74" s="8" t="s">
        <v>571</v>
      </c>
      <c r="C74" s="9" t="s">
        <v>550</v>
      </c>
      <c r="D74" s="9" t="s">
        <v>562</v>
      </c>
      <c r="E74" s="10" t="s">
        <v>572</v>
      </c>
      <c r="F74" s="23" t="s">
        <v>573</v>
      </c>
      <c r="G74" s="12">
        <v>31949777</v>
      </c>
      <c r="H74" s="9" t="s">
        <v>574</v>
      </c>
      <c r="I74" s="10" t="s">
        <v>12</v>
      </c>
      <c r="J74" s="13" t="s">
        <v>575</v>
      </c>
      <c r="K74" s="10" t="s">
        <v>576</v>
      </c>
      <c r="L74" s="9" t="s">
        <v>577</v>
      </c>
      <c r="M74" s="9" t="s">
        <v>578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14">
        <v>4.3028159822100349</v>
      </c>
      <c r="U74" s="12">
        <v>11414.2069765208</v>
      </c>
      <c r="V74" s="16" t="s">
        <v>579</v>
      </c>
      <c r="W74" s="16" t="s">
        <v>580</v>
      </c>
      <c r="X74" s="17">
        <v>81.5</v>
      </c>
      <c r="Y74" s="12">
        <v>204988314</v>
      </c>
      <c r="Z74" s="12">
        <v>238161125</v>
      </c>
      <c r="AA74" s="12">
        <v>33172811</v>
      </c>
      <c r="AB74" s="18">
        <v>0.60758442637119214</v>
      </c>
      <c r="AC74" s="18">
        <v>0.61834999417400649</v>
      </c>
      <c r="AD74" s="10"/>
      <c r="AE74" s="10"/>
      <c r="AF74" s="10"/>
      <c r="AG74" s="10"/>
      <c r="AH74" s="10"/>
      <c r="AI74" s="9" t="s">
        <v>581</v>
      </c>
      <c r="AJ74" s="21" t="s">
        <v>24</v>
      </c>
      <c r="AK74" s="22">
        <v>0.50266699999999997</v>
      </c>
      <c r="AL74" s="12">
        <v>7</v>
      </c>
      <c r="AM74" s="22">
        <v>98.438324100000003</v>
      </c>
      <c r="AN74" s="12">
        <v>5</v>
      </c>
      <c r="AO74" s="22">
        <v>3.15</v>
      </c>
      <c r="AP74" s="12">
        <v>45</v>
      </c>
      <c r="AQ74" s="22">
        <v>3.3</v>
      </c>
      <c r="AR74" s="12">
        <v>41</v>
      </c>
      <c r="AS74" s="22">
        <v>2.9</v>
      </c>
      <c r="AT74" s="12">
        <v>52</v>
      </c>
      <c r="AU74" s="22">
        <v>3.22</v>
      </c>
      <c r="AV74" s="12">
        <v>47</v>
      </c>
      <c r="AW74" s="22"/>
      <c r="AX74" s="22"/>
      <c r="AY74" s="22"/>
      <c r="AZ74" s="22"/>
      <c r="BA74" s="22"/>
      <c r="BB74" s="22"/>
    </row>
    <row r="75" spans="1:54" x14ac:dyDescent="0.25">
      <c r="A75" s="8" t="s">
        <v>582</v>
      </c>
      <c r="B75" s="8" t="s">
        <v>582</v>
      </c>
      <c r="C75" s="9" t="s">
        <v>550</v>
      </c>
      <c r="D75" s="9" t="s">
        <v>551</v>
      </c>
      <c r="E75" s="10" t="s">
        <v>583</v>
      </c>
      <c r="F75" s="23" t="s">
        <v>584</v>
      </c>
      <c r="G75" s="12">
        <v>51709098</v>
      </c>
      <c r="H75" s="9" t="s">
        <v>585</v>
      </c>
      <c r="I75" s="10" t="s">
        <v>12</v>
      </c>
      <c r="J75" s="13" t="s">
        <v>586</v>
      </c>
      <c r="K75" s="10" t="s">
        <v>587</v>
      </c>
      <c r="L75" s="9" t="s">
        <v>588</v>
      </c>
      <c r="M75" s="9" t="s">
        <v>589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14">
        <v>2.0393482271079364</v>
      </c>
      <c r="U75" s="12">
        <v>31846.218232425806</v>
      </c>
      <c r="V75" s="16" t="s">
        <v>590</v>
      </c>
      <c r="W75" s="16" t="s">
        <v>591</v>
      </c>
      <c r="X75" s="17">
        <v>84</v>
      </c>
      <c r="Y75" s="12">
        <v>503259397</v>
      </c>
      <c r="Z75" s="12">
        <v>542333337</v>
      </c>
      <c r="AA75" s="12">
        <v>39073940</v>
      </c>
      <c r="AB75" s="18">
        <v>0.31747368423981309</v>
      </c>
      <c r="AC75" s="18">
        <v>0.31303742353223046</v>
      </c>
      <c r="AD75" s="10"/>
      <c r="AE75" s="10"/>
      <c r="AF75" s="10"/>
      <c r="AG75" s="10"/>
      <c r="AH75" s="10"/>
      <c r="AI75" s="9" t="s">
        <v>449</v>
      </c>
      <c r="AJ75" s="21" t="s">
        <v>24</v>
      </c>
      <c r="AK75" s="22">
        <v>0.50219480000000005</v>
      </c>
      <c r="AL75" s="12">
        <v>8</v>
      </c>
      <c r="AM75" s="22">
        <v>107.5527711</v>
      </c>
      <c r="AN75" s="12">
        <v>3</v>
      </c>
      <c r="AO75" s="22">
        <v>3.73</v>
      </c>
      <c r="AP75" s="12">
        <v>23</v>
      </c>
      <c r="AQ75" s="22">
        <v>3.59</v>
      </c>
      <c r="AR75" s="12">
        <v>30</v>
      </c>
      <c r="AS75" s="22">
        <v>3.4</v>
      </c>
      <c r="AT75" s="12">
        <v>27</v>
      </c>
      <c r="AU75" s="22">
        <v>3.61</v>
      </c>
      <c r="AV75" s="12">
        <v>27</v>
      </c>
      <c r="AW75" s="22">
        <v>1.5</v>
      </c>
      <c r="AX75" s="22">
        <v>1</v>
      </c>
      <c r="AY75" s="22">
        <v>3.2</v>
      </c>
      <c r="AZ75" s="22">
        <v>3</v>
      </c>
      <c r="BA75" s="22">
        <v>3.5459999999999998</v>
      </c>
      <c r="BB75" s="22">
        <v>4.5999999999999996</v>
      </c>
    </row>
    <row r="76" spans="1:54" x14ac:dyDescent="0.25">
      <c r="A76" s="8" t="s">
        <v>592</v>
      </c>
      <c r="B76" s="8" t="s">
        <v>593</v>
      </c>
      <c r="C76" s="9" t="s">
        <v>550</v>
      </c>
      <c r="D76" s="9" t="s">
        <v>551</v>
      </c>
      <c r="E76" s="10"/>
      <c r="F76" s="23" t="s">
        <v>594</v>
      </c>
      <c r="G76" s="12">
        <v>7507400</v>
      </c>
      <c r="H76" s="9" t="s">
        <v>595</v>
      </c>
      <c r="I76" s="10" t="s">
        <v>12</v>
      </c>
      <c r="J76" s="13" t="s">
        <v>596</v>
      </c>
      <c r="K76" s="10" t="s">
        <v>597</v>
      </c>
      <c r="L76" s="9" t="s">
        <v>598</v>
      </c>
      <c r="M76" s="9" t="s">
        <v>557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14">
        <v>-1.2494881243075753</v>
      </c>
      <c r="U76" s="12">
        <v>48713.473748156059</v>
      </c>
      <c r="V76" s="16" t="s">
        <v>599</v>
      </c>
      <c r="W76" s="16" t="s">
        <v>600</v>
      </c>
      <c r="X76" s="17">
        <v>85.3</v>
      </c>
      <c r="Y76" s="12">
        <v>578590151</v>
      </c>
      <c r="Z76" s="12">
        <v>535711019</v>
      </c>
      <c r="AA76" s="12">
        <v>-42879132</v>
      </c>
      <c r="AB76" s="18">
        <v>1.5234700987101137</v>
      </c>
      <c r="AC76" s="18">
        <v>1.4160630695252707</v>
      </c>
      <c r="AD76" s="10"/>
      <c r="AE76" s="10"/>
      <c r="AF76" s="10"/>
      <c r="AG76" s="10"/>
      <c r="AH76" s="10"/>
      <c r="AI76" s="9" t="s">
        <v>601</v>
      </c>
      <c r="AJ76" s="21" t="s">
        <v>24</v>
      </c>
      <c r="AK76" s="22">
        <v>0.48383799999999999</v>
      </c>
      <c r="AL76" s="12">
        <v>9</v>
      </c>
      <c r="AM76" s="22">
        <v>92.742587599999993</v>
      </c>
      <c r="AN76" s="12">
        <v>6</v>
      </c>
      <c r="AO76" s="22">
        <v>3.97</v>
      </c>
      <c r="AP76" s="12">
        <v>16</v>
      </c>
      <c r="AQ76" s="22">
        <v>3.93</v>
      </c>
      <c r="AR76" s="12">
        <v>12</v>
      </c>
      <c r="AS76" s="22">
        <v>3.81</v>
      </c>
      <c r="AT76" s="12">
        <v>9</v>
      </c>
      <c r="AU76" s="22">
        <v>3.92</v>
      </c>
      <c r="AV76" s="12">
        <v>12</v>
      </c>
      <c r="AW76" s="22"/>
      <c r="AX76" s="22"/>
      <c r="AY76" s="22"/>
      <c r="AZ76" s="22"/>
      <c r="BA76" s="22"/>
      <c r="BB76" s="22"/>
    </row>
    <row r="77" spans="1:54" x14ac:dyDescent="0.25">
      <c r="A77" s="8" t="s">
        <v>602</v>
      </c>
      <c r="B77" s="8" t="s">
        <v>603</v>
      </c>
      <c r="C77" s="9" t="s">
        <v>550</v>
      </c>
      <c r="D77" s="9" t="s">
        <v>604</v>
      </c>
      <c r="E77" s="10" t="s">
        <v>605</v>
      </c>
      <c r="F77" s="23" t="s">
        <v>606</v>
      </c>
      <c r="G77" s="12">
        <v>9770529</v>
      </c>
      <c r="H77" s="9" t="s">
        <v>11</v>
      </c>
      <c r="I77" s="10" t="s">
        <v>12</v>
      </c>
      <c r="J77" s="13" t="s">
        <v>607</v>
      </c>
      <c r="K77" s="10" t="s">
        <v>608</v>
      </c>
      <c r="L77" s="9" t="s">
        <v>439</v>
      </c>
      <c r="M77" s="9" t="s">
        <v>609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14">
        <v>1.6777203708039536</v>
      </c>
      <c r="U77" s="12">
        <v>43103.323058316506</v>
      </c>
      <c r="V77" s="16" t="s">
        <v>610</v>
      </c>
      <c r="W77" s="16" t="s">
        <v>611</v>
      </c>
      <c r="X77" s="17">
        <v>80.900000000000006</v>
      </c>
      <c r="Y77" s="12">
        <v>267937296</v>
      </c>
      <c r="Z77" s="12">
        <v>315942728</v>
      </c>
      <c r="AA77" s="12">
        <v>48005432</v>
      </c>
      <c r="AB77" s="18">
        <v>0.69320995356187221</v>
      </c>
      <c r="AC77" s="18">
        <v>0.71806712764421732</v>
      </c>
      <c r="AD77" s="10"/>
      <c r="AE77" s="10"/>
      <c r="AF77" s="10"/>
      <c r="AG77" s="10"/>
      <c r="AH77" s="10"/>
      <c r="AI77" s="9" t="s">
        <v>612</v>
      </c>
      <c r="AJ77" s="21" t="s">
        <v>24</v>
      </c>
      <c r="AK77" s="22">
        <v>0.43799169999999998</v>
      </c>
      <c r="AL77" s="12">
        <v>12</v>
      </c>
      <c r="AM77" s="22">
        <v>77.251328200000003</v>
      </c>
      <c r="AN77" s="12">
        <v>15</v>
      </c>
      <c r="AO77" s="22">
        <v>4.0199999999999996</v>
      </c>
      <c r="AP77" s="12">
        <v>9</v>
      </c>
      <c r="AQ77" s="22">
        <v>3.92</v>
      </c>
      <c r="AR77" s="12">
        <v>13</v>
      </c>
      <c r="AS77" s="22">
        <v>3.63</v>
      </c>
      <c r="AT77" s="12">
        <v>16</v>
      </c>
      <c r="AU77" s="22">
        <v>3.96</v>
      </c>
      <c r="AV77" s="12">
        <v>11</v>
      </c>
      <c r="AW77" s="22">
        <v>4.25</v>
      </c>
      <c r="AX77" s="22">
        <v>4</v>
      </c>
      <c r="AY77" s="22">
        <v>3.3149999999999999</v>
      </c>
      <c r="AZ77" s="22">
        <v>3</v>
      </c>
      <c r="BA77" s="22">
        <v>3.4039999999999995</v>
      </c>
      <c r="BB77" s="22">
        <v>4.4000000000000004</v>
      </c>
    </row>
    <row r="78" spans="1:54" x14ac:dyDescent="0.25">
      <c r="A78" s="8" t="s">
        <v>613</v>
      </c>
      <c r="B78" s="8" t="s">
        <v>613</v>
      </c>
      <c r="C78" s="9" t="s">
        <v>550</v>
      </c>
      <c r="D78" s="9" t="s">
        <v>604</v>
      </c>
      <c r="E78" s="10" t="s">
        <v>614</v>
      </c>
      <c r="F78" s="23" t="s">
        <v>615</v>
      </c>
      <c r="G78" s="12">
        <v>4974986</v>
      </c>
      <c r="H78" s="9" t="s">
        <v>11</v>
      </c>
      <c r="I78" s="10" t="s">
        <v>12</v>
      </c>
      <c r="J78" s="13" t="s">
        <v>616</v>
      </c>
      <c r="K78" s="10" t="s">
        <v>617</v>
      </c>
      <c r="L78" s="9" t="s">
        <v>618</v>
      </c>
      <c r="M78" s="9" t="s">
        <v>619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14">
        <v>-1.6479262132667287</v>
      </c>
      <c r="U78" s="12">
        <v>15343.062004310588</v>
      </c>
      <c r="V78" s="16" t="s">
        <v>620</v>
      </c>
      <c r="W78" s="16" t="s">
        <v>621</v>
      </c>
      <c r="X78" s="17">
        <v>70</v>
      </c>
      <c r="Y78" s="12">
        <v>31679489</v>
      </c>
      <c r="Z78" s="12">
        <v>41438039</v>
      </c>
      <c r="AA78" s="12">
        <v>9758550</v>
      </c>
      <c r="AB78" s="18">
        <v>0.47894715888903044</v>
      </c>
      <c r="AC78" s="18">
        <v>0.47586114354778547</v>
      </c>
      <c r="AD78" s="10"/>
      <c r="AE78" s="10"/>
      <c r="AF78" s="10"/>
      <c r="AG78" s="10"/>
      <c r="AH78" s="10"/>
      <c r="AI78" s="9" t="s">
        <v>622</v>
      </c>
      <c r="AJ78" s="21" t="s">
        <v>24</v>
      </c>
      <c r="AK78" s="22">
        <v>0.42354269999999999</v>
      </c>
      <c r="AL78" s="12">
        <v>13</v>
      </c>
      <c r="AM78" s="22">
        <v>60.912421299999998</v>
      </c>
      <c r="AN78" s="12">
        <v>21</v>
      </c>
      <c r="AO78" s="22">
        <v>3.16</v>
      </c>
      <c r="AP78" s="12">
        <v>44</v>
      </c>
      <c r="AQ78" s="22">
        <v>3.05</v>
      </c>
      <c r="AR78" s="12">
        <v>57</v>
      </c>
      <c r="AS78" s="22">
        <v>2.87</v>
      </c>
      <c r="AT78" s="12">
        <v>53</v>
      </c>
      <c r="AU78" s="22">
        <v>3.2</v>
      </c>
      <c r="AV78" s="12">
        <v>50</v>
      </c>
      <c r="AW78" s="22"/>
      <c r="AX78" s="22"/>
      <c r="AY78" s="22"/>
      <c r="AZ78" s="22"/>
      <c r="BA78" s="22"/>
      <c r="BB78" s="22"/>
    </row>
    <row r="79" spans="1:54" x14ac:dyDescent="0.25">
      <c r="A79" s="8" t="s">
        <v>623</v>
      </c>
      <c r="B79" s="8" t="s">
        <v>623</v>
      </c>
      <c r="C79" s="9" t="s">
        <v>550</v>
      </c>
      <c r="D79" s="9" t="s">
        <v>551</v>
      </c>
      <c r="E79" s="10" t="s">
        <v>624</v>
      </c>
      <c r="F79" s="23" t="s">
        <v>625</v>
      </c>
      <c r="G79" s="12">
        <v>126264931</v>
      </c>
      <c r="H79" s="9" t="s">
        <v>626</v>
      </c>
      <c r="I79" s="10" t="s">
        <v>12</v>
      </c>
      <c r="J79" s="13" t="s">
        <v>627</v>
      </c>
      <c r="K79" s="10" t="s">
        <v>628</v>
      </c>
      <c r="L79" s="9" t="s">
        <v>629</v>
      </c>
      <c r="M79" s="9" t="s">
        <v>630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14">
        <v>0.65415165020252175</v>
      </c>
      <c r="U79" s="12">
        <v>40246.880128416407</v>
      </c>
      <c r="V79" s="16" t="s">
        <v>631</v>
      </c>
      <c r="W79" s="16" t="s">
        <v>632</v>
      </c>
      <c r="X79" s="17">
        <v>78</v>
      </c>
      <c r="Y79" s="12">
        <v>720964445</v>
      </c>
      <c r="Z79" s="12">
        <v>705842013</v>
      </c>
      <c r="AA79" s="12">
        <v>-15122432</v>
      </c>
      <c r="AB79" s="18">
        <v>0.14038480553880384</v>
      </c>
      <c r="AC79" s="18">
        <v>0.14145178054077415</v>
      </c>
      <c r="AD79" s="10"/>
      <c r="AE79" s="10"/>
      <c r="AF79" s="10"/>
      <c r="AG79" s="10"/>
      <c r="AH79" s="10"/>
      <c r="AI79" s="9" t="s">
        <v>633</v>
      </c>
      <c r="AJ79" s="21" t="s">
        <v>24</v>
      </c>
      <c r="AK79" s="22">
        <v>0.39062920000000001</v>
      </c>
      <c r="AL79" s="12">
        <v>18</v>
      </c>
      <c r="AM79" s="22">
        <v>88.701372399999997</v>
      </c>
      <c r="AN79" s="12">
        <v>9</v>
      </c>
      <c r="AO79" s="22">
        <v>4.25</v>
      </c>
      <c r="AP79" s="12">
        <v>2</v>
      </c>
      <c r="AQ79" s="22">
        <v>4.09</v>
      </c>
      <c r="AR79" s="12">
        <v>4</v>
      </c>
      <c r="AS79" s="22">
        <v>3.99</v>
      </c>
      <c r="AT79" s="12">
        <v>3</v>
      </c>
      <c r="AU79" s="22">
        <v>4.03</v>
      </c>
      <c r="AV79" s="12">
        <v>5</v>
      </c>
      <c r="AW79" s="22">
        <v>1.5</v>
      </c>
      <c r="AX79" s="22">
        <v>1</v>
      </c>
      <c r="AY79" s="22">
        <v>3.9950000000000001</v>
      </c>
      <c r="AZ79" s="22">
        <v>3</v>
      </c>
      <c r="BA79" s="22">
        <v>3.2500000000000004</v>
      </c>
      <c r="BB79" s="22">
        <v>5</v>
      </c>
    </row>
    <row r="80" spans="1:54" x14ac:dyDescent="0.25">
      <c r="A80" s="8" t="s">
        <v>634</v>
      </c>
      <c r="B80" s="8" t="s">
        <v>634</v>
      </c>
      <c r="C80" s="9" t="s">
        <v>550</v>
      </c>
      <c r="D80" s="9" t="s">
        <v>604</v>
      </c>
      <c r="E80" s="10" t="s">
        <v>635</v>
      </c>
      <c r="F80" s="23" t="s">
        <v>636</v>
      </c>
      <c r="G80" s="12">
        <v>34268528</v>
      </c>
      <c r="H80" s="9" t="s">
        <v>11</v>
      </c>
      <c r="I80" s="10" t="s">
        <v>12</v>
      </c>
      <c r="J80" s="13" t="s">
        <v>637</v>
      </c>
      <c r="K80" s="10" t="s">
        <v>638</v>
      </c>
      <c r="L80" s="9" t="s">
        <v>439</v>
      </c>
      <c r="M80" s="9" t="s">
        <v>393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14">
        <v>0.33143572875815153</v>
      </c>
      <c r="U80" s="12">
        <v>23139.798656121398</v>
      </c>
      <c r="V80" s="16" t="s">
        <v>639</v>
      </c>
      <c r="W80" s="16" t="s">
        <v>640</v>
      </c>
      <c r="X80" s="17">
        <v>71.599999999999994</v>
      </c>
      <c r="Y80" s="12">
        <v>144334893</v>
      </c>
      <c r="Z80" s="12">
        <v>251800458</v>
      </c>
      <c r="AA80" s="12">
        <v>107465565</v>
      </c>
      <c r="AB80" s="18">
        <v>0.2497805279716134</v>
      </c>
      <c r="AC80" s="18">
        <v>0.2105537927512531</v>
      </c>
      <c r="AD80" s="10"/>
      <c r="AE80" s="10"/>
      <c r="AF80" s="10"/>
      <c r="AG80" s="10"/>
      <c r="AH80" s="10"/>
      <c r="AI80" s="9" t="s">
        <v>641</v>
      </c>
      <c r="AJ80" s="21" t="s">
        <v>24</v>
      </c>
      <c r="AK80" s="22">
        <v>0.37028850000000002</v>
      </c>
      <c r="AL80" s="12">
        <v>19</v>
      </c>
      <c r="AM80" s="22">
        <v>70.138940700000006</v>
      </c>
      <c r="AN80" s="12">
        <v>17</v>
      </c>
      <c r="AO80" s="22">
        <v>3.11</v>
      </c>
      <c r="AP80" s="12">
        <v>49</v>
      </c>
      <c r="AQ80" s="22">
        <v>2.86</v>
      </c>
      <c r="AR80" s="12">
        <v>68</v>
      </c>
      <c r="AS80" s="22">
        <v>2.66</v>
      </c>
      <c r="AT80" s="12">
        <v>78</v>
      </c>
      <c r="AU80" s="22">
        <v>3.01</v>
      </c>
      <c r="AV80" s="12">
        <v>64</v>
      </c>
      <c r="AW80" s="22">
        <v>4.25</v>
      </c>
      <c r="AX80" s="22">
        <v>4</v>
      </c>
      <c r="AY80" s="22">
        <v>2.83</v>
      </c>
      <c r="AZ80" s="22">
        <v>3</v>
      </c>
      <c r="BA80" s="22">
        <v>3.3220000000000001</v>
      </c>
      <c r="BB80" s="22">
        <v>4</v>
      </c>
    </row>
    <row r="81" spans="1:54" x14ac:dyDescent="0.25">
      <c r="A81" s="8" t="s">
        <v>642</v>
      </c>
      <c r="B81" s="8" t="s">
        <v>642</v>
      </c>
      <c r="C81" s="9" t="s">
        <v>550</v>
      </c>
      <c r="D81" s="9" t="s">
        <v>643</v>
      </c>
      <c r="E81" s="10" t="s">
        <v>644</v>
      </c>
      <c r="F81" s="23" t="s">
        <v>645</v>
      </c>
      <c r="G81" s="12">
        <v>1366417754</v>
      </c>
      <c r="H81" s="9" t="s">
        <v>646</v>
      </c>
      <c r="I81" s="10" t="s">
        <v>12</v>
      </c>
      <c r="J81" s="13" t="s">
        <v>647</v>
      </c>
      <c r="K81" s="10" t="s">
        <v>648</v>
      </c>
      <c r="L81" s="9" t="s">
        <v>649</v>
      </c>
      <c r="M81" s="9" t="s">
        <v>57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14">
        <v>4.1807276247511282</v>
      </c>
      <c r="U81" s="12">
        <v>2099.5990481085491</v>
      </c>
      <c r="V81" s="16" t="s">
        <v>650</v>
      </c>
      <c r="W81" s="16" t="s">
        <v>651</v>
      </c>
      <c r="X81" s="17">
        <v>71</v>
      </c>
      <c r="Y81" s="12">
        <v>478883729</v>
      </c>
      <c r="Z81" s="12">
        <v>323250726</v>
      </c>
      <c r="AA81" s="12">
        <v>-155633003</v>
      </c>
      <c r="AB81" s="18">
        <v>0.13979682641085206</v>
      </c>
      <c r="AC81" s="18">
        <v>0.15833157419808488</v>
      </c>
      <c r="AD81" s="10"/>
      <c r="AE81" s="10"/>
      <c r="AF81" s="10"/>
      <c r="AG81" s="10"/>
      <c r="AH81" s="10"/>
      <c r="AI81" s="9" t="s">
        <v>652</v>
      </c>
      <c r="AJ81" s="21" t="s">
        <v>24</v>
      </c>
      <c r="AK81" s="22">
        <v>0.35764449999999998</v>
      </c>
      <c r="AL81" s="12">
        <v>21</v>
      </c>
      <c r="AM81" s="22">
        <v>56.695041099999997</v>
      </c>
      <c r="AN81" s="12">
        <v>24</v>
      </c>
      <c r="AO81" s="22">
        <v>2.91</v>
      </c>
      <c r="AP81" s="12">
        <v>60</v>
      </c>
      <c r="AQ81" s="22">
        <v>3.13</v>
      </c>
      <c r="AR81" s="12">
        <v>51</v>
      </c>
      <c r="AS81" s="22">
        <v>2.96</v>
      </c>
      <c r="AT81" s="12">
        <v>49</v>
      </c>
      <c r="AU81" s="22">
        <v>3.18</v>
      </c>
      <c r="AV81" s="12">
        <v>51</v>
      </c>
      <c r="AW81" s="22">
        <v>1.75</v>
      </c>
      <c r="AX81" s="22">
        <v>1</v>
      </c>
      <c r="AY81" s="22">
        <v>2.48</v>
      </c>
      <c r="AZ81" s="22">
        <v>3</v>
      </c>
      <c r="BA81" s="22">
        <v>2.6820000000000004</v>
      </c>
      <c r="BB81" s="22">
        <v>3.4</v>
      </c>
    </row>
    <row r="82" spans="1:54" x14ac:dyDescent="0.25">
      <c r="A82" s="8" t="s">
        <v>653</v>
      </c>
      <c r="B82" s="8" t="s">
        <v>653</v>
      </c>
      <c r="C82" s="9" t="s">
        <v>550</v>
      </c>
      <c r="D82" s="9" t="s">
        <v>643</v>
      </c>
      <c r="E82" s="10" t="s">
        <v>654</v>
      </c>
      <c r="F82" s="23" t="s">
        <v>655</v>
      </c>
      <c r="G82" s="12">
        <v>216565318</v>
      </c>
      <c r="H82" s="9" t="s">
        <v>656</v>
      </c>
      <c r="I82" s="10" t="s">
        <v>12</v>
      </c>
      <c r="J82" s="13" t="s">
        <v>657</v>
      </c>
      <c r="K82" s="10" t="s">
        <v>658</v>
      </c>
      <c r="L82" s="9" t="s">
        <v>659</v>
      </c>
      <c r="M82" s="9" t="s">
        <v>660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14">
        <v>0.98882943984708049</v>
      </c>
      <c r="U82" s="12">
        <v>1284.7020409003858</v>
      </c>
      <c r="V82" s="16" t="s">
        <v>661</v>
      </c>
      <c r="W82" s="16">
        <v>-7</v>
      </c>
      <c r="X82" s="17">
        <v>61</v>
      </c>
      <c r="Y82" s="12">
        <v>50134812</v>
      </c>
      <c r="Z82" s="12">
        <v>23818817</v>
      </c>
      <c r="AA82" s="12">
        <v>-26315995</v>
      </c>
      <c r="AB82" s="18">
        <v>0.13290403702778289</v>
      </c>
      <c r="AC82" s="18">
        <v>0.16462585389737669</v>
      </c>
      <c r="AD82" s="10"/>
      <c r="AE82" s="10"/>
      <c r="AF82" s="10"/>
      <c r="AG82" s="10"/>
      <c r="AH82" s="10"/>
      <c r="AI82" s="9" t="s">
        <v>662</v>
      </c>
      <c r="AJ82" s="21" t="s">
        <v>24</v>
      </c>
      <c r="AK82" s="22">
        <v>0.33316839999999998</v>
      </c>
      <c r="AL82" s="12">
        <v>22</v>
      </c>
      <c r="AM82" s="22">
        <v>39.510273300000001</v>
      </c>
      <c r="AN82" s="12">
        <v>35</v>
      </c>
      <c r="AO82" s="22">
        <v>2.2000000000000002</v>
      </c>
      <c r="AP82" s="12">
        <v>165</v>
      </c>
      <c r="AQ82" s="22">
        <v>2.59</v>
      </c>
      <c r="AR82" s="12">
        <v>111</v>
      </c>
      <c r="AS82" s="22">
        <v>2.12</v>
      </c>
      <c r="AT82" s="12">
        <v>190</v>
      </c>
      <c r="AU82" s="22">
        <v>2.42</v>
      </c>
      <c r="AV82" s="12">
        <v>167</v>
      </c>
      <c r="AW82" s="22"/>
      <c r="AX82" s="22"/>
      <c r="AY82" s="22"/>
      <c r="AZ82" s="22"/>
      <c r="BA82" s="22"/>
      <c r="BB82" s="22"/>
    </row>
    <row r="83" spans="1:54" x14ac:dyDescent="0.25">
      <c r="A83" s="8" t="s">
        <v>663</v>
      </c>
      <c r="B83" s="8" t="s">
        <v>663</v>
      </c>
      <c r="C83" s="9" t="s">
        <v>550</v>
      </c>
      <c r="D83" s="9" t="s">
        <v>562</v>
      </c>
      <c r="E83" s="10" t="s">
        <v>664</v>
      </c>
      <c r="F83" s="23" t="s">
        <v>665</v>
      </c>
      <c r="G83" s="12">
        <v>96462106</v>
      </c>
      <c r="H83" s="9" t="s">
        <v>666</v>
      </c>
      <c r="I83" s="10" t="s">
        <v>12</v>
      </c>
      <c r="J83" s="13" t="s">
        <v>667</v>
      </c>
      <c r="K83" s="10" t="s">
        <v>668</v>
      </c>
      <c r="L83" s="9" t="s">
        <v>669</v>
      </c>
      <c r="M83" s="9" t="s">
        <v>670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14">
        <v>7.0174348821877999</v>
      </c>
      <c r="U83" s="12">
        <v>2715.2760364072114</v>
      </c>
      <c r="V83" s="16" t="s">
        <v>671</v>
      </c>
      <c r="W83" s="16">
        <v>465</v>
      </c>
      <c r="X83" s="17">
        <v>69.8</v>
      </c>
      <c r="Y83" s="12">
        <v>253442016</v>
      </c>
      <c r="Z83" s="12">
        <v>264610323</v>
      </c>
      <c r="AA83" s="12">
        <v>11168307</v>
      </c>
      <c r="AB83" s="18">
        <v>0.98894677159576816</v>
      </c>
      <c r="AC83" s="18">
        <v>1.0107240145617338</v>
      </c>
      <c r="AD83" s="10"/>
      <c r="AE83" s="10"/>
      <c r="AF83" s="10"/>
      <c r="AG83" s="10"/>
      <c r="AH83" s="10"/>
      <c r="AI83" s="9" t="s">
        <v>672</v>
      </c>
      <c r="AJ83" s="21" t="s">
        <v>24</v>
      </c>
      <c r="AK83" s="22">
        <v>0.30541200000000002</v>
      </c>
      <c r="AL83" s="12">
        <v>24</v>
      </c>
      <c r="AM83" s="22">
        <v>79.671479899999994</v>
      </c>
      <c r="AN83" s="12">
        <v>13</v>
      </c>
      <c r="AO83" s="22">
        <v>3.01</v>
      </c>
      <c r="AP83" s="12">
        <v>55</v>
      </c>
      <c r="AQ83" s="22">
        <v>3.4</v>
      </c>
      <c r="AR83" s="12">
        <v>38</v>
      </c>
      <c r="AS83" s="22">
        <v>2.95</v>
      </c>
      <c r="AT83" s="12">
        <v>50</v>
      </c>
      <c r="AU83" s="22">
        <v>3.27</v>
      </c>
      <c r="AV83" s="12">
        <v>44</v>
      </c>
      <c r="AW83" s="22"/>
      <c r="AX83" s="22"/>
      <c r="AY83" s="22"/>
      <c r="AZ83" s="22"/>
      <c r="BA83" s="22"/>
      <c r="BB83" s="22"/>
    </row>
    <row r="84" spans="1:54" x14ac:dyDescent="0.25">
      <c r="A84" s="8" t="s">
        <v>673</v>
      </c>
      <c r="B84" s="8" t="s">
        <v>673</v>
      </c>
      <c r="C84" s="9" t="s">
        <v>550</v>
      </c>
      <c r="D84" s="9" t="s">
        <v>604</v>
      </c>
      <c r="E84" s="10" t="s">
        <v>674</v>
      </c>
      <c r="F84" s="23" t="s">
        <v>675</v>
      </c>
      <c r="G84" s="12">
        <v>83429615</v>
      </c>
      <c r="H84" s="9" t="s">
        <v>676</v>
      </c>
      <c r="I84" s="10" t="s">
        <v>12</v>
      </c>
      <c r="J84" s="13" t="s">
        <v>677</v>
      </c>
      <c r="K84" s="10" t="s">
        <v>678</v>
      </c>
      <c r="L84" s="9" t="s">
        <v>679</v>
      </c>
      <c r="M84" s="9" t="s">
        <v>57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14">
        <v>0.9165347972067508</v>
      </c>
      <c r="U84" s="12">
        <v>9126.5613458501412</v>
      </c>
      <c r="V84" s="16">
        <v>8434</v>
      </c>
      <c r="W84" s="16">
        <v>2841</v>
      </c>
      <c r="X84" s="17">
        <v>76.8</v>
      </c>
      <c r="Y84" s="12">
        <v>200658596</v>
      </c>
      <c r="Z84" s="12">
        <v>171098411</v>
      </c>
      <c r="AA84" s="12">
        <v>-29560185</v>
      </c>
      <c r="AB84" s="18">
        <v>0.24411909458861783</v>
      </c>
      <c r="AC84" s="18">
        <v>0.25368170368699317</v>
      </c>
      <c r="AD84" s="10" t="s">
        <v>680</v>
      </c>
      <c r="AE84" s="30">
        <f>[1]Feuil1!$C$4</f>
        <v>38084</v>
      </c>
      <c r="AF84" s="30">
        <f>[1]Feuil1!$D$4</f>
        <v>38718</v>
      </c>
      <c r="AG84" s="10" t="s">
        <v>681</v>
      </c>
      <c r="AH84" s="10" t="s">
        <v>37</v>
      </c>
      <c r="AI84" s="9" t="s">
        <v>682</v>
      </c>
      <c r="AJ84" s="21" t="s">
        <v>24</v>
      </c>
      <c r="AK84" s="22">
        <v>0.28220830000000002</v>
      </c>
      <c r="AL84" s="12">
        <v>28</v>
      </c>
      <c r="AM84" s="22">
        <v>61.129357800000001</v>
      </c>
      <c r="AN84" s="12">
        <v>19</v>
      </c>
      <c r="AO84" s="22">
        <v>3.21</v>
      </c>
      <c r="AP84" s="12">
        <v>40</v>
      </c>
      <c r="AQ84" s="22">
        <v>3.05</v>
      </c>
      <c r="AR84" s="12">
        <v>59</v>
      </c>
      <c r="AS84" s="22">
        <v>2.71</v>
      </c>
      <c r="AT84" s="12">
        <v>69</v>
      </c>
      <c r="AU84" s="22">
        <v>3.15</v>
      </c>
      <c r="AV84" s="12">
        <v>54</v>
      </c>
      <c r="AW84" s="22">
        <v>3.25</v>
      </c>
      <c r="AX84" s="22">
        <v>3</v>
      </c>
      <c r="AY84" s="22">
        <v>3.355</v>
      </c>
      <c r="AZ84" s="22">
        <v>3</v>
      </c>
      <c r="BA84" s="22">
        <v>3.1419999999999999</v>
      </c>
      <c r="BB84" s="22">
        <v>3.2</v>
      </c>
    </row>
    <row r="85" spans="1:54" x14ac:dyDescent="0.25">
      <c r="A85" s="8" t="s">
        <v>683</v>
      </c>
      <c r="B85" s="8" t="s">
        <v>683</v>
      </c>
      <c r="C85" s="9" t="s">
        <v>550</v>
      </c>
      <c r="D85" s="9" t="s">
        <v>562</v>
      </c>
      <c r="E85" s="10" t="s">
        <v>684</v>
      </c>
      <c r="F85" s="23" t="s">
        <v>685</v>
      </c>
      <c r="G85" s="12">
        <v>69625582</v>
      </c>
      <c r="H85" s="9" t="s">
        <v>686</v>
      </c>
      <c r="I85" s="10" t="s">
        <v>687</v>
      </c>
      <c r="J85" s="13" t="s">
        <v>688</v>
      </c>
      <c r="K85" s="10" t="s">
        <v>689</v>
      </c>
      <c r="L85" s="9" t="s">
        <v>690</v>
      </c>
      <c r="M85" s="9" t="s">
        <v>363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14">
        <v>2.3546939105903277</v>
      </c>
      <c r="U85" s="12">
        <v>7806.7422110553161</v>
      </c>
      <c r="V85" s="16" t="s">
        <v>691</v>
      </c>
      <c r="W85" s="16" t="s">
        <v>692</v>
      </c>
      <c r="X85" s="17">
        <v>80.099999999999994</v>
      </c>
      <c r="Y85" s="12">
        <v>240139196</v>
      </c>
      <c r="Z85" s="12">
        <v>245380465</v>
      </c>
      <c r="AA85" s="12">
        <v>5241269</v>
      </c>
      <c r="AB85" s="18">
        <v>0.44661998074245679</v>
      </c>
      <c r="AC85" s="18">
        <v>0.44610024260820663</v>
      </c>
      <c r="AD85" s="10"/>
      <c r="AE85" s="10"/>
      <c r="AF85" s="10"/>
      <c r="AG85" s="10"/>
      <c r="AH85" s="10"/>
      <c r="AI85" s="9" t="s">
        <v>693</v>
      </c>
      <c r="AJ85" s="21" t="s">
        <v>24</v>
      </c>
      <c r="AK85" s="22">
        <v>0.27745799999999998</v>
      </c>
      <c r="AL85" s="12">
        <v>31</v>
      </c>
      <c r="AM85" s="22">
        <v>60.823067000000002</v>
      </c>
      <c r="AN85" s="12">
        <v>22</v>
      </c>
      <c r="AO85" s="22">
        <v>3.14</v>
      </c>
      <c r="AP85" s="12">
        <v>46</v>
      </c>
      <c r="AQ85" s="22">
        <v>3.41</v>
      </c>
      <c r="AR85" s="12">
        <v>37</v>
      </c>
      <c r="AS85" s="22">
        <v>3.14</v>
      </c>
      <c r="AT85" s="12">
        <v>41</v>
      </c>
      <c r="AU85" s="22">
        <v>3.41</v>
      </c>
      <c r="AV85" s="12">
        <v>37</v>
      </c>
      <c r="AW85" s="22">
        <v>1.5</v>
      </c>
      <c r="AX85" s="22">
        <v>1</v>
      </c>
      <c r="AY85" s="22">
        <v>3.0700000000000003</v>
      </c>
      <c r="AZ85" s="22">
        <v>3</v>
      </c>
      <c r="BA85" s="22">
        <v>2.2279999999999998</v>
      </c>
      <c r="BB85" s="22">
        <v>3.2</v>
      </c>
    </row>
    <row r="86" spans="1:54" x14ac:dyDescent="0.25">
      <c r="A86" s="8" t="s">
        <v>694</v>
      </c>
      <c r="B86" s="8" t="s">
        <v>694</v>
      </c>
      <c r="C86" s="9" t="s">
        <v>550</v>
      </c>
      <c r="D86" s="9" t="s">
        <v>604</v>
      </c>
      <c r="E86" s="10" t="s">
        <v>695</v>
      </c>
      <c r="F86" s="23" t="s">
        <v>696</v>
      </c>
      <c r="G86" s="12">
        <v>2832067</v>
      </c>
      <c r="H86" s="9" t="s">
        <v>11</v>
      </c>
      <c r="I86" s="10" t="s">
        <v>697</v>
      </c>
      <c r="J86" s="13" t="s">
        <v>698</v>
      </c>
      <c r="K86" s="10" t="s">
        <v>699</v>
      </c>
      <c r="L86" s="9" t="s">
        <v>439</v>
      </c>
      <c r="M86" s="9" t="s">
        <v>393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14">
        <v>0.77480839138064539</v>
      </c>
      <c r="U86" s="12">
        <v>62088.061827698693</v>
      </c>
      <c r="V86" s="16" t="s">
        <v>700</v>
      </c>
      <c r="W86" s="16" t="s">
        <v>701</v>
      </c>
      <c r="X86" s="17">
        <v>68.7</v>
      </c>
      <c r="Y86" s="12">
        <v>29178065</v>
      </c>
      <c r="Z86" s="12">
        <v>72934956</v>
      </c>
      <c r="AA86" s="12">
        <v>43756891</v>
      </c>
      <c r="AB86" s="18">
        <v>0.29036181527066246</v>
      </c>
      <c r="AC86" s="18">
        <v>0.22091095699281593</v>
      </c>
      <c r="AD86" s="10"/>
      <c r="AE86" s="10"/>
      <c r="AF86" s="10"/>
      <c r="AG86" s="10"/>
      <c r="AH86" s="10"/>
      <c r="AI86" s="9" t="s">
        <v>702</v>
      </c>
      <c r="AJ86" s="21" t="s">
        <v>24</v>
      </c>
      <c r="AK86" s="22">
        <v>0.26965529999999999</v>
      </c>
      <c r="AL86" s="12">
        <v>37</v>
      </c>
      <c r="AM86" s="22">
        <v>35.682364300000003</v>
      </c>
      <c r="AN86" s="12">
        <v>42</v>
      </c>
      <c r="AO86" s="22">
        <v>3.38</v>
      </c>
      <c r="AP86" s="12">
        <v>32</v>
      </c>
      <c r="AQ86" s="22">
        <v>3.42</v>
      </c>
      <c r="AR86" s="12">
        <v>36</v>
      </c>
      <c r="AS86" s="22">
        <v>3</v>
      </c>
      <c r="AT86" s="12">
        <v>47</v>
      </c>
      <c r="AU86" s="22">
        <v>3.47</v>
      </c>
      <c r="AV86" s="12">
        <v>34</v>
      </c>
      <c r="AW86" s="22">
        <v>4.25</v>
      </c>
      <c r="AX86" s="22">
        <v>5</v>
      </c>
      <c r="AY86" s="22">
        <v>3</v>
      </c>
      <c r="AZ86" s="22">
        <v>3</v>
      </c>
      <c r="BA86" s="22">
        <v>2.2760000000000002</v>
      </c>
      <c r="BB86" s="22">
        <v>3.2</v>
      </c>
    </row>
    <row r="87" spans="1:54" x14ac:dyDescent="0.25">
      <c r="A87" s="8" t="s">
        <v>703</v>
      </c>
      <c r="B87" s="8" t="s">
        <v>703</v>
      </c>
      <c r="C87" s="9" t="s">
        <v>550</v>
      </c>
      <c r="D87" s="9" t="s">
        <v>562</v>
      </c>
      <c r="E87" s="10" t="s">
        <v>704</v>
      </c>
      <c r="F87" s="23" t="s">
        <v>705</v>
      </c>
      <c r="G87" s="12">
        <v>270625568</v>
      </c>
      <c r="H87" s="9" t="s">
        <v>706</v>
      </c>
      <c r="I87" s="10" t="s">
        <v>12</v>
      </c>
      <c r="J87" s="13" t="s">
        <v>707</v>
      </c>
      <c r="K87" s="10" t="s">
        <v>708</v>
      </c>
      <c r="L87" s="9" t="s">
        <v>709</v>
      </c>
      <c r="M87" s="9" t="s">
        <v>710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14">
        <v>5.0247140221696895</v>
      </c>
      <c r="U87" s="12">
        <v>4135.5692628155366</v>
      </c>
      <c r="V87" s="16" t="s">
        <v>711</v>
      </c>
      <c r="W87" s="16" t="s">
        <v>712</v>
      </c>
      <c r="X87" s="17">
        <v>69.599999999999994</v>
      </c>
      <c r="Y87" s="12">
        <v>171275737</v>
      </c>
      <c r="Z87" s="12">
        <v>167682999</v>
      </c>
      <c r="AA87" s="12">
        <v>-3592738</v>
      </c>
      <c r="AB87" s="18">
        <v>0.15143027526192085</v>
      </c>
      <c r="AC87" s="18">
        <v>0.15254564583407454</v>
      </c>
      <c r="AD87" s="10"/>
      <c r="AE87" s="10"/>
      <c r="AF87" s="10"/>
      <c r="AG87" s="10"/>
      <c r="AH87" s="10"/>
      <c r="AI87" s="9" t="s">
        <v>713</v>
      </c>
      <c r="AJ87" s="21" t="s">
        <v>24</v>
      </c>
      <c r="AK87" s="22">
        <v>0.24252979999999999</v>
      </c>
      <c r="AL87" s="12">
        <v>42</v>
      </c>
      <c r="AM87" s="22">
        <v>34.7296938</v>
      </c>
      <c r="AN87" s="12">
        <v>45</v>
      </c>
      <c r="AO87" s="22">
        <v>2.89</v>
      </c>
      <c r="AP87" s="12">
        <v>65</v>
      </c>
      <c r="AQ87" s="22">
        <v>3.1</v>
      </c>
      <c r="AR87" s="12">
        <v>53</v>
      </c>
      <c r="AS87" s="22">
        <v>2.67</v>
      </c>
      <c r="AT87" s="12">
        <v>75</v>
      </c>
      <c r="AU87" s="22">
        <v>3.15</v>
      </c>
      <c r="AV87" s="12">
        <v>53</v>
      </c>
      <c r="AW87" s="22">
        <v>2.5</v>
      </c>
      <c r="AX87" s="22">
        <v>1</v>
      </c>
      <c r="AY87" s="22">
        <v>2.835</v>
      </c>
      <c r="AZ87" s="22">
        <v>3</v>
      </c>
      <c r="BA87" s="22">
        <v>1.8779999999999999</v>
      </c>
      <c r="BB87" s="22">
        <v>3.4</v>
      </c>
    </row>
    <row r="88" spans="1:54" x14ac:dyDescent="0.25">
      <c r="A88" s="8" t="s">
        <v>714</v>
      </c>
      <c r="B88" s="8" t="s">
        <v>714</v>
      </c>
      <c r="C88" s="9" t="s">
        <v>550</v>
      </c>
      <c r="D88" s="9" t="s">
        <v>604</v>
      </c>
      <c r="E88" s="10" t="s">
        <v>715</v>
      </c>
      <c r="F88" s="23" t="s">
        <v>716</v>
      </c>
      <c r="G88" s="12">
        <v>39309783</v>
      </c>
      <c r="H88" s="9" t="s">
        <v>717</v>
      </c>
      <c r="I88" s="10" t="s">
        <v>697</v>
      </c>
      <c r="J88" s="13" t="s">
        <v>718</v>
      </c>
      <c r="K88" s="10" t="s">
        <v>719</v>
      </c>
      <c r="L88" s="9" t="s">
        <v>720</v>
      </c>
      <c r="M88" s="9" t="s">
        <v>57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14">
        <v>4.4009098446935724</v>
      </c>
      <c r="U88" s="12">
        <v>5955.1090103681581</v>
      </c>
      <c r="V88" s="16" t="s">
        <v>721</v>
      </c>
      <c r="W88" s="16">
        <v>194.2</v>
      </c>
      <c r="X88" s="17">
        <v>44.7</v>
      </c>
      <c r="Y88" s="12">
        <v>49754994</v>
      </c>
      <c r="Z88" s="12">
        <v>91045647</v>
      </c>
      <c r="AA88" s="12">
        <v>41290653</v>
      </c>
      <c r="AB88" s="18">
        <v>0.30073520716787222</v>
      </c>
      <c r="AC88" s="18">
        <v>0.25806078417896655</v>
      </c>
      <c r="AD88" s="10"/>
      <c r="AE88" s="10"/>
      <c r="AF88" s="10"/>
      <c r="AG88" s="10"/>
      <c r="AH88" s="10"/>
      <c r="AI88" s="9" t="s">
        <v>722</v>
      </c>
      <c r="AJ88" s="21" t="s">
        <v>24</v>
      </c>
      <c r="AK88" s="22">
        <v>0.23300870000000001</v>
      </c>
      <c r="AL88" s="12">
        <v>49</v>
      </c>
      <c r="AM88" s="22">
        <v>33.518422399999999</v>
      </c>
      <c r="AN88" s="12">
        <v>48</v>
      </c>
      <c r="AO88" s="22">
        <v>2.0299999999999998</v>
      </c>
      <c r="AP88" s="12">
        <v>191</v>
      </c>
      <c r="AQ88" s="22">
        <v>1.91</v>
      </c>
      <c r="AR88" s="12">
        <v>210</v>
      </c>
      <c r="AS88" s="22">
        <v>1.84</v>
      </c>
      <c r="AT88" s="12">
        <v>204</v>
      </c>
      <c r="AU88" s="22">
        <v>2.1800000000000002</v>
      </c>
      <c r="AV88" s="12">
        <v>198</v>
      </c>
      <c r="AW88" s="22"/>
      <c r="AX88" s="22"/>
      <c r="AY88" s="22"/>
      <c r="AZ88" s="22"/>
      <c r="BA88" s="22"/>
      <c r="BB88" s="22"/>
    </row>
    <row r="89" spans="1:54" x14ac:dyDescent="0.25">
      <c r="A89" s="8" t="s">
        <v>723</v>
      </c>
      <c r="B89" s="8" t="s">
        <v>723</v>
      </c>
      <c r="C89" s="9" t="s">
        <v>550</v>
      </c>
      <c r="D89" s="9" t="s">
        <v>604</v>
      </c>
      <c r="E89" s="10" t="s">
        <v>724</v>
      </c>
      <c r="F89" s="23" t="s">
        <v>725</v>
      </c>
      <c r="G89" s="12">
        <v>6855713</v>
      </c>
      <c r="H89" s="9" t="s">
        <v>11</v>
      </c>
      <c r="I89" s="10" t="s">
        <v>726</v>
      </c>
      <c r="J89" s="13" t="s">
        <v>727</v>
      </c>
      <c r="K89" s="10" t="s">
        <v>728</v>
      </c>
      <c r="L89" s="9" t="s">
        <v>729</v>
      </c>
      <c r="M89" s="9" t="s">
        <v>57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14">
        <v>-6.699999999999946</v>
      </c>
      <c r="U89" s="12">
        <v>7583.694721706479</v>
      </c>
      <c r="V89" s="16" t="s">
        <v>730</v>
      </c>
      <c r="W89" s="16">
        <v>437.85</v>
      </c>
      <c r="X89" s="17">
        <v>54.3</v>
      </c>
      <c r="Y89" s="12">
        <v>19239394</v>
      </c>
      <c r="Z89" s="12">
        <v>3731350</v>
      </c>
      <c r="AA89" s="12">
        <v>-15508044</v>
      </c>
      <c r="AB89" s="18">
        <v>0.22090807708397797</v>
      </c>
      <c r="AC89" s="18">
        <v>0.28502941687913991</v>
      </c>
      <c r="AD89" s="19" t="s">
        <v>35</v>
      </c>
      <c r="AE89" s="20">
        <v>42463</v>
      </c>
      <c r="AF89" s="20">
        <v>42463</v>
      </c>
      <c r="AG89" s="19" t="s">
        <v>731</v>
      </c>
      <c r="AH89" s="19" t="s">
        <v>732</v>
      </c>
      <c r="AI89" s="9" t="s">
        <v>733</v>
      </c>
      <c r="AJ89" s="21" t="s">
        <v>24</v>
      </c>
      <c r="AK89" s="22">
        <v>0.1996492</v>
      </c>
      <c r="AL89" s="12">
        <v>64</v>
      </c>
      <c r="AM89" s="22">
        <v>33.446230100000001</v>
      </c>
      <c r="AN89" s="12">
        <v>50</v>
      </c>
      <c r="AO89" s="22">
        <v>2.64</v>
      </c>
      <c r="AP89" s="12">
        <v>87</v>
      </c>
      <c r="AQ89" s="22">
        <v>2.4700000000000002</v>
      </c>
      <c r="AR89" s="12">
        <v>137</v>
      </c>
      <c r="AS89" s="22">
        <v>2.38</v>
      </c>
      <c r="AT89" s="12">
        <v>140</v>
      </c>
      <c r="AU89" s="22">
        <v>2.72</v>
      </c>
      <c r="AV89" s="12">
        <v>98</v>
      </c>
      <c r="AW89" s="22">
        <v>4.75</v>
      </c>
      <c r="AX89" s="22">
        <v>4</v>
      </c>
      <c r="AY89" s="22">
        <v>3.19</v>
      </c>
      <c r="AZ89" s="22">
        <v>3</v>
      </c>
      <c r="BA89" s="22">
        <v>2.7280000000000002</v>
      </c>
      <c r="BB89" s="22">
        <v>2</v>
      </c>
    </row>
    <row r="90" spans="1:54" x14ac:dyDescent="0.25">
      <c r="A90" s="8" t="s">
        <v>734</v>
      </c>
      <c r="B90" s="8" t="s">
        <v>734</v>
      </c>
      <c r="C90" s="9" t="s">
        <v>550</v>
      </c>
      <c r="D90" s="9" t="s">
        <v>604</v>
      </c>
      <c r="E90" s="10" t="s">
        <v>735</v>
      </c>
      <c r="F90" s="23" t="s">
        <v>736</v>
      </c>
      <c r="G90" s="12">
        <v>10101694</v>
      </c>
      <c r="H90" s="9" t="s">
        <v>11</v>
      </c>
      <c r="I90" s="10" t="s">
        <v>12</v>
      </c>
      <c r="J90" s="13" t="s">
        <v>737</v>
      </c>
      <c r="K90" s="10" t="s">
        <v>738</v>
      </c>
      <c r="L90" s="9" t="s">
        <v>739</v>
      </c>
      <c r="M90" s="9" t="s">
        <v>363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14">
        <v>1.9554663940487984</v>
      </c>
      <c r="U90" s="12">
        <v>4405.4884123082393</v>
      </c>
      <c r="V90" s="16">
        <v>915.77</v>
      </c>
      <c r="W90" s="16">
        <v>41.13</v>
      </c>
      <c r="X90" s="17">
        <v>69</v>
      </c>
      <c r="Y90" s="12">
        <v>19336709</v>
      </c>
      <c r="Z90" s="12">
        <v>8312917</v>
      </c>
      <c r="AA90" s="12">
        <v>-11023792</v>
      </c>
      <c r="AB90" s="18">
        <v>0.31064973935556767</v>
      </c>
      <c r="AC90" s="18">
        <v>0.34824171483391048</v>
      </c>
      <c r="AD90" s="19" t="s">
        <v>35</v>
      </c>
      <c r="AE90" s="20">
        <v>38042</v>
      </c>
      <c r="AF90" s="20">
        <v>39168</v>
      </c>
      <c r="AG90" s="19" t="s">
        <v>731</v>
      </c>
      <c r="AH90" s="19" t="s">
        <v>732</v>
      </c>
      <c r="AI90" s="9" t="s">
        <v>740</v>
      </c>
      <c r="AJ90" s="21" t="s">
        <v>24</v>
      </c>
      <c r="AK90" s="22">
        <v>0.19725609999999999</v>
      </c>
      <c r="AL90" s="12">
        <v>65</v>
      </c>
      <c r="AM90" s="22">
        <v>34.905947900000001</v>
      </c>
      <c r="AN90" s="12">
        <v>43</v>
      </c>
      <c r="AO90" s="22">
        <v>2.72</v>
      </c>
      <c r="AP90" s="12">
        <v>84</v>
      </c>
      <c r="AQ90" s="22">
        <v>2.5499999999999998</v>
      </c>
      <c r="AR90" s="12">
        <v>121</v>
      </c>
      <c r="AS90" s="22">
        <v>2.4900000000000002</v>
      </c>
      <c r="AT90" s="12">
        <v>113</v>
      </c>
      <c r="AU90" s="22">
        <v>2.69</v>
      </c>
      <c r="AV90" s="12">
        <v>104</v>
      </c>
      <c r="AW90" s="22"/>
      <c r="AX90" s="22"/>
      <c r="AY90" s="22"/>
      <c r="AZ90" s="22"/>
      <c r="BA90" s="22"/>
      <c r="BB90" s="22"/>
    </row>
    <row r="91" spans="1:54" x14ac:dyDescent="0.25">
      <c r="A91" s="8" t="s">
        <v>741</v>
      </c>
      <c r="B91" s="8" t="s">
        <v>741</v>
      </c>
      <c r="C91" s="9" t="s">
        <v>550</v>
      </c>
      <c r="D91" s="9" t="s">
        <v>562</v>
      </c>
      <c r="E91" s="10" t="s">
        <v>742</v>
      </c>
      <c r="F91" s="23" t="s">
        <v>743</v>
      </c>
      <c r="G91" s="12">
        <v>108116615</v>
      </c>
      <c r="H91" s="9" t="s">
        <v>744</v>
      </c>
      <c r="I91" s="10" t="s">
        <v>12</v>
      </c>
      <c r="J91" s="13" t="s">
        <v>745</v>
      </c>
      <c r="K91" s="10" t="s">
        <v>746</v>
      </c>
      <c r="L91" s="9" t="s">
        <v>747</v>
      </c>
      <c r="M91" s="9" t="s">
        <v>85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14">
        <v>6.0405752565576165</v>
      </c>
      <c r="U91" s="12">
        <v>3485.084218358606</v>
      </c>
      <c r="V91" s="16" t="s">
        <v>748</v>
      </c>
      <c r="W91" s="16">
        <v>658.13</v>
      </c>
      <c r="X91" s="17">
        <v>62.8</v>
      </c>
      <c r="Y91" s="12">
        <v>112908749</v>
      </c>
      <c r="Z91" s="12">
        <v>70334023</v>
      </c>
      <c r="AA91" s="12">
        <v>-42574726</v>
      </c>
      <c r="AB91" s="18">
        <v>0.24315944295952277</v>
      </c>
      <c r="AC91" s="18">
        <v>0.2692340554080182</v>
      </c>
      <c r="AD91" s="10"/>
      <c r="AE91" s="10"/>
      <c r="AF91" s="10"/>
      <c r="AG91" s="10"/>
      <c r="AH91" s="10"/>
      <c r="AI91" s="9" t="s">
        <v>749</v>
      </c>
      <c r="AJ91" s="21" t="s">
        <v>24</v>
      </c>
      <c r="AK91" s="22">
        <v>0.19162370000000001</v>
      </c>
      <c r="AL91" s="12">
        <v>66</v>
      </c>
      <c r="AM91" s="22">
        <v>29.605181699999999</v>
      </c>
      <c r="AN91" s="12">
        <v>55</v>
      </c>
      <c r="AO91" s="22">
        <v>2.73</v>
      </c>
      <c r="AP91" s="12">
        <v>80</v>
      </c>
      <c r="AQ91" s="22">
        <v>2.78</v>
      </c>
      <c r="AR91" s="12">
        <v>80</v>
      </c>
      <c r="AS91" s="22">
        <v>2.5299999999999998</v>
      </c>
      <c r="AT91" s="12">
        <v>105</v>
      </c>
      <c r="AU91" s="22">
        <v>2.9</v>
      </c>
      <c r="AV91" s="12">
        <v>70</v>
      </c>
      <c r="AW91" s="22">
        <v>1.5</v>
      </c>
      <c r="AX91" s="22">
        <v>1</v>
      </c>
      <c r="AY91" s="22">
        <v>2.7649999999999997</v>
      </c>
      <c r="AZ91" s="22">
        <v>3</v>
      </c>
      <c r="BA91" s="22">
        <v>1.3460000000000001</v>
      </c>
      <c r="BB91" s="22">
        <v>2.1999999999999997</v>
      </c>
    </row>
    <row r="92" spans="1:54" x14ac:dyDescent="0.25">
      <c r="A92" s="8" t="s">
        <v>750</v>
      </c>
      <c r="B92" s="8" t="s">
        <v>750</v>
      </c>
      <c r="C92" s="9" t="s">
        <v>550</v>
      </c>
      <c r="D92" s="9" t="s">
        <v>604</v>
      </c>
      <c r="E92" s="10" t="s">
        <v>751</v>
      </c>
      <c r="F92" s="23" t="s">
        <v>752</v>
      </c>
      <c r="G92" s="12">
        <v>1641172</v>
      </c>
      <c r="H92" s="9" t="s">
        <v>11</v>
      </c>
      <c r="I92" s="10" t="s">
        <v>12</v>
      </c>
      <c r="J92" s="13" t="s">
        <v>753</v>
      </c>
      <c r="K92" s="10" t="s">
        <v>754</v>
      </c>
      <c r="L92" s="9" t="s">
        <v>755</v>
      </c>
      <c r="M92" s="9" t="s">
        <v>756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14">
        <v>1.8191745112008988</v>
      </c>
      <c r="U92" s="12">
        <v>23503.977126672995</v>
      </c>
      <c r="V92" s="16">
        <v>941.76</v>
      </c>
      <c r="W92" s="16">
        <v>-197.07</v>
      </c>
      <c r="X92" s="17">
        <v>76</v>
      </c>
      <c r="Y92" s="12">
        <v>18589050</v>
      </c>
      <c r="Z92" s="12">
        <v>14167296</v>
      </c>
      <c r="AA92" s="12">
        <v>-4421754</v>
      </c>
      <c r="AB92" s="18">
        <v>0.42459023280025648</v>
      </c>
      <c r="AC92" s="18">
        <v>0.43234548471390161</v>
      </c>
      <c r="AD92" s="10"/>
      <c r="AE92" s="10"/>
      <c r="AF92" s="10"/>
      <c r="AG92" s="10"/>
      <c r="AH92" s="10"/>
      <c r="AI92" s="9" t="s">
        <v>757</v>
      </c>
      <c r="AJ92" s="21" t="s">
        <v>24</v>
      </c>
      <c r="AK92" s="22">
        <v>0.1583803</v>
      </c>
      <c r="AL92" s="12">
        <v>80</v>
      </c>
      <c r="AM92" s="22">
        <v>23.332561699999999</v>
      </c>
      <c r="AN92" s="12">
        <v>62</v>
      </c>
      <c r="AO92" s="22">
        <v>2.72</v>
      </c>
      <c r="AP92" s="12">
        <v>82</v>
      </c>
      <c r="AQ92" s="22">
        <v>2.86</v>
      </c>
      <c r="AR92" s="12">
        <v>66</v>
      </c>
      <c r="AS92" s="22">
        <v>2.67</v>
      </c>
      <c r="AT92" s="12">
        <v>74</v>
      </c>
      <c r="AU92" s="22">
        <v>2.93</v>
      </c>
      <c r="AV92" s="12">
        <v>69</v>
      </c>
      <c r="AW92" s="22">
        <v>4.25</v>
      </c>
      <c r="AX92" s="22">
        <v>4</v>
      </c>
      <c r="AY92" s="22">
        <v>2.835</v>
      </c>
      <c r="AZ92" s="22">
        <v>3</v>
      </c>
      <c r="BA92" s="22">
        <v>1.6440000000000001</v>
      </c>
      <c r="BB92" s="22">
        <v>2.8</v>
      </c>
    </row>
    <row r="93" spans="1:54" x14ac:dyDescent="0.25">
      <c r="A93" s="8" t="s">
        <v>758</v>
      </c>
      <c r="B93" s="8" t="s">
        <v>758</v>
      </c>
      <c r="C93" s="9" t="s">
        <v>550</v>
      </c>
      <c r="D93" s="9" t="s">
        <v>604</v>
      </c>
      <c r="E93" s="10" t="s">
        <v>758</v>
      </c>
      <c r="F93" s="23" t="s">
        <v>759</v>
      </c>
      <c r="G93" s="12">
        <v>4207083</v>
      </c>
      <c r="H93" s="9" t="s">
        <v>11</v>
      </c>
      <c r="I93" s="10" t="s">
        <v>12</v>
      </c>
      <c r="J93" s="13" t="s">
        <v>446</v>
      </c>
      <c r="K93" s="10" t="s">
        <v>760</v>
      </c>
      <c r="L93" s="9" t="s">
        <v>761</v>
      </c>
      <c r="M93" s="9" t="s">
        <v>363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14">
        <v>0.42732068518856181</v>
      </c>
      <c r="U93" s="12">
        <v>32000.448469157778</v>
      </c>
      <c r="V93" s="16">
        <v>104.41</v>
      </c>
      <c r="W93" s="16" t="s">
        <v>762</v>
      </c>
      <c r="X93" s="17">
        <v>67.400000000000006</v>
      </c>
      <c r="Y93" s="12">
        <v>33530893</v>
      </c>
      <c r="Z93" s="12">
        <v>64482097</v>
      </c>
      <c r="AA93" s="12">
        <v>30951204</v>
      </c>
      <c r="AB93" s="18">
        <v>0.36401266774539953</v>
      </c>
      <c r="AC93" s="18">
        <v>0.32341583421459147</v>
      </c>
      <c r="AD93" s="10"/>
      <c r="AE93" s="10"/>
      <c r="AF93" s="10"/>
      <c r="AG93" s="10"/>
      <c r="AH93" s="10"/>
      <c r="AI93" s="9" t="s">
        <v>763</v>
      </c>
      <c r="AJ93" s="21" t="s">
        <v>24</v>
      </c>
      <c r="AK93" s="22">
        <v>0.1566805</v>
      </c>
      <c r="AL93" s="12">
        <v>81</v>
      </c>
      <c r="AM93" s="22">
        <v>11.107817499999999</v>
      </c>
      <c r="AN93" s="12">
        <v>80</v>
      </c>
      <c r="AO93" s="22">
        <v>3.02</v>
      </c>
      <c r="AP93" s="12">
        <v>53</v>
      </c>
      <c r="AQ93" s="22">
        <v>2.8</v>
      </c>
      <c r="AR93" s="12">
        <v>77</v>
      </c>
      <c r="AS93" s="22">
        <v>2.73</v>
      </c>
      <c r="AT93" s="12">
        <v>66</v>
      </c>
      <c r="AU93" s="22">
        <v>2.86</v>
      </c>
      <c r="AV93" s="12">
        <v>75</v>
      </c>
      <c r="AW93" s="22"/>
      <c r="AX93" s="22"/>
      <c r="AY93" s="22"/>
      <c r="AZ93" s="22"/>
      <c r="BA93" s="22"/>
      <c r="BB93" s="22"/>
    </row>
    <row r="94" spans="1:54" x14ac:dyDescent="0.25">
      <c r="A94" s="8" t="s">
        <v>764</v>
      </c>
      <c r="B94" s="8" t="s">
        <v>764</v>
      </c>
      <c r="C94" s="9" t="s">
        <v>550</v>
      </c>
      <c r="D94" s="9" t="s">
        <v>643</v>
      </c>
      <c r="E94" s="10" t="s">
        <v>765</v>
      </c>
      <c r="F94" s="23" t="s">
        <v>766</v>
      </c>
      <c r="G94" s="12">
        <v>163046161</v>
      </c>
      <c r="H94" s="9" t="s">
        <v>767</v>
      </c>
      <c r="I94" s="10" t="s">
        <v>12</v>
      </c>
      <c r="J94" s="13" t="s">
        <v>768</v>
      </c>
      <c r="K94" s="10" t="s">
        <v>769</v>
      </c>
      <c r="L94" s="9" t="s">
        <v>770</v>
      </c>
      <c r="M94" s="9" t="s">
        <v>57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14">
        <v>8.1526849467752385</v>
      </c>
      <c r="U94" s="12">
        <v>1855.7398240804648</v>
      </c>
      <c r="V94" s="16" t="s">
        <v>771</v>
      </c>
      <c r="W94" s="16">
        <v>-1.18</v>
      </c>
      <c r="X94" s="17">
        <v>45</v>
      </c>
      <c r="Y94" s="12">
        <v>57717046</v>
      </c>
      <c r="Z94" s="12">
        <v>47509402</v>
      </c>
      <c r="AA94" s="12">
        <v>-10207644</v>
      </c>
      <c r="AB94" s="18">
        <v>0.17388705398034043</v>
      </c>
      <c r="AC94" s="18">
        <v>0.18452985909491135</v>
      </c>
      <c r="AD94" s="10"/>
      <c r="AE94" s="10"/>
      <c r="AF94" s="10"/>
      <c r="AG94" s="10"/>
      <c r="AH94" s="10"/>
      <c r="AI94" s="9" t="s">
        <v>120</v>
      </c>
      <c r="AJ94" s="21" t="s">
        <v>24</v>
      </c>
      <c r="AK94" s="22">
        <v>0.15241969999999999</v>
      </c>
      <c r="AL94" s="12">
        <v>85</v>
      </c>
      <c r="AM94" s="22">
        <v>12.937969000000001</v>
      </c>
      <c r="AN94" s="12">
        <v>76</v>
      </c>
      <c r="AO94" s="22">
        <v>2.39</v>
      </c>
      <c r="AP94" s="12">
        <v>132</v>
      </c>
      <c r="AQ94" s="22">
        <v>2.48</v>
      </c>
      <c r="AR94" s="12">
        <v>135</v>
      </c>
      <c r="AS94" s="22">
        <v>2.2999999999999998</v>
      </c>
      <c r="AT94" s="12">
        <v>158</v>
      </c>
      <c r="AU94" s="22">
        <v>2.58</v>
      </c>
      <c r="AV94" s="12">
        <v>128</v>
      </c>
      <c r="AW94" s="22"/>
      <c r="AX94" s="22"/>
      <c r="AY94" s="22"/>
      <c r="AZ94" s="22"/>
      <c r="BA94" s="22"/>
      <c r="BB94" s="22"/>
    </row>
    <row r="95" spans="1:54" x14ac:dyDescent="0.25">
      <c r="A95" s="8" t="s">
        <v>772</v>
      </c>
      <c r="B95" s="8" t="s">
        <v>773</v>
      </c>
      <c r="C95" s="9" t="s">
        <v>550</v>
      </c>
      <c r="D95" s="9" t="s">
        <v>604</v>
      </c>
      <c r="E95" s="10" t="s">
        <v>774</v>
      </c>
      <c r="F95" s="23" t="s">
        <v>775</v>
      </c>
      <c r="G95" s="12">
        <v>29161922</v>
      </c>
      <c r="H95" s="9" t="s">
        <v>11</v>
      </c>
      <c r="I95" s="10" t="s">
        <v>12</v>
      </c>
      <c r="J95" s="13" t="s">
        <v>776</v>
      </c>
      <c r="K95" s="10" t="s">
        <v>777</v>
      </c>
      <c r="L95" s="9" t="s">
        <v>778</v>
      </c>
      <c r="M95" s="9" t="s">
        <v>779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14">
        <v>2.0974143612907881</v>
      </c>
      <c r="U95" s="12">
        <v>774.33448981672075</v>
      </c>
      <c r="V95" s="16">
        <v>-370.98</v>
      </c>
      <c r="W95" s="16">
        <v>3.33</v>
      </c>
      <c r="X95" s="17">
        <v>31.8</v>
      </c>
      <c r="Y95" s="12">
        <v>10157531</v>
      </c>
      <c r="Z95" s="12">
        <v>1569425</v>
      </c>
      <c r="AA95" s="12">
        <v>-8588106</v>
      </c>
      <c r="AB95" s="18">
        <v>0.25966328812641754</v>
      </c>
      <c r="AC95" s="18">
        <v>0.32588372215449518</v>
      </c>
      <c r="AD95" s="10"/>
      <c r="AE95" s="10"/>
      <c r="AF95" s="10"/>
      <c r="AG95" s="10"/>
      <c r="AH95" s="10"/>
      <c r="AI95" s="9"/>
      <c r="AJ95" s="21" t="s">
        <v>24</v>
      </c>
      <c r="AK95" s="22">
        <v>0.14707990000000001</v>
      </c>
      <c r="AL95" s="12">
        <v>88</v>
      </c>
      <c r="AM95" s="22">
        <v>7.8052193000000001</v>
      </c>
      <c r="AN95" s="12">
        <v>90</v>
      </c>
      <c r="AO95" s="22">
        <v>2.12</v>
      </c>
      <c r="AP95" s="12">
        <v>181</v>
      </c>
      <c r="AQ95" s="22">
        <v>2.2599999999999998</v>
      </c>
      <c r="AR95" s="12">
        <v>183</v>
      </c>
      <c r="AS95" s="22">
        <v>2.4</v>
      </c>
      <c r="AT95" s="12">
        <v>138</v>
      </c>
      <c r="AU95" s="22">
        <v>2.27</v>
      </c>
      <c r="AV95" s="12">
        <v>191</v>
      </c>
      <c r="AW95" s="22"/>
      <c r="AX95" s="22"/>
      <c r="AY95" s="22"/>
      <c r="AZ95" s="22"/>
      <c r="BA95" s="22"/>
      <c r="BB95" s="22"/>
    </row>
    <row r="96" spans="1:54" x14ac:dyDescent="0.25">
      <c r="A96" s="8" t="s">
        <v>780</v>
      </c>
      <c r="B96" s="8" t="s">
        <v>780</v>
      </c>
      <c r="C96" s="9" t="s">
        <v>781</v>
      </c>
      <c r="D96" s="9" t="s">
        <v>782</v>
      </c>
      <c r="E96" s="10" t="s">
        <v>783</v>
      </c>
      <c r="F96" s="23" t="s">
        <v>784</v>
      </c>
      <c r="G96" s="12">
        <v>47076781</v>
      </c>
      <c r="H96" s="9" t="s">
        <v>445</v>
      </c>
      <c r="I96" s="10" t="s">
        <v>445</v>
      </c>
      <c r="J96" s="13" t="s">
        <v>785</v>
      </c>
      <c r="K96" s="10" t="s">
        <v>786</v>
      </c>
      <c r="L96" s="9" t="s">
        <v>787</v>
      </c>
      <c r="M96" s="9" t="s">
        <v>788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14">
        <v>1.9501268944504631</v>
      </c>
      <c r="U96" s="12">
        <v>29600.378252660154</v>
      </c>
      <c r="V96" s="16" t="s">
        <v>789</v>
      </c>
      <c r="W96" s="16" t="s">
        <v>790</v>
      </c>
      <c r="X96" s="17">
        <v>77.900000000000006</v>
      </c>
      <c r="Y96" s="12">
        <v>375485170</v>
      </c>
      <c r="Z96" s="12">
        <v>337215114</v>
      </c>
      <c r="AA96" s="12">
        <v>-38270056</v>
      </c>
      <c r="AB96" s="18">
        <v>0.25572484041350063</v>
      </c>
      <c r="AC96" s="18">
        <v>0.26225416114211325</v>
      </c>
      <c r="AD96" s="10" t="s">
        <v>791</v>
      </c>
      <c r="AE96" s="10" t="s">
        <v>792</v>
      </c>
      <c r="AF96" s="10" t="s">
        <v>793</v>
      </c>
      <c r="AG96" s="10" t="s">
        <v>420</v>
      </c>
      <c r="AH96" s="10" t="s">
        <v>37</v>
      </c>
      <c r="AI96" s="9" t="s">
        <v>794</v>
      </c>
      <c r="AJ96" s="21" t="s">
        <v>24</v>
      </c>
      <c r="AK96" s="22">
        <v>0.56982889999999997</v>
      </c>
      <c r="AL96" s="12">
        <v>1</v>
      </c>
      <c r="AM96" s="22">
        <v>88.318853000000004</v>
      </c>
      <c r="AN96" s="12">
        <v>11</v>
      </c>
      <c r="AO96" s="22">
        <v>3.84</v>
      </c>
      <c r="AP96" s="12">
        <v>20</v>
      </c>
      <c r="AQ96" s="22">
        <v>3.8</v>
      </c>
      <c r="AR96" s="12">
        <v>19</v>
      </c>
      <c r="AS96" s="22">
        <v>3.62</v>
      </c>
      <c r="AT96" s="12">
        <v>18</v>
      </c>
      <c r="AU96" s="22">
        <v>3.83</v>
      </c>
      <c r="AV96" s="12">
        <v>17</v>
      </c>
      <c r="AW96" s="22">
        <v>2.25</v>
      </c>
      <c r="AX96" s="22">
        <v>3</v>
      </c>
      <c r="AY96" s="22">
        <v>4.3100000000000005</v>
      </c>
      <c r="AZ96" s="22">
        <v>3</v>
      </c>
      <c r="BA96" s="22">
        <v>4.7679999999999998</v>
      </c>
      <c r="BB96" s="22">
        <v>4.5999999999999996</v>
      </c>
    </row>
    <row r="97" spans="1:54" x14ac:dyDescent="0.25">
      <c r="A97" s="8" t="s">
        <v>795</v>
      </c>
      <c r="B97" s="8" t="s">
        <v>795</v>
      </c>
      <c r="C97" s="9" t="s">
        <v>781</v>
      </c>
      <c r="D97" s="9" t="s">
        <v>796</v>
      </c>
      <c r="E97" s="10" t="s">
        <v>797</v>
      </c>
      <c r="F97" s="23" t="s">
        <v>798</v>
      </c>
      <c r="G97" s="12">
        <v>11484055</v>
      </c>
      <c r="H97" s="9" t="s">
        <v>799</v>
      </c>
      <c r="I97" s="10" t="s">
        <v>63</v>
      </c>
      <c r="J97" s="13" t="s">
        <v>800</v>
      </c>
      <c r="K97" s="10" t="s">
        <v>786</v>
      </c>
      <c r="L97" s="9" t="s">
        <v>787</v>
      </c>
      <c r="M97" s="9" t="s">
        <v>630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14">
        <v>1.7438195246211023</v>
      </c>
      <c r="U97" s="12">
        <v>46420.663766806145</v>
      </c>
      <c r="V97" s="16" t="s">
        <v>801</v>
      </c>
      <c r="W97" s="16" t="s">
        <v>802</v>
      </c>
      <c r="X97" s="17">
        <v>75</v>
      </c>
      <c r="Y97" s="12">
        <v>426489085</v>
      </c>
      <c r="Z97" s="12">
        <v>445214433</v>
      </c>
      <c r="AA97" s="12">
        <v>18725348</v>
      </c>
      <c r="AB97" s="18">
        <v>0.81758364109564008</v>
      </c>
      <c r="AC97" s="18">
        <v>0.82914504597752414</v>
      </c>
      <c r="AD97" s="10" t="s">
        <v>791</v>
      </c>
      <c r="AE97" s="10" t="s">
        <v>792</v>
      </c>
      <c r="AF97" s="10" t="s">
        <v>793</v>
      </c>
      <c r="AG97" s="10" t="s">
        <v>420</v>
      </c>
      <c r="AH97" s="10" t="s">
        <v>37</v>
      </c>
      <c r="AI97" s="9" t="s">
        <v>794</v>
      </c>
      <c r="AJ97" s="21" t="s">
        <v>24</v>
      </c>
      <c r="AK97" s="22">
        <v>0.5401859</v>
      </c>
      <c r="AL97" s="12">
        <v>2</v>
      </c>
      <c r="AM97" s="22">
        <v>88.490493499999999</v>
      </c>
      <c r="AN97" s="12">
        <v>10</v>
      </c>
      <c r="AO97" s="22">
        <v>3.98</v>
      </c>
      <c r="AP97" s="12">
        <v>14</v>
      </c>
      <c r="AQ97" s="22">
        <v>4.13</v>
      </c>
      <c r="AR97" s="12">
        <v>2</v>
      </c>
      <c r="AS97" s="22">
        <v>3.66</v>
      </c>
      <c r="AT97" s="12">
        <v>15</v>
      </c>
      <c r="AU97" s="22">
        <v>4.04</v>
      </c>
      <c r="AV97" s="12">
        <v>3</v>
      </c>
      <c r="AW97" s="22">
        <v>3.25</v>
      </c>
      <c r="AX97" s="22">
        <v>4</v>
      </c>
      <c r="AY97" s="22">
        <v>4.33</v>
      </c>
      <c r="AZ97" s="22">
        <v>3</v>
      </c>
      <c r="BA97" s="22">
        <v>4.1959999999999997</v>
      </c>
      <c r="BB97" s="22">
        <v>4.4000000000000004</v>
      </c>
    </row>
    <row r="98" spans="1:54" x14ac:dyDescent="0.25">
      <c r="A98" s="8" t="s">
        <v>803</v>
      </c>
      <c r="B98" s="8" t="s">
        <v>803</v>
      </c>
      <c r="C98" s="9" t="s">
        <v>781</v>
      </c>
      <c r="D98" s="9" t="s">
        <v>796</v>
      </c>
      <c r="E98" s="10" t="s">
        <v>804</v>
      </c>
      <c r="F98" s="23" t="s">
        <v>805</v>
      </c>
      <c r="G98" s="12">
        <v>17332850</v>
      </c>
      <c r="H98" s="9" t="s">
        <v>806</v>
      </c>
      <c r="I98" s="10" t="s">
        <v>12</v>
      </c>
      <c r="J98" s="13" t="s">
        <v>807</v>
      </c>
      <c r="K98" s="10" t="s">
        <v>786</v>
      </c>
      <c r="L98" s="9" t="s">
        <v>787</v>
      </c>
      <c r="M98" s="9" t="s">
        <v>630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14">
        <v>1.6774183678000156</v>
      </c>
      <c r="U98" s="12">
        <v>52331.316727779711</v>
      </c>
      <c r="V98" s="16" t="s">
        <v>808</v>
      </c>
      <c r="W98" s="16" t="s">
        <v>809</v>
      </c>
      <c r="X98" s="17">
        <v>76.099999999999994</v>
      </c>
      <c r="Y98" s="12">
        <v>514857688</v>
      </c>
      <c r="Z98" s="12">
        <v>576784455</v>
      </c>
      <c r="AA98" s="12">
        <v>61926767</v>
      </c>
      <c r="AB98" s="18">
        <v>0.60175354401563219</v>
      </c>
      <c r="AC98" s="18">
        <v>0.60920957093572881</v>
      </c>
      <c r="AD98" s="10" t="s">
        <v>791</v>
      </c>
      <c r="AE98" s="10" t="s">
        <v>792</v>
      </c>
      <c r="AF98" s="10" t="s">
        <v>793</v>
      </c>
      <c r="AG98" s="10" t="s">
        <v>420</v>
      </c>
      <c r="AH98" s="10" t="s">
        <v>37</v>
      </c>
      <c r="AI98" s="9" t="s">
        <v>794</v>
      </c>
      <c r="AJ98" s="21" t="s">
        <v>24</v>
      </c>
      <c r="AK98" s="22">
        <v>0.53884319999999997</v>
      </c>
      <c r="AL98" s="12">
        <v>3</v>
      </c>
      <c r="AM98" s="22">
        <v>89.724364100000003</v>
      </c>
      <c r="AN98" s="12">
        <v>8</v>
      </c>
      <c r="AO98" s="22">
        <v>4.21</v>
      </c>
      <c r="AP98" s="12">
        <v>4</v>
      </c>
      <c r="AQ98" s="22">
        <v>4.09</v>
      </c>
      <c r="AR98" s="12">
        <v>5</v>
      </c>
      <c r="AS98" s="22">
        <v>3.92</v>
      </c>
      <c r="AT98" s="12">
        <v>5</v>
      </c>
      <c r="AU98" s="22">
        <v>4.0199999999999996</v>
      </c>
      <c r="AV98" s="12">
        <v>6</v>
      </c>
      <c r="AW98" s="22">
        <v>2.25</v>
      </c>
      <c r="AX98" s="22">
        <v>4</v>
      </c>
      <c r="AY98" s="22">
        <v>4.46</v>
      </c>
      <c r="AZ98" s="22">
        <v>3</v>
      </c>
      <c r="BA98" s="22">
        <v>4.242</v>
      </c>
      <c r="BB98" s="22">
        <v>4.4000000000000004</v>
      </c>
    </row>
    <row r="99" spans="1:54" x14ac:dyDescent="0.25">
      <c r="A99" s="8" t="s">
        <v>810</v>
      </c>
      <c r="B99" s="8" t="s">
        <v>810</v>
      </c>
      <c r="C99" s="9" t="s">
        <v>781</v>
      </c>
      <c r="D99" s="9" t="s">
        <v>811</v>
      </c>
      <c r="E99" s="10" t="s">
        <v>812</v>
      </c>
      <c r="F99" s="23" t="s">
        <v>813</v>
      </c>
      <c r="G99" s="12">
        <v>66834405</v>
      </c>
      <c r="H99" s="9" t="s">
        <v>12</v>
      </c>
      <c r="I99" s="10" t="s">
        <v>12</v>
      </c>
      <c r="J99" s="13" t="s">
        <v>415</v>
      </c>
      <c r="K99" s="10" t="s">
        <v>814</v>
      </c>
      <c r="L99" s="9" t="s">
        <v>815</v>
      </c>
      <c r="M99" s="9" t="s">
        <v>788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14">
        <v>1.4626582019078569</v>
      </c>
      <c r="U99" s="12">
        <v>42330.117537005033</v>
      </c>
      <c r="V99" s="16" t="s">
        <v>816</v>
      </c>
      <c r="W99" s="16" t="s">
        <v>817</v>
      </c>
      <c r="X99" s="17">
        <v>83.5</v>
      </c>
      <c r="Y99" s="12">
        <v>692494170</v>
      </c>
      <c r="Z99" s="12">
        <v>468322416</v>
      </c>
      <c r="AA99" s="12">
        <v>-224171754</v>
      </c>
      <c r="AB99" s="18">
        <v>0.20515591770863459</v>
      </c>
      <c r="AC99" s="18">
        <v>0.22680336427909906</v>
      </c>
      <c r="AD99" s="10"/>
      <c r="AE99" s="10"/>
      <c r="AF99" s="10"/>
      <c r="AG99" s="10"/>
      <c r="AH99" s="10"/>
      <c r="AI99" s="9" t="s">
        <v>818</v>
      </c>
      <c r="AJ99" s="21" t="s">
        <v>24</v>
      </c>
      <c r="AK99" s="22">
        <v>0.51680490000000001</v>
      </c>
      <c r="AL99" s="12">
        <v>5</v>
      </c>
      <c r="AM99" s="22">
        <v>89.909561999999994</v>
      </c>
      <c r="AN99" s="12">
        <v>7</v>
      </c>
      <c r="AO99" s="22">
        <v>4.03</v>
      </c>
      <c r="AP99" s="12">
        <v>8</v>
      </c>
      <c r="AQ99" s="22">
        <v>4.05</v>
      </c>
      <c r="AR99" s="12">
        <v>7</v>
      </c>
      <c r="AS99" s="22">
        <v>3.77</v>
      </c>
      <c r="AT99" s="12">
        <v>11</v>
      </c>
      <c r="AU99" s="22">
        <v>3.99</v>
      </c>
      <c r="AV99" s="12">
        <v>9</v>
      </c>
      <c r="AW99" s="22">
        <v>2.75</v>
      </c>
      <c r="AX99" s="22">
        <v>3</v>
      </c>
      <c r="AY99" s="22">
        <v>4.3849999999999998</v>
      </c>
      <c r="AZ99" s="22">
        <v>3</v>
      </c>
      <c r="BA99" s="22">
        <v>4.2059999999999995</v>
      </c>
      <c r="BB99" s="22">
        <v>5</v>
      </c>
    </row>
    <row r="100" spans="1:54" x14ac:dyDescent="0.25">
      <c r="A100" s="8" t="s">
        <v>819</v>
      </c>
      <c r="B100" s="8" t="s">
        <v>819</v>
      </c>
      <c r="C100" s="9" t="s">
        <v>781</v>
      </c>
      <c r="D100" s="9" t="s">
        <v>796</v>
      </c>
      <c r="E100" s="10" t="s">
        <v>820</v>
      </c>
      <c r="F100" s="23" t="s">
        <v>821</v>
      </c>
      <c r="G100" s="12">
        <v>83132799</v>
      </c>
      <c r="H100" s="9" t="s">
        <v>822</v>
      </c>
      <c r="I100" s="10" t="s">
        <v>823</v>
      </c>
      <c r="J100" s="13" t="s">
        <v>596</v>
      </c>
      <c r="K100" s="10" t="s">
        <v>786</v>
      </c>
      <c r="L100" s="9" t="s">
        <v>787</v>
      </c>
      <c r="M100" s="9" t="s">
        <v>824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14">
        <v>0.55545088794566766</v>
      </c>
      <c r="U100" s="12">
        <v>46445.249101250753</v>
      </c>
      <c r="V100" s="16" t="s">
        <v>825</v>
      </c>
      <c r="W100" s="16" t="s">
        <v>826</v>
      </c>
      <c r="X100" s="17">
        <v>79.7</v>
      </c>
      <c r="Y100" s="12">
        <v>1236217435</v>
      </c>
      <c r="Z100" s="12">
        <v>1486877250</v>
      </c>
      <c r="AA100" s="12">
        <v>250659815</v>
      </c>
      <c r="AB100" s="18">
        <v>0.35262982964249745</v>
      </c>
      <c r="AC100" s="18">
        <v>0.34239851802510535</v>
      </c>
      <c r="AD100" s="10" t="s">
        <v>791</v>
      </c>
      <c r="AE100" s="10" t="s">
        <v>792</v>
      </c>
      <c r="AF100" s="10" t="s">
        <v>793</v>
      </c>
      <c r="AG100" s="10" t="s">
        <v>420</v>
      </c>
      <c r="AH100" s="10" t="s">
        <v>37</v>
      </c>
      <c r="AI100" s="9" t="s">
        <v>794</v>
      </c>
      <c r="AJ100" s="21" t="s">
        <v>24</v>
      </c>
      <c r="AK100" s="22">
        <v>0.47291119999999998</v>
      </c>
      <c r="AL100" s="12">
        <v>10</v>
      </c>
      <c r="AM100" s="22">
        <v>83.258198899999996</v>
      </c>
      <c r="AN100" s="12">
        <v>12</v>
      </c>
      <c r="AO100" s="22">
        <v>4.37</v>
      </c>
      <c r="AP100" s="12">
        <v>1</v>
      </c>
      <c r="AQ100" s="22">
        <v>4.3099999999999996</v>
      </c>
      <c r="AR100" s="12">
        <v>1</v>
      </c>
      <c r="AS100" s="22">
        <v>4.09</v>
      </c>
      <c r="AT100" s="12">
        <v>1</v>
      </c>
      <c r="AU100" s="22">
        <v>4.2</v>
      </c>
      <c r="AV100" s="12">
        <v>1</v>
      </c>
      <c r="AW100" s="22">
        <v>3.5</v>
      </c>
      <c r="AX100" s="22">
        <v>3</v>
      </c>
      <c r="AY100" s="22">
        <v>4.5449999999999999</v>
      </c>
      <c r="AZ100" s="22">
        <v>3</v>
      </c>
      <c r="BA100" s="22">
        <v>3.774</v>
      </c>
      <c r="BB100" s="22">
        <v>5</v>
      </c>
    </row>
    <row r="101" spans="1:54" x14ac:dyDescent="0.25">
      <c r="A101" s="8" t="s">
        <v>827</v>
      </c>
      <c r="B101" s="8" t="s">
        <v>827</v>
      </c>
      <c r="C101" s="9" t="s">
        <v>781</v>
      </c>
      <c r="D101" s="9" t="s">
        <v>796</v>
      </c>
      <c r="E101" s="10" t="s">
        <v>828</v>
      </c>
      <c r="F101" s="23" t="s">
        <v>829</v>
      </c>
      <c r="G101" s="12">
        <v>67059887</v>
      </c>
      <c r="H101" s="9" t="s">
        <v>63</v>
      </c>
      <c r="I101" s="10" t="s">
        <v>63</v>
      </c>
      <c r="J101" s="13" t="s">
        <v>830</v>
      </c>
      <c r="K101" s="10" t="s">
        <v>786</v>
      </c>
      <c r="L101" s="9" t="s">
        <v>787</v>
      </c>
      <c r="M101" s="9" t="s">
        <v>128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14">
        <v>1.5085940303379459</v>
      </c>
      <c r="U101" s="12">
        <v>40493.928572045559</v>
      </c>
      <c r="V101" s="16" t="s">
        <v>831</v>
      </c>
      <c r="W101" s="16" t="s">
        <v>832</v>
      </c>
      <c r="X101" s="17">
        <v>76.8</v>
      </c>
      <c r="Y101" s="12">
        <v>637949069</v>
      </c>
      <c r="Z101" s="12">
        <v>555100606</v>
      </c>
      <c r="AA101" s="12">
        <v>-82848463</v>
      </c>
      <c r="AB101" s="18">
        <v>0.21967255501887895</v>
      </c>
      <c r="AC101" s="18">
        <v>0.22797193109580208</v>
      </c>
      <c r="AD101" s="10" t="s">
        <v>791</v>
      </c>
      <c r="AE101" s="10" t="s">
        <v>792</v>
      </c>
      <c r="AF101" s="10" t="s">
        <v>793</v>
      </c>
      <c r="AG101" s="10" t="s">
        <v>420</v>
      </c>
      <c r="AH101" s="10" t="s">
        <v>37</v>
      </c>
      <c r="AI101" s="9" t="s">
        <v>794</v>
      </c>
      <c r="AJ101" s="21" t="s">
        <v>24</v>
      </c>
      <c r="AK101" s="22">
        <v>0.46462819999999999</v>
      </c>
      <c r="AL101" s="12">
        <v>11</v>
      </c>
      <c r="AM101" s="22">
        <v>77.408996700000003</v>
      </c>
      <c r="AN101" s="12">
        <v>14</v>
      </c>
      <c r="AO101" s="22">
        <v>4</v>
      </c>
      <c r="AP101" s="12">
        <v>12</v>
      </c>
      <c r="AQ101" s="22">
        <v>3.84</v>
      </c>
      <c r="AR101" s="12">
        <v>18</v>
      </c>
      <c r="AS101" s="22">
        <v>3.59</v>
      </c>
      <c r="AT101" s="12">
        <v>20</v>
      </c>
      <c r="AU101" s="22">
        <v>3.84</v>
      </c>
      <c r="AV101" s="12">
        <v>16</v>
      </c>
      <c r="AW101" s="22">
        <v>3.5</v>
      </c>
      <c r="AX101" s="22">
        <v>5</v>
      </c>
      <c r="AY101" s="22">
        <v>4.2949999999999999</v>
      </c>
      <c r="AZ101" s="22">
        <v>3</v>
      </c>
      <c r="BA101" s="22">
        <v>4.3</v>
      </c>
      <c r="BB101" s="22">
        <v>5</v>
      </c>
    </row>
    <row r="102" spans="1:54" x14ac:dyDescent="0.25">
      <c r="A102" s="8" t="s">
        <v>833</v>
      </c>
      <c r="B102" s="8" t="s">
        <v>833</v>
      </c>
      <c r="C102" s="9" t="s">
        <v>781</v>
      </c>
      <c r="D102" s="9" t="s">
        <v>811</v>
      </c>
      <c r="E102" s="10" t="s">
        <v>834</v>
      </c>
      <c r="F102" s="23" t="s">
        <v>835</v>
      </c>
      <c r="G102" s="12">
        <v>10285453</v>
      </c>
      <c r="H102" s="9" t="s">
        <v>836</v>
      </c>
      <c r="I102" s="10" t="s">
        <v>12</v>
      </c>
      <c r="J102" s="13" t="s">
        <v>837</v>
      </c>
      <c r="K102" s="10" t="s">
        <v>838</v>
      </c>
      <c r="L102" s="9" t="s">
        <v>839</v>
      </c>
      <c r="M102" s="9" t="s">
        <v>630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14">
        <v>1.2609800551355761</v>
      </c>
      <c r="U102" s="12">
        <v>51615.020651494633</v>
      </c>
      <c r="V102" s="16" t="s">
        <v>840</v>
      </c>
      <c r="W102" s="16" t="s">
        <v>841</v>
      </c>
      <c r="X102" s="17">
        <v>82</v>
      </c>
      <c r="Y102" s="12">
        <v>158958869</v>
      </c>
      <c r="Z102" s="12">
        <v>160568108</v>
      </c>
      <c r="AA102" s="12">
        <v>1609239</v>
      </c>
      <c r="AB102" s="18">
        <v>0.30093867572100236</v>
      </c>
      <c r="AC102" s="18">
        <v>0.30033343747933866</v>
      </c>
      <c r="AD102" s="10" t="s">
        <v>791</v>
      </c>
      <c r="AE102" s="10" t="s">
        <v>792</v>
      </c>
      <c r="AF102" s="10" t="s">
        <v>793</v>
      </c>
      <c r="AG102" s="10" t="s">
        <v>420</v>
      </c>
      <c r="AH102" s="10" t="s">
        <v>37</v>
      </c>
      <c r="AI102" s="9" t="s">
        <v>794</v>
      </c>
      <c r="AJ102" s="21" t="s">
        <v>24</v>
      </c>
      <c r="AK102" s="22">
        <v>0.4161474</v>
      </c>
      <c r="AL102" s="12">
        <v>14</v>
      </c>
      <c r="AM102" s="22">
        <v>48.419852800000001</v>
      </c>
      <c r="AN102" s="12">
        <v>28</v>
      </c>
      <c r="AO102" s="22">
        <v>4.24</v>
      </c>
      <c r="AP102" s="12">
        <v>3</v>
      </c>
      <c r="AQ102" s="22">
        <v>3.98</v>
      </c>
      <c r="AR102" s="12">
        <v>10</v>
      </c>
      <c r="AS102" s="22">
        <v>4.05</v>
      </c>
      <c r="AT102" s="12">
        <v>2</v>
      </c>
      <c r="AU102" s="22">
        <v>4.05</v>
      </c>
      <c r="AV102" s="12">
        <v>2</v>
      </c>
      <c r="AW102" s="22">
        <v>1.75</v>
      </c>
      <c r="AX102" s="22">
        <v>2</v>
      </c>
      <c r="AY102" s="22">
        <v>3.5249999999999999</v>
      </c>
      <c r="AZ102" s="22">
        <v>3</v>
      </c>
      <c r="BA102" s="22">
        <v>3.1479999999999997</v>
      </c>
      <c r="BB102" s="22">
        <v>4.4000000000000004</v>
      </c>
    </row>
    <row r="103" spans="1:54" x14ac:dyDescent="0.25">
      <c r="A103" s="8" t="s">
        <v>842</v>
      </c>
      <c r="B103" s="8" t="s">
        <v>842</v>
      </c>
      <c r="C103" s="9" t="s">
        <v>781</v>
      </c>
      <c r="D103" s="9" t="s">
        <v>811</v>
      </c>
      <c r="E103" s="10" t="s">
        <v>843</v>
      </c>
      <c r="F103" s="23" t="s">
        <v>844</v>
      </c>
      <c r="G103" s="12">
        <v>5818553</v>
      </c>
      <c r="H103" s="9" t="s">
        <v>845</v>
      </c>
      <c r="I103" s="10" t="s">
        <v>12</v>
      </c>
      <c r="J103" s="13" t="s">
        <v>846</v>
      </c>
      <c r="K103" s="10" t="s">
        <v>847</v>
      </c>
      <c r="L103" s="9" t="s">
        <v>848</v>
      </c>
      <c r="M103" s="9" t="s">
        <v>849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14">
        <v>2.8495144411967033</v>
      </c>
      <c r="U103" s="12">
        <v>60170.342636506852</v>
      </c>
      <c r="V103" s="16">
        <v>930.21</v>
      </c>
      <c r="W103" s="16" t="s">
        <v>850</v>
      </c>
      <c r="X103" s="17">
        <v>85.3</v>
      </c>
      <c r="Y103" s="12">
        <v>97209694</v>
      </c>
      <c r="Z103" s="12">
        <v>109991555</v>
      </c>
      <c r="AA103" s="12">
        <v>12781861</v>
      </c>
      <c r="AB103" s="18">
        <v>0.29591357865476814</v>
      </c>
      <c r="AC103" s="18">
        <v>0.28818031292995133</v>
      </c>
      <c r="AD103" s="10" t="s">
        <v>791</v>
      </c>
      <c r="AE103" s="10" t="s">
        <v>792</v>
      </c>
      <c r="AF103" s="10" t="s">
        <v>793</v>
      </c>
      <c r="AG103" s="10" t="s">
        <v>420</v>
      </c>
      <c r="AH103" s="10" t="s">
        <v>37</v>
      </c>
      <c r="AI103" s="9" t="s">
        <v>794</v>
      </c>
      <c r="AJ103" s="21" t="s">
        <v>24</v>
      </c>
      <c r="AK103" s="22">
        <v>0.40971619999999997</v>
      </c>
      <c r="AL103" s="12">
        <v>16</v>
      </c>
      <c r="AM103" s="22">
        <v>46.337107400000001</v>
      </c>
      <c r="AN103" s="12">
        <v>31</v>
      </c>
      <c r="AO103" s="22">
        <v>3.96</v>
      </c>
      <c r="AP103" s="12">
        <v>17</v>
      </c>
      <c r="AQ103" s="22">
        <v>4.01</v>
      </c>
      <c r="AR103" s="12">
        <v>9</v>
      </c>
      <c r="AS103" s="22">
        <v>3.92</v>
      </c>
      <c r="AT103" s="12">
        <v>4</v>
      </c>
      <c r="AU103" s="22">
        <v>3.99</v>
      </c>
      <c r="AV103" s="12">
        <v>8</v>
      </c>
      <c r="AW103" s="22">
        <v>1.75</v>
      </c>
      <c r="AX103" s="22">
        <v>2</v>
      </c>
      <c r="AY103" s="22">
        <v>4.46</v>
      </c>
      <c r="AZ103" s="22">
        <v>3</v>
      </c>
      <c r="BA103" s="22">
        <v>3.3919999999999995</v>
      </c>
      <c r="BB103" s="22">
        <v>3.8</v>
      </c>
    </row>
    <row r="104" spans="1:54" x14ac:dyDescent="0.25">
      <c r="A104" s="8" t="s">
        <v>851</v>
      </c>
      <c r="B104" s="8" t="s">
        <v>851</v>
      </c>
      <c r="C104" s="9" t="s">
        <v>781</v>
      </c>
      <c r="D104" s="9" t="s">
        <v>782</v>
      </c>
      <c r="E104" s="10" t="s">
        <v>852</v>
      </c>
      <c r="F104" s="23" t="s">
        <v>853</v>
      </c>
      <c r="G104" s="12">
        <v>60297396</v>
      </c>
      <c r="H104" s="9" t="s">
        <v>854</v>
      </c>
      <c r="I104" s="10" t="s">
        <v>855</v>
      </c>
      <c r="J104" s="13" t="s">
        <v>856</v>
      </c>
      <c r="K104" s="10" t="s">
        <v>786</v>
      </c>
      <c r="L104" s="9" t="s">
        <v>787</v>
      </c>
      <c r="M104" s="9" t="s">
        <v>857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14">
        <v>0.34271899663109195</v>
      </c>
      <c r="U104" s="12">
        <v>33228.236680370675</v>
      </c>
      <c r="V104" s="16" t="s">
        <v>858</v>
      </c>
      <c r="W104" s="16" t="s">
        <v>859</v>
      </c>
      <c r="X104" s="17">
        <v>72.900000000000006</v>
      </c>
      <c r="Y104" s="12">
        <v>473562250</v>
      </c>
      <c r="Z104" s="12">
        <v>532683665</v>
      </c>
      <c r="AA104" s="12">
        <v>59121415</v>
      </c>
      <c r="AB104" s="18">
        <v>0.25111247138298154</v>
      </c>
      <c r="AC104" s="18">
        <v>0.24354501165409276</v>
      </c>
      <c r="AD104" s="10" t="s">
        <v>791</v>
      </c>
      <c r="AE104" s="10" t="s">
        <v>792</v>
      </c>
      <c r="AF104" s="10" t="s">
        <v>793</v>
      </c>
      <c r="AG104" s="10" t="s">
        <v>420</v>
      </c>
      <c r="AH104" s="10" t="s">
        <v>37</v>
      </c>
      <c r="AI104" s="9" t="s">
        <v>794</v>
      </c>
      <c r="AJ104" s="21" t="s">
        <v>24</v>
      </c>
      <c r="AK104" s="22">
        <v>0.39065519999999998</v>
      </c>
      <c r="AL104" s="12">
        <v>17</v>
      </c>
      <c r="AM104" s="22">
        <v>77.142148199999994</v>
      </c>
      <c r="AN104" s="12">
        <v>16</v>
      </c>
      <c r="AO104" s="22">
        <v>3.85</v>
      </c>
      <c r="AP104" s="12">
        <v>19</v>
      </c>
      <c r="AQ104" s="22">
        <v>3.66</v>
      </c>
      <c r="AR104" s="12">
        <v>25</v>
      </c>
      <c r="AS104" s="22">
        <v>3.47</v>
      </c>
      <c r="AT104" s="12">
        <v>23</v>
      </c>
      <c r="AU104" s="22">
        <v>3.74</v>
      </c>
      <c r="AV104" s="12">
        <v>20</v>
      </c>
      <c r="AW104" s="22">
        <v>2.25</v>
      </c>
      <c r="AX104" s="22">
        <v>4</v>
      </c>
      <c r="AY104" s="22">
        <v>4.2350000000000003</v>
      </c>
      <c r="AZ104" s="22">
        <v>3</v>
      </c>
      <c r="BA104" s="22">
        <v>4.2699999999999996</v>
      </c>
      <c r="BB104" s="22">
        <v>4.5999999999999996</v>
      </c>
    </row>
    <row r="105" spans="1:54" x14ac:dyDescent="0.25">
      <c r="A105" s="8" t="s">
        <v>860</v>
      </c>
      <c r="B105" s="8" t="s">
        <v>860</v>
      </c>
      <c r="C105" s="9" t="s">
        <v>781</v>
      </c>
      <c r="D105" s="9" t="s">
        <v>782</v>
      </c>
      <c r="E105" s="10" t="s">
        <v>861</v>
      </c>
      <c r="F105" s="23" t="s">
        <v>862</v>
      </c>
      <c r="G105" s="12">
        <v>10269417</v>
      </c>
      <c r="H105" s="9" t="s">
        <v>114</v>
      </c>
      <c r="I105" s="10" t="s">
        <v>445</v>
      </c>
      <c r="J105" s="13" t="s">
        <v>863</v>
      </c>
      <c r="K105" s="10" t="s">
        <v>786</v>
      </c>
      <c r="L105" s="9" t="s">
        <v>787</v>
      </c>
      <c r="M105" s="9" t="s">
        <v>363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14">
        <v>2.2359765550520763</v>
      </c>
      <c r="U105" s="12">
        <v>23252.058518121121</v>
      </c>
      <c r="V105" s="16" t="s">
        <v>864</v>
      </c>
      <c r="W105" s="16">
        <v>-469.7</v>
      </c>
      <c r="X105" s="17">
        <v>76.5</v>
      </c>
      <c r="Y105" s="12">
        <v>89541380</v>
      </c>
      <c r="Z105" s="12">
        <v>67064074</v>
      </c>
      <c r="AA105" s="12">
        <v>-22477306</v>
      </c>
      <c r="AB105" s="18">
        <v>0.3279213481438274</v>
      </c>
      <c r="AC105" s="18">
        <v>0.34272586898808433</v>
      </c>
      <c r="AD105" s="10" t="s">
        <v>791</v>
      </c>
      <c r="AE105" s="10" t="s">
        <v>792</v>
      </c>
      <c r="AF105" s="10" t="s">
        <v>793</v>
      </c>
      <c r="AG105" s="10" t="s">
        <v>420</v>
      </c>
      <c r="AH105" s="10" t="s">
        <v>37</v>
      </c>
      <c r="AI105" s="9" t="s">
        <v>794</v>
      </c>
      <c r="AJ105" s="21" t="s">
        <v>24</v>
      </c>
      <c r="AK105" s="22">
        <v>0.31157200000000002</v>
      </c>
      <c r="AL105" s="12">
        <v>23</v>
      </c>
      <c r="AM105" s="22">
        <v>53.135143200000002</v>
      </c>
      <c r="AN105" s="12">
        <v>25</v>
      </c>
      <c r="AO105" s="22">
        <v>3.25</v>
      </c>
      <c r="AP105" s="12">
        <v>37</v>
      </c>
      <c r="AQ105" s="22">
        <v>3.71</v>
      </c>
      <c r="AR105" s="12">
        <v>23</v>
      </c>
      <c r="AS105" s="22">
        <v>3.17</v>
      </c>
      <c r="AT105" s="12">
        <v>39</v>
      </c>
      <c r="AU105" s="22">
        <v>3.64</v>
      </c>
      <c r="AV105" s="12">
        <v>24</v>
      </c>
      <c r="AW105" s="22">
        <v>2.25</v>
      </c>
      <c r="AX105" s="22">
        <v>3</v>
      </c>
      <c r="AY105" s="22">
        <v>4.085</v>
      </c>
      <c r="AZ105" s="22">
        <v>3</v>
      </c>
      <c r="BA105" s="22">
        <v>4.1500000000000004</v>
      </c>
      <c r="BB105" s="22">
        <v>3.4</v>
      </c>
    </row>
    <row r="106" spans="1:54" x14ac:dyDescent="0.25">
      <c r="A106" s="8" t="s">
        <v>865</v>
      </c>
      <c r="B106" s="8" t="s">
        <v>865</v>
      </c>
      <c r="C106" s="9" t="s">
        <v>781</v>
      </c>
      <c r="D106" s="9" t="s">
        <v>782</v>
      </c>
      <c r="E106" s="10" t="s">
        <v>866</v>
      </c>
      <c r="F106" s="23" t="s">
        <v>867</v>
      </c>
      <c r="G106" s="12">
        <v>502653</v>
      </c>
      <c r="H106" s="9" t="s">
        <v>868</v>
      </c>
      <c r="I106" s="10" t="s">
        <v>12</v>
      </c>
      <c r="J106" s="13" t="s">
        <v>869</v>
      </c>
      <c r="K106" s="10" t="s">
        <v>786</v>
      </c>
      <c r="L106" s="9" t="s">
        <v>787</v>
      </c>
      <c r="M106" s="9" t="s">
        <v>57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14">
        <v>4.9198221173361958</v>
      </c>
      <c r="U106" s="12">
        <v>29820.603247409923</v>
      </c>
      <c r="V106" s="16" t="s">
        <v>870</v>
      </c>
      <c r="W106" s="16" t="s">
        <v>871</v>
      </c>
      <c r="X106" s="17">
        <v>66.099999999999994</v>
      </c>
      <c r="Y106" s="12">
        <v>8211009</v>
      </c>
      <c r="Z106" s="12">
        <v>4142922</v>
      </c>
      <c r="AA106" s="12">
        <v>-4068087</v>
      </c>
      <c r="AB106" s="18">
        <v>0.41208847830831891</v>
      </c>
      <c r="AC106" s="18">
        <v>0.43085440606243869</v>
      </c>
      <c r="AD106" s="10" t="s">
        <v>791</v>
      </c>
      <c r="AE106" s="10" t="s">
        <v>792</v>
      </c>
      <c r="AF106" s="10" t="s">
        <v>793</v>
      </c>
      <c r="AG106" s="10" t="s">
        <v>420</v>
      </c>
      <c r="AH106" s="10" t="s">
        <v>37</v>
      </c>
      <c r="AI106" s="9" t="s">
        <v>794</v>
      </c>
      <c r="AJ106" s="21" t="s">
        <v>24</v>
      </c>
      <c r="AK106" s="22">
        <v>0.29416789999999998</v>
      </c>
      <c r="AL106" s="12">
        <v>25</v>
      </c>
      <c r="AM106" s="22">
        <v>46.129048099999999</v>
      </c>
      <c r="AN106" s="12">
        <v>32</v>
      </c>
      <c r="AO106" s="22">
        <v>2.9</v>
      </c>
      <c r="AP106" s="12">
        <v>62</v>
      </c>
      <c r="AQ106" s="22">
        <v>2.8</v>
      </c>
      <c r="AR106" s="12">
        <v>78</v>
      </c>
      <c r="AS106" s="22">
        <v>2.7</v>
      </c>
      <c r="AT106" s="12">
        <v>70</v>
      </c>
      <c r="AU106" s="22">
        <v>2.81</v>
      </c>
      <c r="AV106" s="12">
        <v>86</v>
      </c>
      <c r="AW106" s="22"/>
      <c r="AX106" s="22"/>
      <c r="AY106" s="22"/>
      <c r="AZ106" s="22"/>
      <c r="BA106" s="22"/>
      <c r="BB106" s="22"/>
    </row>
    <row r="107" spans="1:54" x14ac:dyDescent="0.25">
      <c r="A107" s="8" t="s">
        <v>872</v>
      </c>
      <c r="B107" s="8" t="s">
        <v>872</v>
      </c>
      <c r="C107" s="9" t="s">
        <v>781</v>
      </c>
      <c r="D107" s="9" t="s">
        <v>782</v>
      </c>
      <c r="E107" s="10" t="s">
        <v>873</v>
      </c>
      <c r="F107" s="23" t="s">
        <v>874</v>
      </c>
      <c r="G107" s="12">
        <v>10716322</v>
      </c>
      <c r="H107" s="9" t="s">
        <v>875</v>
      </c>
      <c r="I107" s="10" t="s">
        <v>726</v>
      </c>
      <c r="J107" s="13" t="s">
        <v>876</v>
      </c>
      <c r="K107" s="10" t="s">
        <v>786</v>
      </c>
      <c r="L107" s="9" t="s">
        <v>787</v>
      </c>
      <c r="M107" s="9" t="s">
        <v>464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14">
        <v>1.8708700044355737</v>
      </c>
      <c r="U107" s="12">
        <v>19582.535979493605</v>
      </c>
      <c r="V107" s="16" t="s">
        <v>877</v>
      </c>
      <c r="W107" s="16">
        <v>438.01</v>
      </c>
      <c r="X107" s="17">
        <v>68.400000000000006</v>
      </c>
      <c r="Y107" s="12">
        <v>62198045</v>
      </c>
      <c r="Z107" s="12">
        <v>37885527</v>
      </c>
      <c r="AA107" s="12">
        <v>-24312518</v>
      </c>
      <c r="AB107" s="18">
        <v>0.23846141327786988</v>
      </c>
      <c r="AC107" s="18">
        <v>0.26561600093033377</v>
      </c>
      <c r="AD107" s="10" t="s">
        <v>791</v>
      </c>
      <c r="AE107" s="10" t="s">
        <v>792</v>
      </c>
      <c r="AF107" s="10" t="s">
        <v>793</v>
      </c>
      <c r="AG107" s="10" t="s">
        <v>420</v>
      </c>
      <c r="AH107" s="10" t="s">
        <v>37</v>
      </c>
      <c r="AI107" s="9" t="s">
        <v>794</v>
      </c>
      <c r="AJ107" s="21" t="s">
        <v>24</v>
      </c>
      <c r="AK107" s="22">
        <v>0.27516249999999998</v>
      </c>
      <c r="AL107" s="12">
        <v>34</v>
      </c>
      <c r="AM107" s="22">
        <v>59.812245099999998</v>
      </c>
      <c r="AN107" s="12">
        <v>23</v>
      </c>
      <c r="AO107" s="22">
        <v>3.17</v>
      </c>
      <c r="AP107" s="12">
        <v>43</v>
      </c>
      <c r="AQ107" s="22">
        <v>3.06</v>
      </c>
      <c r="AR107" s="12">
        <v>56</v>
      </c>
      <c r="AS107" s="22">
        <v>2.84</v>
      </c>
      <c r="AT107" s="12">
        <v>56</v>
      </c>
      <c r="AU107" s="22">
        <v>3.2</v>
      </c>
      <c r="AV107" s="12">
        <v>49</v>
      </c>
      <c r="AW107" s="22">
        <v>1.75</v>
      </c>
      <c r="AX107" s="22">
        <v>2</v>
      </c>
      <c r="AY107" s="22">
        <v>3.42</v>
      </c>
      <c r="AZ107" s="22">
        <v>3</v>
      </c>
      <c r="BA107" s="22">
        <v>3.0340000000000003</v>
      </c>
      <c r="BB107" s="22">
        <v>3</v>
      </c>
    </row>
    <row r="108" spans="1:54" x14ac:dyDescent="0.25">
      <c r="A108" s="8" t="s">
        <v>878</v>
      </c>
      <c r="B108" s="8" t="s">
        <v>878</v>
      </c>
      <c r="C108" s="9" t="s">
        <v>781</v>
      </c>
      <c r="D108" s="9" t="s">
        <v>879</v>
      </c>
      <c r="E108" s="10" t="s">
        <v>880</v>
      </c>
      <c r="F108" s="23" t="s">
        <v>881</v>
      </c>
      <c r="G108" s="12">
        <v>37970874</v>
      </c>
      <c r="H108" s="9" t="s">
        <v>882</v>
      </c>
      <c r="I108" s="10" t="s">
        <v>883</v>
      </c>
      <c r="J108" s="13" t="s">
        <v>876</v>
      </c>
      <c r="K108" s="10" t="s">
        <v>884</v>
      </c>
      <c r="L108" s="9" t="s">
        <v>439</v>
      </c>
      <c r="M108" s="9" t="s">
        <v>223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14">
        <v>4.5409195143276406</v>
      </c>
      <c r="U108" s="12">
        <v>15692.507025556279</v>
      </c>
      <c r="V108" s="16" t="s">
        <v>885</v>
      </c>
      <c r="W108" s="16" t="s">
        <v>886</v>
      </c>
      <c r="X108" s="17">
        <v>76.400000000000006</v>
      </c>
      <c r="Y108" s="12">
        <v>246653880</v>
      </c>
      <c r="Z108" s="12">
        <v>251864773</v>
      </c>
      <c r="AA108" s="12">
        <v>5210893</v>
      </c>
      <c r="AB108" s="18">
        <v>0.41831986799366888</v>
      </c>
      <c r="AC108" s="18">
        <v>0.41759925787996138</v>
      </c>
      <c r="AD108" s="10" t="s">
        <v>791</v>
      </c>
      <c r="AE108" s="10" t="s">
        <v>792</v>
      </c>
      <c r="AF108" s="10" t="s">
        <v>793</v>
      </c>
      <c r="AG108" s="10" t="s">
        <v>420</v>
      </c>
      <c r="AH108" s="10" t="s">
        <v>37</v>
      </c>
      <c r="AI108" s="9" t="s">
        <v>794</v>
      </c>
      <c r="AJ108" s="21" t="s">
        <v>24</v>
      </c>
      <c r="AK108" s="22">
        <v>0.27447159999999998</v>
      </c>
      <c r="AL108" s="12">
        <v>35</v>
      </c>
      <c r="AM108" s="22">
        <v>52.270907899999997</v>
      </c>
      <c r="AN108" s="12">
        <v>26</v>
      </c>
      <c r="AO108" s="22">
        <v>3.21</v>
      </c>
      <c r="AP108" s="12">
        <v>39</v>
      </c>
      <c r="AQ108" s="22">
        <v>3.58</v>
      </c>
      <c r="AR108" s="12">
        <v>32</v>
      </c>
      <c r="AS108" s="22">
        <v>3.25</v>
      </c>
      <c r="AT108" s="12">
        <v>38</v>
      </c>
      <c r="AU108" s="22">
        <v>3.54</v>
      </c>
      <c r="AV108" s="12">
        <v>30</v>
      </c>
      <c r="AW108" s="22">
        <v>3</v>
      </c>
      <c r="AX108" s="22">
        <v>2</v>
      </c>
      <c r="AY108" s="22">
        <v>3.125</v>
      </c>
      <c r="AZ108" s="22">
        <v>3</v>
      </c>
      <c r="BA108" s="22">
        <v>3.0420000000000003</v>
      </c>
      <c r="BB108" s="22">
        <v>3.6</v>
      </c>
    </row>
    <row r="109" spans="1:54" x14ac:dyDescent="0.25">
      <c r="A109" s="8" t="s">
        <v>887</v>
      </c>
      <c r="B109" s="8" t="s">
        <v>887</v>
      </c>
      <c r="C109" s="9" t="s">
        <v>781</v>
      </c>
      <c r="D109" s="9" t="s">
        <v>782</v>
      </c>
      <c r="E109" s="10" t="s">
        <v>888</v>
      </c>
      <c r="F109" s="23" t="s">
        <v>889</v>
      </c>
      <c r="G109" s="12">
        <v>4067500</v>
      </c>
      <c r="H109" s="9" t="s">
        <v>890</v>
      </c>
      <c r="I109" s="10" t="s">
        <v>12</v>
      </c>
      <c r="J109" s="13" t="s">
        <v>891</v>
      </c>
      <c r="K109" s="10" t="s">
        <v>892</v>
      </c>
      <c r="L109" s="9" t="s">
        <v>848</v>
      </c>
      <c r="M109" s="9" t="s">
        <v>57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14">
        <v>2.8589259680069574</v>
      </c>
      <c r="U109" s="12">
        <v>14936.100547342958</v>
      </c>
      <c r="V109" s="16" t="s">
        <v>893</v>
      </c>
      <c r="W109" s="16">
        <v>231.5</v>
      </c>
      <c r="X109" s="17">
        <v>73.599999999999994</v>
      </c>
      <c r="Y109" s="12">
        <v>28004414</v>
      </c>
      <c r="Z109" s="12">
        <v>17063050</v>
      </c>
      <c r="AA109" s="12">
        <v>-10941364</v>
      </c>
      <c r="AB109" s="18">
        <v>0.3709098226049935</v>
      </c>
      <c r="AC109" s="18">
        <v>0.39061054436837434</v>
      </c>
      <c r="AD109" s="10" t="s">
        <v>791</v>
      </c>
      <c r="AE109" s="10" t="s">
        <v>792</v>
      </c>
      <c r="AF109" s="10" t="s">
        <v>793</v>
      </c>
      <c r="AG109" s="10" t="s">
        <v>420</v>
      </c>
      <c r="AH109" s="10" t="s">
        <v>37</v>
      </c>
      <c r="AI109" s="9" t="s">
        <v>794</v>
      </c>
      <c r="AJ109" s="21" t="s">
        <v>24</v>
      </c>
      <c r="AK109" s="22">
        <v>0.2722599</v>
      </c>
      <c r="AL109" s="12">
        <v>36</v>
      </c>
      <c r="AM109" s="22">
        <v>34.257227</v>
      </c>
      <c r="AN109" s="12">
        <v>46</v>
      </c>
      <c r="AO109" s="22">
        <v>3.01</v>
      </c>
      <c r="AP109" s="12">
        <v>54</v>
      </c>
      <c r="AQ109" s="22">
        <v>3.1</v>
      </c>
      <c r="AR109" s="12">
        <v>52</v>
      </c>
      <c r="AS109" s="22">
        <v>2.98</v>
      </c>
      <c r="AT109" s="12">
        <v>48</v>
      </c>
      <c r="AU109" s="22">
        <v>3.1</v>
      </c>
      <c r="AV109" s="12">
        <v>57</v>
      </c>
      <c r="AW109" s="22">
        <v>1.75</v>
      </c>
      <c r="AX109" s="22">
        <v>2</v>
      </c>
      <c r="AY109" s="22">
        <v>3.49</v>
      </c>
      <c r="AZ109" s="22">
        <v>3</v>
      </c>
      <c r="BA109" s="22">
        <v>3.0019999999999998</v>
      </c>
      <c r="BB109" s="22">
        <v>2.4000000000000004</v>
      </c>
    </row>
    <row r="110" spans="1:54" x14ac:dyDescent="0.25">
      <c r="A110" s="8" t="s">
        <v>894</v>
      </c>
      <c r="B110" s="8" t="s">
        <v>894</v>
      </c>
      <c r="C110" s="9" t="s">
        <v>781</v>
      </c>
      <c r="D110" s="9" t="s">
        <v>782</v>
      </c>
      <c r="E110" s="10" t="s">
        <v>895</v>
      </c>
      <c r="F110" s="23" t="s">
        <v>896</v>
      </c>
      <c r="G110" s="12">
        <v>2087946</v>
      </c>
      <c r="H110" s="9" t="s">
        <v>897</v>
      </c>
      <c r="I110" s="10" t="s">
        <v>12</v>
      </c>
      <c r="J110" s="13" t="s">
        <v>898</v>
      </c>
      <c r="K110" s="10" t="s">
        <v>786</v>
      </c>
      <c r="L110" s="9" t="s">
        <v>787</v>
      </c>
      <c r="M110" s="9" t="s">
        <v>57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14">
        <v>3.1843416241574403</v>
      </c>
      <c r="U110" s="12">
        <v>25946.182185212732</v>
      </c>
      <c r="V110" s="16">
        <v>909.77</v>
      </c>
      <c r="W110" s="16">
        <v>135.38</v>
      </c>
      <c r="X110" s="17">
        <v>76.5</v>
      </c>
      <c r="Y110" s="12">
        <v>38162054</v>
      </c>
      <c r="Z110" s="12">
        <v>37574594</v>
      </c>
      <c r="AA110" s="12">
        <v>-587460</v>
      </c>
      <c r="AB110" s="18">
        <v>0.69900995143106481</v>
      </c>
      <c r="AC110" s="18">
        <v>0.69687505764285385</v>
      </c>
      <c r="AD110" s="10" t="s">
        <v>791</v>
      </c>
      <c r="AE110" s="10" t="s">
        <v>792</v>
      </c>
      <c r="AF110" s="10" t="s">
        <v>793</v>
      </c>
      <c r="AG110" s="10" t="s">
        <v>420</v>
      </c>
      <c r="AH110" s="10" t="s">
        <v>37</v>
      </c>
      <c r="AI110" s="9" t="s">
        <v>794</v>
      </c>
      <c r="AJ110" s="21" t="s">
        <v>24</v>
      </c>
      <c r="AK110" s="22">
        <v>0.26179429999999998</v>
      </c>
      <c r="AL110" s="12">
        <v>40</v>
      </c>
      <c r="AM110" s="22">
        <v>34.734793099999997</v>
      </c>
      <c r="AN110" s="12">
        <v>44</v>
      </c>
      <c r="AO110" s="22">
        <v>3.26</v>
      </c>
      <c r="AP110" s="12">
        <v>36</v>
      </c>
      <c r="AQ110" s="22">
        <v>3.05</v>
      </c>
      <c r="AR110" s="12">
        <v>58</v>
      </c>
      <c r="AS110" s="22">
        <v>3.42</v>
      </c>
      <c r="AT110" s="12">
        <v>25</v>
      </c>
      <c r="AU110" s="22">
        <v>3.31</v>
      </c>
      <c r="AV110" s="12">
        <v>42</v>
      </c>
      <c r="AW110" s="22"/>
      <c r="AX110" s="22"/>
      <c r="AY110" s="22"/>
      <c r="AZ110" s="22"/>
      <c r="BA110" s="22"/>
      <c r="BB110" s="22"/>
    </row>
    <row r="111" spans="1:54" x14ac:dyDescent="0.25">
      <c r="A111" s="8" t="s">
        <v>899</v>
      </c>
      <c r="B111" s="8" t="s">
        <v>900</v>
      </c>
      <c r="C111" s="9" t="s">
        <v>781</v>
      </c>
      <c r="D111" s="9" t="s">
        <v>879</v>
      </c>
      <c r="E111" s="10" t="s">
        <v>901</v>
      </c>
      <c r="F111" s="23" t="s">
        <v>902</v>
      </c>
      <c r="G111" s="12">
        <v>144373535</v>
      </c>
      <c r="H111" s="9" t="s">
        <v>903</v>
      </c>
      <c r="I111" s="10" t="s">
        <v>904</v>
      </c>
      <c r="J111" s="13" t="s">
        <v>905</v>
      </c>
      <c r="K111" s="10" t="s">
        <v>906</v>
      </c>
      <c r="L111" s="9" t="s">
        <v>240</v>
      </c>
      <c r="M111" s="9" t="s">
        <v>85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14">
        <v>1.3418754406705773</v>
      </c>
      <c r="U111" s="12">
        <v>11584.995382610399</v>
      </c>
      <c r="V111" s="16" t="s">
        <v>907</v>
      </c>
      <c r="W111" s="16" t="s">
        <v>908</v>
      </c>
      <c r="X111" s="17">
        <v>78.2</v>
      </c>
      <c r="Y111" s="12">
        <v>243780553</v>
      </c>
      <c r="Z111" s="12">
        <v>422777167</v>
      </c>
      <c r="AA111" s="12">
        <v>178996614</v>
      </c>
      <c r="AB111" s="18">
        <v>0.19606062236664454</v>
      </c>
      <c r="AC111" s="18">
        <v>0.16028914748746836</v>
      </c>
      <c r="AD111" s="10"/>
      <c r="AE111" s="10"/>
      <c r="AF111" s="10"/>
      <c r="AG111" s="10"/>
      <c r="AH111" s="10"/>
      <c r="AI111" s="9" t="s">
        <v>909</v>
      </c>
      <c r="AJ111" s="21" t="s">
        <v>24</v>
      </c>
      <c r="AK111" s="22">
        <v>0.24101300000000001</v>
      </c>
      <c r="AL111" s="12">
        <v>43</v>
      </c>
      <c r="AM111" s="22">
        <v>33.465245000000003</v>
      </c>
      <c r="AN111" s="12">
        <v>49</v>
      </c>
      <c r="AO111" s="22">
        <v>2.78</v>
      </c>
      <c r="AP111" s="12">
        <v>71</v>
      </c>
      <c r="AQ111" s="22">
        <v>2.75</v>
      </c>
      <c r="AR111" s="12">
        <v>84</v>
      </c>
      <c r="AS111" s="22">
        <v>2.42</v>
      </c>
      <c r="AT111" s="12">
        <v>129</v>
      </c>
      <c r="AU111" s="22">
        <v>2.76</v>
      </c>
      <c r="AV111" s="12">
        <v>92</v>
      </c>
      <c r="AW111" s="22">
        <v>3</v>
      </c>
      <c r="AX111" s="22">
        <v>3</v>
      </c>
      <c r="AY111" s="22">
        <v>3.71</v>
      </c>
      <c r="AZ111" s="22">
        <v>3</v>
      </c>
      <c r="BA111" s="22">
        <v>2.3559999999999999</v>
      </c>
      <c r="BB111" s="22">
        <v>4.2</v>
      </c>
    </row>
    <row r="112" spans="1:54" x14ac:dyDescent="0.25">
      <c r="A112" s="8" t="s">
        <v>910</v>
      </c>
      <c r="B112" s="8" t="s">
        <v>910</v>
      </c>
      <c r="C112" s="9" t="s">
        <v>781</v>
      </c>
      <c r="D112" s="9" t="s">
        <v>879</v>
      </c>
      <c r="E112" s="10" t="s">
        <v>911</v>
      </c>
      <c r="F112" s="23" t="s">
        <v>912</v>
      </c>
      <c r="G112" s="12">
        <v>44385155</v>
      </c>
      <c r="H112" s="9" t="s">
        <v>913</v>
      </c>
      <c r="I112" s="10" t="s">
        <v>904</v>
      </c>
      <c r="J112" s="13" t="s">
        <v>914</v>
      </c>
      <c r="K112" s="10" t="s">
        <v>915</v>
      </c>
      <c r="L112" s="9" t="s">
        <v>916</v>
      </c>
      <c r="M112" s="9" t="s">
        <v>85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14">
        <v>3.2334911884555879</v>
      </c>
      <c r="U112" s="12">
        <v>3659.0313122948701</v>
      </c>
      <c r="V112" s="16" t="s">
        <v>917</v>
      </c>
      <c r="W112" s="16">
        <v>648</v>
      </c>
      <c r="X112" s="17">
        <v>70.2</v>
      </c>
      <c r="Y112" s="12">
        <v>60684881</v>
      </c>
      <c r="Z112" s="12">
        <v>49853049</v>
      </c>
      <c r="AA112" s="12">
        <v>-10831832</v>
      </c>
      <c r="AB112" s="18">
        <v>0.35940031706723052</v>
      </c>
      <c r="AC112" s="18">
        <v>0.36865203509440969</v>
      </c>
      <c r="AD112" s="10"/>
      <c r="AE112" s="10"/>
      <c r="AF112" s="10"/>
      <c r="AG112" s="10"/>
      <c r="AH112" s="10"/>
      <c r="AI112" s="9"/>
      <c r="AJ112" s="21" t="s">
        <v>24</v>
      </c>
      <c r="AK112" s="22">
        <v>0.2183022</v>
      </c>
      <c r="AL112" s="12">
        <v>56</v>
      </c>
      <c r="AM112" s="22">
        <v>28.963099499999998</v>
      </c>
      <c r="AN112" s="12">
        <v>58</v>
      </c>
      <c r="AO112" s="22">
        <v>2.2200000000000002</v>
      </c>
      <c r="AP112" s="12">
        <v>159</v>
      </c>
      <c r="AQ112" s="22">
        <v>2.84</v>
      </c>
      <c r="AR112" s="12">
        <v>71</v>
      </c>
      <c r="AS112" s="22">
        <v>2.4900000000000002</v>
      </c>
      <c r="AT112" s="12">
        <v>114</v>
      </c>
      <c r="AU112" s="22">
        <v>2.83</v>
      </c>
      <c r="AV112" s="12">
        <v>78</v>
      </c>
      <c r="AW112" s="22"/>
      <c r="AX112" s="22"/>
      <c r="AY112" s="22"/>
      <c r="AZ112" s="22"/>
      <c r="BA112" s="22"/>
      <c r="BB112" s="22"/>
    </row>
    <row r="113" spans="1:54" x14ac:dyDescent="0.25">
      <c r="A113" s="8" t="s">
        <v>918</v>
      </c>
      <c r="B113" s="8" t="s">
        <v>918</v>
      </c>
      <c r="C113" s="9" t="s">
        <v>781</v>
      </c>
      <c r="D113" s="9" t="s">
        <v>879</v>
      </c>
      <c r="E113" s="10" t="s">
        <v>919</v>
      </c>
      <c r="F113" s="23" t="s">
        <v>920</v>
      </c>
      <c r="G113" s="12">
        <v>19356544</v>
      </c>
      <c r="H113" s="9" t="s">
        <v>921</v>
      </c>
      <c r="I113" s="10" t="s">
        <v>12</v>
      </c>
      <c r="J113" s="13" t="s">
        <v>922</v>
      </c>
      <c r="K113" s="10" t="s">
        <v>923</v>
      </c>
      <c r="L113" s="9" t="s">
        <v>577</v>
      </c>
      <c r="M113" s="9" t="s">
        <v>57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14">
        <v>4.1526274124031204</v>
      </c>
      <c r="U113" s="12">
        <v>12919.529644190819</v>
      </c>
      <c r="V113" s="16" t="s">
        <v>924</v>
      </c>
      <c r="W113" s="16">
        <v>38.06</v>
      </c>
      <c r="X113" s="17">
        <v>73.3</v>
      </c>
      <c r="Y113" s="12">
        <v>96644319</v>
      </c>
      <c r="Z113" s="12">
        <v>77298748</v>
      </c>
      <c r="AA113" s="12">
        <v>-19345571</v>
      </c>
      <c r="AB113" s="18">
        <v>0.34777840057441795</v>
      </c>
      <c r="AC113" s="18">
        <v>0.35870847556906682</v>
      </c>
      <c r="AD113" s="10" t="s">
        <v>791</v>
      </c>
      <c r="AE113" s="10" t="s">
        <v>792</v>
      </c>
      <c r="AF113" s="10" t="s">
        <v>793</v>
      </c>
      <c r="AG113" s="10" t="s">
        <v>420</v>
      </c>
      <c r="AH113" s="10" t="s">
        <v>37</v>
      </c>
      <c r="AI113" s="9" t="s">
        <v>794</v>
      </c>
      <c r="AJ113" s="21" t="s">
        <v>24</v>
      </c>
      <c r="AK113" s="22">
        <v>0.20219870000000001</v>
      </c>
      <c r="AL113" s="12">
        <v>62</v>
      </c>
      <c r="AM113" s="22">
        <v>27.057014500000001</v>
      </c>
      <c r="AN113" s="12">
        <v>59</v>
      </c>
      <c r="AO113" s="22">
        <v>2.91</v>
      </c>
      <c r="AP113" s="12">
        <v>61</v>
      </c>
      <c r="AQ113" s="22">
        <v>3.07</v>
      </c>
      <c r="AR113" s="12">
        <v>55</v>
      </c>
      <c r="AS113" s="22">
        <v>2.58</v>
      </c>
      <c r="AT113" s="12">
        <v>97</v>
      </c>
      <c r="AU113" s="22">
        <v>3.12</v>
      </c>
      <c r="AV113" s="12">
        <v>56</v>
      </c>
      <c r="AW113" s="22"/>
      <c r="AX113" s="22"/>
      <c r="AY113" s="22"/>
      <c r="AZ113" s="22"/>
      <c r="BA113" s="22"/>
      <c r="BB113" s="22"/>
    </row>
    <row r="114" spans="1:54" x14ac:dyDescent="0.25">
      <c r="A114" s="8" t="s">
        <v>925</v>
      </c>
      <c r="B114" s="8" t="s">
        <v>925</v>
      </c>
      <c r="C114" s="9" t="s">
        <v>781</v>
      </c>
      <c r="D114" s="9" t="s">
        <v>879</v>
      </c>
      <c r="E114" s="10" t="s">
        <v>926</v>
      </c>
      <c r="F114" s="23" t="s">
        <v>927</v>
      </c>
      <c r="G114" s="12">
        <v>6975761</v>
      </c>
      <c r="H114" s="9" t="s">
        <v>928</v>
      </c>
      <c r="I114" s="10" t="s">
        <v>12</v>
      </c>
      <c r="J114" s="13" t="s">
        <v>922</v>
      </c>
      <c r="K114" s="10" t="s">
        <v>929</v>
      </c>
      <c r="L114" s="9" t="s">
        <v>930</v>
      </c>
      <c r="M114" s="9" t="s">
        <v>57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14">
        <v>3.6943083798390006</v>
      </c>
      <c r="U114" s="12">
        <v>9828.1485147813855</v>
      </c>
      <c r="V114" s="16" t="s">
        <v>931</v>
      </c>
      <c r="W114" s="16">
        <v>331.86</v>
      </c>
      <c r="X114" s="17">
        <v>72</v>
      </c>
      <c r="Y114" s="12">
        <v>37276339</v>
      </c>
      <c r="Z114" s="12">
        <v>33416662</v>
      </c>
      <c r="AA114" s="12">
        <v>-3859677</v>
      </c>
      <c r="AB114" s="18">
        <v>0.51556463515964679</v>
      </c>
      <c r="AC114" s="18">
        <v>0.51473508924412992</v>
      </c>
      <c r="AD114" s="10" t="s">
        <v>791</v>
      </c>
      <c r="AE114" s="10" t="s">
        <v>792</v>
      </c>
      <c r="AF114" s="10" t="s">
        <v>793</v>
      </c>
      <c r="AG114" s="10" t="s">
        <v>420</v>
      </c>
      <c r="AH114" s="10" t="s">
        <v>37</v>
      </c>
      <c r="AI114" s="9" t="s">
        <v>794</v>
      </c>
      <c r="AJ114" s="21" t="s">
        <v>24</v>
      </c>
      <c r="AK114" s="22">
        <v>0.1826064</v>
      </c>
      <c r="AL114" s="12">
        <v>68</v>
      </c>
      <c r="AM114" s="22">
        <v>7.8371062</v>
      </c>
      <c r="AN114" s="12">
        <v>89</v>
      </c>
      <c r="AO114" s="22">
        <v>2.76</v>
      </c>
      <c r="AP114" s="12">
        <v>76</v>
      </c>
      <c r="AQ114" s="22">
        <v>2.88</v>
      </c>
      <c r="AR114" s="12">
        <v>64</v>
      </c>
      <c r="AS114" s="22">
        <v>2.94</v>
      </c>
      <c r="AT114" s="12">
        <v>51</v>
      </c>
      <c r="AU114" s="22">
        <v>3.03</v>
      </c>
      <c r="AV114" s="12">
        <v>61</v>
      </c>
      <c r="AW114" s="22"/>
      <c r="AX114" s="22"/>
      <c r="AY114" s="22"/>
      <c r="AZ114" s="22"/>
      <c r="BA114" s="22"/>
      <c r="BB114" s="22"/>
    </row>
    <row r="115" spans="1:54" x14ac:dyDescent="0.25">
      <c r="A115" s="8" t="s">
        <v>932</v>
      </c>
      <c r="B115" s="8" t="s">
        <v>932</v>
      </c>
      <c r="C115" s="9" t="s">
        <v>781</v>
      </c>
      <c r="D115" s="9" t="s">
        <v>879</v>
      </c>
      <c r="E115" s="10" t="s">
        <v>933</v>
      </c>
      <c r="F115" s="23" t="s">
        <v>934</v>
      </c>
      <c r="G115" s="12">
        <v>2786844</v>
      </c>
      <c r="H115" s="9" t="s">
        <v>935</v>
      </c>
      <c r="I115" s="10" t="s">
        <v>12</v>
      </c>
      <c r="J115" s="13" t="s">
        <v>936</v>
      </c>
      <c r="K115" s="10" t="s">
        <v>786</v>
      </c>
      <c r="L115" s="9" t="s">
        <v>787</v>
      </c>
      <c r="M115" s="9" t="s">
        <v>57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14">
        <v>4.3388610334959594</v>
      </c>
      <c r="U115" s="12">
        <v>19601.890834388469</v>
      </c>
      <c r="V115" s="16">
        <v>975.21</v>
      </c>
      <c r="W115" s="16">
        <v>153.34</v>
      </c>
      <c r="X115" s="17">
        <v>81.599999999999994</v>
      </c>
      <c r="Y115" s="12">
        <v>35759416</v>
      </c>
      <c r="Z115" s="12">
        <v>33150772</v>
      </c>
      <c r="AA115" s="12">
        <v>-2608644</v>
      </c>
      <c r="AB115" s="18">
        <v>0.6307290209538996</v>
      </c>
      <c r="AC115" s="18">
        <v>0.62477079285780912</v>
      </c>
      <c r="AD115" s="10" t="s">
        <v>791</v>
      </c>
      <c r="AE115" s="10" t="s">
        <v>792</v>
      </c>
      <c r="AF115" s="10" t="s">
        <v>793</v>
      </c>
      <c r="AG115" s="10" t="s">
        <v>420</v>
      </c>
      <c r="AH115" s="10" t="s">
        <v>37</v>
      </c>
      <c r="AI115" s="9" t="s">
        <v>794</v>
      </c>
      <c r="AJ115" s="21" t="s">
        <v>24</v>
      </c>
      <c r="AK115" s="22">
        <v>0.15492800000000001</v>
      </c>
      <c r="AL115" s="12">
        <v>82</v>
      </c>
      <c r="AM115" s="22">
        <v>14.819938199999999</v>
      </c>
      <c r="AN115" s="12">
        <v>71</v>
      </c>
      <c r="AO115" s="22">
        <v>2.73</v>
      </c>
      <c r="AP115" s="12">
        <v>79</v>
      </c>
      <c r="AQ115" s="22">
        <v>2.96</v>
      </c>
      <c r="AR115" s="12">
        <v>62</v>
      </c>
      <c r="AS115" s="22">
        <v>2.85</v>
      </c>
      <c r="AT115" s="12">
        <v>55</v>
      </c>
      <c r="AU115" s="22">
        <v>3.02</v>
      </c>
      <c r="AV115" s="12">
        <v>63</v>
      </c>
      <c r="AW115" s="22"/>
      <c r="AX115" s="22"/>
      <c r="AY115" s="22"/>
      <c r="AZ115" s="22"/>
      <c r="BA115" s="22"/>
      <c r="BB115" s="22"/>
    </row>
    <row r="116" spans="1:54" x14ac:dyDescent="0.25">
      <c r="A116" s="8" t="s">
        <v>937</v>
      </c>
      <c r="B116" s="8" t="s">
        <v>937</v>
      </c>
      <c r="C116" s="9" t="s">
        <v>781</v>
      </c>
      <c r="D116" s="9" t="s">
        <v>811</v>
      </c>
      <c r="E116" s="10" t="s">
        <v>938</v>
      </c>
      <c r="F116" s="23" t="s">
        <v>939</v>
      </c>
      <c r="G116" s="12">
        <v>5347896</v>
      </c>
      <c r="H116" s="9" t="s">
        <v>940</v>
      </c>
      <c r="I116" s="10" t="s">
        <v>12</v>
      </c>
      <c r="J116" s="13" t="s">
        <v>941</v>
      </c>
      <c r="K116" s="10" t="s">
        <v>786</v>
      </c>
      <c r="L116" s="9" t="s">
        <v>787</v>
      </c>
      <c r="M116" s="9" t="s">
        <v>710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14">
        <v>1.1547219391645314</v>
      </c>
      <c r="U116" s="12">
        <v>75419.634868808891</v>
      </c>
      <c r="V116" s="16" t="s">
        <v>942</v>
      </c>
      <c r="W116" s="16" t="s">
        <v>943</v>
      </c>
      <c r="X116" s="17">
        <v>82.6</v>
      </c>
      <c r="Y116" s="12">
        <v>85927067</v>
      </c>
      <c r="Z116" s="12">
        <v>102793716</v>
      </c>
      <c r="AA116" s="12">
        <v>16866649</v>
      </c>
      <c r="AB116" s="18">
        <v>0.23394962618612936</v>
      </c>
      <c r="AC116" s="18">
        <v>0.22233842328589795</v>
      </c>
      <c r="AD116" s="10"/>
      <c r="AE116" s="10"/>
      <c r="AF116" s="10"/>
      <c r="AG116" s="10"/>
      <c r="AH116" s="10"/>
      <c r="AI116" s="9" t="s">
        <v>944</v>
      </c>
      <c r="AJ116" s="21" t="s">
        <v>24</v>
      </c>
      <c r="AK116" s="22">
        <v>0.1533506</v>
      </c>
      <c r="AL116" s="12">
        <v>84</v>
      </c>
      <c r="AM116" s="22">
        <v>10.1687107</v>
      </c>
      <c r="AN116" s="12">
        <v>82</v>
      </c>
      <c r="AO116" s="22">
        <v>3.69</v>
      </c>
      <c r="AP116" s="12">
        <v>24</v>
      </c>
      <c r="AQ116" s="22">
        <v>3.69</v>
      </c>
      <c r="AR116" s="12">
        <v>24</v>
      </c>
      <c r="AS116" s="22">
        <v>3.52</v>
      </c>
      <c r="AT116" s="12">
        <v>22</v>
      </c>
      <c r="AU116" s="22">
        <v>3.7</v>
      </c>
      <c r="AV116" s="12">
        <v>22</v>
      </c>
      <c r="AW116" s="22"/>
      <c r="AX116" s="22"/>
      <c r="AY116" s="22"/>
      <c r="AZ116" s="22"/>
      <c r="BA116" s="22"/>
      <c r="BB116" s="22"/>
    </row>
    <row r="117" spans="1:54" x14ac:dyDescent="0.25">
      <c r="A117" s="8" t="s">
        <v>945</v>
      </c>
      <c r="B117" s="8" t="s">
        <v>945</v>
      </c>
      <c r="C117" s="9" t="s">
        <v>781</v>
      </c>
      <c r="D117" s="9" t="s">
        <v>811</v>
      </c>
      <c r="E117" s="10" t="s">
        <v>946</v>
      </c>
      <c r="F117" s="23" t="s">
        <v>947</v>
      </c>
      <c r="G117" s="12">
        <v>5520314</v>
      </c>
      <c r="H117" s="9" t="s">
        <v>948</v>
      </c>
      <c r="I117" s="10" t="s">
        <v>12</v>
      </c>
      <c r="J117" s="13" t="s">
        <v>949</v>
      </c>
      <c r="K117" s="10" t="s">
        <v>786</v>
      </c>
      <c r="L117" s="9" t="s">
        <v>787</v>
      </c>
      <c r="M117" s="9" t="s">
        <v>57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14">
        <v>1.1455357025294006</v>
      </c>
      <c r="U117" s="12">
        <v>48782.788475509136</v>
      </c>
      <c r="V117" s="16" t="s">
        <v>950</v>
      </c>
      <c r="W117" s="16" t="s">
        <v>951</v>
      </c>
      <c r="X117" s="17">
        <v>80.2</v>
      </c>
      <c r="Y117" s="12">
        <v>73719857</v>
      </c>
      <c r="Z117" s="12">
        <v>72839176</v>
      </c>
      <c r="AA117" s="12">
        <v>-880681</v>
      </c>
      <c r="AB117" s="18">
        <v>0.2721148182495064</v>
      </c>
      <c r="AC117" s="18">
        <v>0.27285764297663206</v>
      </c>
      <c r="AD117" s="10" t="s">
        <v>791</v>
      </c>
      <c r="AE117" s="10" t="s">
        <v>792</v>
      </c>
      <c r="AF117" s="10" t="s">
        <v>793</v>
      </c>
      <c r="AG117" s="10" t="s">
        <v>420</v>
      </c>
      <c r="AH117" s="10" t="s">
        <v>37</v>
      </c>
      <c r="AI117" s="9" t="s">
        <v>794</v>
      </c>
      <c r="AJ117" s="21" t="s">
        <v>24</v>
      </c>
      <c r="AK117" s="22">
        <v>0.15019440000000001</v>
      </c>
      <c r="AL117" s="12">
        <v>86</v>
      </c>
      <c r="AM117" s="22">
        <v>14.8855243</v>
      </c>
      <c r="AN117" s="12">
        <v>70</v>
      </c>
      <c r="AO117" s="22">
        <v>4</v>
      </c>
      <c r="AP117" s="12">
        <v>11</v>
      </c>
      <c r="AQ117" s="22">
        <v>3.89</v>
      </c>
      <c r="AR117" s="12">
        <v>15</v>
      </c>
      <c r="AS117" s="22">
        <v>3.82</v>
      </c>
      <c r="AT117" s="12">
        <v>8</v>
      </c>
      <c r="AU117" s="22">
        <v>3.97</v>
      </c>
      <c r="AV117" s="12">
        <v>10</v>
      </c>
      <c r="AW117" s="22"/>
      <c r="AX117" s="22"/>
      <c r="AY117" s="22"/>
      <c r="AZ117" s="22"/>
      <c r="BA117" s="22"/>
      <c r="BB117" s="22"/>
    </row>
    <row r="118" spans="1:54" x14ac:dyDescent="0.25">
      <c r="A118" s="8" t="s">
        <v>952</v>
      </c>
      <c r="B118" s="8" t="s">
        <v>952</v>
      </c>
      <c r="C118" s="9" t="s">
        <v>781</v>
      </c>
      <c r="D118" s="9" t="s">
        <v>811</v>
      </c>
      <c r="E118" s="10" t="s">
        <v>953</v>
      </c>
      <c r="F118" s="23" t="s">
        <v>954</v>
      </c>
      <c r="G118" s="12">
        <v>1326590</v>
      </c>
      <c r="H118" s="9" t="s">
        <v>955</v>
      </c>
      <c r="I118" s="10" t="s">
        <v>956</v>
      </c>
      <c r="J118" s="13" t="s">
        <v>957</v>
      </c>
      <c r="K118" s="10" t="s">
        <v>786</v>
      </c>
      <c r="L118" s="9" t="s">
        <v>787</v>
      </c>
      <c r="M118" s="9" t="s">
        <v>57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14">
        <v>4.9964437851205901</v>
      </c>
      <c r="U118" s="12">
        <v>23723.306112848044</v>
      </c>
      <c r="V118" s="16" t="s">
        <v>958</v>
      </c>
      <c r="W118" s="16" t="s">
        <v>959</v>
      </c>
      <c r="X118" s="17">
        <v>80.599999999999994</v>
      </c>
      <c r="Y118" s="12">
        <v>18664163</v>
      </c>
      <c r="Z118" s="12">
        <v>16818678</v>
      </c>
      <c r="AA118" s="12">
        <v>-1845485</v>
      </c>
      <c r="AB118" s="18">
        <v>0.56373689289702489</v>
      </c>
      <c r="AC118" s="18">
        <v>0.56020635465394941</v>
      </c>
      <c r="AD118" s="10" t="s">
        <v>791</v>
      </c>
      <c r="AE118" s="10" t="s">
        <v>792</v>
      </c>
      <c r="AF118" s="10" t="s">
        <v>793</v>
      </c>
      <c r="AG118" s="10" t="s">
        <v>420</v>
      </c>
      <c r="AH118" s="10" t="s">
        <v>37</v>
      </c>
      <c r="AI118" s="9" t="s">
        <v>794</v>
      </c>
      <c r="AJ118" s="21" t="s">
        <v>24</v>
      </c>
      <c r="AK118" s="22">
        <v>0.1439937</v>
      </c>
      <c r="AL118" s="12">
        <v>89</v>
      </c>
      <c r="AM118" s="22">
        <v>7.0515677999999999</v>
      </c>
      <c r="AN118" s="12">
        <v>92</v>
      </c>
      <c r="AO118" s="22">
        <v>3.1</v>
      </c>
      <c r="AP118" s="12">
        <v>50</v>
      </c>
      <c r="AQ118" s="22">
        <v>3.15</v>
      </c>
      <c r="AR118" s="12">
        <v>46</v>
      </c>
      <c r="AS118" s="22">
        <v>3.32</v>
      </c>
      <c r="AT118" s="12">
        <v>32</v>
      </c>
      <c r="AU118" s="22">
        <v>3.31</v>
      </c>
      <c r="AV118" s="12">
        <v>40</v>
      </c>
      <c r="AW118" s="22"/>
      <c r="AX118" s="22"/>
      <c r="AY118" s="22"/>
      <c r="AZ118" s="22"/>
      <c r="BA118" s="22"/>
      <c r="BB118" s="22"/>
    </row>
    <row r="119" spans="1:54" x14ac:dyDescent="0.25">
      <c r="A119" s="8" t="s">
        <v>960</v>
      </c>
      <c r="B119" s="8" t="s">
        <v>960</v>
      </c>
      <c r="C119" s="9" t="s">
        <v>781</v>
      </c>
      <c r="D119" s="9" t="s">
        <v>811</v>
      </c>
      <c r="E119" s="10" t="s">
        <v>961</v>
      </c>
      <c r="F119" s="23" t="s">
        <v>962</v>
      </c>
      <c r="G119" s="12">
        <v>4941444</v>
      </c>
      <c r="H119" s="9" t="s">
        <v>963</v>
      </c>
      <c r="I119" s="10" t="s">
        <v>12</v>
      </c>
      <c r="J119" s="13" t="s">
        <v>964</v>
      </c>
      <c r="K119" s="10" t="s">
        <v>786</v>
      </c>
      <c r="L119" s="9" t="s">
        <v>787</v>
      </c>
      <c r="M119" s="9" t="s">
        <v>464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14">
        <v>5.5497671821371597</v>
      </c>
      <c r="U119" s="12">
        <v>78660.956462960268</v>
      </c>
      <c r="V119" s="16" t="s">
        <v>965</v>
      </c>
      <c r="W119" s="16" t="s">
        <v>966</v>
      </c>
      <c r="X119" s="17">
        <v>79.599999999999994</v>
      </c>
      <c r="Y119" s="12">
        <v>101473370</v>
      </c>
      <c r="Z119" s="12">
        <v>170743383</v>
      </c>
      <c r="AA119" s="12">
        <v>69270013</v>
      </c>
      <c r="AB119" s="18">
        <v>0.3501642082319335</v>
      </c>
      <c r="AC119" s="18">
        <v>0.31767142565694179</v>
      </c>
      <c r="AD119" s="10" t="s">
        <v>791</v>
      </c>
      <c r="AE119" s="10" t="s">
        <v>792</v>
      </c>
      <c r="AF119" s="10" t="s">
        <v>793</v>
      </c>
      <c r="AG119" s="10" t="s">
        <v>420</v>
      </c>
      <c r="AH119" s="10" t="s">
        <v>37</v>
      </c>
      <c r="AI119" s="9" t="s">
        <v>794</v>
      </c>
      <c r="AJ119" s="21" t="s">
        <v>24</v>
      </c>
      <c r="AK119" s="22">
        <v>0.1430794</v>
      </c>
      <c r="AL119" s="12">
        <v>90</v>
      </c>
      <c r="AM119" s="22">
        <v>13.986837599999999</v>
      </c>
      <c r="AN119" s="12">
        <v>73</v>
      </c>
      <c r="AO119" s="22">
        <v>3.29</v>
      </c>
      <c r="AP119" s="12">
        <v>34</v>
      </c>
      <c r="AQ119" s="22">
        <v>3.6</v>
      </c>
      <c r="AR119" s="12">
        <v>28</v>
      </c>
      <c r="AS119" s="22">
        <v>3.36</v>
      </c>
      <c r="AT119" s="12">
        <v>28</v>
      </c>
      <c r="AU119" s="22">
        <v>3.51</v>
      </c>
      <c r="AV119" s="12">
        <v>33</v>
      </c>
      <c r="AW119" s="22"/>
      <c r="AX119" s="22"/>
      <c r="AY119" s="22"/>
      <c r="AZ119" s="22"/>
      <c r="BA119" s="22"/>
      <c r="BB119" s="22"/>
    </row>
    <row r="120" spans="1:54" x14ac:dyDescent="0.25">
      <c r="A120" s="8" t="s">
        <v>967</v>
      </c>
      <c r="B120" s="8" t="s">
        <v>967</v>
      </c>
      <c r="C120" s="9" t="s">
        <v>781</v>
      </c>
      <c r="D120" s="9" t="s">
        <v>796</v>
      </c>
      <c r="E120" s="10" t="s">
        <v>968</v>
      </c>
      <c r="F120" s="23" t="s">
        <v>969</v>
      </c>
      <c r="G120" s="12">
        <v>8877067</v>
      </c>
      <c r="H120" s="9" t="s">
        <v>822</v>
      </c>
      <c r="I120" s="10" t="s">
        <v>12</v>
      </c>
      <c r="J120" s="13" t="s">
        <v>970</v>
      </c>
      <c r="K120" s="10" t="s">
        <v>786</v>
      </c>
      <c r="L120" s="9" t="s">
        <v>787</v>
      </c>
      <c r="M120" s="9" t="s">
        <v>370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14">
        <v>1.4187342724898855</v>
      </c>
      <c r="U120" s="12">
        <v>50137.66277624762</v>
      </c>
      <c r="V120" s="16" t="s">
        <v>971</v>
      </c>
      <c r="W120" s="16" t="s">
        <v>972</v>
      </c>
      <c r="X120" s="17">
        <v>78.7</v>
      </c>
      <c r="Y120" s="12">
        <v>176596131</v>
      </c>
      <c r="Z120" s="12">
        <v>171532055</v>
      </c>
      <c r="AA120" s="12">
        <v>-5064076</v>
      </c>
      <c r="AB120" s="18">
        <v>0.39108900705514338</v>
      </c>
      <c r="AC120" s="18">
        <v>0.39231425741663872</v>
      </c>
      <c r="AD120" s="10" t="s">
        <v>791</v>
      </c>
      <c r="AE120" s="10" t="s">
        <v>792</v>
      </c>
      <c r="AF120" s="10" t="s">
        <v>793</v>
      </c>
      <c r="AG120" s="10" t="s">
        <v>420</v>
      </c>
      <c r="AH120" s="10" t="s">
        <v>37</v>
      </c>
      <c r="AI120" s="9" t="s">
        <v>794</v>
      </c>
      <c r="AJ120" s="21" t="s">
        <v>24</v>
      </c>
      <c r="AK120" s="22">
        <v>0</v>
      </c>
      <c r="AL120" s="12"/>
      <c r="AM120" s="22">
        <v>0</v>
      </c>
      <c r="AN120" s="12"/>
      <c r="AO120" s="22">
        <v>4.18</v>
      </c>
      <c r="AP120" s="12">
        <v>5</v>
      </c>
      <c r="AQ120" s="22">
        <v>4.08</v>
      </c>
      <c r="AR120" s="12">
        <v>6</v>
      </c>
      <c r="AS120" s="22">
        <v>3.71</v>
      </c>
      <c r="AT120" s="12">
        <v>12</v>
      </c>
      <c r="AU120" s="22">
        <v>4.03</v>
      </c>
      <c r="AV120" s="12">
        <v>4</v>
      </c>
      <c r="AW120" s="22"/>
      <c r="AX120" s="22"/>
      <c r="AY120" s="22"/>
      <c r="AZ120" s="22"/>
      <c r="BA120" s="22"/>
      <c r="BB120" s="22"/>
    </row>
    <row r="121" spans="1:54" x14ac:dyDescent="0.25">
      <c r="A121" s="8" t="s">
        <v>973</v>
      </c>
      <c r="B121" s="8" t="s">
        <v>973</v>
      </c>
      <c r="C121" s="9" t="s">
        <v>781</v>
      </c>
      <c r="D121" s="9" t="s">
        <v>796</v>
      </c>
      <c r="E121" s="10" t="s">
        <v>974</v>
      </c>
      <c r="F121" s="23" t="s">
        <v>975</v>
      </c>
      <c r="G121" s="12">
        <v>8574832</v>
      </c>
      <c r="H121" s="9" t="s">
        <v>976</v>
      </c>
      <c r="I121" s="10" t="s">
        <v>12</v>
      </c>
      <c r="J121" s="13" t="s">
        <v>977</v>
      </c>
      <c r="K121" s="10" t="s">
        <v>978</v>
      </c>
      <c r="L121" s="9" t="s">
        <v>979</v>
      </c>
      <c r="M121" s="9" t="s">
        <v>980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14">
        <v>0.92883241166261143</v>
      </c>
      <c r="U121" s="12">
        <v>81993.727125949998</v>
      </c>
      <c r="V121" s="16" t="s">
        <v>981</v>
      </c>
      <c r="W121" s="16" t="s">
        <v>982</v>
      </c>
      <c r="X121" s="17">
        <v>76.599999999999994</v>
      </c>
      <c r="Y121" s="12">
        <v>277207598</v>
      </c>
      <c r="Z121" s="12">
        <v>314145207</v>
      </c>
      <c r="AA121" s="12">
        <v>36937609</v>
      </c>
      <c r="AB121" s="18">
        <v>0.42054300849258286</v>
      </c>
      <c r="AC121" s="18">
        <v>0.41613713281905873</v>
      </c>
      <c r="AD121" s="10"/>
      <c r="AE121" s="10"/>
      <c r="AF121" s="10"/>
      <c r="AG121" s="10"/>
      <c r="AH121" s="10"/>
      <c r="AI121" s="9" t="s">
        <v>983</v>
      </c>
      <c r="AJ121" s="21" t="s">
        <v>24</v>
      </c>
      <c r="AK121" s="22">
        <v>0</v>
      </c>
      <c r="AL121" s="12"/>
      <c r="AM121" s="22">
        <v>0</v>
      </c>
      <c r="AN121" s="12"/>
      <c r="AO121" s="22">
        <v>4.0199999999999996</v>
      </c>
      <c r="AP121" s="12">
        <v>10</v>
      </c>
      <c r="AQ121" s="22">
        <v>3.97</v>
      </c>
      <c r="AR121" s="12">
        <v>11</v>
      </c>
      <c r="AS121" s="22">
        <v>3.63</v>
      </c>
      <c r="AT121" s="12">
        <v>17</v>
      </c>
      <c r="AU121" s="22">
        <v>3.9</v>
      </c>
      <c r="AV121" s="12">
        <v>13</v>
      </c>
      <c r="AW121" s="22">
        <v>3.5</v>
      </c>
      <c r="AX121" s="22">
        <v>3</v>
      </c>
      <c r="AY121" s="22">
        <v>4.3149999999999995</v>
      </c>
      <c r="AZ121" s="22">
        <v>3</v>
      </c>
      <c r="BA121" s="22">
        <v>2.504</v>
      </c>
      <c r="BB121" s="22">
        <v>4.4000000000000004</v>
      </c>
    </row>
    <row r="122" spans="1:54" x14ac:dyDescent="0.25">
      <c r="A122" s="8" t="s">
        <v>984</v>
      </c>
      <c r="B122" s="8" t="s">
        <v>984</v>
      </c>
      <c r="C122" s="9" t="s">
        <v>781</v>
      </c>
      <c r="D122" s="9" t="s">
        <v>879</v>
      </c>
      <c r="E122" s="10" t="s">
        <v>985</v>
      </c>
      <c r="F122" s="23" t="s">
        <v>986</v>
      </c>
      <c r="G122" s="12">
        <v>10669709</v>
      </c>
      <c r="H122" s="9" t="s">
        <v>987</v>
      </c>
      <c r="I122" s="10" t="s">
        <v>12</v>
      </c>
      <c r="J122" s="13" t="s">
        <v>830</v>
      </c>
      <c r="K122" s="10" t="s">
        <v>988</v>
      </c>
      <c r="L122" s="9" t="s">
        <v>248</v>
      </c>
      <c r="M122" s="9" t="s">
        <v>57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14">
        <v>2.3353092825571196</v>
      </c>
      <c r="U122" s="12">
        <v>23494.596200294414</v>
      </c>
      <c r="V122" s="16" t="s">
        <v>473</v>
      </c>
      <c r="W122" s="16" t="s">
        <v>474</v>
      </c>
      <c r="X122" s="17">
        <v>76.3</v>
      </c>
      <c r="Y122" s="12">
        <v>179273065</v>
      </c>
      <c r="Z122" s="12">
        <v>199469710</v>
      </c>
      <c r="AA122" s="12">
        <v>20196645</v>
      </c>
      <c r="AB122" s="18">
        <v>0.7554292578727585</v>
      </c>
      <c r="AC122" s="18">
        <v>0.77781179717246163</v>
      </c>
      <c r="AD122" s="10" t="s">
        <v>791</v>
      </c>
      <c r="AE122" s="10" t="s">
        <v>792</v>
      </c>
      <c r="AF122" s="10" t="s">
        <v>793</v>
      </c>
      <c r="AG122" s="10" t="s">
        <v>420</v>
      </c>
      <c r="AH122" s="10" t="s">
        <v>37</v>
      </c>
      <c r="AI122" s="9" t="s">
        <v>794</v>
      </c>
      <c r="AJ122" s="21" t="s">
        <v>24</v>
      </c>
      <c r="AK122" s="22">
        <v>0</v>
      </c>
      <c r="AL122" s="12"/>
      <c r="AM122" s="22">
        <v>0</v>
      </c>
      <c r="AN122" s="12"/>
      <c r="AO122" s="22">
        <v>3.46</v>
      </c>
      <c r="AP122" s="12">
        <v>30</v>
      </c>
      <c r="AQ122" s="22">
        <v>3.72</v>
      </c>
      <c r="AR122" s="12">
        <v>21</v>
      </c>
      <c r="AS122" s="22">
        <v>3.29</v>
      </c>
      <c r="AT122" s="12">
        <v>35</v>
      </c>
      <c r="AU122" s="22">
        <v>3.68</v>
      </c>
      <c r="AV122" s="12">
        <v>23</v>
      </c>
      <c r="AW122" s="22"/>
      <c r="AX122" s="22"/>
      <c r="AY122" s="22"/>
      <c r="AZ122" s="22"/>
      <c r="BA122" s="22"/>
      <c r="BB122" s="22"/>
    </row>
    <row r="123" spans="1:54" x14ac:dyDescent="0.25">
      <c r="A123" s="8" t="s">
        <v>989</v>
      </c>
      <c r="B123" s="8" t="s">
        <v>989</v>
      </c>
      <c r="C123" s="9" t="s">
        <v>781</v>
      </c>
      <c r="D123" s="9" t="s">
        <v>796</v>
      </c>
      <c r="E123" s="10" t="s">
        <v>989</v>
      </c>
      <c r="F123" s="23" t="s">
        <v>990</v>
      </c>
      <c r="G123" s="12">
        <v>619896</v>
      </c>
      <c r="H123" s="9" t="s">
        <v>991</v>
      </c>
      <c r="I123" s="10" t="s">
        <v>12</v>
      </c>
      <c r="J123" s="13" t="s">
        <v>992</v>
      </c>
      <c r="K123" s="10" t="s">
        <v>786</v>
      </c>
      <c r="L123" s="9" t="s">
        <v>787</v>
      </c>
      <c r="M123" s="9" t="s">
        <v>363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14">
        <v>2.2969788160974929</v>
      </c>
      <c r="U123" s="12">
        <v>114704.59417086263</v>
      </c>
      <c r="V123" s="16" t="s">
        <v>993</v>
      </c>
      <c r="W123" s="16" t="s">
        <v>994</v>
      </c>
      <c r="X123" s="17">
        <v>69.599999999999994</v>
      </c>
      <c r="Y123" s="12">
        <v>22639533</v>
      </c>
      <c r="Z123" s="12">
        <v>14673805</v>
      </c>
      <c r="AA123" s="12">
        <v>-7965728</v>
      </c>
      <c r="AB123" s="18">
        <v>0.2623822547582918</v>
      </c>
      <c r="AC123" s="18">
        <v>0.28632032021992959</v>
      </c>
      <c r="AD123" s="10" t="s">
        <v>791</v>
      </c>
      <c r="AE123" s="10" t="s">
        <v>792</v>
      </c>
      <c r="AF123" s="10" t="s">
        <v>793</v>
      </c>
      <c r="AG123" s="10" t="s">
        <v>420</v>
      </c>
      <c r="AH123" s="10" t="s">
        <v>37</v>
      </c>
      <c r="AI123" s="9" t="s">
        <v>794</v>
      </c>
      <c r="AJ123" s="21" t="s">
        <v>24</v>
      </c>
      <c r="AK123" s="22">
        <v>0</v>
      </c>
      <c r="AL123" s="12"/>
      <c r="AM123" s="22">
        <v>0</v>
      </c>
      <c r="AN123" s="12"/>
      <c r="AO123" s="22">
        <v>3.63</v>
      </c>
      <c r="AP123" s="12">
        <v>25</v>
      </c>
      <c r="AQ123" s="22">
        <v>3.76</v>
      </c>
      <c r="AR123" s="12">
        <v>20</v>
      </c>
      <c r="AS123" s="22">
        <v>3.53</v>
      </c>
      <c r="AT123" s="12">
        <v>21</v>
      </c>
      <c r="AU123" s="22">
        <v>3.63</v>
      </c>
      <c r="AV123" s="12">
        <v>25</v>
      </c>
      <c r="AW123" s="22"/>
      <c r="AX123" s="22"/>
      <c r="AY123" s="22"/>
      <c r="AZ123" s="22"/>
      <c r="BA123" s="22"/>
      <c r="BB123" s="22"/>
    </row>
    <row r="124" spans="1:54" x14ac:dyDescent="0.25">
      <c r="A124" s="8" t="s">
        <v>995</v>
      </c>
      <c r="B124" s="8" t="s">
        <v>995</v>
      </c>
      <c r="C124" s="9" t="s">
        <v>781</v>
      </c>
      <c r="D124" s="9" t="s">
        <v>879</v>
      </c>
      <c r="E124" s="10" t="s">
        <v>996</v>
      </c>
      <c r="F124" s="23" t="s">
        <v>997</v>
      </c>
      <c r="G124" s="12">
        <v>9769949</v>
      </c>
      <c r="H124" s="9" t="s">
        <v>998</v>
      </c>
      <c r="I124" s="10" t="s">
        <v>12</v>
      </c>
      <c r="J124" s="13" t="s">
        <v>999</v>
      </c>
      <c r="K124" s="10" t="s">
        <v>1000</v>
      </c>
      <c r="L124" s="9" t="s">
        <v>1001</v>
      </c>
      <c r="M124" s="9" t="s">
        <v>464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14">
        <v>4.5781904606441373</v>
      </c>
      <c r="U124" s="12">
        <v>16731.821513905103</v>
      </c>
      <c r="V124" s="16" t="s">
        <v>1002</v>
      </c>
      <c r="W124" s="16" t="s">
        <v>1003</v>
      </c>
      <c r="X124" s="17">
        <v>73.400000000000006</v>
      </c>
      <c r="Y124" s="12">
        <v>117324011</v>
      </c>
      <c r="Z124" s="12">
        <v>122180658</v>
      </c>
      <c r="AA124" s="12">
        <v>4856647</v>
      </c>
      <c r="AB124" s="18">
        <v>0.73256888520924157</v>
      </c>
      <c r="AC124" s="18">
        <v>0.73969004980967479</v>
      </c>
      <c r="AD124" s="10" t="s">
        <v>791</v>
      </c>
      <c r="AE124" s="10" t="s">
        <v>792</v>
      </c>
      <c r="AF124" s="10" t="s">
        <v>793</v>
      </c>
      <c r="AG124" s="10" t="s">
        <v>420</v>
      </c>
      <c r="AH124" s="10" t="s">
        <v>37</v>
      </c>
      <c r="AI124" s="9" t="s">
        <v>794</v>
      </c>
      <c r="AJ124" s="21" t="s">
        <v>24</v>
      </c>
      <c r="AK124" s="22">
        <v>0</v>
      </c>
      <c r="AL124" s="12"/>
      <c r="AM124" s="22">
        <v>0</v>
      </c>
      <c r="AN124" s="12"/>
      <c r="AO124" s="22">
        <v>3.27</v>
      </c>
      <c r="AP124" s="12">
        <v>35</v>
      </c>
      <c r="AQ124" s="22">
        <v>3.21</v>
      </c>
      <c r="AR124" s="12">
        <v>43</v>
      </c>
      <c r="AS124" s="22">
        <v>3.35</v>
      </c>
      <c r="AT124" s="12">
        <v>30</v>
      </c>
      <c r="AU124" s="22">
        <v>3.42</v>
      </c>
      <c r="AV124" s="12">
        <v>36</v>
      </c>
      <c r="AW124" s="22"/>
      <c r="AX124" s="22"/>
      <c r="AY124" s="22"/>
      <c r="AZ124" s="22"/>
      <c r="BA124" s="22"/>
      <c r="BB124" s="22"/>
    </row>
    <row r="125" spans="1:54" x14ac:dyDescent="0.25">
      <c r="A125" s="8" t="s">
        <v>1004</v>
      </c>
      <c r="B125" s="8" t="s">
        <v>1005</v>
      </c>
      <c r="C125" s="9" t="s">
        <v>781</v>
      </c>
      <c r="D125" s="9" t="s">
        <v>879</v>
      </c>
      <c r="E125" s="10" t="s">
        <v>1006</v>
      </c>
      <c r="F125" s="23" t="s">
        <v>1007</v>
      </c>
      <c r="G125" s="12">
        <v>5454073</v>
      </c>
      <c r="H125" s="9" t="s">
        <v>1008</v>
      </c>
      <c r="I125" s="10" t="s">
        <v>12</v>
      </c>
      <c r="J125" s="13" t="s">
        <v>637</v>
      </c>
      <c r="K125" s="10" t="s">
        <v>786</v>
      </c>
      <c r="L125" s="9" t="s">
        <v>787</v>
      </c>
      <c r="M125" s="9" t="s">
        <v>57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14">
        <v>2.3170234546965531</v>
      </c>
      <c r="U125" s="12">
        <v>19266.275499013886</v>
      </c>
      <c r="V125" s="16" t="s">
        <v>1009</v>
      </c>
      <c r="W125" s="16">
        <v>153.25</v>
      </c>
      <c r="X125" s="17">
        <v>75.599999999999994</v>
      </c>
      <c r="Y125" s="12">
        <v>90908109</v>
      </c>
      <c r="Z125" s="12">
        <v>89909085</v>
      </c>
      <c r="AA125" s="12">
        <v>-999024</v>
      </c>
      <c r="AB125" s="18">
        <v>0.86038140784493844</v>
      </c>
      <c r="AC125" s="18">
        <v>0.85698742125064764</v>
      </c>
      <c r="AD125" s="10" t="s">
        <v>791</v>
      </c>
      <c r="AE125" s="10" t="s">
        <v>792</v>
      </c>
      <c r="AF125" s="10" t="s">
        <v>793</v>
      </c>
      <c r="AG125" s="10" t="s">
        <v>420</v>
      </c>
      <c r="AH125" s="10" t="s">
        <v>37</v>
      </c>
      <c r="AI125" s="9" t="s">
        <v>794</v>
      </c>
      <c r="AJ125" s="21" t="s">
        <v>24</v>
      </c>
      <c r="AK125" s="22">
        <v>0</v>
      </c>
      <c r="AL125" s="12"/>
      <c r="AM125" s="22">
        <v>0</v>
      </c>
      <c r="AN125" s="12"/>
      <c r="AO125" s="22">
        <v>3</v>
      </c>
      <c r="AP125" s="12">
        <v>56</v>
      </c>
      <c r="AQ125" s="22">
        <v>3.14</v>
      </c>
      <c r="AR125" s="12">
        <v>48</v>
      </c>
      <c r="AS125" s="22">
        <v>2.79</v>
      </c>
      <c r="AT125" s="12">
        <v>59</v>
      </c>
      <c r="AU125" s="22">
        <v>3.03</v>
      </c>
      <c r="AV125" s="12">
        <v>62</v>
      </c>
      <c r="AW125" s="22"/>
      <c r="AX125" s="22"/>
      <c r="AY125" s="22"/>
      <c r="AZ125" s="22"/>
      <c r="BA125" s="22"/>
      <c r="BB125" s="22"/>
    </row>
    <row r="126" spans="1:54" x14ac:dyDescent="0.25">
      <c r="A126" s="8" t="s">
        <v>1010</v>
      </c>
      <c r="B126" s="8" t="s">
        <v>1010</v>
      </c>
      <c r="C126" s="9" t="s">
        <v>781</v>
      </c>
      <c r="D126" s="9" t="s">
        <v>879</v>
      </c>
      <c r="E126" s="10" t="s">
        <v>1011</v>
      </c>
      <c r="F126" s="23" t="s">
        <v>1012</v>
      </c>
      <c r="G126" s="12">
        <v>6944975</v>
      </c>
      <c r="H126" s="9" t="s">
        <v>1013</v>
      </c>
      <c r="I126" s="10" t="s">
        <v>12</v>
      </c>
      <c r="J126" s="13" t="s">
        <v>520</v>
      </c>
      <c r="K126" s="10" t="s">
        <v>1014</v>
      </c>
      <c r="L126" s="9" t="s">
        <v>1015</v>
      </c>
      <c r="M126" s="9" t="s">
        <v>57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14">
        <v>4.248513439955687</v>
      </c>
      <c r="U126" s="12">
        <v>7411.8361163473364</v>
      </c>
      <c r="V126" s="16" t="s">
        <v>1016</v>
      </c>
      <c r="W126" s="16">
        <v>343.18</v>
      </c>
      <c r="X126" s="17">
        <v>75.7</v>
      </c>
      <c r="Y126" s="12">
        <v>26548364</v>
      </c>
      <c r="Z126" s="12">
        <v>19557555</v>
      </c>
      <c r="AA126" s="12">
        <v>-6990809</v>
      </c>
      <c r="AB126" s="18">
        <v>0.4478475395070724</v>
      </c>
      <c r="AC126" s="18">
        <v>0.4540834540241051</v>
      </c>
      <c r="AD126" s="10"/>
      <c r="AE126" s="10"/>
      <c r="AF126" s="10"/>
      <c r="AG126" s="10"/>
      <c r="AH126" s="10"/>
      <c r="AI126" s="9" t="s">
        <v>186</v>
      </c>
      <c r="AJ126" s="21" t="s">
        <v>24</v>
      </c>
      <c r="AK126" s="22">
        <v>0</v>
      </c>
      <c r="AL126" s="12"/>
      <c r="AM126" s="22">
        <v>0</v>
      </c>
      <c r="AN126" s="12"/>
      <c r="AO126" s="22">
        <v>2.6</v>
      </c>
      <c r="AP126" s="12">
        <v>91</v>
      </c>
      <c r="AQ126" s="22">
        <v>2.7</v>
      </c>
      <c r="AR126" s="12">
        <v>94</v>
      </c>
      <c r="AS126" s="22">
        <v>2.6</v>
      </c>
      <c r="AT126" s="12">
        <v>93</v>
      </c>
      <c r="AU126" s="22">
        <v>2.84</v>
      </c>
      <c r="AV126" s="12">
        <v>77</v>
      </c>
      <c r="AW126" s="22"/>
      <c r="AX126" s="22"/>
      <c r="AY126" s="22"/>
      <c r="AZ126" s="22"/>
      <c r="BA126" s="22"/>
      <c r="BB126" s="22"/>
    </row>
    <row r="127" spans="1:54" x14ac:dyDescent="0.25">
      <c r="A127" s="8" t="s">
        <v>1017</v>
      </c>
      <c r="B127" s="8" t="s">
        <v>1017</v>
      </c>
      <c r="C127" s="9" t="s">
        <v>781</v>
      </c>
      <c r="D127" s="9" t="s">
        <v>879</v>
      </c>
      <c r="E127" s="10" t="s">
        <v>1018</v>
      </c>
      <c r="F127" s="23" t="s">
        <v>1019</v>
      </c>
      <c r="G127" s="12">
        <v>9466856</v>
      </c>
      <c r="H127" s="9" t="s">
        <v>1020</v>
      </c>
      <c r="I127" s="10" t="s">
        <v>904</v>
      </c>
      <c r="J127" s="13" t="s">
        <v>1021</v>
      </c>
      <c r="K127" s="10" t="s">
        <v>1022</v>
      </c>
      <c r="L127" s="9" t="s">
        <v>1023</v>
      </c>
      <c r="M127" s="9" t="s">
        <v>300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14">
        <v>1.2220966286255788</v>
      </c>
      <c r="U127" s="12">
        <v>6663.2952928258246</v>
      </c>
      <c r="V127" s="16" t="s">
        <v>1024</v>
      </c>
      <c r="W127" s="16">
        <v>-6.9</v>
      </c>
      <c r="X127" s="17">
        <v>74.3</v>
      </c>
      <c r="Y127" s="12">
        <v>39476679</v>
      </c>
      <c r="Z127" s="12">
        <v>32955122</v>
      </c>
      <c r="AA127" s="12">
        <v>-6521557</v>
      </c>
      <c r="AB127" s="18">
        <v>0.57412235436072445</v>
      </c>
      <c r="AC127" s="18">
        <v>0.56717725132419028</v>
      </c>
      <c r="AD127" s="10"/>
      <c r="AE127" s="10"/>
      <c r="AF127" s="10"/>
      <c r="AG127" s="10"/>
      <c r="AH127" s="10"/>
      <c r="AI127" s="9" t="s">
        <v>1025</v>
      </c>
      <c r="AJ127" s="21" t="s">
        <v>24</v>
      </c>
      <c r="AK127" s="22">
        <v>0</v>
      </c>
      <c r="AL127" s="12"/>
      <c r="AM127" s="22">
        <v>0</v>
      </c>
      <c r="AN127" s="12"/>
      <c r="AO127" s="22">
        <v>2.44</v>
      </c>
      <c r="AP127" s="12">
        <v>120</v>
      </c>
      <c r="AQ127" s="22">
        <v>2.64</v>
      </c>
      <c r="AR127" s="12">
        <v>102</v>
      </c>
      <c r="AS127" s="22">
        <v>2.35</v>
      </c>
      <c r="AT127" s="12">
        <v>148</v>
      </c>
      <c r="AU127" s="22">
        <v>2.57</v>
      </c>
      <c r="AV127" s="12">
        <v>133</v>
      </c>
      <c r="AW127" s="22"/>
      <c r="AX127" s="22"/>
      <c r="AY127" s="22"/>
      <c r="AZ127" s="22"/>
      <c r="BA127" s="22"/>
      <c r="BB127" s="22"/>
    </row>
    <row r="128" spans="1:54" x14ac:dyDescent="0.25">
      <c r="A128" s="31"/>
      <c r="B128" s="31"/>
      <c r="C128" s="32"/>
      <c r="D128" s="32"/>
      <c r="E128" s="31"/>
      <c r="F128" s="32"/>
      <c r="G128" s="32"/>
      <c r="H128" s="32"/>
      <c r="I128" s="31"/>
      <c r="J128" s="31"/>
      <c r="K128" s="31"/>
      <c r="L128" s="32"/>
      <c r="M128" s="32"/>
      <c r="N128" s="33"/>
      <c r="O128" s="33"/>
      <c r="P128" s="33"/>
      <c r="Q128" s="33"/>
      <c r="R128" s="33"/>
      <c r="S128" s="33"/>
      <c r="T128" s="33"/>
      <c r="U128" s="33"/>
      <c r="V128" s="34"/>
      <c r="W128" s="34"/>
      <c r="X128" s="35"/>
      <c r="Y128" s="33"/>
      <c r="Z128" s="33"/>
      <c r="AA128" s="36"/>
      <c r="AB128" s="37"/>
      <c r="AC128" s="37"/>
      <c r="AD128" s="32"/>
      <c r="AE128" s="32"/>
      <c r="AF128" s="32"/>
      <c r="AG128" s="32"/>
      <c r="AH128" s="32"/>
      <c r="AI128" s="32"/>
      <c r="AJ128" s="32"/>
      <c r="AK128" s="38"/>
      <c r="AL128" s="33"/>
      <c r="AM128" s="39"/>
      <c r="AN128" s="33"/>
      <c r="AO128" s="39"/>
      <c r="AP128" s="33"/>
      <c r="AQ128" s="39"/>
      <c r="AR128" s="33"/>
      <c r="AS128" s="39"/>
      <c r="AT128" s="33"/>
      <c r="AU128" s="39"/>
      <c r="AV128" s="33"/>
      <c r="AW128" s="39"/>
      <c r="AX128" s="39"/>
      <c r="AY128" s="39"/>
      <c r="AZ128" s="39"/>
      <c r="BA128" s="39"/>
      <c r="BB128" s="39"/>
    </row>
    <row r="129" spans="1:54" s="40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41"/>
      <c r="O129" s="41"/>
      <c r="P129" s="41"/>
      <c r="Q129" s="41"/>
      <c r="R129" s="41"/>
      <c r="S129" s="41"/>
      <c r="T129" s="41"/>
      <c r="U129" s="41"/>
      <c r="V129" s="42"/>
      <c r="W129" s="42"/>
      <c r="X129" s="43"/>
      <c r="Y129" s="41"/>
      <c r="Z129" s="41"/>
      <c r="AA129" s="41"/>
      <c r="AB129" s="41"/>
      <c r="AC129" s="41"/>
      <c r="AD129" s="1"/>
      <c r="AE129" s="1"/>
      <c r="AF129" s="1"/>
      <c r="AG129" s="1"/>
      <c r="AH129" s="1"/>
      <c r="AI129" s="1"/>
      <c r="AJ129" s="1"/>
      <c r="AK129" s="44"/>
      <c r="AL129" s="45"/>
      <c r="AM129" s="41"/>
      <c r="AN129" s="45"/>
      <c r="AO129" s="41"/>
      <c r="AP129" s="45"/>
      <c r="AQ129" s="41"/>
      <c r="AR129" s="45"/>
      <c r="AS129" s="41"/>
      <c r="AT129" s="45"/>
      <c r="AU129" s="41"/>
      <c r="AV129" s="45"/>
      <c r="AW129" s="41"/>
      <c r="AX129" s="41"/>
      <c r="AY129" s="41"/>
      <c r="AZ129" s="41"/>
      <c r="BA129" s="41"/>
      <c r="BB129" s="41"/>
    </row>
    <row r="1048575" spans="4:36" x14ac:dyDescent="0.25">
      <c r="D1048575" s="46"/>
      <c r="E1048575" s="31"/>
      <c r="F1048575" s="32"/>
      <c r="G1048575" s="32"/>
      <c r="H1048575" s="32"/>
      <c r="I1048575" s="31"/>
      <c r="J1048575" s="31"/>
      <c r="K1048575" s="31"/>
      <c r="L1048575" s="32"/>
      <c r="M1048575" s="32"/>
      <c r="V1048575" s="34"/>
      <c r="W1048575" s="34"/>
      <c r="X1048575" s="35"/>
      <c r="Y1048575" s="39"/>
      <c r="AD1048575" s="32"/>
      <c r="AE1048575" s="32"/>
      <c r="AF1048575" s="32"/>
      <c r="AG1048575" s="32"/>
      <c r="AH1048575" s="32"/>
      <c r="AI1048575" s="32"/>
      <c r="AJ1048575" s="32"/>
    </row>
  </sheetData>
  <autoFilter ref="A1:AV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2021-04-03T22:51:04Z</dcterms:modified>
</cp:coreProperties>
</file>