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fatim\Desktop\Done\"/>
    </mc:Choice>
  </mc:AlternateContent>
  <xr:revisionPtr revIDLastSave="0" documentId="8_{0EEDA40B-61F2-449E-894D-75CCEE2405D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dentification du Produit" sheetId="1" r:id="rId1"/>
    <sheet name="Marché mondial" sheetId="2" r:id="rId2"/>
    <sheet name="Principaux importateurs mondiau" sheetId="3" r:id="rId3"/>
    <sheet name="Principaux exportateurs mondiau" sheetId="4" r:id="rId4"/>
    <sheet name=" Marché africain " sheetId="5" r:id="rId5"/>
    <sheet name="Principaux importateurs afrique" sheetId="6" r:id="rId6"/>
    <sheet name="Principaux exportateurs afrique" sheetId="7" r:id="rId7"/>
    <sheet name="Exportation Du Maroc" sheetId="12" r:id="rId8"/>
    <sheet name="Positionnement du Maroc" sheetId="8" r:id="rId9"/>
    <sheet name="Potentiel d'exportation Afrique" sheetId="10" r:id="rId10"/>
    <sheet name="Potentiel d'exportation Mond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E3" i="11"/>
  <c r="E4" i="11"/>
  <c r="E2" i="11"/>
  <c r="E3" i="10"/>
  <c r="E4" i="10"/>
  <c r="E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F3" i="12"/>
  <c r="F2" i="12"/>
  <c r="E3" i="7"/>
  <c r="E4" i="7"/>
  <c r="E5" i="7"/>
  <c r="E6" i="7"/>
  <c r="E7" i="7"/>
  <c r="E8" i="7"/>
  <c r="E9" i="7"/>
  <c r="E10" i="7"/>
  <c r="E11" i="7"/>
  <c r="E2" i="7"/>
  <c r="E3" i="6"/>
  <c r="E4" i="6"/>
  <c r="E5" i="6"/>
  <c r="E6" i="6"/>
  <c r="E7" i="6"/>
  <c r="E8" i="6"/>
  <c r="E9" i="6"/>
  <c r="E10" i="6"/>
  <c r="E11" i="6"/>
  <c r="E2" i="6"/>
  <c r="C3" i="5"/>
  <c r="C4" i="5"/>
  <c r="C2" i="5"/>
  <c r="E2" i="4"/>
  <c r="E3" i="4"/>
  <c r="E4" i="4"/>
  <c r="E5" i="4"/>
  <c r="E6" i="4"/>
  <c r="E7" i="4"/>
  <c r="E8" i="4"/>
  <c r="E9" i="4"/>
  <c r="E10" i="4"/>
  <c r="E11" i="4"/>
  <c r="E3" i="3"/>
  <c r="E4" i="3"/>
  <c r="E5" i="3"/>
  <c r="E6" i="3"/>
  <c r="E7" i="3"/>
  <c r="E8" i="3"/>
  <c r="E9" i="3"/>
  <c r="E10" i="3"/>
  <c r="E11" i="3"/>
  <c r="E2" i="3"/>
  <c r="E2" i="2"/>
  <c r="E3" i="2"/>
  <c r="E4" i="2"/>
  <c r="E5" i="2"/>
  <c r="E6" i="2"/>
</calcChain>
</file>

<file path=xl/sharedStrings.xml><?xml version="1.0" encoding="utf-8"?>
<sst xmlns="http://schemas.openxmlformats.org/spreadsheetml/2006/main" count="154" uniqueCount="84">
  <si>
    <t>Secteur</t>
  </si>
  <si>
    <t>Produit</t>
  </si>
  <si>
    <t>Afrique</t>
  </si>
  <si>
    <t>Europe</t>
  </si>
  <si>
    <t>Amérique</t>
  </si>
  <si>
    <t>Asie</t>
  </si>
  <si>
    <t>Océanie</t>
  </si>
  <si>
    <t>Pays</t>
  </si>
  <si>
    <t>Allemagne</t>
  </si>
  <si>
    <t>France</t>
  </si>
  <si>
    <t>Pays-Bas</t>
  </si>
  <si>
    <t>Royaume-Uni</t>
  </si>
  <si>
    <t>Tunisie</t>
  </si>
  <si>
    <t>Maroc</t>
  </si>
  <si>
    <t>Exportations Afrique</t>
  </si>
  <si>
    <t>Importations Afrique</t>
  </si>
  <si>
    <t>Intra-africains</t>
  </si>
  <si>
    <t>Egypte</t>
  </si>
  <si>
    <t>Afrique du Sud</t>
  </si>
  <si>
    <t>Algérie</t>
  </si>
  <si>
    <t>Filiere</t>
  </si>
  <si>
    <t>Code_SH</t>
  </si>
  <si>
    <t>Marche_mondial</t>
  </si>
  <si>
    <t>Importations_2019</t>
  </si>
  <si>
    <t>Exportations_2019</t>
  </si>
  <si>
    <t>Taille_du_marche_2019</t>
  </si>
  <si>
    <t>PDM_2019</t>
  </si>
  <si>
    <t>TCAM_2012_2019</t>
  </si>
  <si>
    <t>Expo_Impo_Intra</t>
  </si>
  <si>
    <t>Classement</t>
  </si>
  <si>
    <t>Monde</t>
  </si>
  <si>
    <t>Monde_Afrique</t>
  </si>
  <si>
    <t>Exportations_du_Maroc_2019</t>
  </si>
  <si>
    <t>Part_du_marche</t>
  </si>
  <si>
    <t>Export_2019</t>
  </si>
  <si>
    <t>Exportations_actuelles</t>
  </si>
  <si>
    <t>Potentiel_inexploite</t>
  </si>
  <si>
    <t>Potentiel_exportation</t>
  </si>
  <si>
    <t>Continent</t>
  </si>
  <si>
    <t>Expo_Impo_Intra_2019</t>
  </si>
  <si>
    <t>Espagne</t>
  </si>
  <si>
    <t>Malaisie</t>
  </si>
  <si>
    <t>-</t>
  </si>
  <si>
    <t>Belgique</t>
  </si>
  <si>
    <t>Inde</t>
  </si>
  <si>
    <t>Chine</t>
  </si>
  <si>
    <t>Tanzanie</t>
  </si>
  <si>
    <t>Ethiopie</t>
  </si>
  <si>
    <t>Rwanda</t>
  </si>
  <si>
    <t>Côte d'Ivoire</t>
  </si>
  <si>
    <t>Emirats arabes unis</t>
  </si>
  <si>
    <t>Agroalimentaire</t>
  </si>
  <si>
    <t>0,06 M $</t>
  </si>
  <si>
    <t>090421 Piments du genre Capsicum ou du genre Pimenta, séchés, non broyés ni pulvérisés</t>
  </si>
  <si>
    <t>090421</t>
  </si>
  <si>
    <t>Thé, café et épices</t>
  </si>
  <si>
    <t>Thaïlande</t>
  </si>
  <si>
    <t xml:space="preserve">Etats-Unis </t>
  </si>
  <si>
    <t>Sri Lanka</t>
  </si>
  <si>
    <t>Indonésie</t>
  </si>
  <si>
    <t>Mexique</t>
  </si>
  <si>
    <t>Bangladesh</t>
  </si>
  <si>
    <t>Pérou</t>
  </si>
  <si>
    <t>Ouzbékistan</t>
  </si>
  <si>
    <t>Viet Nam</t>
  </si>
  <si>
    <t>Myanmar</t>
  </si>
  <si>
    <t>Maurice</t>
  </si>
  <si>
    <t>Mali</t>
  </si>
  <si>
    <t>Libéria</t>
  </si>
  <si>
    <t>Niger</t>
  </si>
  <si>
    <t>Botswana</t>
  </si>
  <si>
    <t>Zimbabwe</t>
  </si>
  <si>
    <t>Madagascar</t>
  </si>
  <si>
    <t>Ouganda</t>
  </si>
  <si>
    <t>124ème fournisseur mondial</t>
  </si>
  <si>
    <t>55ème fournisseur au niveau africain</t>
  </si>
  <si>
    <t>Pakistan</t>
  </si>
  <si>
    <t>Etats-Unis</t>
  </si>
  <si>
    <t>Brésil</t>
  </si>
  <si>
    <t>Jamaïque</t>
  </si>
  <si>
    <t>0,03 M $</t>
  </si>
  <si>
    <t>0,01 M $</t>
  </si>
  <si>
    <t>0,67 M $</t>
  </si>
  <si>
    <t>0,07 M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</si>
</sst>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\ _€_-;\-* #,##0\ _€_-;_-* &quot;-&quot;??\ _€_-;_-@_-"/>
    <numFmt numFmtId="165" formatCode="_-* #,##0.00\ _€_-;\-* #,##0.00\ _€_-;_-* &quot;-&quot;??\ _€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1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quotePrefix="1" applyNumberFormat="1" applyFont="1" applyBorder="1" applyAlignment="1">
      <alignment vertical="center"/>
    </xf>
    <xf numFmtId="0" fontId="2" fillId="3" borderId="1" xfId="3" applyFont="1" applyFill="1" applyBorder="1" applyAlignment="1">
      <alignment horizontal="center" vertical="center" wrapText="1"/>
    </xf>
    <xf numFmtId="9" fontId="2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6" fontId="0" fillId="0" borderId="1" xfId="2" applyNumberFormat="1" applyFont="1" applyFill="1" applyBorder="1" applyAlignment="1">
      <alignment horizontal="center" vertical="center"/>
    </xf>
    <xf numFmtId="0" fontId="3" fillId="0" borderId="2" xfId="3" applyFont="1" applyBorder="1" applyAlignment="1">
      <alignment vertical="center" wrapText="1"/>
    </xf>
    <xf numFmtId="0" fontId="4" fillId="6" borderId="3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left" vertical="center"/>
    </xf>
    <xf numFmtId="164" fontId="3" fillId="0" borderId="3" xfId="4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2" fillId="3" borderId="4" xfId="3" applyFont="1" applyFill="1" applyBorder="1" applyAlignment="1">
      <alignment horizontal="center" vertical="center" wrapText="1"/>
    </xf>
    <xf numFmtId="166" fontId="0" fillId="0" borderId="1" xfId="2" applyNumberFormat="1" applyFont="1" applyBorder="1" applyAlignment="1">
      <alignment vertical="center"/>
    </xf>
    <xf numFmtId="3" fontId="0" fillId="0" borderId="0" xfId="0" applyNumberFormat="1"/>
    <xf numFmtId="0" fontId="0" fillId="0" borderId="5" xfId="0" applyBorder="1"/>
    <xf numFmtId="0" fontId="0" fillId="0" borderId="6" xfId="0" applyBorder="1"/>
    <xf numFmtId="166" fontId="0" fillId="0" borderId="7" xfId="2" applyNumberFormat="1" applyFont="1" applyFill="1" applyBorder="1" applyAlignment="1">
      <alignment horizontal="center" vertical="center"/>
    </xf>
    <xf numFmtId="164" fontId="0" fillId="0" borderId="7" xfId="1" applyNumberFormat="1" applyFont="1" applyBorder="1" applyAlignment="1">
      <alignment vertical="center"/>
    </xf>
    <xf numFmtId="166" fontId="3" fillId="0" borderId="3" xfId="5" applyNumberFormat="1" applyFont="1" applyBorder="1" applyAlignment="1">
      <alignment horizontal="center" vertical="center"/>
    </xf>
    <xf numFmtId="166" fontId="3" fillId="0" borderId="8" xfId="5" applyNumberFormat="1" applyFont="1" applyBorder="1" applyAlignment="1">
      <alignment horizontal="center" vertical="center"/>
    </xf>
    <xf numFmtId="166" fontId="0" fillId="0" borderId="5" xfId="0" quotePrefix="1" applyNumberFormat="1" applyBorder="1"/>
  </cellXfs>
  <cellStyles count="6">
    <cellStyle name="Milliers" xfId="1" builtinId="3"/>
    <cellStyle name="Milliers 3" xfId="4" xr:uid="{00000000-0005-0000-0000-000001000000}"/>
    <cellStyle name="Normal" xfId="0" builtinId="0"/>
    <cellStyle name="Normal 2" xfId="3" xr:uid="{00000000-0005-0000-0000-000003000000}"/>
    <cellStyle name="Pourcentage" xfId="2" builtinId="5"/>
    <cellStyle name="Pourcentage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B2" sqref="B2"/>
    </sheetView>
  </sheetViews>
  <sheetFormatPr baseColWidth="10" defaultColWidth="9.109375" defaultRowHeight="14.4" x14ac:dyDescent="0.3"/>
  <cols>
    <col min="1" max="1" width="28.109375" bestFit="1" customWidth="1"/>
    <col min="2" max="2" width="17.5546875" bestFit="1" customWidth="1"/>
    <col min="4" max="4" width="77.5546875" bestFit="1" customWidth="1"/>
    <col min="5" max="5" width="16.88671875" customWidth="1"/>
  </cols>
  <sheetData>
    <row r="1" spans="1:5" x14ac:dyDescent="0.3">
      <c r="A1" s="1" t="s">
        <v>0</v>
      </c>
      <c r="B1" s="1" t="s">
        <v>20</v>
      </c>
      <c r="C1" s="1" t="s">
        <v>21</v>
      </c>
      <c r="D1" s="1" t="s">
        <v>1</v>
      </c>
      <c r="E1" s="1" t="s">
        <v>22</v>
      </c>
    </row>
    <row r="2" spans="1:5" x14ac:dyDescent="0.3">
      <c r="A2" s="2" t="s">
        <v>51</v>
      </c>
      <c r="B2" s="2" t="s">
        <v>55</v>
      </c>
      <c r="C2" s="3" t="s">
        <v>54</v>
      </c>
      <c r="D2" s="17" t="s">
        <v>53</v>
      </c>
      <c r="E2" s="2">
        <v>1263999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B7" sqref="B7"/>
    </sheetView>
  </sheetViews>
  <sheetFormatPr baseColWidth="10" defaultColWidth="9.109375" defaultRowHeight="14.4" x14ac:dyDescent="0.3"/>
  <cols>
    <col min="1" max="1" width="12.6640625" bestFit="1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37</v>
      </c>
      <c r="C1" s="4" t="s">
        <v>35</v>
      </c>
      <c r="D1" s="4" t="s">
        <v>36</v>
      </c>
      <c r="E1" s="14" t="s">
        <v>1</v>
      </c>
    </row>
    <row r="2" spans="1:5" x14ac:dyDescent="0.3">
      <c r="A2" s="1" t="s">
        <v>17</v>
      </c>
      <c r="B2" s="12" t="s">
        <v>80</v>
      </c>
      <c r="C2" s="13" t="s">
        <v>42</v>
      </c>
      <c r="D2" s="12" t="s">
        <v>80</v>
      </c>
      <c r="E2" s="18" t="str">
        <f>'Identification du Produit'!D$2</f>
        <v>090421 Piments du genre Capsicum ou du genre Pimenta, séchés, non broyés ni pulvérisés</v>
      </c>
    </row>
    <row r="3" spans="1:5" x14ac:dyDescent="0.3">
      <c r="A3" s="1" t="s">
        <v>12</v>
      </c>
      <c r="B3" s="12" t="s">
        <v>81</v>
      </c>
      <c r="C3" s="13" t="s">
        <v>42</v>
      </c>
      <c r="D3" s="12" t="s">
        <v>81</v>
      </c>
      <c r="E3" s="18" t="str">
        <f>'Identification du Produit'!D$2</f>
        <v>090421 Piments du genre Capsicum ou du genre Pimenta, séchés, non broyés ni pulvérisés</v>
      </c>
    </row>
    <row r="4" spans="1:5" x14ac:dyDescent="0.3">
      <c r="A4" s="1" t="s">
        <v>18</v>
      </c>
      <c r="B4" s="12" t="s">
        <v>52</v>
      </c>
      <c r="C4" s="13" t="s">
        <v>42</v>
      </c>
      <c r="D4" s="12" t="s">
        <v>52</v>
      </c>
      <c r="E4" s="18" t="str">
        <f>'Identification du Produit'!D$2</f>
        <v>090421 Piments du genre Capsicum ou du genre Pimenta, séchés, non broyés ni pulvérisés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D2" sqref="D2:D4"/>
    </sheetView>
  </sheetViews>
  <sheetFormatPr baseColWidth="10" defaultColWidth="9.109375" defaultRowHeight="14.4" x14ac:dyDescent="0.3"/>
  <cols>
    <col min="1" max="1" width="12.109375" bestFit="1" customWidth="1"/>
    <col min="5" max="5" width="77.5546875" bestFit="1" customWidth="1"/>
    <col min="6" max="6" width="70.33203125" customWidth="1"/>
  </cols>
  <sheetData>
    <row r="1" spans="1:5" ht="20.399999999999999" x14ac:dyDescent="0.3">
      <c r="A1" s="4" t="s">
        <v>7</v>
      </c>
      <c r="B1" s="4" t="s">
        <v>37</v>
      </c>
      <c r="C1" s="4" t="s">
        <v>35</v>
      </c>
      <c r="D1" s="4" t="s">
        <v>36</v>
      </c>
      <c r="E1" s="14" t="s">
        <v>1</v>
      </c>
    </row>
    <row r="2" spans="1:5" x14ac:dyDescent="0.3">
      <c r="A2" s="1" t="s">
        <v>8</v>
      </c>
      <c r="B2" s="12" t="s">
        <v>82</v>
      </c>
      <c r="C2" s="13" t="s">
        <v>42</v>
      </c>
      <c r="D2" s="12" t="s">
        <v>82</v>
      </c>
      <c r="E2" s="18" t="str">
        <f>'Identification du Produit'!D$2</f>
        <v>090421 Piments du genre Capsicum ou du genre Pimenta, séchés, non broyés ni pulvérisés</v>
      </c>
    </row>
    <row r="3" spans="1:5" x14ac:dyDescent="0.3">
      <c r="A3" s="1" t="s">
        <v>43</v>
      </c>
      <c r="B3" s="12" t="s">
        <v>83</v>
      </c>
      <c r="C3" s="13" t="s">
        <v>42</v>
      </c>
      <c r="D3" s="12" t="s">
        <v>83</v>
      </c>
      <c r="E3" s="18" t="str">
        <f>'Identification du Produit'!D$2</f>
        <v>090421 Piments du genre Capsicum ou du genre Pimenta, séchés, non broyés ni pulvérisés</v>
      </c>
    </row>
    <row r="4" spans="1:5" x14ac:dyDescent="0.3">
      <c r="A4" s="1" t="s">
        <v>11</v>
      </c>
      <c r="B4" s="12" t="s">
        <v>52</v>
      </c>
      <c r="C4" s="13" t="s">
        <v>42</v>
      </c>
      <c r="D4" s="12" t="s">
        <v>52</v>
      </c>
      <c r="E4" s="18" t="str">
        <f>'Identification du Produit'!D$2</f>
        <v>090421 Piments du genre Capsicum ou du genre Pimenta, séchés, non broyés ni pulvérisés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91" workbookViewId="0">
      <selection activeCell="C11" sqref="C11"/>
    </sheetView>
  </sheetViews>
  <sheetFormatPr baseColWidth="10" defaultColWidth="9.109375" defaultRowHeight="14.4" x14ac:dyDescent="0.3"/>
  <cols>
    <col min="2" max="3" width="14.109375" customWidth="1"/>
    <col min="5" max="5" width="81.88671875" bestFit="1" customWidth="1"/>
  </cols>
  <sheetData>
    <row r="1" spans="1:5" ht="20.399999999999999" x14ac:dyDescent="0.3">
      <c r="A1" s="4" t="s">
        <v>38</v>
      </c>
      <c r="B1" s="4" t="s">
        <v>23</v>
      </c>
      <c r="C1" s="4" t="s">
        <v>24</v>
      </c>
      <c r="D1" s="4" t="s">
        <v>25</v>
      </c>
      <c r="E1" s="14" t="s">
        <v>1</v>
      </c>
    </row>
    <row r="2" spans="1:5" x14ac:dyDescent="0.3">
      <c r="A2" s="1" t="s">
        <v>2</v>
      </c>
      <c r="B2" s="2">
        <v>5291</v>
      </c>
      <c r="C2" s="2">
        <v>6298</v>
      </c>
      <c r="D2" s="13">
        <v>4.1860501914617555E-3</v>
      </c>
      <c r="E2" s="23" t="str">
        <f>'Identification du Produit'!D$2</f>
        <v>090421 Piments du genre Capsicum ou du genre Pimenta, séchés, non broyés ni pulvérisés</v>
      </c>
    </row>
    <row r="3" spans="1:5" x14ac:dyDescent="0.3">
      <c r="A3" s="1" t="s">
        <v>3</v>
      </c>
      <c r="B3" s="2">
        <v>177068</v>
      </c>
      <c r="C3" s="2">
        <v>58855</v>
      </c>
      <c r="D3" s="13">
        <v>0.14008987626190703</v>
      </c>
      <c r="E3" s="23" t="str">
        <f>'Identification du Produit'!D$2</f>
        <v>090421 Piments du genre Capsicum ou du genre Pimenta, séchés, non broyés ni pulvérisés</v>
      </c>
    </row>
    <row r="4" spans="1:5" x14ac:dyDescent="0.3">
      <c r="A4" s="1" t="s">
        <v>4</v>
      </c>
      <c r="B4" s="2">
        <v>241868</v>
      </c>
      <c r="C4" s="2">
        <v>140114</v>
      </c>
      <c r="D4" s="13">
        <v>0.1913573214342226</v>
      </c>
      <c r="E4" s="23" t="str">
        <f>'Identification du Produit'!D$2</f>
        <v>090421 Piments du genre Capsicum ou du genre Pimenta, séchés, non broyés ni pulvérisés</v>
      </c>
    </row>
    <row r="5" spans="1:5" x14ac:dyDescent="0.3">
      <c r="A5" s="1" t="s">
        <v>5</v>
      </c>
      <c r="B5" s="2">
        <v>835839</v>
      </c>
      <c r="C5" s="2">
        <v>977322</v>
      </c>
      <c r="D5" s="13">
        <v>0.66128595841640558</v>
      </c>
      <c r="E5" s="23" t="str">
        <f>'Identification du Produit'!D$2</f>
        <v>090421 Piments du genre Capsicum ou du genre Pimenta, séchés, non broyés ni pulvérisés</v>
      </c>
    </row>
    <row r="6" spans="1:5" x14ac:dyDescent="0.3">
      <c r="A6" s="1" t="s">
        <v>6</v>
      </c>
      <c r="B6" s="2">
        <v>3894</v>
      </c>
      <c r="C6" s="2">
        <v>14</v>
      </c>
      <c r="D6" s="13">
        <v>3.0807936960030383E-3</v>
      </c>
      <c r="E6" s="23" t="str">
        <f>'Identification du Produit'!D$2</f>
        <v>090421 Piments du genre Capsicum ou du genre Pimenta, séchés, non broyés ni pulvérisés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B12" sqref="B12"/>
    </sheetView>
  </sheetViews>
  <sheetFormatPr baseColWidth="10" defaultColWidth="9.109375" defaultRowHeight="14.4" x14ac:dyDescent="0.3"/>
  <cols>
    <col min="1" max="1" width="13.6640625" bestFit="1" customWidth="1"/>
    <col min="2" max="2" width="14.44140625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23</v>
      </c>
      <c r="C1" s="5" t="s">
        <v>26</v>
      </c>
      <c r="D1" s="5" t="s">
        <v>27</v>
      </c>
      <c r="E1" s="14" t="s">
        <v>1</v>
      </c>
    </row>
    <row r="2" spans="1:5" x14ac:dyDescent="0.3">
      <c r="A2" s="6" t="s">
        <v>45</v>
      </c>
      <c r="B2" s="2">
        <v>308293</v>
      </c>
      <c r="C2" s="7">
        <v>0.24390288283455921</v>
      </c>
      <c r="D2" s="19">
        <v>0.42408873794828117</v>
      </c>
      <c r="E2" s="17" t="str">
        <f>'Identification du Produit'!D$2</f>
        <v>090421 Piments du genre Capsicum ou du genre Pimenta, séchés, non broyés ni pulvérisés</v>
      </c>
    </row>
    <row r="3" spans="1:5" x14ac:dyDescent="0.3">
      <c r="A3" s="6" t="s">
        <v>56</v>
      </c>
      <c r="B3" s="2">
        <v>177457</v>
      </c>
      <c r="C3" s="7">
        <v>0.14039330727318614</v>
      </c>
      <c r="D3" s="19">
        <v>0.28731502273575016</v>
      </c>
      <c r="E3" s="17" t="str">
        <f>'Identification du Produit'!D$2</f>
        <v>090421 Piments du genre Capsicum ou du genre Pimenta, séchés, non broyés ni pulvérisés</v>
      </c>
    </row>
    <row r="4" spans="1:5" x14ac:dyDescent="0.3">
      <c r="A4" s="6" t="s">
        <v>57</v>
      </c>
      <c r="B4" s="2">
        <v>168080</v>
      </c>
      <c r="C4" s="7">
        <v>0.13297478874587718</v>
      </c>
      <c r="D4" s="19">
        <v>-2.2189038896458513E-3</v>
      </c>
      <c r="E4" s="17" t="str">
        <f>'Identification du Produit'!D$2</f>
        <v>090421 Piments du genre Capsicum ou du genre Pimenta, séchés, non broyés ni pulvérisés</v>
      </c>
    </row>
    <row r="5" spans="1:5" x14ac:dyDescent="0.3">
      <c r="A5" s="6" t="s">
        <v>40</v>
      </c>
      <c r="B5" s="2">
        <v>85610</v>
      </c>
      <c r="C5" s="7">
        <v>6.7729483963199333E-2</v>
      </c>
      <c r="D5" s="19">
        <v>1.7004359335904162E-2</v>
      </c>
      <c r="E5" s="17" t="str">
        <f>'Identification du Produit'!D$2</f>
        <v>090421 Piments du genre Capsicum ou du genre Pimenta, séchés, non broyés ni pulvérisés</v>
      </c>
    </row>
    <row r="6" spans="1:5" x14ac:dyDescent="0.3">
      <c r="A6" s="6" t="s">
        <v>58</v>
      </c>
      <c r="B6" s="2">
        <v>80478</v>
      </c>
      <c r="C6" s="7">
        <v>6.3669354168792852E-2</v>
      </c>
      <c r="D6" s="19">
        <v>8.58845137211246E-2</v>
      </c>
      <c r="E6" s="17" t="str">
        <f>'Identification du Produit'!D$2</f>
        <v>090421 Piments du genre Capsicum ou du genre Pimenta, séchés, non broyés ni pulvérisés</v>
      </c>
    </row>
    <row r="7" spans="1:5" x14ac:dyDescent="0.3">
      <c r="A7" s="6" t="s">
        <v>41</v>
      </c>
      <c r="B7" s="2">
        <v>73944</v>
      </c>
      <c r="C7" s="7">
        <v>5.8500046281682185E-2</v>
      </c>
      <c r="D7" s="19">
        <v>-1.8962847368254598E-2</v>
      </c>
      <c r="E7" s="17" t="str">
        <f>'Identification du Produit'!D$2</f>
        <v>090421 Piments du genre Capsicum ou du genre Pimenta, séchés, non broyés ni pulvérisés</v>
      </c>
    </row>
    <row r="8" spans="1:5" x14ac:dyDescent="0.3">
      <c r="A8" s="6" t="s">
        <v>59</v>
      </c>
      <c r="B8" s="2">
        <v>65281</v>
      </c>
      <c r="C8" s="7">
        <v>5.1646401618988626E-2</v>
      </c>
      <c r="D8" s="19">
        <v>0.23079059711736694</v>
      </c>
      <c r="E8" s="17" t="str">
        <f>'Identification du Produit'!D$2</f>
        <v>090421 Piments du genre Capsicum ou du genre Pimenta, séchés, non broyés ni pulvérisés</v>
      </c>
    </row>
    <row r="9" spans="1:5" x14ac:dyDescent="0.3">
      <c r="A9" s="6" t="s">
        <v>60</v>
      </c>
      <c r="B9" s="2">
        <v>62375</v>
      </c>
      <c r="C9" s="7">
        <v>4.9347349167206622E-2</v>
      </c>
      <c r="D9" s="19">
        <v>0.14938529325366146</v>
      </c>
      <c r="E9" s="17" t="str">
        <f>'Identification du Produit'!D$2</f>
        <v>090421 Piments du genre Capsicum ou du genre Pimenta, séchés, non broyés ni pulvérisés</v>
      </c>
    </row>
    <row r="10" spans="1:5" x14ac:dyDescent="0.3">
      <c r="A10" s="6" t="s">
        <v>8</v>
      </c>
      <c r="B10" s="2">
        <v>35276</v>
      </c>
      <c r="C10" s="7">
        <v>2.7908249927412917E-2</v>
      </c>
      <c r="D10" s="19">
        <v>-1.8479217961893668E-2</v>
      </c>
      <c r="E10" s="17" t="str">
        <f>'Identification du Produit'!D$2</f>
        <v>090421 Piments du genre Capsicum ou du genre Pimenta, séchés, non broyés ni pulvérisés</v>
      </c>
    </row>
    <row r="11" spans="1:5" x14ac:dyDescent="0.3">
      <c r="A11" s="6" t="s">
        <v>61</v>
      </c>
      <c r="B11" s="2">
        <v>29111</v>
      </c>
      <c r="C11" s="7">
        <v>2.3030872651006843E-2</v>
      </c>
      <c r="D11" s="19">
        <v>0.42299163079209023</v>
      </c>
      <c r="E11" s="17" t="str">
        <f>'Identification du Produit'!D$2</f>
        <v>090421 Piments du genre Capsicum ou du genre Pimenta, séchés, non broyés ni pulvérisés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B14" sqref="B14"/>
    </sheetView>
  </sheetViews>
  <sheetFormatPr baseColWidth="10" defaultColWidth="9.109375" defaultRowHeight="14.4" x14ac:dyDescent="0.3"/>
  <cols>
    <col min="2" max="2" width="14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24</v>
      </c>
      <c r="C1" s="5" t="s">
        <v>26</v>
      </c>
      <c r="D1" s="5" t="s">
        <v>27</v>
      </c>
      <c r="E1" s="14" t="s">
        <v>1</v>
      </c>
    </row>
    <row r="2" spans="1:5" x14ac:dyDescent="0.3">
      <c r="A2" s="6" t="s">
        <v>44</v>
      </c>
      <c r="B2" s="2">
        <v>694055</v>
      </c>
      <c r="C2" s="7">
        <v>0.58688756920116047</v>
      </c>
      <c r="D2" s="19">
        <v>0.27800859547567769</v>
      </c>
      <c r="E2" s="18" t="str">
        <f>'Identification du Produit'!D$2</f>
        <v>090421 Piments du genre Capsicum ou du genre Pimenta, séchés, non broyés ni pulvérisés</v>
      </c>
    </row>
    <row r="3" spans="1:5" x14ac:dyDescent="0.3">
      <c r="A3" s="6" t="s">
        <v>45</v>
      </c>
      <c r="B3" s="2">
        <v>154691</v>
      </c>
      <c r="C3" s="7">
        <v>0.1308055196883485</v>
      </c>
      <c r="D3" s="19">
        <v>1.6997152823491568E-2</v>
      </c>
      <c r="E3" s="18" t="str">
        <f>'Identification du Produit'!D$2</f>
        <v>090421 Piments du genre Capsicum ou du genre Pimenta, séchés, non broyés ni pulvérisés</v>
      </c>
    </row>
    <row r="4" spans="1:5" x14ac:dyDescent="0.3">
      <c r="A4" s="6" t="s">
        <v>62</v>
      </c>
      <c r="B4" s="2">
        <v>81825</v>
      </c>
      <c r="C4" s="7">
        <v>6.9190590587035541E-2</v>
      </c>
      <c r="D4" s="19">
        <v>2.5842305880694472E-3</v>
      </c>
      <c r="E4" s="18" t="str">
        <f>'Identification du Produit'!D$2</f>
        <v>090421 Piments du genre Capsicum ou du genre Pimenta, séchés, non broyés ni pulvérisés</v>
      </c>
    </row>
    <row r="5" spans="1:5" x14ac:dyDescent="0.3">
      <c r="A5" s="6" t="s">
        <v>63</v>
      </c>
      <c r="B5" s="2">
        <v>62835</v>
      </c>
      <c r="C5" s="7">
        <v>5.3132792661611715E-2</v>
      </c>
      <c r="D5" s="19">
        <v>3.2522951906575361</v>
      </c>
      <c r="E5" s="18" t="str">
        <f>'Identification du Produit'!D$2</f>
        <v>090421 Piments du genre Capsicum ou du genre Pimenta, séchés, non broyés ni pulvérisés</v>
      </c>
    </row>
    <row r="6" spans="1:5" x14ac:dyDescent="0.3">
      <c r="A6" s="6" t="s">
        <v>60</v>
      </c>
      <c r="B6" s="2">
        <v>44545</v>
      </c>
      <c r="C6" s="7">
        <v>3.7666909351659013E-2</v>
      </c>
      <c r="D6" s="19">
        <v>0.14317145395592523</v>
      </c>
      <c r="E6" s="18" t="str">
        <f>'Identification du Produit'!D$2</f>
        <v>090421 Piments du genre Capsicum ou du genre Pimenta, séchés, non broyés ni pulvérisés</v>
      </c>
    </row>
    <row r="7" spans="1:5" x14ac:dyDescent="0.3">
      <c r="A7" s="6" t="s">
        <v>8</v>
      </c>
      <c r="B7" s="2">
        <v>20554</v>
      </c>
      <c r="C7" s="7">
        <v>1.7380304294847892E-2</v>
      </c>
      <c r="D7" s="19">
        <v>3.0035547952589337E-3</v>
      </c>
      <c r="E7" s="18" t="str">
        <f>'Identification du Produit'!D$2</f>
        <v>090421 Piments du genre Capsicum ou du genre Pimenta, séchés, non broyés ni pulvérisés</v>
      </c>
    </row>
    <row r="8" spans="1:5" x14ac:dyDescent="0.3">
      <c r="A8" s="6" t="s">
        <v>56</v>
      </c>
      <c r="B8" s="2">
        <v>19168</v>
      </c>
      <c r="C8" s="7">
        <v>1.6208313356215063E-2</v>
      </c>
      <c r="D8" s="19">
        <v>0.34799964939587391</v>
      </c>
      <c r="E8" s="18" t="str">
        <f>'Identification du Produit'!D$2</f>
        <v>090421 Piments du genre Capsicum ou du genre Pimenta, séchés, non broyés ni pulvérisés</v>
      </c>
    </row>
    <row r="9" spans="1:5" x14ac:dyDescent="0.3">
      <c r="A9" s="6" t="s">
        <v>64</v>
      </c>
      <c r="B9" s="2">
        <v>14924</v>
      </c>
      <c r="C9" s="7">
        <v>1.2619619601844406E-2</v>
      </c>
      <c r="D9" s="19">
        <v>0.55495023798923748</v>
      </c>
      <c r="E9" s="18" t="str">
        <f>'Identification du Produit'!D$2</f>
        <v>090421 Piments du genre Capsicum ou du genre Pimenta, séchés, non broyés ni pulvérisés</v>
      </c>
    </row>
    <row r="10" spans="1:5" x14ac:dyDescent="0.3">
      <c r="A10" s="6" t="s">
        <v>65</v>
      </c>
      <c r="B10" s="2">
        <v>13059</v>
      </c>
      <c r="C10" s="7">
        <v>1.1042589947767764E-2</v>
      </c>
      <c r="D10" s="19">
        <v>0.5792637734839412</v>
      </c>
      <c r="E10" s="18" t="str">
        <f>'Identification du Produit'!D$2</f>
        <v>090421 Piments du genre Capsicum ou du genre Pimenta, séchés, non broyés ni pulvérisés</v>
      </c>
    </row>
    <row r="11" spans="1:5" x14ac:dyDescent="0.3">
      <c r="A11" s="6" t="s">
        <v>10</v>
      </c>
      <c r="B11" s="2">
        <v>11893</v>
      </c>
      <c r="C11" s="7">
        <v>1.0056629316854431E-2</v>
      </c>
      <c r="D11" s="19">
        <v>0.11126145776225838</v>
      </c>
      <c r="E11" s="18" t="str">
        <f>'Identification du Produit'!D$2</f>
        <v>090421 Piments du genre Capsicum ou du genre Pimenta, séchés, non broyés ni pulvérisés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B5" sqref="B5"/>
    </sheetView>
  </sheetViews>
  <sheetFormatPr baseColWidth="10" defaultColWidth="9.109375" defaultRowHeight="14.4" x14ac:dyDescent="0.3"/>
  <cols>
    <col min="1" max="1" width="18" bestFit="1" customWidth="1"/>
    <col min="2" max="2" width="16.44140625" customWidth="1"/>
    <col min="3" max="3" width="77.5546875" bestFit="1" customWidth="1"/>
  </cols>
  <sheetData>
    <row r="1" spans="1:3" x14ac:dyDescent="0.3">
      <c r="A1" t="s">
        <v>28</v>
      </c>
      <c r="B1" s="14" t="s">
        <v>39</v>
      </c>
      <c r="C1" s="14" t="s">
        <v>1</v>
      </c>
    </row>
    <row r="2" spans="1:3" x14ac:dyDescent="0.3">
      <c r="A2" s="1" t="s">
        <v>14</v>
      </c>
      <c r="B2" s="20">
        <f>'Marché mondial'!C$2</f>
        <v>6298</v>
      </c>
      <c r="C2" s="18" t="str">
        <f>'Identification du Produit'!D$2</f>
        <v>090421 Piments du genre Capsicum ou du genre Pimenta, séchés, non broyés ni pulvérisés</v>
      </c>
    </row>
    <row r="3" spans="1:3" x14ac:dyDescent="0.3">
      <c r="A3" s="1" t="s">
        <v>15</v>
      </c>
      <c r="B3" s="20">
        <f>'Marché mondial'!B$2</f>
        <v>5291</v>
      </c>
      <c r="C3" s="18" t="str">
        <f>'Identification du Produit'!D$2</f>
        <v>090421 Piments du genre Capsicum ou du genre Pimenta, séchés, non broyés ni pulvérisés</v>
      </c>
    </row>
    <row r="4" spans="1:3" x14ac:dyDescent="0.3">
      <c r="A4" s="1" t="s">
        <v>16</v>
      </c>
      <c r="B4" s="20">
        <v>2023</v>
      </c>
      <c r="C4" s="18" t="str">
        <f>'Identification du Produit'!D$2</f>
        <v>090421 Piments du genre Capsicum ou du genre Pimenta, séchés, non broyés ni pulvérisés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B14" sqref="B14"/>
    </sheetView>
  </sheetViews>
  <sheetFormatPr baseColWidth="10" defaultColWidth="9.109375" defaultRowHeight="14.4" x14ac:dyDescent="0.3"/>
  <cols>
    <col min="1" max="1" width="12.6640625" bestFit="1" customWidth="1"/>
    <col min="2" max="2" width="14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23</v>
      </c>
      <c r="C1" s="5" t="s">
        <v>26</v>
      </c>
      <c r="D1" s="5" t="s">
        <v>27</v>
      </c>
      <c r="E1" s="14" t="s">
        <v>1</v>
      </c>
    </row>
    <row r="2" spans="1:5" x14ac:dyDescent="0.3">
      <c r="A2" s="6" t="s">
        <v>18</v>
      </c>
      <c r="B2" s="2">
        <v>2331</v>
      </c>
      <c r="C2" s="7">
        <v>0.44055944055944057</v>
      </c>
      <c r="D2" s="19">
        <v>-7.9129616356269139E-2</v>
      </c>
      <c r="E2" s="18" t="str">
        <f>'Identification du Produit'!D$2</f>
        <v>090421 Piments du genre Capsicum ou du genre Pimenta, séchés, non broyés ni pulvérisés</v>
      </c>
    </row>
    <row r="3" spans="1:5" x14ac:dyDescent="0.3">
      <c r="A3" s="6" t="s">
        <v>17</v>
      </c>
      <c r="B3" s="2">
        <v>850</v>
      </c>
      <c r="C3" s="7">
        <v>0.16065016065016066</v>
      </c>
      <c r="D3" s="19">
        <v>-4.2654307217339982E-2</v>
      </c>
      <c r="E3" s="18" t="str">
        <f>'Identification du Produit'!D$2</f>
        <v>090421 Piments du genre Capsicum ou du genre Pimenta, séchés, non broyés ni pulvérisés</v>
      </c>
    </row>
    <row r="4" spans="1:5" x14ac:dyDescent="0.3">
      <c r="A4" s="6" t="s">
        <v>66</v>
      </c>
      <c r="B4" s="2">
        <v>487</v>
      </c>
      <c r="C4" s="7">
        <v>9.2043092043092037E-2</v>
      </c>
      <c r="D4" s="19">
        <v>-1.0676050585668895E-2</v>
      </c>
      <c r="E4" s="18" t="str">
        <f>'Identification du Produit'!D$2</f>
        <v>090421 Piments du genre Capsicum ou du genre Pimenta, séchés, non broyés ni pulvérisés</v>
      </c>
    </row>
    <row r="5" spans="1:5" x14ac:dyDescent="0.3">
      <c r="A5" s="6" t="s">
        <v>13</v>
      </c>
      <c r="B5" s="2">
        <v>358</v>
      </c>
      <c r="C5" s="7">
        <v>6.7662067662067657E-2</v>
      </c>
      <c r="D5" s="19">
        <v>0.40450665000828923</v>
      </c>
      <c r="E5" s="18" t="str">
        <f>'Identification du Produit'!D$2</f>
        <v>090421 Piments du genre Capsicum ou du genre Pimenta, séchés, non broyés ni pulvérisés</v>
      </c>
    </row>
    <row r="6" spans="1:5" x14ac:dyDescent="0.3">
      <c r="A6" s="6" t="s">
        <v>19</v>
      </c>
      <c r="B6" s="2">
        <v>307</v>
      </c>
      <c r="C6" s="7">
        <v>5.8023058023058023E-2</v>
      </c>
      <c r="D6" s="19">
        <v>-0.14310597660733393</v>
      </c>
      <c r="E6" s="18" t="str">
        <f>'Identification du Produit'!D$2</f>
        <v>090421 Piments du genre Capsicum ou du genre Pimenta, séchés, non broyés ni pulvérisés</v>
      </c>
    </row>
    <row r="7" spans="1:5" x14ac:dyDescent="0.3">
      <c r="A7" s="6" t="s">
        <v>12</v>
      </c>
      <c r="B7" s="2">
        <v>189</v>
      </c>
      <c r="C7" s="7">
        <v>3.5721035721035722E-2</v>
      </c>
      <c r="D7" s="19">
        <v>-1.6271769424092364E-2</v>
      </c>
      <c r="E7" s="18" t="str">
        <f>'Identification du Produit'!D$2</f>
        <v>090421 Piments du genre Capsicum ou du genre Pimenta, séchés, non broyés ni pulvérisés</v>
      </c>
    </row>
    <row r="8" spans="1:5" x14ac:dyDescent="0.3">
      <c r="A8" s="6" t="s">
        <v>67</v>
      </c>
      <c r="B8" s="2">
        <v>125</v>
      </c>
      <c r="C8" s="7">
        <v>2.3625023625023625E-2</v>
      </c>
      <c r="D8" s="19">
        <v>0.64658439002087364</v>
      </c>
      <c r="E8" s="18" t="str">
        <f>'Identification du Produit'!D$2</f>
        <v>090421 Piments du genre Capsicum ou du genre Pimenta, séchés, non broyés ni pulvérisés</v>
      </c>
    </row>
    <row r="9" spans="1:5" x14ac:dyDescent="0.3">
      <c r="A9" s="6" t="s">
        <v>68</v>
      </c>
      <c r="B9" s="2">
        <v>120</v>
      </c>
      <c r="C9" s="7">
        <v>2.2680022680022682E-2</v>
      </c>
      <c r="D9" s="19">
        <v>9.9544511501033224</v>
      </c>
      <c r="E9" s="18" t="str">
        <f>'Identification du Produit'!D$2</f>
        <v>090421 Piments du genre Capsicum ou du genre Pimenta, séchés, non broyés ni pulvérisés</v>
      </c>
    </row>
    <row r="10" spans="1:5" x14ac:dyDescent="0.3">
      <c r="A10" s="6" t="s">
        <v>69</v>
      </c>
      <c r="B10" s="2">
        <v>74</v>
      </c>
      <c r="C10" s="7">
        <v>1.3986013986013986E-2</v>
      </c>
      <c r="D10" s="19">
        <v>0.80315649243534204</v>
      </c>
      <c r="E10" s="18" t="str">
        <f>'Identification du Produit'!D$2</f>
        <v>090421 Piments du genre Capsicum ou du genre Pimenta, séchés, non broyés ni pulvérisés</v>
      </c>
    </row>
    <row r="11" spans="1:5" x14ac:dyDescent="0.3">
      <c r="A11" s="6" t="s">
        <v>70</v>
      </c>
      <c r="B11" s="2">
        <v>59</v>
      </c>
      <c r="C11" s="7">
        <v>1.115101115101115E-2</v>
      </c>
      <c r="D11" s="19">
        <v>0.36804878178149414</v>
      </c>
      <c r="E11" s="18" t="str">
        <f>'Identification du Produit'!D$2</f>
        <v>090421 Piments du genre Capsicum ou du genre Pimenta, séchés, non broyés ni pulvérisés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A12" sqref="A12"/>
    </sheetView>
  </sheetViews>
  <sheetFormatPr baseColWidth="10" defaultColWidth="9.109375" defaultRowHeight="14.4" x14ac:dyDescent="0.3"/>
  <cols>
    <col min="1" max="1" width="12.6640625" bestFit="1" customWidth="1"/>
    <col min="2" max="2" width="13.109375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24</v>
      </c>
      <c r="C1" s="5" t="s">
        <v>26</v>
      </c>
      <c r="D1" s="5" t="s">
        <v>27</v>
      </c>
      <c r="E1" s="14" t="s">
        <v>1</v>
      </c>
    </row>
    <row r="2" spans="1:5" x14ac:dyDescent="0.3">
      <c r="A2" s="6" t="s">
        <v>18</v>
      </c>
      <c r="B2" s="2">
        <v>2614</v>
      </c>
      <c r="C2" s="7">
        <v>0.41505239758653539</v>
      </c>
      <c r="D2" s="19">
        <v>0.17787892510927339</v>
      </c>
      <c r="E2" s="18" t="str">
        <f>'Identification du Produit'!D$2</f>
        <v>090421 Piments du genre Capsicum ou du genre Pimenta, séchés, non broyés ni pulvérisés</v>
      </c>
    </row>
    <row r="3" spans="1:5" x14ac:dyDescent="0.3">
      <c r="A3" s="6" t="s">
        <v>71</v>
      </c>
      <c r="B3" s="2">
        <v>1943</v>
      </c>
      <c r="C3" s="7">
        <v>0.30851063829787234</v>
      </c>
      <c r="D3" s="19">
        <v>0.5905546381531297</v>
      </c>
      <c r="E3" s="18" t="str">
        <f>'Identification du Produit'!D$2</f>
        <v>090421 Piments du genre Capsicum ou du genre Pimenta, séchés, non broyés ni pulvérisés</v>
      </c>
    </row>
    <row r="4" spans="1:5" x14ac:dyDescent="0.3">
      <c r="A4" s="6" t="s">
        <v>72</v>
      </c>
      <c r="B4" s="2">
        <v>580</v>
      </c>
      <c r="C4" s="7">
        <v>9.2092727850111147E-2</v>
      </c>
      <c r="D4" s="19">
        <v>0.31129754674717192</v>
      </c>
      <c r="E4" s="18" t="str">
        <f>'Identification du Produit'!D$2</f>
        <v>090421 Piments du genre Capsicum ou du genre Pimenta, séchés, non broyés ni pulvérisés</v>
      </c>
    </row>
    <row r="5" spans="1:5" x14ac:dyDescent="0.3">
      <c r="A5" s="6" t="s">
        <v>66</v>
      </c>
      <c r="B5" s="2">
        <v>263</v>
      </c>
      <c r="C5" s="7">
        <v>4.1759288663067641E-2</v>
      </c>
      <c r="D5" s="19">
        <v>-7.5872621530170825E-4</v>
      </c>
      <c r="E5" s="18" t="str">
        <f>'Identification du Produit'!D$2</f>
        <v>090421 Piments du genre Capsicum ou du genre Pimenta, séchés, non broyés ni pulvérisés</v>
      </c>
    </row>
    <row r="6" spans="1:5" x14ac:dyDescent="0.3">
      <c r="A6" s="6" t="s">
        <v>47</v>
      </c>
      <c r="B6" s="2">
        <v>183</v>
      </c>
      <c r="C6" s="7">
        <v>2.9056843442362656E-2</v>
      </c>
      <c r="D6" s="19">
        <v>0.41729489321880786</v>
      </c>
      <c r="E6" s="18" t="str">
        <f>'Identification du Produit'!D$2</f>
        <v>090421 Piments du genre Capsicum ou du genre Pimenta, séchés, non broyés ni pulvérisés</v>
      </c>
    </row>
    <row r="7" spans="1:5" x14ac:dyDescent="0.3">
      <c r="A7" s="6" t="s">
        <v>49</v>
      </c>
      <c r="B7" s="2">
        <v>155</v>
      </c>
      <c r="C7" s="7">
        <v>2.461098761511591E-2</v>
      </c>
      <c r="D7" s="19">
        <v>2.5284415253747277</v>
      </c>
      <c r="E7" s="18" t="str">
        <f>'Identification du Produit'!D$2</f>
        <v>090421 Piments du genre Capsicum ou du genre Pimenta, séchés, non broyés ni pulvérisés</v>
      </c>
    </row>
    <row r="8" spans="1:5" x14ac:dyDescent="0.3">
      <c r="A8" s="6" t="s">
        <v>48</v>
      </c>
      <c r="B8" s="2">
        <v>131</v>
      </c>
      <c r="C8" s="7">
        <v>2.0800254048904412E-2</v>
      </c>
      <c r="D8" s="19">
        <v>1.2891046284519194</v>
      </c>
      <c r="E8" s="18" t="str">
        <f>'Identification du Produit'!D$2</f>
        <v>090421 Piments du genre Capsicum ou du genre Pimenta, séchés, non broyés ni pulvérisés</v>
      </c>
    </row>
    <row r="9" spans="1:5" x14ac:dyDescent="0.3">
      <c r="A9" s="6" t="s">
        <v>67</v>
      </c>
      <c r="B9" s="2">
        <v>122</v>
      </c>
      <c r="C9" s="7">
        <v>1.9371228961575102E-2</v>
      </c>
      <c r="D9" s="19">
        <v>0.26698980181165499</v>
      </c>
      <c r="E9" s="18" t="str">
        <f>'Identification du Produit'!D$2</f>
        <v>090421 Piments du genre Capsicum ou du genre Pimenta, séchés, non broyés ni pulvérisés</v>
      </c>
    </row>
    <row r="10" spans="1:5" x14ac:dyDescent="0.3">
      <c r="A10" s="6" t="s">
        <v>73</v>
      </c>
      <c r="B10" s="2">
        <v>73</v>
      </c>
      <c r="C10" s="7">
        <v>1.15909812638933E-2</v>
      </c>
      <c r="D10" s="19">
        <v>0.22933402618474297</v>
      </c>
      <c r="E10" s="18" t="str">
        <f>'Identification du Produit'!D$2</f>
        <v>090421 Piments du genre Capsicum ou du genre Pimenta, séchés, non broyés ni pulvérisés</v>
      </c>
    </row>
    <row r="11" spans="1:5" x14ac:dyDescent="0.3">
      <c r="A11" s="6" t="s">
        <v>46</v>
      </c>
      <c r="B11" s="2">
        <v>61</v>
      </c>
      <c r="C11" s="7">
        <v>9.6856144807875508E-3</v>
      </c>
      <c r="D11" s="19">
        <v>0.22558345170346361</v>
      </c>
      <c r="E11" s="18" t="str">
        <f>'Identification du Produit'!D$2</f>
        <v>090421 Piments du genre Capsicum ou du genre Pimenta, séchés, non broyés ni pulvérisés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E4" sqref="E4"/>
    </sheetView>
  </sheetViews>
  <sheetFormatPr baseColWidth="10" defaultColWidth="9.109375" defaultRowHeight="14.4" x14ac:dyDescent="0.3"/>
  <cols>
    <col min="2" max="2" width="13.5546875" customWidth="1"/>
    <col min="3" max="4" width="9.88671875" bestFit="1" customWidth="1"/>
    <col min="5" max="5" width="37.44140625" customWidth="1"/>
    <col min="6" max="6" width="77.5546875" bestFit="1" customWidth="1"/>
  </cols>
  <sheetData>
    <row r="1" spans="1:6" ht="20.399999999999999" x14ac:dyDescent="0.3">
      <c r="A1" s="4" t="s">
        <v>31</v>
      </c>
      <c r="B1" s="4" t="s">
        <v>32</v>
      </c>
      <c r="C1" s="4" t="s">
        <v>27</v>
      </c>
      <c r="D1" s="4" t="s">
        <v>33</v>
      </c>
      <c r="E1" s="4" t="s">
        <v>29</v>
      </c>
      <c r="F1" s="14" t="s">
        <v>1</v>
      </c>
    </row>
    <row r="2" spans="1:6" x14ac:dyDescent="0.3">
      <c r="A2" s="1" t="s">
        <v>30</v>
      </c>
      <c r="B2" s="2">
        <v>0</v>
      </c>
      <c r="C2" s="15">
        <v>0</v>
      </c>
      <c r="D2" s="15">
        <v>0</v>
      </c>
      <c r="E2" s="20" t="s">
        <v>74</v>
      </c>
      <c r="F2" s="18" t="str">
        <f>'Identification du Produit'!D$2</f>
        <v>090421 Piments du genre Capsicum ou du genre Pimenta, séchés, non broyés ni pulvérisés</v>
      </c>
    </row>
    <row r="3" spans="1:6" x14ac:dyDescent="0.3">
      <c r="A3" s="1" t="s">
        <v>2</v>
      </c>
      <c r="B3" s="2">
        <v>0</v>
      </c>
      <c r="C3" s="15">
        <v>0</v>
      </c>
      <c r="D3" s="15">
        <v>0</v>
      </c>
      <c r="E3" s="20" t="s">
        <v>75</v>
      </c>
      <c r="F3" s="18" t="str">
        <f>'Identification du Produit'!D$2</f>
        <v>090421 Piments du genre Capsicum ou du genre Pimenta, séchés, non broyés ni pulvérisés</v>
      </c>
    </row>
    <row r="7" spans="1:6" x14ac:dyDescent="0.3">
      <c r="B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B23" sqref="B23"/>
    </sheetView>
  </sheetViews>
  <sheetFormatPr baseColWidth="10" defaultColWidth="9.109375" defaultRowHeight="14.4" x14ac:dyDescent="0.3"/>
  <cols>
    <col min="1" max="1" width="19.21875" bestFit="1" customWidth="1"/>
    <col min="2" max="2" width="13.5546875" customWidth="1"/>
    <col min="5" max="5" width="77.5546875" bestFit="1" customWidth="1"/>
  </cols>
  <sheetData>
    <row r="1" spans="1:5" ht="20.399999999999999" x14ac:dyDescent="0.3">
      <c r="A1" s="8" t="s">
        <v>7</v>
      </c>
      <c r="B1" s="9" t="s">
        <v>34</v>
      </c>
      <c r="C1" s="9" t="s">
        <v>26</v>
      </c>
      <c r="D1" s="9" t="s">
        <v>27</v>
      </c>
      <c r="E1" s="14" t="s">
        <v>1</v>
      </c>
    </row>
    <row r="2" spans="1:5" x14ac:dyDescent="0.3">
      <c r="A2" s="10" t="s">
        <v>44</v>
      </c>
      <c r="B2" s="11">
        <v>694055</v>
      </c>
      <c r="C2" s="21">
        <v>0.58688756920116047</v>
      </c>
      <c r="D2" s="22">
        <v>0.27800859547567769</v>
      </c>
      <c r="E2" s="18" t="str">
        <f>'Identification du Produit'!D$2</f>
        <v>090421 Piments du genre Capsicum ou du genre Pimenta, séchés, non broyés ni pulvérisés</v>
      </c>
    </row>
    <row r="3" spans="1:5" x14ac:dyDescent="0.3">
      <c r="A3" s="10" t="s">
        <v>45</v>
      </c>
      <c r="B3" s="11">
        <v>154691</v>
      </c>
      <c r="C3" s="21">
        <v>0.1308055196883485</v>
      </c>
      <c r="D3" s="22">
        <v>1.6997152823491568E-2</v>
      </c>
      <c r="E3" s="18" t="str">
        <f>'Identification du Produit'!D$2</f>
        <v>090421 Piments du genre Capsicum ou du genre Pimenta, séchés, non broyés ni pulvérisés</v>
      </c>
    </row>
    <row r="4" spans="1:5" x14ac:dyDescent="0.3">
      <c r="A4" s="10" t="s">
        <v>62</v>
      </c>
      <c r="B4" s="11">
        <v>81825</v>
      </c>
      <c r="C4" s="21">
        <v>6.9190590587035541E-2</v>
      </c>
      <c r="D4" s="22">
        <v>2.5842305880694472E-3</v>
      </c>
      <c r="E4" s="18" t="str">
        <f>'Identification du Produit'!D$2</f>
        <v>090421 Piments du genre Capsicum ou du genre Pimenta, séchés, non broyés ni pulvérisés</v>
      </c>
    </row>
    <row r="5" spans="1:5" x14ac:dyDescent="0.3">
      <c r="A5" s="10" t="s">
        <v>63</v>
      </c>
      <c r="B5" s="11">
        <v>62835</v>
      </c>
      <c r="C5" s="21">
        <v>5.3132792661611715E-2</v>
      </c>
      <c r="D5" s="22">
        <v>3.2522951906575361</v>
      </c>
      <c r="E5" s="18" t="str">
        <f>'Identification du Produit'!D$2</f>
        <v>090421 Piments du genre Capsicum ou du genre Pimenta, séchés, non broyés ni pulvérisés</v>
      </c>
    </row>
    <row r="6" spans="1:5" x14ac:dyDescent="0.3">
      <c r="A6" s="10" t="s">
        <v>60</v>
      </c>
      <c r="B6" s="11">
        <v>44545</v>
      </c>
      <c r="C6" s="21">
        <v>3.7666909351659013E-2</v>
      </c>
      <c r="D6" s="22">
        <v>0.14317145395592523</v>
      </c>
      <c r="E6" s="18" t="str">
        <f>'Identification du Produit'!D$2</f>
        <v>090421 Piments du genre Capsicum ou du genre Pimenta, séchés, non broyés ni pulvérisés</v>
      </c>
    </row>
    <row r="7" spans="1:5" x14ac:dyDescent="0.3">
      <c r="A7" s="10" t="s">
        <v>8</v>
      </c>
      <c r="B7" s="11">
        <v>20554</v>
      </c>
      <c r="C7" s="21">
        <v>1.7380304294847892E-2</v>
      </c>
      <c r="D7" s="22">
        <v>3.0035547952589337E-3</v>
      </c>
      <c r="E7" s="18" t="str">
        <f>'Identification du Produit'!D$2</f>
        <v>090421 Piments du genre Capsicum ou du genre Pimenta, séchés, non broyés ni pulvérisés</v>
      </c>
    </row>
    <row r="8" spans="1:5" x14ac:dyDescent="0.3">
      <c r="A8" s="10" t="s">
        <v>56</v>
      </c>
      <c r="B8" s="11">
        <v>19168</v>
      </c>
      <c r="C8" s="21">
        <v>1.6208313356215063E-2</v>
      </c>
      <c r="D8" s="22">
        <v>0.34799964939587391</v>
      </c>
      <c r="E8" s="18" t="str">
        <f>'Identification du Produit'!D$2</f>
        <v>090421 Piments du genre Capsicum ou du genre Pimenta, séchés, non broyés ni pulvérisés</v>
      </c>
    </row>
    <row r="9" spans="1:5" x14ac:dyDescent="0.3">
      <c r="A9" s="10" t="s">
        <v>64</v>
      </c>
      <c r="B9" s="11">
        <v>14924</v>
      </c>
      <c r="C9" s="21">
        <v>1.2619619601844406E-2</v>
      </c>
      <c r="D9" s="22">
        <v>0.55495023798923748</v>
      </c>
      <c r="E9" s="18" t="str">
        <f>'Identification du Produit'!D$2</f>
        <v>090421 Piments du genre Capsicum ou du genre Pimenta, séchés, non broyés ni pulvérisés</v>
      </c>
    </row>
    <row r="10" spans="1:5" x14ac:dyDescent="0.3">
      <c r="A10" s="10" t="s">
        <v>65</v>
      </c>
      <c r="B10" s="11">
        <v>13059</v>
      </c>
      <c r="C10" s="21">
        <v>1.1042589947767764E-2</v>
      </c>
      <c r="D10" s="22">
        <v>0.5792637734839412</v>
      </c>
      <c r="E10" s="18" t="str">
        <f>'Identification du Produit'!D$2</f>
        <v>090421 Piments du genre Capsicum ou du genre Pimenta, séchés, non broyés ni pulvérisés</v>
      </c>
    </row>
    <row r="11" spans="1:5" x14ac:dyDescent="0.3">
      <c r="A11" s="10" t="s">
        <v>10</v>
      </c>
      <c r="B11" s="11">
        <v>11893</v>
      </c>
      <c r="C11" s="21">
        <v>1.0056629316854431E-2</v>
      </c>
      <c r="D11" s="22">
        <v>0.11126145776225838</v>
      </c>
      <c r="E11" s="18" t="str">
        <f>'Identification du Produit'!D$2</f>
        <v>090421 Piments du genre Capsicum ou du genre Pimenta, séchés, non broyés ni pulvérisés</v>
      </c>
    </row>
    <row r="12" spans="1:5" x14ac:dyDescent="0.3">
      <c r="A12" s="10" t="s">
        <v>40</v>
      </c>
      <c r="B12" s="11">
        <v>11123</v>
      </c>
      <c r="C12" s="21">
        <v>9.4055232398361915E-3</v>
      </c>
      <c r="D12" s="22">
        <v>-4.0193493221694188E-2</v>
      </c>
      <c r="E12" s="18" t="str">
        <f>'Identification du Produit'!D$2</f>
        <v>090421 Piments du genre Capsicum ou du genre Pimenta, séchés, non broyés ni pulvérisés</v>
      </c>
    </row>
    <row r="13" spans="1:5" x14ac:dyDescent="0.3">
      <c r="A13" s="10" t="s">
        <v>76</v>
      </c>
      <c r="B13" s="11">
        <v>5630</v>
      </c>
      <c r="C13" s="21">
        <v>4.7606846930034847E-3</v>
      </c>
      <c r="D13" s="22">
        <v>1.4908016870445406E-2</v>
      </c>
      <c r="E13" s="18" t="str">
        <f>'Identification du Produit'!D$2</f>
        <v>090421 Piments du genre Capsicum ou du genre Pimenta, séchés, non broyés ni pulvérisés</v>
      </c>
    </row>
    <row r="14" spans="1:5" x14ac:dyDescent="0.3">
      <c r="A14" s="10" t="s">
        <v>77</v>
      </c>
      <c r="B14" s="11">
        <v>5451</v>
      </c>
      <c r="C14" s="21">
        <v>4.6093236699044395E-3</v>
      </c>
      <c r="D14" s="22">
        <v>9.4971657558968747E-3</v>
      </c>
      <c r="E14" s="18" t="str">
        <f>'Identification du Produit'!D$2</f>
        <v>090421 Piments du genre Capsicum ou du genre Pimenta, séchés, non broyés ni pulvérisés</v>
      </c>
    </row>
    <row r="15" spans="1:5" x14ac:dyDescent="0.3">
      <c r="A15" s="10" t="s">
        <v>78</v>
      </c>
      <c r="B15" s="11">
        <v>4507</v>
      </c>
      <c r="C15" s="21">
        <v>3.8110845313262354E-3</v>
      </c>
      <c r="D15" s="22">
        <v>-6.6991708182478571E-2</v>
      </c>
      <c r="E15" s="18" t="str">
        <f>'Identification du Produit'!D$2</f>
        <v>090421 Piments du genre Capsicum ou du genre Pimenta, séchés, non broyés ni pulvérisés</v>
      </c>
    </row>
    <row r="16" spans="1:5" x14ac:dyDescent="0.3">
      <c r="A16" s="10" t="s">
        <v>50</v>
      </c>
      <c r="B16" s="11">
        <v>3519</v>
      </c>
      <c r="C16" s="21">
        <v>2.9756393312041318E-3</v>
      </c>
      <c r="D16" s="22">
        <v>0.3233896201573927</v>
      </c>
      <c r="E16" s="18" t="str">
        <f>'Identification du Produit'!D$2</f>
        <v>090421 Piments du genre Capsicum ou du genre Pimenta, séchés, non broyés ni pulvérisés</v>
      </c>
    </row>
    <row r="17" spans="1:5" x14ac:dyDescent="0.3">
      <c r="A17" s="10" t="s">
        <v>9</v>
      </c>
      <c r="B17" s="11">
        <v>2944</v>
      </c>
      <c r="C17" s="21">
        <v>2.4894237542099928E-3</v>
      </c>
      <c r="D17" s="22">
        <v>-3.2906854598598989E-2</v>
      </c>
      <c r="E17" s="18" t="str">
        <f>'Identification du Produit'!D$2</f>
        <v>090421 Piments du genre Capsicum ou du genre Pimenta, séchés, non broyés ni pulvérisés</v>
      </c>
    </row>
    <row r="18" spans="1:5" x14ac:dyDescent="0.3">
      <c r="A18" s="10" t="s">
        <v>18</v>
      </c>
      <c r="B18" s="11">
        <v>2614</v>
      </c>
      <c r="C18" s="21">
        <v>2.2103782926307476E-3</v>
      </c>
      <c r="D18" s="22">
        <v>0.17787892510927339</v>
      </c>
      <c r="E18" s="18" t="str">
        <f>'Identification du Produit'!D$2</f>
        <v>090421 Piments du genre Capsicum ou du genre Pimenta, séchés, non broyés ni pulvérisés</v>
      </c>
    </row>
    <row r="19" spans="1:5" x14ac:dyDescent="0.3">
      <c r="A19" s="10" t="s">
        <v>79</v>
      </c>
      <c r="B19" s="11">
        <v>2280</v>
      </c>
      <c r="C19" s="21">
        <v>1.9279504618202388E-3</v>
      </c>
      <c r="D19" s="22">
        <v>0.1004201570746901</v>
      </c>
      <c r="E19" s="18" t="str">
        <f>'Identification du Produit'!D$2</f>
        <v>090421 Piments du genre Capsicum ou du genre Pimenta, séchés, non broyés ni pulvérisés</v>
      </c>
    </row>
    <row r="20" spans="1:5" x14ac:dyDescent="0.3">
      <c r="A20" s="10" t="s">
        <v>71</v>
      </c>
      <c r="B20" s="11">
        <v>1943</v>
      </c>
      <c r="C20" s="21">
        <v>1.6429858540862826E-3</v>
      </c>
      <c r="D20" s="22">
        <v>0.5905546381531297</v>
      </c>
      <c r="E20" s="18" t="str">
        <f>'Identification du Produit'!D$2</f>
        <v>090421 Piments du genre Capsicum ou du genre Pimenta, séchés, non broyés ni pulvérisés</v>
      </c>
    </row>
    <row r="21" spans="1:5" x14ac:dyDescent="0.3">
      <c r="A21" s="10" t="s">
        <v>13</v>
      </c>
      <c r="B21" s="11">
        <v>0</v>
      </c>
      <c r="C21" s="21">
        <v>0</v>
      </c>
      <c r="D21" s="22">
        <v>0</v>
      </c>
      <c r="E21" s="18" t="str">
        <f>'Identification du Produit'!D$2</f>
        <v>090421 Piments du genre Capsicum ou du genre Pimenta, séchés, non broyés ni pulvérisés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Identification du Produit</vt:lpstr>
      <vt:lpstr>Marché mondial</vt:lpstr>
      <vt:lpstr>Principaux importateurs mondiau</vt:lpstr>
      <vt:lpstr>Principaux exportateurs mondiau</vt:lpstr>
      <vt:lpstr> Marché africain </vt:lpstr>
      <vt:lpstr>Principaux importateurs afrique</vt:lpstr>
      <vt:lpstr>Principaux exportateurs afrique</vt:lpstr>
      <vt:lpstr>Exportation Du Maroc</vt:lpstr>
      <vt:lpstr>Positionnement du Maroc</vt:lpstr>
      <vt:lpstr>Potentiel d'exportation Afrique</vt:lpstr>
      <vt:lpstr>Potentiel d'exportation Monde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Adnane Mbarki</dc:creator>
  <cp:lastModifiedBy>fatim</cp:lastModifiedBy>
  <dcterms:created xsi:type="dcterms:W3CDTF">2015-06-05T18:17:20Z</dcterms:created>
  <dcterms:modified xsi:type="dcterms:W3CDTF">2021-05-12T02:42:30Z</dcterms:modified>
</cp:coreProperties>
</file>