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atim\Desktop\Done\"/>
    </mc:Choice>
  </mc:AlternateContent>
  <xr:revisionPtr revIDLastSave="0" documentId="8_{0829838E-5933-45E7-A3EB-E9D7EB08BE4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dentification du Produit" sheetId="1" r:id="rId1"/>
    <sheet name="Marché mondial" sheetId="2" r:id="rId2"/>
    <sheet name="Principaux importateurs mondiau" sheetId="3" r:id="rId3"/>
    <sheet name="Principaux exportateurs mondiau" sheetId="4" r:id="rId4"/>
    <sheet name=" Marché africain " sheetId="5" r:id="rId5"/>
    <sheet name="Principaux importateurs afrique" sheetId="6" r:id="rId6"/>
    <sheet name="Principaux exportateurs afrique" sheetId="7" r:id="rId7"/>
    <sheet name="Exportation Du Maroc" sheetId="12" r:id="rId8"/>
    <sheet name="Positionnement du Maroc" sheetId="8" r:id="rId9"/>
    <sheet name="Potentiel d'exportation Afrique" sheetId="10" r:id="rId10"/>
    <sheet name="Potentiel d'exportation Mond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5" l="1"/>
  <c r="B2" i="5"/>
  <c r="E3" i="11"/>
  <c r="E4" i="11"/>
  <c r="E2" i="11"/>
  <c r="E3" i="10"/>
  <c r="E4" i="10"/>
  <c r="E2" i="10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" i="8"/>
  <c r="F3" i="12"/>
  <c r="F2" i="12"/>
  <c r="E3" i="7"/>
  <c r="E4" i="7"/>
  <c r="E5" i="7"/>
  <c r="E6" i="7"/>
  <c r="E7" i="7"/>
  <c r="E8" i="7"/>
  <c r="E9" i="7"/>
  <c r="E10" i="7"/>
  <c r="E11" i="7"/>
  <c r="E2" i="7"/>
  <c r="E3" i="6"/>
  <c r="E4" i="6"/>
  <c r="E5" i="6"/>
  <c r="E6" i="6"/>
  <c r="E7" i="6"/>
  <c r="E8" i="6"/>
  <c r="E9" i="6"/>
  <c r="E10" i="6"/>
  <c r="E11" i="6"/>
  <c r="E2" i="6"/>
  <c r="C3" i="5"/>
  <c r="C4" i="5"/>
  <c r="C2" i="5"/>
  <c r="E2" i="4"/>
  <c r="E3" i="4"/>
  <c r="E4" i="4"/>
  <c r="E5" i="4"/>
  <c r="E6" i="4"/>
  <c r="E7" i="4"/>
  <c r="E8" i="4"/>
  <c r="E9" i="4"/>
  <c r="E10" i="4"/>
  <c r="E11" i="4"/>
  <c r="E3" i="3"/>
  <c r="E4" i="3"/>
  <c r="E5" i="3"/>
  <c r="E6" i="3"/>
  <c r="E7" i="3"/>
  <c r="E8" i="3"/>
  <c r="E9" i="3"/>
  <c r="E10" i="3"/>
  <c r="E11" i="3"/>
  <c r="E2" i="3"/>
  <c r="E2" i="2"/>
  <c r="E3" i="2"/>
  <c r="E4" i="2"/>
  <c r="E5" i="2"/>
  <c r="E6" i="2"/>
</calcChain>
</file>

<file path=xl/sharedStrings.xml><?xml version="1.0" encoding="utf-8"?>
<sst xmlns="http://schemas.openxmlformats.org/spreadsheetml/2006/main" count="154" uniqueCount="87">
  <si>
    <t>Secteur</t>
  </si>
  <si>
    <t>Produit</t>
  </si>
  <si>
    <t>Afrique</t>
  </si>
  <si>
    <t>Europe</t>
  </si>
  <si>
    <t>Amérique</t>
  </si>
  <si>
    <t>Asie</t>
  </si>
  <si>
    <t>Océanie</t>
  </si>
  <si>
    <t>Pays</t>
  </si>
  <si>
    <t>Allemagne</t>
  </si>
  <si>
    <t>Royaume-Uni</t>
  </si>
  <si>
    <t>Tunisie</t>
  </si>
  <si>
    <t>Maroc</t>
  </si>
  <si>
    <t>Exportations Afrique</t>
  </si>
  <si>
    <t>Importations Afrique</t>
  </si>
  <si>
    <t>Intra-africains</t>
  </si>
  <si>
    <t>Egypte</t>
  </si>
  <si>
    <t>Afrique du Sud</t>
  </si>
  <si>
    <t>Algérie</t>
  </si>
  <si>
    <t>Nigéria</t>
  </si>
  <si>
    <t>Filiere</t>
  </si>
  <si>
    <t>Code_SH</t>
  </si>
  <si>
    <t>Marche_mondial</t>
  </si>
  <si>
    <t>Importations_2019</t>
  </si>
  <si>
    <t>Exportations_2019</t>
  </si>
  <si>
    <t>Taille_du_marche_2019</t>
  </si>
  <si>
    <t>PDM_2019</t>
  </si>
  <si>
    <t>TCAM_2012_2019</t>
  </si>
  <si>
    <t>Expo_Impo_Intra</t>
  </si>
  <si>
    <t>Classement</t>
  </si>
  <si>
    <t>Monde</t>
  </si>
  <si>
    <t>Monde_Afrique</t>
  </si>
  <si>
    <t>Exportations_du_Maroc_2019</t>
  </si>
  <si>
    <t>Part_du_marche</t>
  </si>
  <si>
    <t>Export_2019</t>
  </si>
  <si>
    <t>Exportations_actuelles</t>
  </si>
  <si>
    <t>Potentiel_inexploite</t>
  </si>
  <si>
    <t>Potentiel_exportation</t>
  </si>
  <si>
    <t>Continent</t>
  </si>
  <si>
    <t>Expo_Impo_Intra_2019</t>
  </si>
  <si>
    <t>Espagne</t>
  </si>
  <si>
    <t>-</t>
  </si>
  <si>
    <t>Chine</t>
  </si>
  <si>
    <t>Ethiopie</t>
  </si>
  <si>
    <t>Automobile</t>
  </si>
  <si>
    <t>Rechange</t>
  </si>
  <si>
    <t>854430</t>
  </si>
  <si>
    <t>854430 Jeux de fils pour bougies d'allumage et autres jeux de fils, pour moyens de transport</t>
  </si>
  <si>
    <t>Japon</t>
  </si>
  <si>
    <t>France</t>
  </si>
  <si>
    <t>Canada</t>
  </si>
  <si>
    <t>Slovaquie</t>
  </si>
  <si>
    <t>République tchèque</t>
  </si>
  <si>
    <t>Etats-Unis</t>
  </si>
  <si>
    <t>Corée</t>
  </si>
  <si>
    <t>Mexique</t>
  </si>
  <si>
    <t>Viet Nam</t>
  </si>
  <si>
    <t>Roumanie</t>
  </si>
  <si>
    <t>Philippines</t>
  </si>
  <si>
    <t>Ukraine</t>
  </si>
  <si>
    <t>Serbie</t>
  </si>
  <si>
    <t>Botswana</t>
  </si>
  <si>
    <t>Kenya</t>
  </si>
  <si>
    <t>Maurice</t>
  </si>
  <si>
    <t>Guinée</t>
  </si>
  <si>
    <t>Namibie</t>
  </si>
  <si>
    <t>Indonésie</t>
  </si>
  <si>
    <t>Pologne</t>
  </si>
  <si>
    <t>Macédoine du Nord</t>
  </si>
  <si>
    <t>Thaïlande</t>
  </si>
  <si>
    <t>Nicaragua</t>
  </si>
  <si>
    <t>Hongrie</t>
  </si>
  <si>
    <t>7ème fournisseur mondial</t>
  </si>
  <si>
    <t>22ème fournisseur au niveau africain</t>
  </si>
  <si>
    <t>Sénégal</t>
  </si>
  <si>
    <t>36,00 M $</t>
  </si>
  <si>
    <t>0,36 M $</t>
  </si>
  <si>
    <t>0,34 M $</t>
  </si>
  <si>
    <t>56,10 M $</t>
  </si>
  <si>
    <t>67,70 M $</t>
  </si>
  <si>
    <t>53,80 M $</t>
  </si>
  <si>
    <t>43,51 M $</t>
  </si>
  <si>
    <t>38,35 M $</t>
  </si>
  <si>
    <t>83,21 M $</t>
  </si>
  <si>
    <t>12,59 M $</t>
  </si>
  <si>
    <t>29,35 M $</t>
  </si>
  <si>
    <t>0,35 M $</t>
  </si>
  <si>
    <t>35,65 M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</si>
</sst>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\ _€_-;\-* #,##0\ _€_-;_-* &quot;-&quot;??\ _€_-;_-@_-"/>
    <numFmt numFmtId="165" formatCode="_-* #,##0.00\ _€_-;\-* #,##0.00\ _€_-;_-* &quot;-&quot;??\ _€_-;_-@_-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1" xfId="0" applyFill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164" fontId="0" fillId="0" borderId="1" xfId="1" quotePrefix="1" applyNumberFormat="1" applyFont="1" applyBorder="1" applyAlignment="1">
      <alignment vertical="center"/>
    </xf>
    <xf numFmtId="0" fontId="2" fillId="3" borderId="1" xfId="3" applyFont="1" applyFill="1" applyBorder="1" applyAlignment="1">
      <alignment horizontal="center" vertical="center" wrapText="1"/>
    </xf>
    <xf numFmtId="9" fontId="2" fillId="4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6" fontId="0" fillId="0" borderId="1" xfId="2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vertical="center" wrapText="1"/>
    </xf>
    <xf numFmtId="0" fontId="4" fillId="6" borderId="3" xfId="3" applyFont="1" applyFill="1" applyBorder="1" applyAlignment="1">
      <alignment horizontal="center" vertical="center" wrapText="1"/>
    </xf>
    <xf numFmtId="0" fontId="3" fillId="5" borderId="3" xfId="3" applyFont="1" applyFill="1" applyBorder="1" applyAlignment="1">
      <alignment horizontal="left" vertical="center"/>
    </xf>
    <xf numFmtId="164" fontId="3" fillId="0" borderId="3" xfId="4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6" fontId="0" fillId="0" borderId="1" xfId="2" applyNumberFormat="1" applyFont="1" applyBorder="1" applyAlignment="1">
      <alignment horizontal="center" vertical="center"/>
    </xf>
    <xf numFmtId="0" fontId="2" fillId="3" borderId="4" xfId="3" applyFont="1" applyFill="1" applyBorder="1" applyAlignment="1">
      <alignment horizontal="center" vertical="center" wrapText="1"/>
    </xf>
    <xf numFmtId="166" fontId="0" fillId="0" borderId="1" xfId="2" applyNumberFormat="1" applyFont="1" applyBorder="1" applyAlignment="1">
      <alignment vertical="center"/>
    </xf>
    <xf numFmtId="3" fontId="0" fillId="0" borderId="0" xfId="0" applyNumberFormat="1"/>
    <xf numFmtId="0" fontId="0" fillId="0" borderId="5" xfId="0" applyBorder="1"/>
    <xf numFmtId="0" fontId="0" fillId="0" borderId="6" xfId="0" applyBorder="1"/>
    <xf numFmtId="166" fontId="0" fillId="0" borderId="7" xfId="2" applyNumberFormat="1" applyFont="1" applyFill="1" applyBorder="1" applyAlignment="1">
      <alignment horizontal="center" vertical="center"/>
    </xf>
    <xf numFmtId="164" fontId="0" fillId="0" borderId="7" xfId="1" applyNumberFormat="1" applyFont="1" applyBorder="1" applyAlignment="1">
      <alignment vertical="center"/>
    </xf>
    <xf numFmtId="166" fontId="3" fillId="0" borderId="3" xfId="5" applyNumberFormat="1" applyFont="1" applyBorder="1" applyAlignment="1">
      <alignment horizontal="center" vertical="center"/>
    </xf>
    <xf numFmtId="166" fontId="3" fillId="0" borderId="8" xfId="5" applyNumberFormat="1" applyFont="1" applyBorder="1" applyAlignment="1">
      <alignment horizontal="center" vertical="center"/>
    </xf>
    <xf numFmtId="166" fontId="0" fillId="0" borderId="7" xfId="2" applyNumberFormat="1" applyFont="1" applyBorder="1" applyAlignment="1">
      <alignment horizontal="center" vertical="center"/>
    </xf>
    <xf numFmtId="164" fontId="0" fillId="0" borderId="7" xfId="1" applyNumberFormat="1" applyFont="1" applyBorder="1" applyAlignment="1">
      <alignment horizontal="center" vertical="center"/>
    </xf>
    <xf numFmtId="166" fontId="0" fillId="0" borderId="5" xfId="0" quotePrefix="1" applyNumberFormat="1" applyBorder="1"/>
  </cellXfs>
  <cellStyles count="6">
    <cellStyle name="Milliers" xfId="1" builtinId="3"/>
    <cellStyle name="Milliers 3" xfId="4" xr:uid="{00000000-0005-0000-0000-000001000000}"/>
    <cellStyle name="Normal" xfId="0" builtinId="0"/>
    <cellStyle name="Normal 2" xfId="3" xr:uid="{00000000-0005-0000-0000-000003000000}"/>
    <cellStyle name="Pourcentage" xfId="2" builtinId="5"/>
    <cellStyle name="Pourcentage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16" sqref="B16"/>
    </sheetView>
  </sheetViews>
  <sheetFormatPr baseColWidth="10" defaultColWidth="9.109375" defaultRowHeight="14.4" x14ac:dyDescent="0.3"/>
  <cols>
    <col min="1" max="1" width="28.109375" bestFit="1" customWidth="1"/>
    <col min="2" max="2" width="13.33203125" bestFit="1" customWidth="1"/>
    <col min="4" max="4" width="77.5546875" bestFit="1" customWidth="1"/>
    <col min="5" max="5" width="16.88671875" customWidth="1"/>
  </cols>
  <sheetData>
    <row r="1" spans="1:5" x14ac:dyDescent="0.3">
      <c r="A1" s="1" t="s">
        <v>0</v>
      </c>
      <c r="B1" s="1" t="s">
        <v>19</v>
      </c>
      <c r="C1" s="1" t="s">
        <v>20</v>
      </c>
      <c r="D1" s="1" t="s">
        <v>1</v>
      </c>
      <c r="E1" s="1" t="s">
        <v>21</v>
      </c>
    </row>
    <row r="2" spans="1:5" x14ac:dyDescent="0.3">
      <c r="A2" s="2" t="s">
        <v>43</v>
      </c>
      <c r="B2" s="2" t="s">
        <v>44</v>
      </c>
      <c r="C2" s="3" t="s">
        <v>45</v>
      </c>
      <c r="D2" s="17" t="s">
        <v>46</v>
      </c>
      <c r="E2" s="2">
        <v>43503227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91" workbookViewId="0">
      <selection activeCell="C8" sqref="C8"/>
    </sheetView>
  </sheetViews>
  <sheetFormatPr baseColWidth="10" defaultColWidth="9.109375" defaultRowHeight="14.4" x14ac:dyDescent="0.3"/>
  <cols>
    <col min="2" max="3" width="14.109375" customWidth="1"/>
    <col min="5" max="5" width="81.88671875" bestFit="1" customWidth="1"/>
  </cols>
  <sheetData>
    <row r="1" spans="1:5" ht="20.399999999999999" x14ac:dyDescent="0.3">
      <c r="A1" s="4" t="s">
        <v>37</v>
      </c>
      <c r="B1" s="4" t="s">
        <v>22</v>
      </c>
      <c r="C1" s="4" t="s">
        <v>23</v>
      </c>
      <c r="D1" s="4" t="s">
        <v>24</v>
      </c>
      <c r="E1" s="14" t="s">
        <v>1</v>
      </c>
    </row>
    <row r="2" spans="1:5" x14ac:dyDescent="0.3">
      <c r="A2" s="1" t="s">
        <v>2</v>
      </c>
      <c r="B2" s="2">
        <v>755451</v>
      </c>
      <c r="C2" s="2">
        <v>2787659</v>
      </c>
      <c r="D2" s="13">
        <v>1.7366558308099234E-2</v>
      </c>
      <c r="E2" s="25" t="str">
        <f>'Identification du Produit'!D$2</f>
        <v>854430 Jeux de fils pour bougies d'allumage et autres jeux de fils, pour moyens de transport</v>
      </c>
    </row>
    <row r="3" spans="1:5" x14ac:dyDescent="0.3">
      <c r="A3" s="1" t="s">
        <v>3</v>
      </c>
      <c r="B3" s="2">
        <v>18846811</v>
      </c>
      <c r="C3" s="2">
        <v>13889377</v>
      </c>
      <c r="D3" s="13">
        <v>0.43325674617311516</v>
      </c>
      <c r="E3" s="25" t="str">
        <f>'Identification du Produit'!D$2</f>
        <v>854430 Jeux de fils pour bougies d'allumage et autres jeux de fils, pour moyens de transport</v>
      </c>
    </row>
    <row r="4" spans="1:5" x14ac:dyDescent="0.3">
      <c r="A4" s="1" t="s">
        <v>4</v>
      </c>
      <c r="B4" s="2">
        <v>14566740</v>
      </c>
      <c r="C4" s="2">
        <v>11234878</v>
      </c>
      <c r="D4" s="13">
        <v>0.33486505354936513</v>
      </c>
      <c r="E4" s="25" t="str">
        <f>'Identification du Produit'!D$2</f>
        <v>854430 Jeux de fils pour bougies d'allumage et autres jeux de fils, pour moyens de transport</v>
      </c>
    </row>
    <row r="5" spans="1:5" x14ac:dyDescent="0.3">
      <c r="A5" s="1" t="s">
        <v>5</v>
      </c>
      <c r="B5" s="2">
        <v>9211555</v>
      </c>
      <c r="C5" s="2">
        <v>11331704</v>
      </c>
      <c r="D5" s="13">
        <v>0.21175828348332723</v>
      </c>
      <c r="E5" s="25" t="str">
        <f>'Identification du Produit'!D$2</f>
        <v>854430 Jeux de fils pour bougies d'allumage et autres jeux de fils, pour moyens de transport</v>
      </c>
    </row>
    <row r="6" spans="1:5" x14ac:dyDescent="0.3">
      <c r="A6" s="1" t="s">
        <v>6</v>
      </c>
      <c r="B6" s="2">
        <v>119772</v>
      </c>
      <c r="C6" s="2">
        <v>11602</v>
      </c>
      <c r="D6" s="13">
        <v>2.7533584860932889E-3</v>
      </c>
      <c r="E6" s="25" t="str">
        <f>'Identification du Produit'!D$2</f>
        <v>854430 Jeux de fils pour bougies d'allumage et autres jeux de fils, pour moyens de transport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A7" sqref="A7"/>
    </sheetView>
  </sheetViews>
  <sheetFormatPr baseColWidth="10" defaultColWidth="9.109375" defaultRowHeight="14.4" x14ac:dyDescent="0.3"/>
  <cols>
    <col min="1" max="1" width="13.6640625" bestFit="1" customWidth="1"/>
    <col min="2" max="2" width="14.44140625" customWidth="1"/>
    <col min="5" max="5" width="77.5546875" bestFit="1" customWidth="1"/>
  </cols>
  <sheetData>
    <row r="1" spans="1:5" ht="20.399999999999999" x14ac:dyDescent="0.3">
      <c r="A1" t="s">
        <v>7</v>
      </c>
      <c r="B1" s="4" t="s">
        <v>22</v>
      </c>
      <c r="C1" s="5" t="s">
        <v>25</v>
      </c>
      <c r="D1" s="5" t="s">
        <v>26</v>
      </c>
      <c r="E1" s="14" t="s">
        <v>1</v>
      </c>
    </row>
    <row r="2" spans="1:5" x14ac:dyDescent="0.3">
      <c r="A2" s="6" t="s">
        <v>52</v>
      </c>
      <c r="B2" s="2">
        <v>11575998</v>
      </c>
      <c r="C2" s="7">
        <v>0.26609515657309746</v>
      </c>
      <c r="D2" s="19">
        <v>4.5400183406457018E-2</v>
      </c>
      <c r="E2" s="17" t="str">
        <f>'Identification du Produit'!D$2</f>
        <v>854430 Jeux de fils pour bougies d'allumage et autres jeux de fils, pour moyens de transport</v>
      </c>
    </row>
    <row r="3" spans="1:5" x14ac:dyDescent="0.3">
      <c r="A3" s="6" t="s">
        <v>47</v>
      </c>
      <c r="B3" s="2">
        <v>4988948</v>
      </c>
      <c r="C3" s="7">
        <v>0.11467995236307413</v>
      </c>
      <c r="D3" s="19">
        <v>2.3338939727181707E-2</v>
      </c>
      <c r="E3" s="17" t="str">
        <f>'Identification du Produit'!D$2</f>
        <v>854430 Jeux de fils pour bougies d'allumage et autres jeux de fils, pour moyens de transport</v>
      </c>
    </row>
    <row r="4" spans="1:5" x14ac:dyDescent="0.3">
      <c r="A4" s="6" t="s">
        <v>8</v>
      </c>
      <c r="B4" s="2">
        <v>4874084</v>
      </c>
      <c r="C4" s="7">
        <v>0.11203959651085194</v>
      </c>
      <c r="D4" s="19">
        <v>2.9155000959241617E-2</v>
      </c>
      <c r="E4" s="17" t="str">
        <f>'Identification du Produit'!D$2</f>
        <v>854430 Jeux de fils pour bougies d'allumage et autres jeux de fils, pour moyens de transport</v>
      </c>
    </row>
    <row r="5" spans="1:5" x14ac:dyDescent="0.3">
      <c r="A5" s="6" t="s">
        <v>39</v>
      </c>
      <c r="B5" s="2">
        <v>2326337</v>
      </c>
      <c r="C5" s="7">
        <v>5.347504450646845E-2</v>
      </c>
      <c r="D5" s="19">
        <v>0.14088299141643779</v>
      </c>
      <c r="E5" s="17" t="str">
        <f>'Identification du Produit'!D$2</f>
        <v>854430 Jeux de fils pour bougies d'allumage et autres jeux de fils, pour moyens de transport</v>
      </c>
    </row>
    <row r="6" spans="1:5" x14ac:dyDescent="0.3">
      <c r="A6" s="6" t="s">
        <v>53</v>
      </c>
      <c r="B6" s="2">
        <v>1975836</v>
      </c>
      <c r="C6" s="7">
        <v>4.5418147945668487E-2</v>
      </c>
      <c r="D6" s="19">
        <v>4.6470095892604313E-2</v>
      </c>
      <c r="E6" s="17" t="str">
        <f>'Identification du Produit'!D$2</f>
        <v>854430 Jeux de fils pour bougies d'allumage et autres jeux de fils, pour moyens de transport</v>
      </c>
    </row>
    <row r="7" spans="1:5" x14ac:dyDescent="0.3">
      <c r="A7" s="6" t="s">
        <v>48</v>
      </c>
      <c r="B7" s="2">
        <v>1772598</v>
      </c>
      <c r="C7" s="7">
        <v>4.0746356586374613E-2</v>
      </c>
      <c r="D7" s="19">
        <v>7.7404790219336439E-2</v>
      </c>
      <c r="E7" s="17" t="str">
        <f>'Identification du Produit'!D$2</f>
        <v>854430 Jeux de fils pour bougies d'allumage et autres jeux de fils, pour moyens de transport</v>
      </c>
    </row>
    <row r="8" spans="1:5" x14ac:dyDescent="0.3">
      <c r="A8" s="6" t="s">
        <v>49</v>
      </c>
      <c r="B8" s="2">
        <v>1589402</v>
      </c>
      <c r="C8" s="7">
        <v>3.6535266682630234E-2</v>
      </c>
      <c r="D8" s="19">
        <v>-8.8093355681931884E-3</v>
      </c>
      <c r="E8" s="17" t="str">
        <f>'Identification du Produit'!D$2</f>
        <v>854430 Jeux de fils pour bougies d'allumage et autres jeux de fils, pour moyens de transport</v>
      </c>
    </row>
    <row r="9" spans="1:5" x14ac:dyDescent="0.3">
      <c r="A9" s="6" t="s">
        <v>50</v>
      </c>
      <c r="B9" s="2">
        <v>1559460</v>
      </c>
      <c r="C9" s="7">
        <v>3.5846995902166064E-2</v>
      </c>
      <c r="D9" s="19">
        <v>0.16567507081021304</v>
      </c>
      <c r="E9" s="17" t="str">
        <f>'Identification du Produit'!D$2</f>
        <v>854430 Jeux de fils pour bougies d'allumage et autres jeux de fils, pour moyens de transport</v>
      </c>
    </row>
    <row r="10" spans="1:5" x14ac:dyDescent="0.3">
      <c r="A10" s="6" t="s">
        <v>9</v>
      </c>
      <c r="B10" s="2">
        <v>1475390</v>
      </c>
      <c r="C10" s="7">
        <v>3.3914495584431013E-2</v>
      </c>
      <c r="D10" s="19">
        <v>3.8175058885856039E-2</v>
      </c>
      <c r="E10" s="17" t="str">
        <f>'Identification du Produit'!D$2</f>
        <v>854430 Jeux de fils pour bougies d'allumage et autres jeux de fils, pour moyens de transport</v>
      </c>
    </row>
    <row r="11" spans="1:5" x14ac:dyDescent="0.3">
      <c r="A11" s="6" t="s">
        <v>51</v>
      </c>
      <c r="B11" s="2">
        <v>1345181</v>
      </c>
      <c r="C11" s="7">
        <v>3.0921407278591079E-2</v>
      </c>
      <c r="D11" s="19">
        <v>7.345120061946897E-2</v>
      </c>
      <c r="E11" s="17" t="str">
        <f>'Identification du Produit'!D$2</f>
        <v>854430 Jeux de fils pour bougies d'allumage et autres jeux de fils, pour moyens de transport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A8" sqref="A8"/>
    </sheetView>
  </sheetViews>
  <sheetFormatPr baseColWidth="10" defaultColWidth="9.109375" defaultRowHeight="14.4" x14ac:dyDescent="0.3"/>
  <cols>
    <col min="1" max="1" width="12.109375" bestFit="1" customWidth="1"/>
    <col min="2" max="2" width="14" customWidth="1"/>
    <col min="5" max="5" width="77.5546875" bestFit="1" customWidth="1"/>
  </cols>
  <sheetData>
    <row r="1" spans="1:5" ht="20.399999999999999" x14ac:dyDescent="0.3">
      <c r="A1" t="s">
        <v>7</v>
      </c>
      <c r="B1" s="4" t="s">
        <v>23</v>
      </c>
      <c r="C1" s="5" t="s">
        <v>25</v>
      </c>
      <c r="D1" s="5" t="s">
        <v>26</v>
      </c>
      <c r="E1" s="14" t="s">
        <v>1</v>
      </c>
    </row>
    <row r="2" spans="1:5" x14ac:dyDescent="0.3">
      <c r="A2" s="6" t="s">
        <v>54</v>
      </c>
      <c r="B2" s="2">
        <v>7924210</v>
      </c>
      <c r="C2" s="7">
        <v>0.20174799156082307</v>
      </c>
      <c r="D2" s="19">
        <v>5.639761708310953E-2</v>
      </c>
      <c r="E2" s="18" t="str">
        <f>'Identification du Produit'!D$2</f>
        <v>854430 Jeux de fils pour bougies d'allumage et autres jeux de fils, pour moyens de transport</v>
      </c>
    </row>
    <row r="3" spans="1:5" x14ac:dyDescent="0.3">
      <c r="A3" s="6" t="s">
        <v>55</v>
      </c>
      <c r="B3" s="2">
        <v>2825387</v>
      </c>
      <c r="C3" s="7">
        <v>7.193349906578185E-2</v>
      </c>
      <c r="D3" s="19">
        <v>8.1712987585499386E-2</v>
      </c>
      <c r="E3" s="18" t="str">
        <f>'Identification du Produit'!D$2</f>
        <v>854430 Jeux de fils pour bougies d'allumage et autres jeux de fils, pour moyens de transport</v>
      </c>
    </row>
    <row r="4" spans="1:5" x14ac:dyDescent="0.3">
      <c r="A4" s="6" t="s">
        <v>41</v>
      </c>
      <c r="B4" s="2">
        <v>2694484</v>
      </c>
      <c r="C4" s="7">
        <v>6.8600748250333188E-2</v>
      </c>
      <c r="D4" s="19">
        <v>-2.7511694325509817E-2</v>
      </c>
      <c r="E4" s="18" t="str">
        <f>'Identification du Produit'!D$2</f>
        <v>854430 Jeux de fils pour bougies d'allumage et autres jeux de fils, pour moyens de transport</v>
      </c>
    </row>
    <row r="5" spans="1:5" x14ac:dyDescent="0.3">
      <c r="A5" s="6" t="s">
        <v>56</v>
      </c>
      <c r="B5" s="2">
        <v>2643694</v>
      </c>
      <c r="C5" s="7">
        <v>6.7307650201269095E-2</v>
      </c>
      <c r="D5" s="19">
        <v>2.4569667585759847E-2</v>
      </c>
      <c r="E5" s="18" t="str">
        <f>'Identification du Produit'!D$2</f>
        <v>854430 Jeux de fils pour bougies d'allumage et autres jeux de fils, pour moyens de transport</v>
      </c>
    </row>
    <row r="6" spans="1:5" x14ac:dyDescent="0.3">
      <c r="A6" s="6" t="s">
        <v>57</v>
      </c>
      <c r="B6" s="2">
        <v>2282172</v>
      </c>
      <c r="C6" s="7">
        <v>5.8103409348862121E-2</v>
      </c>
      <c r="D6" s="19">
        <v>6.7308660779036744E-2</v>
      </c>
      <c r="E6" s="18" t="str">
        <f>'Identification du Produit'!D$2</f>
        <v>854430 Jeux de fils pour bougies d'allumage et autres jeux de fils, pour moyens de transport</v>
      </c>
    </row>
    <row r="7" spans="1:5" x14ac:dyDescent="0.3">
      <c r="A7" s="6" t="s">
        <v>52</v>
      </c>
      <c r="B7" s="2">
        <v>2173253</v>
      </c>
      <c r="C7" s="7">
        <v>5.5330364528897315E-2</v>
      </c>
      <c r="D7" s="19">
        <v>2.1771219403431186E-2</v>
      </c>
      <c r="E7" s="18" t="str">
        <f>'Identification du Produit'!D$2</f>
        <v>854430 Jeux de fils pour bougies d'allumage et autres jeux de fils, pour moyens de transport</v>
      </c>
    </row>
    <row r="8" spans="1:5" x14ac:dyDescent="0.3">
      <c r="A8" s="6" t="s">
        <v>11</v>
      </c>
      <c r="B8" s="2">
        <v>2156375</v>
      </c>
      <c r="C8" s="7">
        <v>5.4900655750159302E-2</v>
      </c>
      <c r="D8" s="19">
        <v>0.1242252158507986</v>
      </c>
      <c r="E8" s="18" t="str">
        <f>'Identification du Produit'!D$2</f>
        <v>854430 Jeux de fils pour bougies d'allumage et autres jeux de fils, pour moyens de transport</v>
      </c>
    </row>
    <row r="9" spans="1:5" x14ac:dyDescent="0.3">
      <c r="A9" s="6" t="s">
        <v>8</v>
      </c>
      <c r="B9" s="2">
        <v>1485168</v>
      </c>
      <c r="C9" s="7">
        <v>3.7811928397960742E-2</v>
      </c>
      <c r="D9" s="19">
        <v>2.8250548641353346E-2</v>
      </c>
      <c r="E9" s="18" t="str">
        <f>'Identification du Produit'!D$2</f>
        <v>854430 Jeux de fils pour bougies d'allumage et autres jeux de fils, pour moyens de transport</v>
      </c>
    </row>
    <row r="10" spans="1:5" x14ac:dyDescent="0.3">
      <c r="A10" s="6" t="s">
        <v>58</v>
      </c>
      <c r="B10" s="2">
        <v>1354892</v>
      </c>
      <c r="C10" s="7">
        <v>3.4495140813005545E-2</v>
      </c>
      <c r="D10" s="19">
        <v>7.7829336717810227E-2</v>
      </c>
      <c r="E10" s="18" t="str">
        <f>'Identification du Produit'!D$2</f>
        <v>854430 Jeux de fils pour bougies d'allumage et autres jeux de fils, pour moyens de transport</v>
      </c>
    </row>
    <row r="11" spans="1:5" x14ac:dyDescent="0.3">
      <c r="A11" s="6" t="s">
        <v>59</v>
      </c>
      <c r="B11" s="2">
        <v>1241793</v>
      </c>
      <c r="C11" s="7">
        <v>3.1615674456417629E-2</v>
      </c>
      <c r="D11" s="19">
        <v>0.23002124998044704</v>
      </c>
      <c r="E11" s="18" t="str">
        <f>'Identification du Produit'!D$2</f>
        <v>854430 Jeux de fils pour bougies d'allumage et autres jeux de fils, pour moyens de transport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B4" sqref="B4"/>
    </sheetView>
  </sheetViews>
  <sheetFormatPr baseColWidth="10" defaultColWidth="9.109375" defaultRowHeight="14.4" x14ac:dyDescent="0.3"/>
  <cols>
    <col min="1" max="1" width="18" bestFit="1" customWidth="1"/>
    <col min="2" max="2" width="16.44140625" customWidth="1"/>
    <col min="3" max="3" width="77.5546875" bestFit="1" customWidth="1"/>
  </cols>
  <sheetData>
    <row r="1" spans="1:3" x14ac:dyDescent="0.3">
      <c r="A1" t="s">
        <v>27</v>
      </c>
      <c r="B1" s="14" t="s">
        <v>38</v>
      </c>
      <c r="C1" s="14" t="s">
        <v>1</v>
      </c>
    </row>
    <row r="2" spans="1:3" x14ac:dyDescent="0.3">
      <c r="A2" s="1" t="s">
        <v>12</v>
      </c>
      <c r="B2" s="20">
        <f>'Marché mondial'!C$2</f>
        <v>2787659</v>
      </c>
      <c r="C2" s="18" t="str">
        <f>'Identification du Produit'!D$2</f>
        <v>854430 Jeux de fils pour bougies d'allumage et autres jeux de fils, pour moyens de transport</v>
      </c>
    </row>
    <row r="3" spans="1:3" x14ac:dyDescent="0.3">
      <c r="A3" s="1" t="s">
        <v>13</v>
      </c>
      <c r="B3" s="20">
        <f>'Marché mondial'!B$2</f>
        <v>755451</v>
      </c>
      <c r="C3" s="18" t="str">
        <f>'Identification du Produit'!D$2</f>
        <v>854430 Jeux de fils pour bougies d'allumage et autres jeux de fils, pour moyens de transport</v>
      </c>
    </row>
    <row r="4" spans="1:3" x14ac:dyDescent="0.3">
      <c r="A4" s="1" t="s">
        <v>14</v>
      </c>
      <c r="B4" s="20">
        <v>139091</v>
      </c>
      <c r="C4" s="18" t="str">
        <f>'Identification du Produit'!D$2</f>
        <v>854430 Jeux de fils pour bougies d'allumage et autres jeux de fils, pour moyens de transport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A2" sqref="A2:D11"/>
    </sheetView>
  </sheetViews>
  <sheetFormatPr baseColWidth="10" defaultColWidth="9.109375" defaultRowHeight="14.4" x14ac:dyDescent="0.3"/>
  <cols>
    <col min="1" max="1" width="12.6640625" bestFit="1" customWidth="1"/>
    <col min="2" max="2" width="14" customWidth="1"/>
    <col min="5" max="5" width="77.5546875" bestFit="1" customWidth="1"/>
  </cols>
  <sheetData>
    <row r="1" spans="1:5" ht="20.399999999999999" x14ac:dyDescent="0.3">
      <c r="A1" s="4" t="s">
        <v>7</v>
      </c>
      <c r="B1" s="4" t="s">
        <v>22</v>
      </c>
      <c r="C1" s="5" t="s">
        <v>25</v>
      </c>
      <c r="D1" s="5" t="s">
        <v>26</v>
      </c>
      <c r="E1" s="14" t="s">
        <v>1</v>
      </c>
    </row>
    <row r="2" spans="1:5" x14ac:dyDescent="0.3">
      <c r="A2" s="6" t="s">
        <v>11</v>
      </c>
      <c r="B2" s="2">
        <v>338443</v>
      </c>
      <c r="C2" s="7">
        <v>0.44800126017438591</v>
      </c>
      <c r="D2" s="19">
        <v>0.18236986410118128</v>
      </c>
      <c r="E2" s="18" t="str">
        <f>'Identification du Produit'!D$2</f>
        <v>854430 Jeux de fils pour bougies d'allumage et autres jeux de fils, pour moyens de transport</v>
      </c>
    </row>
    <row r="3" spans="1:5" x14ac:dyDescent="0.3">
      <c r="A3" s="6" t="s">
        <v>10</v>
      </c>
      <c r="B3" s="2">
        <v>208542</v>
      </c>
      <c r="C3" s="7">
        <v>0.27604967099123567</v>
      </c>
      <c r="D3" s="19">
        <v>5.2344483112896301E-2</v>
      </c>
      <c r="E3" s="18" t="str">
        <f>'Identification du Produit'!D$2</f>
        <v>854430 Jeux de fils pour bougies d'allumage et autres jeux de fils, pour moyens de transport</v>
      </c>
    </row>
    <row r="4" spans="1:5" x14ac:dyDescent="0.3">
      <c r="A4" s="6" t="s">
        <v>16</v>
      </c>
      <c r="B4" s="2">
        <v>156005</v>
      </c>
      <c r="C4" s="7">
        <v>0.2065057826384504</v>
      </c>
      <c r="D4" s="19">
        <v>9.6795367697846357E-2</v>
      </c>
      <c r="E4" s="18" t="str">
        <f>'Identification du Produit'!D$2</f>
        <v>854430 Jeux de fils pour bougies d'allumage et autres jeux de fils, pour moyens de transport</v>
      </c>
    </row>
    <row r="5" spans="1:5" x14ac:dyDescent="0.3">
      <c r="A5" s="6" t="s">
        <v>17</v>
      </c>
      <c r="B5" s="2">
        <v>13588</v>
      </c>
      <c r="C5" s="7">
        <v>1.7986606676012078E-2</v>
      </c>
      <c r="D5" s="19">
        <v>0.37898162194797136</v>
      </c>
      <c r="E5" s="18" t="str">
        <f>'Identification du Produit'!D$2</f>
        <v>854430 Jeux de fils pour bougies d'allumage et autres jeux de fils, pour moyens de transport</v>
      </c>
    </row>
    <row r="6" spans="1:5" x14ac:dyDescent="0.3">
      <c r="A6" s="6" t="s">
        <v>15</v>
      </c>
      <c r="B6" s="2">
        <v>8425</v>
      </c>
      <c r="C6" s="7">
        <v>1.1152278572667188E-2</v>
      </c>
      <c r="D6" s="19">
        <v>-5.7017050908237721E-2</v>
      </c>
      <c r="E6" s="18" t="str">
        <f>'Identification du Produit'!D$2</f>
        <v>854430 Jeux de fils pour bougies d'allumage et autres jeux de fils, pour moyens de transport</v>
      </c>
    </row>
    <row r="7" spans="1:5" x14ac:dyDescent="0.3">
      <c r="A7" s="6" t="s">
        <v>18</v>
      </c>
      <c r="B7" s="2">
        <v>7409</v>
      </c>
      <c r="C7" s="7">
        <v>9.807386580995987E-3</v>
      </c>
      <c r="D7" s="19">
        <v>0.46937178273273794</v>
      </c>
      <c r="E7" s="18" t="str">
        <f>'Identification du Produit'!D$2</f>
        <v>854430 Jeux de fils pour bougies d'allumage et autres jeux de fils, pour moyens de transport</v>
      </c>
    </row>
    <row r="8" spans="1:5" x14ac:dyDescent="0.3">
      <c r="A8" s="6" t="s">
        <v>60</v>
      </c>
      <c r="B8" s="2">
        <v>6604</v>
      </c>
      <c r="C8" s="7">
        <v>8.7417979458628021E-3</v>
      </c>
      <c r="D8" s="19">
        <v>0.17895971570548652</v>
      </c>
      <c r="E8" s="18" t="str">
        <f>'Identification du Produit'!D$2</f>
        <v>854430 Jeux de fils pour bougies d'allumage et autres jeux de fils, pour moyens de transport</v>
      </c>
    </row>
    <row r="9" spans="1:5" x14ac:dyDescent="0.3">
      <c r="A9" s="6" t="s">
        <v>42</v>
      </c>
      <c r="B9" s="2">
        <v>3717</v>
      </c>
      <c r="C9" s="7">
        <v>4.9202396978758386E-3</v>
      </c>
      <c r="D9" s="19">
        <v>0.5399336107226449</v>
      </c>
      <c r="E9" s="18" t="str">
        <f>'Identification du Produit'!D$2</f>
        <v>854430 Jeux de fils pour bougies d'allumage et autres jeux de fils, pour moyens de transport</v>
      </c>
    </row>
    <row r="10" spans="1:5" x14ac:dyDescent="0.3">
      <c r="A10" s="6" t="s">
        <v>61</v>
      </c>
      <c r="B10" s="2">
        <v>2452</v>
      </c>
      <c r="C10" s="7">
        <v>3.2457432712379758E-3</v>
      </c>
      <c r="D10" s="19">
        <v>6.2032420369944496E-2</v>
      </c>
      <c r="E10" s="18" t="str">
        <f>'Identification du Produit'!D$2</f>
        <v>854430 Jeux de fils pour bougies d'allumage et autres jeux de fils, pour moyens de transport</v>
      </c>
    </row>
    <row r="11" spans="1:5" x14ac:dyDescent="0.3">
      <c r="A11" s="6" t="s">
        <v>62</v>
      </c>
      <c r="B11" s="2">
        <v>1400</v>
      </c>
      <c r="C11" s="7">
        <v>1.8531976263185832E-3</v>
      </c>
      <c r="D11" s="19">
        <v>0.21508435719415941</v>
      </c>
      <c r="E11" s="18" t="str">
        <f>'Identification du Produit'!D$2</f>
        <v>854430 Jeux de fils pour bougies d'allumage et autres jeux de fils, pour moyens de transport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D17" sqref="D17"/>
    </sheetView>
  </sheetViews>
  <sheetFormatPr baseColWidth="10" defaultColWidth="9.109375" defaultRowHeight="14.4" x14ac:dyDescent="0.3"/>
  <cols>
    <col min="1" max="1" width="12.6640625" bestFit="1" customWidth="1"/>
    <col min="2" max="2" width="13.109375" customWidth="1"/>
    <col min="5" max="5" width="77.5546875" bestFit="1" customWidth="1"/>
  </cols>
  <sheetData>
    <row r="1" spans="1:5" ht="20.399999999999999" x14ac:dyDescent="0.3">
      <c r="A1" s="4" t="s">
        <v>7</v>
      </c>
      <c r="B1" s="4" t="s">
        <v>23</v>
      </c>
      <c r="C1" s="5" t="s">
        <v>25</v>
      </c>
      <c r="D1" s="5" t="s">
        <v>26</v>
      </c>
      <c r="E1" s="14" t="s">
        <v>1</v>
      </c>
    </row>
    <row r="2" spans="1:5" x14ac:dyDescent="0.3">
      <c r="A2" s="6" t="s">
        <v>11</v>
      </c>
      <c r="B2" s="2">
        <v>2156375</v>
      </c>
      <c r="C2" s="7">
        <v>0.77354332075766796</v>
      </c>
      <c r="D2" s="19">
        <v>0.1242252158507986</v>
      </c>
      <c r="E2" s="18" t="str">
        <f>'Identification du Produit'!D$2</f>
        <v>854430 Jeux de fils pour bougies d'allumage et autres jeux de fils, pour moyens de transport</v>
      </c>
    </row>
    <row r="3" spans="1:5" x14ac:dyDescent="0.3">
      <c r="A3" s="6" t="s">
        <v>10</v>
      </c>
      <c r="B3" s="2">
        <v>392328</v>
      </c>
      <c r="C3" s="7">
        <v>0.14073744313777259</v>
      </c>
      <c r="D3" s="19">
        <v>6.8412931354947304E-2</v>
      </c>
      <c r="E3" s="18" t="str">
        <f>'Identification du Produit'!D$2</f>
        <v>854430 Jeux de fils pour bougies d'allumage et autres jeux de fils, pour moyens de transport</v>
      </c>
    </row>
    <row r="4" spans="1:5" x14ac:dyDescent="0.3">
      <c r="A4" s="6" t="s">
        <v>15</v>
      </c>
      <c r="B4" s="2">
        <v>144229</v>
      </c>
      <c r="C4" s="7">
        <v>5.1738394114918644E-2</v>
      </c>
      <c r="D4" s="19">
        <v>0.26827433213251139</v>
      </c>
      <c r="E4" s="18" t="str">
        <f>'Identification du Produit'!D$2</f>
        <v>854430 Jeux de fils pour bougies d'allumage et autres jeux de fils, pour moyens de transport</v>
      </c>
    </row>
    <row r="5" spans="1:5" x14ac:dyDescent="0.3">
      <c r="A5" s="6" t="s">
        <v>60</v>
      </c>
      <c r="B5" s="2">
        <v>83421</v>
      </c>
      <c r="C5" s="7">
        <v>2.9925109204533267E-2</v>
      </c>
      <c r="D5" s="19">
        <v>7.8306496261044023E-2</v>
      </c>
      <c r="E5" s="18" t="str">
        <f>'Identification du Produit'!D$2</f>
        <v>854430 Jeux de fils pour bougies d'allumage et autres jeux de fils, pour moyens de transport</v>
      </c>
    </row>
    <row r="6" spans="1:5" x14ac:dyDescent="0.3">
      <c r="A6" s="6" t="s">
        <v>16</v>
      </c>
      <c r="B6" s="2">
        <v>10413</v>
      </c>
      <c r="C6" s="7">
        <v>3.7353923130483318E-3</v>
      </c>
      <c r="D6" s="19">
        <v>-3.407406972398086E-2</v>
      </c>
      <c r="E6" s="18" t="str">
        <f>'Identification du Produit'!D$2</f>
        <v>854430 Jeux de fils pour bougies d'allumage et autres jeux de fils, pour moyens de transport</v>
      </c>
    </row>
    <row r="7" spans="1:5" x14ac:dyDescent="0.3">
      <c r="A7" s="6" t="s">
        <v>17</v>
      </c>
      <c r="B7" s="2">
        <v>490</v>
      </c>
      <c r="C7" s="7">
        <v>1.7577472710973615E-4</v>
      </c>
      <c r="D7" s="19">
        <v>2.9563209984148822</v>
      </c>
      <c r="E7" s="18" t="str">
        <f>'Identification du Produit'!D$2</f>
        <v>854430 Jeux de fils pour bougies d'allumage et autres jeux de fils, pour moyens de transport</v>
      </c>
    </row>
    <row r="8" spans="1:5" x14ac:dyDescent="0.3">
      <c r="A8" s="6" t="s">
        <v>42</v>
      </c>
      <c r="B8" s="2">
        <v>186</v>
      </c>
      <c r="C8" s="7">
        <v>6.6722651515124337E-5</v>
      </c>
      <c r="D8" s="19">
        <v>0</v>
      </c>
      <c r="E8" s="18" t="str">
        <f>'Identification du Produit'!D$2</f>
        <v>854430 Jeux de fils pour bougies d'allumage et autres jeux de fils, pour moyens de transport</v>
      </c>
    </row>
    <row r="9" spans="1:5" x14ac:dyDescent="0.3">
      <c r="A9" s="6" t="s">
        <v>63</v>
      </c>
      <c r="B9" s="2">
        <v>49</v>
      </c>
      <c r="C9" s="7">
        <v>1.7577472710973617E-5</v>
      </c>
      <c r="D9" s="19">
        <v>0.29986736723936303</v>
      </c>
      <c r="E9" s="18" t="str">
        <f>'Identification du Produit'!D$2</f>
        <v>854430 Jeux de fils pour bougies d'allumage et autres jeux de fils, pour moyens de transport</v>
      </c>
    </row>
    <row r="10" spans="1:5" x14ac:dyDescent="0.3">
      <c r="A10" s="6" t="s">
        <v>64</v>
      </c>
      <c r="B10" s="2">
        <v>43</v>
      </c>
      <c r="C10" s="7">
        <v>1.5425129113711542E-5</v>
      </c>
      <c r="D10" s="19">
        <v>-3.2016813866254434E-2</v>
      </c>
      <c r="E10" s="18" t="str">
        <f>'Identification du Produit'!D$2</f>
        <v>854430 Jeux de fils pour bougies d'allumage et autres jeux de fils, pour moyens de transport</v>
      </c>
    </row>
    <row r="11" spans="1:5" x14ac:dyDescent="0.3">
      <c r="A11" s="6" t="s">
        <v>61</v>
      </c>
      <c r="B11" s="2">
        <v>26</v>
      </c>
      <c r="C11" s="7">
        <v>9.3268222548023272E-6</v>
      </c>
      <c r="D11" s="19">
        <v>-7.5374570475936875E-2</v>
      </c>
      <c r="E11" s="18" t="str">
        <f>'Identification du Produit'!D$2</f>
        <v>854430 Jeux de fils pour bougies d'allumage et autres jeux de fils, pour moyens de transport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"/>
  <sheetViews>
    <sheetView workbookViewId="0">
      <selection activeCell="C3" sqref="C3"/>
    </sheetView>
  </sheetViews>
  <sheetFormatPr baseColWidth="10" defaultColWidth="9.109375" defaultRowHeight="14.4" x14ac:dyDescent="0.3"/>
  <cols>
    <col min="2" max="2" width="13.5546875" customWidth="1"/>
    <col min="3" max="4" width="9.88671875" bestFit="1" customWidth="1"/>
    <col min="5" max="5" width="37.44140625" customWidth="1"/>
    <col min="6" max="6" width="77.5546875" bestFit="1" customWidth="1"/>
  </cols>
  <sheetData>
    <row r="1" spans="1:6" ht="20.399999999999999" x14ac:dyDescent="0.3">
      <c r="A1" s="4" t="s">
        <v>30</v>
      </c>
      <c r="B1" s="4" t="s">
        <v>31</v>
      </c>
      <c r="C1" s="4" t="s">
        <v>26</v>
      </c>
      <c r="D1" s="4" t="s">
        <v>32</v>
      </c>
      <c r="E1" s="4" t="s">
        <v>28</v>
      </c>
      <c r="F1" s="14" t="s">
        <v>1</v>
      </c>
    </row>
    <row r="2" spans="1:6" x14ac:dyDescent="0.3">
      <c r="A2" s="1" t="s">
        <v>29</v>
      </c>
      <c r="B2" s="2">
        <v>2156375</v>
      </c>
      <c r="C2" s="15">
        <v>0.1242252158507986</v>
      </c>
      <c r="D2" s="15">
        <v>5.4900655750159302E-2</v>
      </c>
      <c r="E2" s="20" t="s">
        <v>71</v>
      </c>
      <c r="F2" s="18" t="str">
        <f>'Identification du Produit'!D$2</f>
        <v>854430 Jeux de fils pour bougies d'allumage et autres jeux de fils, pour moyens de transport</v>
      </c>
    </row>
    <row r="3" spans="1:6" x14ac:dyDescent="0.3">
      <c r="A3" s="1" t="s">
        <v>2</v>
      </c>
      <c r="B3" s="2">
        <v>1132</v>
      </c>
      <c r="C3" s="15">
        <v>0.42049347060051301</v>
      </c>
      <c r="D3" s="15">
        <v>3.2628684418361995E-3</v>
      </c>
      <c r="E3" s="20" t="s">
        <v>72</v>
      </c>
      <c r="F3" s="18" t="str">
        <f>'Identification du Produit'!D$2</f>
        <v>854430 Jeux de fils pour bougies d'allumage et autres jeux de fils, pour moyens de transport</v>
      </c>
    </row>
    <row r="7" spans="1:6" x14ac:dyDescent="0.3">
      <c r="B7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workbookViewId="0">
      <selection activeCell="A20" sqref="A20"/>
    </sheetView>
  </sheetViews>
  <sheetFormatPr baseColWidth="10" defaultColWidth="9.109375" defaultRowHeight="14.4" x14ac:dyDescent="0.3"/>
  <cols>
    <col min="1" max="1" width="19.21875" bestFit="1" customWidth="1"/>
    <col min="2" max="2" width="13.5546875" customWidth="1"/>
    <col min="5" max="5" width="77.5546875" bestFit="1" customWidth="1"/>
  </cols>
  <sheetData>
    <row r="1" spans="1:5" ht="20.399999999999999" x14ac:dyDescent="0.3">
      <c r="A1" s="8" t="s">
        <v>7</v>
      </c>
      <c r="B1" s="9" t="s">
        <v>33</v>
      </c>
      <c r="C1" s="9" t="s">
        <v>25</v>
      </c>
      <c r="D1" s="9" t="s">
        <v>26</v>
      </c>
      <c r="E1" s="14" t="s">
        <v>1</v>
      </c>
    </row>
    <row r="2" spans="1:5" x14ac:dyDescent="0.3">
      <c r="A2" s="10" t="s">
        <v>54</v>
      </c>
      <c r="B2" s="11">
        <v>7924210</v>
      </c>
      <c r="C2" s="21">
        <v>0.20174799156082307</v>
      </c>
      <c r="D2" s="22">
        <v>5.639761708310953E-2</v>
      </c>
      <c r="E2" s="18" t="str">
        <f>'Identification du Produit'!D$2</f>
        <v>854430 Jeux de fils pour bougies d'allumage et autres jeux de fils, pour moyens de transport</v>
      </c>
    </row>
    <row r="3" spans="1:5" x14ac:dyDescent="0.3">
      <c r="A3" s="10" t="s">
        <v>55</v>
      </c>
      <c r="B3" s="11">
        <v>2825387</v>
      </c>
      <c r="C3" s="21">
        <v>7.193349906578185E-2</v>
      </c>
      <c r="D3" s="22">
        <v>8.1712987585499386E-2</v>
      </c>
      <c r="E3" s="18" t="str">
        <f>'Identification du Produit'!D$2</f>
        <v>854430 Jeux de fils pour bougies d'allumage et autres jeux de fils, pour moyens de transport</v>
      </c>
    </row>
    <row r="4" spans="1:5" x14ac:dyDescent="0.3">
      <c r="A4" s="10" t="s">
        <v>41</v>
      </c>
      <c r="B4" s="11">
        <v>2694484</v>
      </c>
      <c r="C4" s="21">
        <v>6.8600748250333188E-2</v>
      </c>
      <c r="D4" s="22">
        <v>-2.7511694325509817E-2</v>
      </c>
      <c r="E4" s="18" t="str">
        <f>'Identification du Produit'!D$2</f>
        <v>854430 Jeux de fils pour bougies d'allumage et autres jeux de fils, pour moyens de transport</v>
      </c>
    </row>
    <row r="5" spans="1:5" x14ac:dyDescent="0.3">
      <c r="A5" s="10" t="s">
        <v>56</v>
      </c>
      <c r="B5" s="11">
        <v>2643694</v>
      </c>
      <c r="C5" s="21">
        <v>6.7307650201269095E-2</v>
      </c>
      <c r="D5" s="22">
        <v>2.4569667585759847E-2</v>
      </c>
      <c r="E5" s="18" t="str">
        <f>'Identification du Produit'!D$2</f>
        <v>854430 Jeux de fils pour bougies d'allumage et autres jeux de fils, pour moyens de transport</v>
      </c>
    </row>
    <row r="6" spans="1:5" x14ac:dyDescent="0.3">
      <c r="A6" s="10" t="s">
        <v>57</v>
      </c>
      <c r="B6" s="11">
        <v>2282172</v>
      </c>
      <c r="C6" s="21">
        <v>5.8103409348862121E-2</v>
      </c>
      <c r="D6" s="22">
        <v>6.7308660779036744E-2</v>
      </c>
      <c r="E6" s="18" t="str">
        <f>'Identification du Produit'!D$2</f>
        <v>854430 Jeux de fils pour bougies d'allumage et autres jeux de fils, pour moyens de transport</v>
      </c>
    </row>
    <row r="7" spans="1:5" x14ac:dyDescent="0.3">
      <c r="A7" s="10" t="s">
        <v>52</v>
      </c>
      <c r="B7" s="11">
        <v>2173253</v>
      </c>
      <c r="C7" s="21">
        <v>5.5330364528897315E-2</v>
      </c>
      <c r="D7" s="22">
        <v>2.1771219403431186E-2</v>
      </c>
      <c r="E7" s="18" t="str">
        <f>'Identification du Produit'!D$2</f>
        <v>854430 Jeux de fils pour bougies d'allumage et autres jeux de fils, pour moyens de transport</v>
      </c>
    </row>
    <row r="8" spans="1:5" x14ac:dyDescent="0.3">
      <c r="A8" s="10" t="s">
        <v>11</v>
      </c>
      <c r="B8" s="11">
        <v>2156375</v>
      </c>
      <c r="C8" s="21">
        <v>5.4900655750159302E-2</v>
      </c>
      <c r="D8" s="22">
        <v>0.1242252158507986</v>
      </c>
      <c r="E8" s="18" t="str">
        <f>'Identification du Produit'!D$2</f>
        <v>854430 Jeux de fils pour bougies d'allumage et autres jeux de fils, pour moyens de transport</v>
      </c>
    </row>
    <row r="9" spans="1:5" x14ac:dyDescent="0.3">
      <c r="A9" s="10" t="s">
        <v>8</v>
      </c>
      <c r="B9" s="11">
        <v>1485168</v>
      </c>
      <c r="C9" s="21">
        <v>3.7811928397960742E-2</v>
      </c>
      <c r="D9" s="22">
        <v>2.8250548641353346E-2</v>
      </c>
      <c r="E9" s="18" t="str">
        <f>'Identification du Produit'!D$2</f>
        <v>854430 Jeux de fils pour bougies d'allumage et autres jeux de fils, pour moyens de transport</v>
      </c>
    </row>
    <row r="10" spans="1:5" x14ac:dyDescent="0.3">
      <c r="A10" s="10" t="s">
        <v>58</v>
      </c>
      <c r="B10" s="11">
        <v>1354892</v>
      </c>
      <c r="C10" s="21">
        <v>3.4495140813005545E-2</v>
      </c>
      <c r="D10" s="22">
        <v>7.7829336717810227E-2</v>
      </c>
      <c r="E10" s="18" t="str">
        <f>'Identification du Produit'!D$2</f>
        <v>854430 Jeux de fils pour bougies d'allumage et autres jeux de fils, pour moyens de transport</v>
      </c>
    </row>
    <row r="11" spans="1:5" x14ac:dyDescent="0.3">
      <c r="A11" s="10" t="s">
        <v>59</v>
      </c>
      <c r="B11" s="11">
        <v>1241793</v>
      </c>
      <c r="C11" s="21">
        <v>3.1615674456417629E-2</v>
      </c>
      <c r="D11" s="22">
        <v>0.23002124998044704</v>
      </c>
      <c r="E11" s="18" t="str">
        <f>'Identification du Produit'!D$2</f>
        <v>854430 Jeux de fils pour bougies d'allumage et autres jeux de fils, pour moyens de transport</v>
      </c>
    </row>
    <row r="12" spans="1:5" x14ac:dyDescent="0.3">
      <c r="A12" s="10" t="s">
        <v>51</v>
      </c>
      <c r="B12" s="11">
        <v>1134256</v>
      </c>
      <c r="C12" s="21">
        <v>2.8877814938752622E-2</v>
      </c>
      <c r="D12" s="22">
        <v>3.2176460535327189E-2</v>
      </c>
      <c r="E12" s="18" t="str">
        <f>'Identification du Produit'!D$2</f>
        <v>854430 Jeux de fils pour bougies d'allumage et autres jeux de fils, pour moyens de transport</v>
      </c>
    </row>
    <row r="13" spans="1:5" x14ac:dyDescent="0.3">
      <c r="A13" s="10" t="s">
        <v>65</v>
      </c>
      <c r="B13" s="11">
        <v>945051</v>
      </c>
      <c r="C13" s="21">
        <v>2.4060712824691344E-2</v>
      </c>
      <c r="D13" s="22">
        <v>6.4063195936310713E-2</v>
      </c>
      <c r="E13" s="18" t="str">
        <f>'Identification du Produit'!D$2</f>
        <v>854430 Jeux de fils pour bougies d'allumage et autres jeux de fils, pour moyens de transport</v>
      </c>
    </row>
    <row r="14" spans="1:5" x14ac:dyDescent="0.3">
      <c r="A14" s="10" t="s">
        <v>66</v>
      </c>
      <c r="B14" s="11">
        <v>829548</v>
      </c>
      <c r="C14" s="21">
        <v>2.1120041354696261E-2</v>
      </c>
      <c r="D14" s="22">
        <v>-8.477640524828689E-3</v>
      </c>
      <c r="E14" s="18" t="str">
        <f>'Identification du Produit'!D$2</f>
        <v>854430 Jeux de fils pour bougies d'allumage et autres jeux de fils, pour moyens de transport</v>
      </c>
    </row>
    <row r="15" spans="1:5" x14ac:dyDescent="0.3">
      <c r="A15" s="10" t="s">
        <v>39</v>
      </c>
      <c r="B15" s="11">
        <v>749780</v>
      </c>
      <c r="C15" s="21">
        <v>1.9089172184037769E-2</v>
      </c>
      <c r="D15" s="22">
        <v>0.16558041509367682</v>
      </c>
      <c r="E15" s="18" t="str">
        <f>'Identification du Produit'!D$2</f>
        <v>854430 Jeux de fils pour bougies d'allumage et autres jeux de fils, pour moyens de transport</v>
      </c>
    </row>
    <row r="16" spans="1:5" x14ac:dyDescent="0.3">
      <c r="A16" s="10" t="s">
        <v>50</v>
      </c>
      <c r="B16" s="11">
        <v>699950</v>
      </c>
      <c r="C16" s="21">
        <v>1.7820515444820127E-2</v>
      </c>
      <c r="D16" s="22">
        <v>-2.2304154520888075E-2</v>
      </c>
      <c r="E16" s="18" t="str">
        <f>'Identification du Produit'!D$2</f>
        <v>854430 Jeux de fils pour bougies d'allumage et autres jeux de fils, pour moyens de transport</v>
      </c>
    </row>
    <row r="17" spans="1:5" x14ac:dyDescent="0.3">
      <c r="A17" s="10" t="s">
        <v>67</v>
      </c>
      <c r="B17" s="11">
        <v>598098</v>
      </c>
      <c r="C17" s="21">
        <v>1.5227394308902105E-2</v>
      </c>
      <c r="D17" s="22">
        <v>5.0568791403063376</v>
      </c>
      <c r="E17" s="18" t="str">
        <f>'Identification du Produit'!D$2</f>
        <v>854430 Jeux de fils pour bougies d'allumage et autres jeux de fils, pour moyens de transport</v>
      </c>
    </row>
    <row r="18" spans="1:5" x14ac:dyDescent="0.3">
      <c r="A18" s="10" t="s">
        <v>68</v>
      </c>
      <c r="B18" s="11">
        <v>595536</v>
      </c>
      <c r="C18" s="21">
        <v>1.5162166563249374E-2</v>
      </c>
      <c r="D18" s="22">
        <v>3.4065834015785335E-2</v>
      </c>
      <c r="E18" s="18" t="str">
        <f>'Identification du Produit'!D$2</f>
        <v>854430 Jeux de fils pour bougies d'allumage et autres jeux de fils, pour moyens de transport</v>
      </c>
    </row>
    <row r="19" spans="1:5" x14ac:dyDescent="0.3">
      <c r="A19" s="10" t="s">
        <v>53</v>
      </c>
      <c r="B19" s="11">
        <v>567299</v>
      </c>
      <c r="C19" s="21">
        <v>1.4443261077692712E-2</v>
      </c>
      <c r="D19" s="22">
        <v>-4.6602526510812647E-2</v>
      </c>
      <c r="E19" s="18" t="str">
        <f>'Identification du Produit'!D$2</f>
        <v>854430 Jeux de fils pour bougies d'allumage et autres jeux de fils, pour moyens de transport</v>
      </c>
    </row>
    <row r="20" spans="1:5" x14ac:dyDescent="0.3">
      <c r="A20" s="10" t="s">
        <v>69</v>
      </c>
      <c r="B20" s="11">
        <v>506922</v>
      </c>
      <c r="C20" s="21">
        <v>1.2906080906234886E-2</v>
      </c>
      <c r="D20" s="22">
        <v>-2.0286142541115493E-2</v>
      </c>
      <c r="E20" s="18" t="str">
        <f>'Identification du Produit'!D$2</f>
        <v>854430 Jeux de fils pour bougies d'allumage et autres jeux de fils, pour moyens de transport</v>
      </c>
    </row>
    <row r="21" spans="1:5" x14ac:dyDescent="0.3">
      <c r="A21" s="10" t="s">
        <v>70</v>
      </c>
      <c r="B21" s="11">
        <v>468618</v>
      </c>
      <c r="C21" s="21">
        <v>1.1930872643361267E-2</v>
      </c>
      <c r="D21" s="22">
        <v>-3.6745247030763428E-2</v>
      </c>
      <c r="E21" s="18" t="str">
        <f>'Identification du Produit'!D$2</f>
        <v>854430 Jeux de fils pour bougies d'allumage et autres jeux de fils, pour moyens de transport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D3" sqref="D3"/>
    </sheetView>
  </sheetViews>
  <sheetFormatPr baseColWidth="10" defaultColWidth="9.109375" defaultRowHeight="14.4" x14ac:dyDescent="0.3"/>
  <cols>
    <col min="1" max="1" width="12.6640625" bestFit="1" customWidth="1"/>
    <col min="5" max="5" width="77.5546875" bestFit="1" customWidth="1"/>
  </cols>
  <sheetData>
    <row r="1" spans="1:5" ht="20.399999999999999" x14ac:dyDescent="0.3">
      <c r="A1" s="4" t="s">
        <v>7</v>
      </c>
      <c r="B1" s="4" t="s">
        <v>36</v>
      </c>
      <c r="C1" s="4" t="s">
        <v>34</v>
      </c>
      <c r="D1" s="4" t="s">
        <v>35</v>
      </c>
      <c r="E1" s="14" t="s">
        <v>1</v>
      </c>
    </row>
    <row r="2" spans="1:5" x14ac:dyDescent="0.3">
      <c r="A2" s="1" t="s">
        <v>10</v>
      </c>
      <c r="B2" s="12" t="s">
        <v>74</v>
      </c>
      <c r="C2" s="13" t="s">
        <v>85</v>
      </c>
      <c r="D2" s="12" t="s">
        <v>86</v>
      </c>
      <c r="E2" s="18" t="str">
        <f>'Identification du Produit'!D$2</f>
        <v>854430 Jeux de fils pour bougies d'allumage et autres jeux de fils, pour moyens de transport</v>
      </c>
    </row>
    <row r="3" spans="1:5" x14ac:dyDescent="0.3">
      <c r="A3" s="1" t="s">
        <v>18</v>
      </c>
      <c r="B3" s="12" t="s">
        <v>75</v>
      </c>
      <c r="C3" s="13" t="s">
        <v>40</v>
      </c>
      <c r="D3" s="12" t="s">
        <v>75</v>
      </c>
      <c r="E3" s="18" t="str">
        <f>'Identification du Produit'!D$2</f>
        <v>854430 Jeux de fils pour bougies d'allumage et autres jeux de fils, pour moyens de transport</v>
      </c>
    </row>
    <row r="4" spans="1:5" x14ac:dyDescent="0.3">
      <c r="A4" s="1" t="s">
        <v>73</v>
      </c>
      <c r="B4" s="12" t="s">
        <v>76</v>
      </c>
      <c r="C4" s="13" t="s">
        <v>40</v>
      </c>
      <c r="D4" s="12" t="s">
        <v>76</v>
      </c>
      <c r="E4" s="18" t="str">
        <f>'Identification du Produit'!D$2</f>
        <v>854430 Jeux de fils pour bougies d'allumage et autres jeux de fils, pour moyens de transport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D5" sqref="D5"/>
    </sheetView>
  </sheetViews>
  <sheetFormatPr baseColWidth="10" defaultColWidth="9.109375" defaultRowHeight="14.4" x14ac:dyDescent="0.3"/>
  <cols>
    <col min="1" max="1" width="12.109375" bestFit="1" customWidth="1"/>
    <col min="5" max="5" width="77.5546875" bestFit="1" customWidth="1"/>
    <col min="6" max="6" width="70.33203125" customWidth="1"/>
  </cols>
  <sheetData>
    <row r="1" spans="1:5" ht="20.399999999999999" x14ac:dyDescent="0.3">
      <c r="A1" s="4" t="s">
        <v>7</v>
      </c>
      <c r="B1" s="4" t="s">
        <v>36</v>
      </c>
      <c r="C1" s="4" t="s">
        <v>34</v>
      </c>
      <c r="D1" s="4" t="s">
        <v>35</v>
      </c>
      <c r="E1" s="14" t="s">
        <v>1</v>
      </c>
    </row>
    <row r="2" spans="1:5" x14ac:dyDescent="0.3">
      <c r="A2" s="1" t="s">
        <v>8</v>
      </c>
      <c r="B2" s="12" t="s">
        <v>77</v>
      </c>
      <c r="C2" s="13" t="s">
        <v>80</v>
      </c>
      <c r="D2" s="23" t="s">
        <v>83</v>
      </c>
      <c r="E2" s="18" t="str">
        <f>'Identification du Produit'!D$2</f>
        <v>854430 Jeux de fils pour bougies d'allumage et autres jeux de fils, pour moyens de transport</v>
      </c>
    </row>
    <row r="3" spans="1:5" x14ac:dyDescent="0.3">
      <c r="A3" s="1" t="s">
        <v>52</v>
      </c>
      <c r="B3" s="12" t="s">
        <v>78</v>
      </c>
      <c r="C3" s="13" t="s">
        <v>81</v>
      </c>
      <c r="D3" s="24" t="s">
        <v>84</v>
      </c>
      <c r="E3" s="18" t="str">
        <f>'Identification du Produit'!D$2</f>
        <v>854430 Jeux de fils pour bougies d'allumage et autres jeux de fils, pour moyens de transport</v>
      </c>
    </row>
    <row r="4" spans="1:5" x14ac:dyDescent="0.3">
      <c r="A4" s="1" t="s">
        <v>9</v>
      </c>
      <c r="B4" s="12" t="s">
        <v>79</v>
      </c>
      <c r="C4" s="13" t="s">
        <v>82</v>
      </c>
      <c r="D4" s="24" t="s">
        <v>40</v>
      </c>
      <c r="E4" s="18" t="str">
        <f>'Identification du Produit'!D$2</f>
        <v>854430 Jeux de fils pour bougies d'allumage et autres jeux de fils, pour moyens de transport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Identification du Produit</vt:lpstr>
      <vt:lpstr>Marché mondial</vt:lpstr>
      <vt:lpstr>Principaux importateurs mondiau</vt:lpstr>
      <vt:lpstr>Principaux exportateurs mondiau</vt:lpstr>
      <vt:lpstr> Marché africain </vt:lpstr>
      <vt:lpstr>Principaux importateurs afrique</vt:lpstr>
      <vt:lpstr>Principaux exportateurs afrique</vt:lpstr>
      <vt:lpstr>Exportation Du Maroc</vt:lpstr>
      <vt:lpstr>Positionnement du Maroc</vt:lpstr>
      <vt:lpstr>Potentiel d'exportation Afrique</vt:lpstr>
      <vt:lpstr>Potentiel d'exportation Monde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 Mbarki</dc:creator>
  <cp:lastModifiedBy>fatim</cp:lastModifiedBy>
  <dcterms:created xsi:type="dcterms:W3CDTF">2015-06-05T18:17:20Z</dcterms:created>
  <dcterms:modified xsi:type="dcterms:W3CDTF">2021-05-17T02:15:45Z</dcterms:modified>
</cp:coreProperties>
</file>