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fatim\Desktop\Done\"/>
    </mc:Choice>
  </mc:AlternateContent>
  <xr:revisionPtr revIDLastSave="0" documentId="8_{E0FC0D26-3856-4456-9CC4-B7ED349DB4E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dentification du Produit" sheetId="1" r:id="rId1"/>
    <sheet name="Marché mondial" sheetId="2" r:id="rId2"/>
    <sheet name="Principaux importateurs mondiau" sheetId="3" r:id="rId3"/>
    <sheet name="Principaux exportateurs mondiau" sheetId="4" r:id="rId4"/>
    <sheet name=" Marché africain " sheetId="5" r:id="rId5"/>
    <sheet name="Principaux importateurs afrique" sheetId="6" r:id="rId6"/>
    <sheet name="Principaux exportateurs afrique" sheetId="7" r:id="rId7"/>
    <sheet name="Exportation Du Maroc" sheetId="12" r:id="rId8"/>
    <sheet name="Positionnement du Maroc" sheetId="8" r:id="rId9"/>
    <sheet name="Potentiel d'exportation Afrique" sheetId="10" r:id="rId10"/>
    <sheet name="Potentiel d'exportation Mond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E3" i="11"/>
  <c r="E4" i="11"/>
  <c r="E2" i="11"/>
  <c r="E3" i="10"/>
  <c r="E4" i="10"/>
  <c r="E2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" i="8"/>
  <c r="F3" i="12"/>
  <c r="F2" i="12"/>
  <c r="E3" i="7"/>
  <c r="E4" i="7"/>
  <c r="E5" i="7"/>
  <c r="E6" i="7"/>
  <c r="E7" i="7"/>
  <c r="E8" i="7"/>
  <c r="E9" i="7"/>
  <c r="E10" i="7"/>
  <c r="E11" i="7"/>
  <c r="E2" i="7"/>
  <c r="E3" i="6"/>
  <c r="E4" i="6"/>
  <c r="E5" i="6"/>
  <c r="E6" i="6"/>
  <c r="E7" i="6"/>
  <c r="E8" i="6"/>
  <c r="E9" i="6"/>
  <c r="E10" i="6"/>
  <c r="E11" i="6"/>
  <c r="E2" i="6"/>
  <c r="C3" i="5"/>
  <c r="C4" i="5"/>
  <c r="C2" i="5"/>
  <c r="E2" i="4"/>
  <c r="E3" i="4"/>
  <c r="E4" i="4"/>
  <c r="E5" i="4"/>
  <c r="E6" i="4"/>
  <c r="E7" i="4"/>
  <c r="E8" i="4"/>
  <c r="E9" i="4"/>
  <c r="E10" i="4"/>
  <c r="E11" i="4"/>
  <c r="E3" i="3"/>
  <c r="E4" i="3"/>
  <c r="E5" i="3"/>
  <c r="E6" i="3"/>
  <c r="E7" i="3"/>
  <c r="E8" i="3"/>
  <c r="E9" i="3"/>
  <c r="E10" i="3"/>
  <c r="E11" i="3"/>
  <c r="E2" i="3"/>
  <c r="E2" i="2"/>
  <c r="E3" i="2"/>
  <c r="E4" i="2"/>
  <c r="E5" i="2"/>
  <c r="E6" i="2"/>
</calcChain>
</file>

<file path=xl/sharedStrings.xml><?xml version="1.0" encoding="utf-8"?>
<sst xmlns="http://schemas.openxmlformats.org/spreadsheetml/2006/main" count="154" uniqueCount="86">
  <si>
    <t>Secteur</t>
  </si>
  <si>
    <t>Produit</t>
  </si>
  <si>
    <t>Afrique</t>
  </si>
  <si>
    <t>Europe</t>
  </si>
  <si>
    <t>Amérique</t>
  </si>
  <si>
    <t>Asie</t>
  </si>
  <si>
    <t>Océanie</t>
  </si>
  <si>
    <t>Pays</t>
  </si>
  <si>
    <t>Allemagne</t>
  </si>
  <si>
    <t>Pays-Bas</t>
  </si>
  <si>
    <t>Royaume-Uni</t>
  </si>
  <si>
    <t>Tunisie</t>
  </si>
  <si>
    <t>Maroc</t>
  </si>
  <si>
    <t>Exportations Afrique</t>
  </si>
  <si>
    <t>Importations Afrique</t>
  </si>
  <si>
    <t>Intra-africains</t>
  </si>
  <si>
    <t>Egypte</t>
  </si>
  <si>
    <t>Afrique du Sud</t>
  </si>
  <si>
    <t>Algérie</t>
  </si>
  <si>
    <t>Filiere</t>
  </si>
  <si>
    <t>Code_SH</t>
  </si>
  <si>
    <t>Marche_mondial</t>
  </si>
  <si>
    <t>Importations_2019</t>
  </si>
  <si>
    <t>Exportations_2019</t>
  </si>
  <si>
    <t>Taille_du_marche_2019</t>
  </si>
  <si>
    <t>PDM_2019</t>
  </si>
  <si>
    <t>TCAM_2012_2019</t>
  </si>
  <si>
    <t>Expo_Impo_Intra</t>
  </si>
  <si>
    <t>Classement</t>
  </si>
  <si>
    <t>Monde</t>
  </si>
  <si>
    <t>Monde_Afrique</t>
  </si>
  <si>
    <t>Exportations_du_Maroc_2019</t>
  </si>
  <si>
    <t>Part_du_marche</t>
  </si>
  <si>
    <t>Export_2019</t>
  </si>
  <si>
    <t>Exportations_actuelles</t>
  </si>
  <si>
    <t>Potentiel_inexploite</t>
  </si>
  <si>
    <t>Potentiel_exportation</t>
  </si>
  <si>
    <t>Continent</t>
  </si>
  <si>
    <t>Expo_Impo_Intra_2019</t>
  </si>
  <si>
    <t>Espagne</t>
  </si>
  <si>
    <t>Italie</t>
  </si>
  <si>
    <t>Libye</t>
  </si>
  <si>
    <t>Soudan</t>
  </si>
  <si>
    <t>-</t>
  </si>
  <si>
    <t>Portugal</t>
  </si>
  <si>
    <t>Inde</t>
  </si>
  <si>
    <t>Chine</t>
  </si>
  <si>
    <t>Tanzanie</t>
  </si>
  <si>
    <t>Ethiopie</t>
  </si>
  <si>
    <t>Zambie</t>
  </si>
  <si>
    <t>Cuir</t>
  </si>
  <si>
    <t>Chaussures</t>
  </si>
  <si>
    <t>640391</t>
  </si>
  <si>
    <t>640391 Chaussures à semelles extérieures en caoutchouc, matière plastique ou cuir reconstitué, à dessus en cuir naturel, couvrant la cheville</t>
  </si>
  <si>
    <t>France</t>
  </si>
  <si>
    <t>Russie, Fédération de</t>
  </si>
  <si>
    <t>Pologne</t>
  </si>
  <si>
    <t>Canada</t>
  </si>
  <si>
    <t>Etats-Unis</t>
  </si>
  <si>
    <t>Viet Nam</t>
  </si>
  <si>
    <t>Belgique</t>
  </si>
  <si>
    <t>Bangladesh</t>
  </si>
  <si>
    <t>Angola</t>
  </si>
  <si>
    <t>Kenya</t>
  </si>
  <si>
    <t>Zimbabwe</t>
  </si>
  <si>
    <t>Maurice</t>
  </si>
  <si>
    <t>Djibouti</t>
  </si>
  <si>
    <t>Sierra Leone</t>
  </si>
  <si>
    <t>Slovaquie</t>
  </si>
  <si>
    <t>Autriche</t>
  </si>
  <si>
    <t>Roumanie</t>
  </si>
  <si>
    <t>Suisse</t>
  </si>
  <si>
    <t>Mexique</t>
  </si>
  <si>
    <t>Hong Kong</t>
  </si>
  <si>
    <t>37ème fournisseur mondial</t>
  </si>
  <si>
    <t>30ème fournisseur au niveau africain</t>
  </si>
  <si>
    <t>1,88 M $</t>
  </si>
  <si>
    <t>0,95 M $</t>
  </si>
  <si>
    <t>0,17 M $</t>
  </si>
  <si>
    <t>13,00 M $</t>
  </si>
  <si>
    <t>15,40 M $</t>
  </si>
  <si>
    <t>8,50 M $</t>
  </si>
  <si>
    <t>0,276 M $</t>
  </si>
  <si>
    <t>7,08 M $</t>
  </si>
  <si>
    <t>8,32 M $</t>
  </si>
  <si>
    <t>12,72 M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</si>
</sst>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\ _€_-;\-* #,##0\ _€_-;_-* &quot;-&quot;??\ _€_-;_-@_-"/>
    <numFmt numFmtId="165" formatCode="_-* #,##0.00\ _€_-;\-* #,##0.00\ _€_-;_-* &quot;-&quot;??\ _€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1" xfId="0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quotePrefix="1" applyNumberFormat="1" applyFont="1" applyBorder="1" applyAlignment="1">
      <alignment vertical="center"/>
    </xf>
    <xf numFmtId="0" fontId="2" fillId="3" borderId="1" xfId="3" applyFont="1" applyFill="1" applyBorder="1" applyAlignment="1">
      <alignment horizontal="center" vertical="center" wrapText="1"/>
    </xf>
    <xf numFmtId="9" fontId="2" fillId="4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6" fontId="0" fillId="0" borderId="1" xfId="2" applyNumberFormat="1" applyFont="1" applyFill="1" applyBorder="1" applyAlignment="1">
      <alignment horizontal="center" vertical="center"/>
    </xf>
    <xf numFmtId="0" fontId="3" fillId="0" borderId="2" xfId="3" applyFont="1" applyBorder="1" applyAlignment="1">
      <alignment vertical="center" wrapText="1"/>
    </xf>
    <xf numFmtId="0" fontId="4" fillId="6" borderId="3" xfId="3" applyFont="1" applyFill="1" applyBorder="1" applyAlignment="1">
      <alignment horizontal="center" vertical="center" wrapText="1"/>
    </xf>
    <xf numFmtId="0" fontId="3" fillId="5" borderId="3" xfId="3" applyFont="1" applyFill="1" applyBorder="1" applyAlignment="1">
      <alignment horizontal="left" vertical="center"/>
    </xf>
    <xf numFmtId="164" fontId="3" fillId="0" borderId="3" xfId="4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0" fontId="2" fillId="3" borderId="4" xfId="3" applyFont="1" applyFill="1" applyBorder="1" applyAlignment="1">
      <alignment horizontal="center" vertical="center" wrapText="1"/>
    </xf>
    <xf numFmtId="166" fontId="0" fillId="0" borderId="1" xfId="2" applyNumberFormat="1" applyFont="1" applyBorder="1" applyAlignment="1">
      <alignment vertical="center"/>
    </xf>
    <xf numFmtId="3" fontId="0" fillId="0" borderId="0" xfId="0" applyNumberFormat="1"/>
    <xf numFmtId="0" fontId="0" fillId="0" borderId="5" xfId="0" applyBorder="1"/>
    <xf numFmtId="0" fontId="0" fillId="0" borderId="6" xfId="0" applyBorder="1"/>
    <xf numFmtId="166" fontId="0" fillId="0" borderId="7" xfId="2" applyNumberFormat="1" applyFont="1" applyFill="1" applyBorder="1" applyAlignment="1">
      <alignment horizontal="center" vertical="center"/>
    </xf>
    <xf numFmtId="164" fontId="0" fillId="0" borderId="7" xfId="1" applyNumberFormat="1" applyFont="1" applyBorder="1" applyAlignment="1">
      <alignment vertical="center"/>
    </xf>
    <xf numFmtId="166" fontId="3" fillId="0" borderId="3" xfId="5" applyNumberFormat="1" applyFont="1" applyBorder="1" applyAlignment="1">
      <alignment horizontal="center" vertical="center"/>
    </xf>
    <xf numFmtId="166" fontId="3" fillId="0" borderId="8" xfId="5" applyNumberFormat="1" applyFont="1" applyBorder="1" applyAlignment="1">
      <alignment horizontal="center" vertical="center"/>
    </xf>
    <xf numFmtId="166" fontId="0" fillId="0" borderId="7" xfId="2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66" fontId="0" fillId="0" borderId="5" xfId="0" quotePrefix="1" applyNumberFormat="1" applyBorder="1"/>
  </cellXfs>
  <cellStyles count="6">
    <cellStyle name="Milliers" xfId="1" builtinId="3"/>
    <cellStyle name="Milliers 3" xfId="4" xr:uid="{00000000-0005-0000-0000-000001000000}"/>
    <cellStyle name="Normal" xfId="0" builtinId="0"/>
    <cellStyle name="Normal 2" xfId="3" xr:uid="{00000000-0005-0000-0000-000003000000}"/>
    <cellStyle name="Pourcentage" xfId="2" builtinId="5"/>
    <cellStyle name="Pourcentage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B17" sqref="B17"/>
    </sheetView>
  </sheetViews>
  <sheetFormatPr baseColWidth="10" defaultColWidth="9.109375" defaultRowHeight="14.4" x14ac:dyDescent="0.3"/>
  <cols>
    <col min="1" max="1" width="28.109375" bestFit="1" customWidth="1"/>
    <col min="2" max="2" width="13.33203125" bestFit="1" customWidth="1"/>
    <col min="4" max="4" width="77.5546875" bestFit="1" customWidth="1"/>
    <col min="5" max="5" width="16.88671875" customWidth="1"/>
  </cols>
  <sheetData>
    <row r="1" spans="1:5" x14ac:dyDescent="0.3">
      <c r="A1" s="1" t="s">
        <v>0</v>
      </c>
      <c r="B1" s="1" t="s">
        <v>19</v>
      </c>
      <c r="C1" s="1" t="s">
        <v>20</v>
      </c>
      <c r="D1" s="1" t="s">
        <v>1</v>
      </c>
      <c r="E1" s="1" t="s">
        <v>21</v>
      </c>
    </row>
    <row r="2" spans="1:5" x14ac:dyDescent="0.3">
      <c r="A2" s="2" t="s">
        <v>50</v>
      </c>
      <c r="B2" s="2" t="s">
        <v>51</v>
      </c>
      <c r="C2" s="3" t="s">
        <v>52</v>
      </c>
      <c r="D2" s="17" t="s">
        <v>53</v>
      </c>
      <c r="E2" s="2">
        <v>14407600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D7" sqref="D7"/>
    </sheetView>
  </sheetViews>
  <sheetFormatPr baseColWidth="10" defaultColWidth="9.109375" defaultRowHeight="14.4" x14ac:dyDescent="0.3"/>
  <cols>
    <col min="1" max="1" width="12.6640625" bestFit="1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36</v>
      </c>
      <c r="C1" s="4" t="s">
        <v>34</v>
      </c>
      <c r="D1" s="4" t="s">
        <v>35</v>
      </c>
      <c r="E1" s="14" t="s">
        <v>1</v>
      </c>
    </row>
    <row r="2" spans="1:5" x14ac:dyDescent="0.3">
      <c r="A2" s="1" t="s">
        <v>63</v>
      </c>
      <c r="B2" s="12" t="s">
        <v>78</v>
      </c>
      <c r="C2" s="13" t="s">
        <v>43</v>
      </c>
      <c r="D2" s="12" t="s">
        <v>78</v>
      </c>
      <c r="E2" s="18" t="str">
        <f>'Identification du Produit'!D$2</f>
        <v>640391 Chaussures à semelles extérieures en caoutchouc, matière plastique ou cuir reconstitué, à dessus en cuir naturel, couvrant la cheville</v>
      </c>
    </row>
    <row r="3" spans="1:5" x14ac:dyDescent="0.3">
      <c r="A3" s="1" t="s">
        <v>62</v>
      </c>
      <c r="B3" s="12" t="s">
        <v>77</v>
      </c>
      <c r="C3" s="13" t="s">
        <v>43</v>
      </c>
      <c r="D3" s="12" t="s">
        <v>77</v>
      </c>
      <c r="E3" s="18" t="str">
        <f>'Identification du Produit'!D$2</f>
        <v>640391 Chaussures à semelles extérieures en caoutchouc, matière plastique ou cuir reconstitué, à dessus en cuir naturel, couvrant la cheville</v>
      </c>
    </row>
    <row r="4" spans="1:5" x14ac:dyDescent="0.3">
      <c r="A4" s="1" t="s">
        <v>17</v>
      </c>
      <c r="B4" s="12" t="s">
        <v>76</v>
      </c>
      <c r="C4" s="13" t="s">
        <v>43</v>
      </c>
      <c r="D4" s="12" t="s">
        <v>76</v>
      </c>
      <c r="E4" s="18" t="str">
        <f>'Identification du Produit'!D$2</f>
        <v>640391 Chaussures à semelles extérieures en caoutchouc, matière plastique ou cuir reconstitué, à dessus en cuir naturel, couvrant la cheville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D3" sqref="D3"/>
    </sheetView>
  </sheetViews>
  <sheetFormatPr baseColWidth="10" defaultColWidth="9.109375" defaultRowHeight="14.4" x14ac:dyDescent="0.3"/>
  <cols>
    <col min="5" max="5" width="77.5546875" bestFit="1" customWidth="1"/>
    <col min="6" max="6" width="70.33203125" customWidth="1"/>
  </cols>
  <sheetData>
    <row r="1" spans="1:5" ht="20.399999999999999" x14ac:dyDescent="0.3">
      <c r="A1" s="4" t="s">
        <v>7</v>
      </c>
      <c r="B1" s="4" t="s">
        <v>36</v>
      </c>
      <c r="C1" s="4" t="s">
        <v>34</v>
      </c>
      <c r="D1" s="4" t="s">
        <v>35</v>
      </c>
      <c r="E1" s="14" t="s">
        <v>1</v>
      </c>
    </row>
    <row r="2" spans="1:5" x14ac:dyDescent="0.3">
      <c r="A2" s="1" t="s">
        <v>58</v>
      </c>
      <c r="B2" s="12" t="s">
        <v>79</v>
      </c>
      <c r="C2" s="13" t="s">
        <v>82</v>
      </c>
      <c r="D2" s="23" t="s">
        <v>85</v>
      </c>
      <c r="E2" s="18" t="str">
        <f>'Identification du Produit'!D$2</f>
        <v>640391 Chaussures à semelles extérieures en caoutchouc, matière plastique ou cuir reconstitué, à dessus en cuir naturel, couvrant la cheville</v>
      </c>
    </row>
    <row r="3" spans="1:5" x14ac:dyDescent="0.3">
      <c r="A3" s="1" t="s">
        <v>8</v>
      </c>
      <c r="B3" s="12" t="s">
        <v>80</v>
      </c>
      <c r="C3" s="13" t="s">
        <v>83</v>
      </c>
      <c r="D3" s="24" t="s">
        <v>84</v>
      </c>
      <c r="E3" s="18" t="str">
        <f>'Identification du Produit'!D$2</f>
        <v>640391 Chaussures à semelles extérieures en caoutchouc, matière plastique ou cuir reconstitué, à dessus en cuir naturel, couvrant la cheville</v>
      </c>
    </row>
    <row r="4" spans="1:5" x14ac:dyDescent="0.3">
      <c r="A4" s="1" t="s">
        <v>9</v>
      </c>
      <c r="B4" s="12" t="s">
        <v>81</v>
      </c>
      <c r="C4" s="13" t="s">
        <v>43</v>
      </c>
      <c r="D4" s="12" t="s">
        <v>81</v>
      </c>
      <c r="E4" s="18" t="str">
        <f>'Identification du Produit'!D$2</f>
        <v>640391 Chaussures à semelles extérieures en caoutchouc, matière plastique ou cuir reconstitué, à dessus en cuir naturel, couvrant la cheville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="91" workbookViewId="0">
      <selection activeCell="E12" sqref="E12"/>
    </sheetView>
  </sheetViews>
  <sheetFormatPr baseColWidth="10" defaultColWidth="9.109375" defaultRowHeight="14.4" x14ac:dyDescent="0.3"/>
  <cols>
    <col min="2" max="3" width="14.109375" customWidth="1"/>
    <col min="5" max="5" width="81.88671875" bestFit="1" customWidth="1"/>
  </cols>
  <sheetData>
    <row r="1" spans="1:5" ht="20.399999999999999" x14ac:dyDescent="0.3">
      <c r="A1" s="4" t="s">
        <v>37</v>
      </c>
      <c r="B1" s="4" t="s">
        <v>22</v>
      </c>
      <c r="C1" s="4" t="s">
        <v>23</v>
      </c>
      <c r="D1" s="4" t="s">
        <v>24</v>
      </c>
      <c r="E1" s="14" t="s">
        <v>1</v>
      </c>
    </row>
    <row r="2" spans="1:5" x14ac:dyDescent="0.3">
      <c r="A2" s="1" t="s">
        <v>2</v>
      </c>
      <c r="B2" s="2">
        <v>70611</v>
      </c>
      <c r="C2" s="2">
        <v>74356</v>
      </c>
      <c r="D2" s="13">
        <v>4.9010611851446296E-3</v>
      </c>
      <c r="E2" s="25" t="str">
        <f>'Identification du Produit'!D$2</f>
        <v>640391 Chaussures à semelles extérieures en caoutchouc, matière plastique ou cuir reconstitué, à dessus en cuir naturel, couvrant la cheville</v>
      </c>
    </row>
    <row r="3" spans="1:5" x14ac:dyDescent="0.3">
      <c r="A3" s="1" t="s">
        <v>3</v>
      </c>
      <c r="B3" s="2">
        <v>8100741</v>
      </c>
      <c r="C3" s="2">
        <v>6725498</v>
      </c>
      <c r="D3" s="13">
        <v>0.56226688881349496</v>
      </c>
      <c r="E3" s="25" t="str">
        <f>'Identification du Produit'!D$2</f>
        <v>640391 Chaussures à semelles extérieures en caoutchouc, matière plastique ou cuir reconstitué, à dessus en cuir naturel, couvrant la cheville</v>
      </c>
    </row>
    <row r="4" spans="1:5" x14ac:dyDescent="0.3">
      <c r="A4" s="1" t="s">
        <v>4</v>
      </c>
      <c r="B4" s="2">
        <v>4782435</v>
      </c>
      <c r="C4" s="2">
        <v>371640</v>
      </c>
      <c r="D4" s="13">
        <v>0.33194554034041662</v>
      </c>
      <c r="E4" s="25" t="str">
        <f>'Identification du Produit'!D$2</f>
        <v>640391 Chaussures à semelles extérieures en caoutchouc, matière plastique ou cuir reconstitué, à dessus en cuir naturel, couvrant la cheville</v>
      </c>
    </row>
    <row r="5" spans="1:5" x14ac:dyDescent="0.3">
      <c r="A5" s="1" t="s">
        <v>5</v>
      </c>
      <c r="B5" s="2">
        <v>1292408</v>
      </c>
      <c r="C5" s="2">
        <v>5397531</v>
      </c>
      <c r="D5" s="13">
        <v>8.9705154779997451E-2</v>
      </c>
      <c r="E5" s="25" t="str">
        <f>'Identification du Produit'!D$2</f>
        <v>640391 Chaussures à semelles extérieures en caoutchouc, matière plastique ou cuir reconstitué, à dessus en cuir naturel, couvrant la cheville</v>
      </c>
    </row>
    <row r="6" spans="1:5" x14ac:dyDescent="0.3">
      <c r="A6" s="1" t="s">
        <v>6</v>
      </c>
      <c r="B6" s="2">
        <v>161093</v>
      </c>
      <c r="C6" s="2">
        <v>8107</v>
      </c>
      <c r="D6" s="13">
        <v>1.1181354880946365E-2</v>
      </c>
      <c r="E6" s="25" t="str">
        <f>'Identification du Produit'!D$2</f>
        <v>640391 Chaussures à semelles extérieures en caoutchouc, matière plastique ou cuir reconstitué, à dessus en cuir naturel, couvrant la cheville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A3" sqref="A3"/>
    </sheetView>
  </sheetViews>
  <sheetFormatPr baseColWidth="10" defaultColWidth="9.109375" defaultRowHeight="14.4" x14ac:dyDescent="0.3"/>
  <cols>
    <col min="1" max="1" width="13.6640625" bestFit="1" customWidth="1"/>
    <col min="2" max="2" width="14.44140625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22</v>
      </c>
      <c r="C1" s="5" t="s">
        <v>25</v>
      </c>
      <c r="D1" s="5" t="s">
        <v>26</v>
      </c>
      <c r="E1" s="14" t="s">
        <v>1</v>
      </c>
    </row>
    <row r="2" spans="1:5" x14ac:dyDescent="0.3">
      <c r="A2" s="6" t="s">
        <v>58</v>
      </c>
      <c r="B2" s="2">
        <v>4117636</v>
      </c>
      <c r="C2" s="7">
        <v>0.28579610760987256</v>
      </c>
      <c r="D2" s="19">
        <v>1.7800322920004996E-2</v>
      </c>
      <c r="E2" s="17" t="str">
        <f>'Identification du Produit'!D$2</f>
        <v>640391 Chaussures à semelles extérieures en caoutchouc, matière plastique ou cuir reconstitué, à dessus en cuir naturel, couvrant la cheville</v>
      </c>
    </row>
    <row r="3" spans="1:5" x14ac:dyDescent="0.3">
      <c r="A3" s="6" t="s">
        <v>8</v>
      </c>
      <c r="B3" s="2">
        <v>1474394</v>
      </c>
      <c r="C3" s="7">
        <v>0.10233446236708404</v>
      </c>
      <c r="D3" s="19">
        <v>9.8954276942850861E-3</v>
      </c>
      <c r="E3" s="17" t="str">
        <f>'Identification du Produit'!D$2</f>
        <v>640391 Chaussures à semelles extérieures en caoutchouc, matière plastique ou cuir reconstitué, à dessus en cuir naturel, couvrant la cheville</v>
      </c>
    </row>
    <row r="4" spans="1:5" x14ac:dyDescent="0.3">
      <c r="A4" s="6" t="s">
        <v>9</v>
      </c>
      <c r="B4" s="2">
        <v>831874</v>
      </c>
      <c r="C4" s="7">
        <v>5.7738554651711599E-2</v>
      </c>
      <c r="D4" s="19">
        <v>7.3615006525911131E-3</v>
      </c>
      <c r="E4" s="17" t="str">
        <f>'Identification du Produit'!D$2</f>
        <v>640391 Chaussures à semelles extérieures en caoutchouc, matière plastique ou cuir reconstitué, à dessus en cuir naturel, couvrant la cheville</v>
      </c>
    </row>
    <row r="5" spans="1:5" x14ac:dyDescent="0.3">
      <c r="A5" s="6" t="s">
        <v>40</v>
      </c>
      <c r="B5" s="2">
        <v>747589</v>
      </c>
      <c r="C5" s="7">
        <v>5.1888517171492822E-2</v>
      </c>
      <c r="D5" s="19">
        <v>-6.262490793659703E-3</v>
      </c>
      <c r="E5" s="17" t="str">
        <f>'Identification du Produit'!D$2</f>
        <v>640391 Chaussures à semelles extérieures en caoutchouc, matière plastique ou cuir reconstitué, à dessus en cuir naturel, couvrant la cheville</v>
      </c>
    </row>
    <row r="6" spans="1:5" x14ac:dyDescent="0.3">
      <c r="A6" s="6" t="s">
        <v>54</v>
      </c>
      <c r="B6" s="2">
        <v>747466</v>
      </c>
      <c r="C6" s="7">
        <v>5.1879980010549991E-2</v>
      </c>
      <c r="D6" s="19">
        <v>-2.0583409907327321E-2</v>
      </c>
      <c r="E6" s="17" t="str">
        <f>'Identification du Produit'!D$2</f>
        <v>640391 Chaussures à semelles extérieures en caoutchouc, matière plastique ou cuir reconstitué, à dessus en cuir naturel, couvrant la cheville</v>
      </c>
    </row>
    <row r="7" spans="1:5" x14ac:dyDescent="0.3">
      <c r="A7" s="6" t="s">
        <v>55</v>
      </c>
      <c r="B7" s="2">
        <v>647839</v>
      </c>
      <c r="C7" s="7">
        <v>4.4965087870290681E-2</v>
      </c>
      <c r="D7" s="19">
        <v>-3.3112699363355258E-2</v>
      </c>
      <c r="E7" s="17" t="str">
        <f>'Identification du Produit'!D$2</f>
        <v>640391 Chaussures à semelles extérieures en caoutchouc, matière plastique ou cuir reconstitué, à dessus en cuir naturel, couvrant la cheville</v>
      </c>
    </row>
    <row r="8" spans="1:5" x14ac:dyDescent="0.3">
      <c r="A8" s="6" t="s">
        <v>10</v>
      </c>
      <c r="B8" s="2">
        <v>641205</v>
      </c>
      <c r="C8" s="7">
        <v>4.4504636441877896E-2</v>
      </c>
      <c r="D8" s="19">
        <v>-9.7423502395960204E-3</v>
      </c>
      <c r="E8" s="17" t="str">
        <f>'Identification du Produit'!D$2</f>
        <v>640391 Chaussures à semelles extérieures en caoutchouc, matière plastique ou cuir reconstitué, à dessus en cuir naturel, couvrant la cheville</v>
      </c>
    </row>
    <row r="9" spans="1:5" x14ac:dyDescent="0.3">
      <c r="A9" s="6" t="s">
        <v>46</v>
      </c>
      <c r="B9" s="2">
        <v>482022</v>
      </c>
      <c r="C9" s="7">
        <v>3.3456092617785059E-2</v>
      </c>
      <c r="D9" s="19">
        <v>0.18534220205894125</v>
      </c>
      <c r="E9" s="17" t="str">
        <f>'Identification du Produit'!D$2</f>
        <v>640391 Chaussures à semelles extérieures en caoutchouc, matière plastique ou cuir reconstitué, à dessus en cuir naturel, couvrant la cheville</v>
      </c>
    </row>
    <row r="10" spans="1:5" x14ac:dyDescent="0.3">
      <c r="A10" s="6" t="s">
        <v>56</v>
      </c>
      <c r="B10" s="2">
        <v>444926</v>
      </c>
      <c r="C10" s="7">
        <v>3.0881340403675839E-2</v>
      </c>
      <c r="D10" s="19">
        <v>0.15349667661388255</v>
      </c>
      <c r="E10" s="17" t="str">
        <f>'Identification du Produit'!D$2</f>
        <v>640391 Chaussures à semelles extérieures en caoutchouc, matière plastique ou cuir reconstitué, à dessus en cuir naturel, couvrant la cheville</v>
      </c>
    </row>
    <row r="11" spans="1:5" x14ac:dyDescent="0.3">
      <c r="A11" s="6" t="s">
        <v>57</v>
      </c>
      <c r="B11" s="2">
        <v>406630</v>
      </c>
      <c r="C11" s="7">
        <v>2.8223298814514561E-2</v>
      </c>
      <c r="D11" s="19">
        <v>4.2762193054264319E-2</v>
      </c>
      <c r="E11" s="17" t="str">
        <f>'Identification du Produit'!D$2</f>
        <v>640391 Chaussures à semelles extérieures en caoutchouc, matière plastique ou cuir reconstitué, à dessus en cuir naturel, couvrant la cheville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A14" sqref="A14"/>
    </sheetView>
  </sheetViews>
  <sheetFormatPr baseColWidth="10" defaultColWidth="9.109375" defaultRowHeight="14.4" x14ac:dyDescent="0.3"/>
  <cols>
    <col min="1" max="1" width="12.109375" bestFit="1" customWidth="1"/>
    <col min="2" max="2" width="14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23</v>
      </c>
      <c r="C1" s="5" t="s">
        <v>25</v>
      </c>
      <c r="D1" s="5" t="s">
        <v>26</v>
      </c>
      <c r="E1" s="14" t="s">
        <v>1</v>
      </c>
    </row>
    <row r="2" spans="1:5" x14ac:dyDescent="0.3">
      <c r="A2" s="6" t="s">
        <v>46</v>
      </c>
      <c r="B2" s="2">
        <v>1888075</v>
      </c>
      <c r="C2" s="7">
        <v>0.15011424687422159</v>
      </c>
      <c r="D2" s="19">
        <v>1.5309960318064864E-2</v>
      </c>
      <c r="E2" s="18" t="str">
        <f>'Identification du Produit'!D$2</f>
        <v>640391 Chaussures à semelles extérieures en caoutchouc, matière plastique ou cuir reconstitué, à dessus en cuir naturel, couvrant la cheville</v>
      </c>
    </row>
    <row r="3" spans="1:5" x14ac:dyDescent="0.3">
      <c r="A3" s="6" t="s">
        <v>59</v>
      </c>
      <c r="B3" s="2">
        <v>1555263</v>
      </c>
      <c r="C3" s="7">
        <v>0.12365352750094274</v>
      </c>
      <c r="D3" s="19">
        <v>0.15642130403248911</v>
      </c>
      <c r="E3" s="18" t="str">
        <f>'Identification du Produit'!D$2</f>
        <v>640391 Chaussures à semelles extérieures en caoutchouc, matière plastique ou cuir reconstitué, à dessus en cuir naturel, couvrant la cheville</v>
      </c>
    </row>
    <row r="4" spans="1:5" x14ac:dyDescent="0.3">
      <c r="A4" s="6" t="s">
        <v>40</v>
      </c>
      <c r="B4" s="2">
        <v>1118640</v>
      </c>
      <c r="C4" s="7">
        <v>8.8939158202602772E-2</v>
      </c>
      <c r="D4" s="19">
        <v>-2.0854415742719956E-2</v>
      </c>
      <c r="E4" s="18" t="str">
        <f>'Identification du Produit'!D$2</f>
        <v>640391 Chaussures à semelles extérieures en caoutchouc, matière plastique ou cuir reconstitué, à dessus en cuir naturel, couvrant la cheville</v>
      </c>
    </row>
    <row r="5" spans="1:5" x14ac:dyDescent="0.3">
      <c r="A5" s="6" t="s">
        <v>8</v>
      </c>
      <c r="B5" s="2">
        <v>1036211</v>
      </c>
      <c r="C5" s="7">
        <v>8.2385516395155928E-2</v>
      </c>
      <c r="D5" s="19">
        <v>5.2155889250367959E-2</v>
      </c>
      <c r="E5" s="18" t="str">
        <f>'Identification du Produit'!D$2</f>
        <v>640391 Chaussures à semelles extérieures en caoutchouc, matière plastique ou cuir reconstitué, à dessus en cuir naturel, couvrant la cheville</v>
      </c>
    </row>
    <row r="6" spans="1:5" x14ac:dyDescent="0.3">
      <c r="A6" s="6" t="s">
        <v>45</v>
      </c>
      <c r="B6" s="2">
        <v>933061</v>
      </c>
      <c r="C6" s="7">
        <v>7.4184420270756224E-2</v>
      </c>
      <c r="D6" s="19">
        <v>0.1582793164975258</v>
      </c>
      <c r="E6" s="18" t="str">
        <f>'Identification du Produit'!D$2</f>
        <v>640391 Chaussures à semelles extérieures en caoutchouc, matière plastique ou cuir reconstitué, à dessus en cuir naturel, couvrant la cheville</v>
      </c>
    </row>
    <row r="7" spans="1:5" x14ac:dyDescent="0.3">
      <c r="A7" s="6" t="s">
        <v>9</v>
      </c>
      <c r="B7" s="2">
        <v>717408</v>
      </c>
      <c r="C7" s="7">
        <v>5.7038603668573315E-2</v>
      </c>
      <c r="D7" s="19">
        <v>2.4145777549983816E-2</v>
      </c>
      <c r="E7" s="18" t="str">
        <f>'Identification du Produit'!D$2</f>
        <v>640391 Chaussures à semelles extérieures en caoutchouc, matière plastique ou cuir reconstitué, à dessus en cuir naturel, couvrant la cheville</v>
      </c>
    </row>
    <row r="8" spans="1:5" x14ac:dyDescent="0.3">
      <c r="A8" s="6" t="s">
        <v>44</v>
      </c>
      <c r="B8" s="2">
        <v>499073</v>
      </c>
      <c r="C8" s="7">
        <v>3.9679550616505375E-2</v>
      </c>
      <c r="D8" s="19">
        <v>1.8880091538672428E-2</v>
      </c>
      <c r="E8" s="18" t="str">
        <f>'Identification du Produit'!D$2</f>
        <v>640391 Chaussures à semelles extérieures en caoutchouc, matière plastique ou cuir reconstitué, à dessus en cuir naturel, couvrant la cheville</v>
      </c>
    </row>
    <row r="9" spans="1:5" x14ac:dyDescent="0.3">
      <c r="A9" s="6" t="s">
        <v>39</v>
      </c>
      <c r="B9" s="2">
        <v>447271</v>
      </c>
      <c r="C9" s="7">
        <v>3.5560954577376409E-2</v>
      </c>
      <c r="D9" s="19">
        <v>4.5528620232515582E-2</v>
      </c>
      <c r="E9" s="18" t="str">
        <f>'Identification du Produit'!D$2</f>
        <v>640391 Chaussures à semelles extérieures en caoutchouc, matière plastique ou cuir reconstitué, à dessus en cuir naturel, couvrant la cheville</v>
      </c>
    </row>
    <row r="10" spans="1:5" x14ac:dyDescent="0.3">
      <c r="A10" s="6" t="s">
        <v>60</v>
      </c>
      <c r="B10" s="2">
        <v>409031</v>
      </c>
      <c r="C10" s="7">
        <v>3.2520625776629494E-2</v>
      </c>
      <c r="D10" s="19">
        <v>-3.8884705799817731E-2</v>
      </c>
      <c r="E10" s="18" t="str">
        <f>'Identification du Produit'!D$2</f>
        <v>640391 Chaussures à semelles extérieures en caoutchouc, matière plastique ou cuir reconstitué, à dessus en cuir naturel, couvrant la cheville</v>
      </c>
    </row>
    <row r="11" spans="1:5" x14ac:dyDescent="0.3">
      <c r="A11" s="6" t="s">
        <v>61</v>
      </c>
      <c r="B11" s="2">
        <v>403621</v>
      </c>
      <c r="C11" s="7">
        <v>3.209049557756985E-2</v>
      </c>
      <c r="D11" s="19">
        <v>0.75775889897705384</v>
      </c>
      <c r="E11" s="18" t="str">
        <f>'Identification du Produit'!D$2</f>
        <v>640391 Chaussures à semelles extérieures en caoutchouc, matière plastique ou cuir reconstitué, à dessus en cuir naturel, couvrant la cheville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B4" sqref="B4"/>
    </sheetView>
  </sheetViews>
  <sheetFormatPr baseColWidth="10" defaultColWidth="9.109375" defaultRowHeight="14.4" x14ac:dyDescent="0.3"/>
  <cols>
    <col min="1" max="1" width="18" bestFit="1" customWidth="1"/>
    <col min="2" max="2" width="16.44140625" customWidth="1"/>
    <col min="3" max="3" width="77.5546875" bestFit="1" customWidth="1"/>
  </cols>
  <sheetData>
    <row r="1" spans="1:3" x14ac:dyDescent="0.3">
      <c r="A1" t="s">
        <v>27</v>
      </c>
      <c r="B1" s="14" t="s">
        <v>38</v>
      </c>
      <c r="C1" s="14" t="s">
        <v>1</v>
      </c>
    </row>
    <row r="2" spans="1:3" x14ac:dyDescent="0.3">
      <c r="A2" s="1" t="s">
        <v>13</v>
      </c>
      <c r="B2" s="20">
        <f>'Marché mondial'!C$2</f>
        <v>74356</v>
      </c>
      <c r="C2" s="18" t="str">
        <f>'Identification du Produit'!D$2</f>
        <v>640391 Chaussures à semelles extérieures en caoutchouc, matière plastique ou cuir reconstitué, à dessus en cuir naturel, couvrant la cheville</v>
      </c>
    </row>
    <row r="3" spans="1:3" x14ac:dyDescent="0.3">
      <c r="A3" s="1" t="s">
        <v>14</v>
      </c>
      <c r="B3" s="20">
        <f>'Marché mondial'!B$2</f>
        <v>70611</v>
      </c>
      <c r="C3" s="18" t="str">
        <f>'Identification du Produit'!D$2</f>
        <v>640391 Chaussures à semelles extérieures en caoutchouc, matière plastique ou cuir reconstitué, à dessus en cuir naturel, couvrant la cheville</v>
      </c>
    </row>
    <row r="4" spans="1:3" x14ac:dyDescent="0.3">
      <c r="A4" s="1" t="s">
        <v>15</v>
      </c>
      <c r="B4" s="20">
        <v>4129</v>
      </c>
      <c r="C4" s="18" t="str">
        <f>'Identification du Produit'!D$2</f>
        <v>640391 Chaussures à semelles extérieures en caoutchouc, matière plastique ou cuir reconstitué, à dessus en cuir naturel, couvrant la cheville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A10" sqref="A10"/>
    </sheetView>
  </sheetViews>
  <sheetFormatPr baseColWidth="10" defaultColWidth="9.109375" defaultRowHeight="14.4" x14ac:dyDescent="0.3"/>
  <cols>
    <col min="1" max="1" width="12.6640625" bestFit="1" customWidth="1"/>
    <col min="2" max="2" width="14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22</v>
      </c>
      <c r="C1" s="5" t="s">
        <v>25</v>
      </c>
      <c r="D1" s="5" t="s">
        <v>26</v>
      </c>
      <c r="E1" s="14" t="s">
        <v>1</v>
      </c>
    </row>
    <row r="2" spans="1:5" x14ac:dyDescent="0.3">
      <c r="A2" s="6" t="s">
        <v>17</v>
      </c>
      <c r="B2" s="2">
        <v>37641</v>
      </c>
      <c r="C2" s="7">
        <v>0.53307558312444236</v>
      </c>
      <c r="D2" s="19">
        <v>7.7875406434703365E-2</v>
      </c>
      <c r="E2" s="18" t="str">
        <f>'Identification du Produit'!D$2</f>
        <v>640391 Chaussures à semelles extérieures en caoutchouc, matière plastique ou cuir reconstitué, à dessus en cuir naturel, couvrant la cheville</v>
      </c>
    </row>
    <row r="3" spans="1:5" x14ac:dyDescent="0.3">
      <c r="A3" s="6" t="s">
        <v>62</v>
      </c>
      <c r="B3" s="2">
        <v>8127</v>
      </c>
      <c r="C3" s="7">
        <v>0.11509538173938905</v>
      </c>
      <c r="D3" s="19">
        <v>0.27932317656551775</v>
      </c>
      <c r="E3" s="18" t="str">
        <f>'Identification du Produit'!D$2</f>
        <v>640391 Chaussures à semelles extérieures en caoutchouc, matière plastique ou cuir reconstitué, à dessus en cuir naturel, couvrant la cheville</v>
      </c>
    </row>
    <row r="4" spans="1:5" x14ac:dyDescent="0.3">
      <c r="A4" s="6" t="s">
        <v>12</v>
      </c>
      <c r="B4" s="2">
        <v>6189</v>
      </c>
      <c r="C4" s="7">
        <v>8.7649233122318052E-2</v>
      </c>
      <c r="D4" s="19">
        <v>7.3748202705792076E-2</v>
      </c>
      <c r="E4" s="18" t="str">
        <f>'Identification du Produit'!D$2</f>
        <v>640391 Chaussures à semelles extérieures en caoutchouc, matière plastique ou cuir reconstitué, à dessus en cuir naturel, couvrant la cheville</v>
      </c>
    </row>
    <row r="5" spans="1:5" x14ac:dyDescent="0.3">
      <c r="A5" s="6" t="s">
        <v>18</v>
      </c>
      <c r="B5" s="2">
        <v>1951</v>
      </c>
      <c r="C5" s="7">
        <v>2.7630255909135971E-2</v>
      </c>
      <c r="D5" s="19">
        <v>-6.8992814646438028E-2</v>
      </c>
      <c r="E5" s="18" t="str">
        <f>'Identification du Produit'!D$2</f>
        <v>640391 Chaussures à semelles extérieures en caoutchouc, matière plastique ou cuir reconstitué, à dessus en cuir naturel, couvrant la cheville</v>
      </c>
    </row>
    <row r="6" spans="1:5" x14ac:dyDescent="0.3">
      <c r="A6" s="6" t="s">
        <v>16</v>
      </c>
      <c r="B6" s="2">
        <v>1703</v>
      </c>
      <c r="C6" s="7">
        <v>2.411805526051182E-2</v>
      </c>
      <c r="D6" s="19">
        <v>0.16691970296958503</v>
      </c>
      <c r="E6" s="18" t="str">
        <f>'Identification du Produit'!D$2</f>
        <v>640391 Chaussures à semelles extérieures en caoutchouc, matière plastique ou cuir reconstitué, à dessus en cuir naturel, couvrant la cheville</v>
      </c>
    </row>
    <row r="7" spans="1:5" x14ac:dyDescent="0.3">
      <c r="A7" s="6" t="s">
        <v>41</v>
      </c>
      <c r="B7" s="2">
        <v>1655</v>
      </c>
      <c r="C7" s="7">
        <v>2.3438274489810368E-2</v>
      </c>
      <c r="D7" s="19">
        <v>-3.7486841596422682E-2</v>
      </c>
      <c r="E7" s="18" t="str">
        <f>'Identification du Produit'!D$2</f>
        <v>640391 Chaussures à semelles extérieures en caoutchouc, matière plastique ou cuir reconstitué, à dessus en cuir naturel, couvrant la cheville</v>
      </c>
    </row>
    <row r="8" spans="1:5" x14ac:dyDescent="0.3">
      <c r="A8" s="6" t="s">
        <v>63</v>
      </c>
      <c r="B8" s="2">
        <v>1531</v>
      </c>
      <c r="C8" s="7">
        <v>2.1682174165498294E-2</v>
      </c>
      <c r="D8" s="19">
        <v>0.41469578740153468</v>
      </c>
      <c r="E8" s="18" t="str">
        <f>'Identification du Produit'!D$2</f>
        <v>640391 Chaussures à semelles extérieures en caoutchouc, matière plastique ou cuir reconstitué, à dessus en cuir naturel, couvrant la cheville</v>
      </c>
    </row>
    <row r="9" spans="1:5" x14ac:dyDescent="0.3">
      <c r="A9" s="6" t="s">
        <v>42</v>
      </c>
      <c r="B9" s="2">
        <v>1526</v>
      </c>
      <c r="C9" s="7">
        <v>2.1611363668550227E-2</v>
      </c>
      <c r="D9" s="19">
        <v>1.3376793183258449</v>
      </c>
      <c r="E9" s="18" t="str">
        <f>'Identification du Produit'!D$2</f>
        <v>640391 Chaussures à semelles extérieures en caoutchouc, matière plastique ou cuir reconstitué, à dessus en cuir naturel, couvrant la cheville</v>
      </c>
    </row>
    <row r="10" spans="1:5" x14ac:dyDescent="0.3">
      <c r="A10" s="6" t="s">
        <v>47</v>
      </c>
      <c r="B10" s="2">
        <v>1214</v>
      </c>
      <c r="C10" s="7">
        <v>1.719278865899081E-2</v>
      </c>
      <c r="D10" s="19">
        <v>0.67367876766991097</v>
      </c>
      <c r="E10" s="18" t="str">
        <f>'Identification du Produit'!D$2</f>
        <v>640391 Chaussures à semelles extérieures en caoutchouc, matière plastique ou cuir reconstitué, à dessus en cuir naturel, couvrant la cheville</v>
      </c>
    </row>
    <row r="11" spans="1:5" x14ac:dyDescent="0.3">
      <c r="A11" s="6" t="s">
        <v>49</v>
      </c>
      <c r="B11" s="2">
        <v>963</v>
      </c>
      <c r="C11" s="7">
        <v>1.3638101712197816E-2</v>
      </c>
      <c r="D11" s="19">
        <v>0.22028478971373611</v>
      </c>
      <c r="E11" s="18" t="str">
        <f>'Identification du Produit'!D$2</f>
        <v>640391 Chaussures à semelles extérieures en caoutchouc, matière plastique ou cuir reconstitué, à dessus en cuir naturel, couvrant la cheville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A12" sqref="A12"/>
    </sheetView>
  </sheetViews>
  <sheetFormatPr baseColWidth="10" defaultColWidth="9.109375" defaultRowHeight="14.4" x14ac:dyDescent="0.3"/>
  <cols>
    <col min="1" max="1" width="12.6640625" bestFit="1" customWidth="1"/>
    <col min="2" max="2" width="13.109375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23</v>
      </c>
      <c r="C1" s="5" t="s">
        <v>25</v>
      </c>
      <c r="D1" s="5" t="s">
        <v>26</v>
      </c>
      <c r="E1" s="14" t="s">
        <v>1</v>
      </c>
    </row>
    <row r="2" spans="1:5" x14ac:dyDescent="0.3">
      <c r="A2" s="6" t="s">
        <v>12</v>
      </c>
      <c r="B2" s="2">
        <v>33735</v>
      </c>
      <c r="C2" s="7">
        <v>0.45369573403625801</v>
      </c>
      <c r="D2" s="19">
        <v>1.4976812447057064E-2</v>
      </c>
      <c r="E2" s="18" t="str">
        <f>'Identification du Produit'!D$2</f>
        <v>640391 Chaussures à semelles extérieures en caoutchouc, matière plastique ou cuir reconstitué, à dessus en cuir naturel, couvrant la cheville</v>
      </c>
    </row>
    <row r="3" spans="1:5" x14ac:dyDescent="0.3">
      <c r="A3" s="6" t="s">
        <v>11</v>
      </c>
      <c r="B3" s="2">
        <v>21438</v>
      </c>
      <c r="C3" s="7">
        <v>0.28831567055785678</v>
      </c>
      <c r="D3" s="19">
        <v>-0.19966925564997962</v>
      </c>
      <c r="E3" s="18" t="str">
        <f>'Identification du Produit'!D$2</f>
        <v>640391 Chaussures à semelles extérieures en caoutchouc, matière plastique ou cuir reconstitué, à dessus en cuir naturel, couvrant la cheville</v>
      </c>
    </row>
    <row r="4" spans="1:5" x14ac:dyDescent="0.3">
      <c r="A4" s="6" t="s">
        <v>48</v>
      </c>
      <c r="B4" s="2">
        <v>12908</v>
      </c>
      <c r="C4" s="7">
        <v>0.17359728871913496</v>
      </c>
      <c r="D4" s="19">
        <v>0.42838517044923252</v>
      </c>
      <c r="E4" s="18" t="str">
        <f>'Identification du Produit'!D$2</f>
        <v>640391 Chaussures à semelles extérieures en caoutchouc, matière plastique ou cuir reconstitué, à dessus en cuir naturel, couvrant la cheville</v>
      </c>
    </row>
    <row r="5" spans="1:5" x14ac:dyDescent="0.3">
      <c r="A5" s="6" t="s">
        <v>64</v>
      </c>
      <c r="B5" s="2">
        <v>2321</v>
      </c>
      <c r="C5" s="7">
        <v>3.1214696863736617E-2</v>
      </c>
      <c r="D5" s="19">
        <v>0.71587485552198515</v>
      </c>
      <c r="E5" s="18" t="str">
        <f>'Identification du Produit'!D$2</f>
        <v>640391 Chaussures à semelles extérieures en caoutchouc, matière plastique ou cuir reconstitué, à dessus en cuir naturel, couvrant la cheville</v>
      </c>
    </row>
    <row r="6" spans="1:5" x14ac:dyDescent="0.3">
      <c r="A6" s="6" t="s">
        <v>17</v>
      </c>
      <c r="B6" s="2">
        <v>1962</v>
      </c>
      <c r="C6" s="7">
        <v>2.6386572704287483E-2</v>
      </c>
      <c r="D6" s="19">
        <v>7.7334141979819027E-3</v>
      </c>
      <c r="E6" s="18" t="str">
        <f>'Identification du Produit'!D$2</f>
        <v>640391 Chaussures à semelles extérieures en caoutchouc, matière plastique ou cuir reconstitué, à dessus en cuir naturel, couvrant la cheville</v>
      </c>
    </row>
    <row r="7" spans="1:5" x14ac:dyDescent="0.3">
      <c r="A7" s="6" t="s">
        <v>16</v>
      </c>
      <c r="B7" s="2">
        <v>1320</v>
      </c>
      <c r="C7" s="7">
        <v>1.7752434235300447E-2</v>
      </c>
      <c r="D7" s="19">
        <v>0.37661511577583684</v>
      </c>
      <c r="E7" s="18" t="str">
        <f>'Identification du Produit'!D$2</f>
        <v>640391 Chaussures à semelles extérieures en caoutchouc, matière plastique ou cuir reconstitué, à dessus en cuir naturel, couvrant la cheville</v>
      </c>
    </row>
    <row r="8" spans="1:5" x14ac:dyDescent="0.3">
      <c r="A8" s="6" t="s">
        <v>65</v>
      </c>
      <c r="B8" s="2">
        <v>257</v>
      </c>
      <c r="C8" s="7">
        <v>3.4563451503577384E-3</v>
      </c>
      <c r="D8" s="19">
        <v>1.2094092121765638</v>
      </c>
      <c r="E8" s="18" t="str">
        <f>'Identification du Produit'!D$2</f>
        <v>640391 Chaussures à semelles extérieures en caoutchouc, matière plastique ou cuir reconstitué, à dessus en cuir naturel, couvrant la cheville</v>
      </c>
    </row>
    <row r="9" spans="1:5" x14ac:dyDescent="0.3">
      <c r="A9" s="6" t="s">
        <v>66</v>
      </c>
      <c r="B9" s="2">
        <v>133</v>
      </c>
      <c r="C9" s="7">
        <v>1.7886922373446662E-3</v>
      </c>
      <c r="D9" s="19">
        <v>0</v>
      </c>
      <c r="E9" s="18" t="str">
        <f>'Identification du Produit'!D$2</f>
        <v>640391 Chaussures à semelles extérieures en caoutchouc, matière plastique ou cuir reconstitué, à dessus en cuir naturel, couvrant la cheville</v>
      </c>
    </row>
    <row r="10" spans="1:5" x14ac:dyDescent="0.3">
      <c r="A10" s="6" t="s">
        <v>67</v>
      </c>
      <c r="B10" s="2">
        <v>86</v>
      </c>
      <c r="C10" s="7">
        <v>1.1565979880574534E-3</v>
      </c>
      <c r="D10" s="19">
        <v>0</v>
      </c>
      <c r="E10" s="18" t="str">
        <f>'Identification du Produit'!D$2</f>
        <v>640391 Chaussures à semelles extérieures en caoutchouc, matière plastique ou cuir reconstitué, à dessus en cuir naturel, couvrant la cheville</v>
      </c>
    </row>
    <row r="11" spans="1:5" x14ac:dyDescent="0.3">
      <c r="A11" s="6" t="s">
        <v>49</v>
      </c>
      <c r="B11" s="2">
        <v>70</v>
      </c>
      <c r="C11" s="7">
        <v>9.4141696702350851E-4</v>
      </c>
      <c r="D11" s="19">
        <v>0.56828596204677306</v>
      </c>
      <c r="E11" s="18" t="str">
        <f>'Identification du Produit'!D$2</f>
        <v>640391 Chaussures à semelles extérieures en caoutchouc, matière plastique ou cuir reconstitué, à dessus en cuir naturel, couvrant la cheville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C3" sqref="C3"/>
    </sheetView>
  </sheetViews>
  <sheetFormatPr baseColWidth="10" defaultColWidth="9.109375" defaultRowHeight="14.4" x14ac:dyDescent="0.3"/>
  <cols>
    <col min="2" max="2" width="13.5546875" customWidth="1"/>
    <col min="3" max="4" width="9.88671875" bestFit="1" customWidth="1"/>
    <col min="5" max="5" width="37.44140625" customWidth="1"/>
    <col min="6" max="6" width="77.5546875" bestFit="1" customWidth="1"/>
  </cols>
  <sheetData>
    <row r="1" spans="1:6" ht="20.399999999999999" x14ac:dyDescent="0.3">
      <c r="A1" s="4" t="s">
        <v>30</v>
      </c>
      <c r="B1" s="4" t="s">
        <v>31</v>
      </c>
      <c r="C1" s="4" t="s">
        <v>26</v>
      </c>
      <c r="D1" s="4" t="s">
        <v>32</v>
      </c>
      <c r="E1" s="4" t="s">
        <v>28</v>
      </c>
      <c r="F1" s="14" t="s">
        <v>1</v>
      </c>
    </row>
    <row r="2" spans="1:6" x14ac:dyDescent="0.3">
      <c r="A2" s="1" t="s">
        <v>29</v>
      </c>
      <c r="B2" s="2">
        <v>33735</v>
      </c>
      <c r="C2" s="15">
        <v>1.4976812447057064E-2</v>
      </c>
      <c r="D2" s="15">
        <v>2.6821519898848644E-3</v>
      </c>
      <c r="E2" s="20" t="s">
        <v>74</v>
      </c>
      <c r="F2" s="18" t="str">
        <f>'Identification du Produit'!D$2</f>
        <v>640391 Chaussures à semelles extérieures en caoutchouc, matière plastique ou cuir reconstitué, à dessus en cuir naturel, couvrant la cheville</v>
      </c>
    </row>
    <row r="3" spans="1:6" x14ac:dyDescent="0.3">
      <c r="A3" s="1" t="s">
        <v>2</v>
      </c>
      <c r="B3" s="2">
        <v>90</v>
      </c>
      <c r="C3" s="15">
        <v>-9.2099065123550927E-2</v>
      </c>
      <c r="D3" s="15">
        <v>1.3959331813317203E-3</v>
      </c>
      <c r="E3" s="20" t="s">
        <v>75</v>
      </c>
      <c r="F3" s="18" t="str">
        <f>'Identification du Produit'!D$2</f>
        <v>640391 Chaussures à semelles extérieures en caoutchouc, matière plastique ou cuir reconstitué, à dessus en cuir naturel, couvrant la cheville</v>
      </c>
    </row>
    <row r="7" spans="1:6" x14ac:dyDescent="0.3">
      <c r="B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>
      <selection activeCell="A19" sqref="A19"/>
    </sheetView>
  </sheetViews>
  <sheetFormatPr baseColWidth="10" defaultColWidth="9.109375" defaultRowHeight="14.4" x14ac:dyDescent="0.3"/>
  <cols>
    <col min="1" max="1" width="19.21875" bestFit="1" customWidth="1"/>
    <col min="2" max="2" width="13.5546875" customWidth="1"/>
    <col min="5" max="5" width="77.5546875" bestFit="1" customWidth="1"/>
  </cols>
  <sheetData>
    <row r="1" spans="1:5" ht="20.399999999999999" x14ac:dyDescent="0.3">
      <c r="A1" s="8" t="s">
        <v>7</v>
      </c>
      <c r="B1" s="9" t="s">
        <v>33</v>
      </c>
      <c r="C1" s="9" t="s">
        <v>25</v>
      </c>
      <c r="D1" s="9" t="s">
        <v>26</v>
      </c>
      <c r="E1" s="14" t="s">
        <v>1</v>
      </c>
    </row>
    <row r="2" spans="1:5" x14ac:dyDescent="0.3">
      <c r="A2" s="10" t="s">
        <v>46</v>
      </c>
      <c r="B2" s="11">
        <v>1888075</v>
      </c>
      <c r="C2" s="21">
        <v>0.15011424687422159</v>
      </c>
      <c r="D2" s="22">
        <v>1.5309960318064864E-2</v>
      </c>
      <c r="E2" s="18" t="str">
        <f>'Identification du Produit'!D$2</f>
        <v>640391 Chaussures à semelles extérieures en caoutchouc, matière plastique ou cuir reconstitué, à dessus en cuir naturel, couvrant la cheville</v>
      </c>
    </row>
    <row r="3" spans="1:5" x14ac:dyDescent="0.3">
      <c r="A3" s="10" t="s">
        <v>59</v>
      </c>
      <c r="B3" s="11">
        <v>1555263</v>
      </c>
      <c r="C3" s="21">
        <v>0.12365352750094274</v>
      </c>
      <c r="D3" s="22">
        <v>0.15642130403248911</v>
      </c>
      <c r="E3" s="18" t="str">
        <f>'Identification du Produit'!D$2</f>
        <v>640391 Chaussures à semelles extérieures en caoutchouc, matière plastique ou cuir reconstitué, à dessus en cuir naturel, couvrant la cheville</v>
      </c>
    </row>
    <row r="4" spans="1:5" x14ac:dyDescent="0.3">
      <c r="A4" s="10" t="s">
        <v>40</v>
      </c>
      <c r="B4" s="11">
        <v>1118640</v>
      </c>
      <c r="C4" s="21">
        <v>8.8939158202602772E-2</v>
      </c>
      <c r="D4" s="22">
        <v>-2.0854415742719956E-2</v>
      </c>
      <c r="E4" s="18" t="str">
        <f>'Identification du Produit'!D$2</f>
        <v>640391 Chaussures à semelles extérieures en caoutchouc, matière plastique ou cuir reconstitué, à dessus en cuir naturel, couvrant la cheville</v>
      </c>
    </row>
    <row r="5" spans="1:5" x14ac:dyDescent="0.3">
      <c r="A5" s="10" t="s">
        <v>8</v>
      </c>
      <c r="B5" s="11">
        <v>1036211</v>
      </c>
      <c r="C5" s="21">
        <v>8.2385516395155928E-2</v>
      </c>
      <c r="D5" s="22">
        <v>5.2155889250367959E-2</v>
      </c>
      <c r="E5" s="18" t="str">
        <f>'Identification du Produit'!D$2</f>
        <v>640391 Chaussures à semelles extérieures en caoutchouc, matière plastique ou cuir reconstitué, à dessus en cuir naturel, couvrant la cheville</v>
      </c>
    </row>
    <row r="6" spans="1:5" x14ac:dyDescent="0.3">
      <c r="A6" s="10" t="s">
        <v>45</v>
      </c>
      <c r="B6" s="11">
        <v>933061</v>
      </c>
      <c r="C6" s="21">
        <v>7.4184420270756224E-2</v>
      </c>
      <c r="D6" s="22">
        <v>0.1582793164975258</v>
      </c>
      <c r="E6" s="18" t="str">
        <f>'Identification du Produit'!D$2</f>
        <v>640391 Chaussures à semelles extérieures en caoutchouc, matière plastique ou cuir reconstitué, à dessus en cuir naturel, couvrant la cheville</v>
      </c>
    </row>
    <row r="7" spans="1:5" x14ac:dyDescent="0.3">
      <c r="A7" s="10" t="s">
        <v>9</v>
      </c>
      <c r="B7" s="11">
        <v>717408</v>
      </c>
      <c r="C7" s="21">
        <v>5.7038603668573315E-2</v>
      </c>
      <c r="D7" s="22">
        <v>2.4145777549983816E-2</v>
      </c>
      <c r="E7" s="18" t="str">
        <f>'Identification du Produit'!D$2</f>
        <v>640391 Chaussures à semelles extérieures en caoutchouc, matière plastique ou cuir reconstitué, à dessus en cuir naturel, couvrant la cheville</v>
      </c>
    </row>
    <row r="8" spans="1:5" x14ac:dyDescent="0.3">
      <c r="A8" s="10" t="s">
        <v>44</v>
      </c>
      <c r="B8" s="11">
        <v>499073</v>
      </c>
      <c r="C8" s="21">
        <v>3.9679550616505375E-2</v>
      </c>
      <c r="D8" s="22">
        <v>1.8880091538672428E-2</v>
      </c>
      <c r="E8" s="18" t="str">
        <f>'Identification du Produit'!D$2</f>
        <v>640391 Chaussures à semelles extérieures en caoutchouc, matière plastique ou cuir reconstitué, à dessus en cuir naturel, couvrant la cheville</v>
      </c>
    </row>
    <row r="9" spans="1:5" x14ac:dyDescent="0.3">
      <c r="A9" s="10" t="s">
        <v>39</v>
      </c>
      <c r="B9" s="11">
        <v>447271</v>
      </c>
      <c r="C9" s="21">
        <v>3.5560954577376409E-2</v>
      </c>
      <c r="D9" s="22">
        <v>4.5528620232515582E-2</v>
      </c>
      <c r="E9" s="18" t="str">
        <f>'Identification du Produit'!D$2</f>
        <v>640391 Chaussures à semelles extérieures en caoutchouc, matière plastique ou cuir reconstitué, à dessus en cuir naturel, couvrant la cheville</v>
      </c>
    </row>
    <row r="10" spans="1:5" x14ac:dyDescent="0.3">
      <c r="A10" s="10" t="s">
        <v>60</v>
      </c>
      <c r="B10" s="11">
        <v>409031</v>
      </c>
      <c r="C10" s="21">
        <v>3.2520625776629494E-2</v>
      </c>
      <c r="D10" s="22">
        <v>-3.8884705799817731E-2</v>
      </c>
      <c r="E10" s="18" t="str">
        <f>'Identification du Produit'!D$2</f>
        <v>640391 Chaussures à semelles extérieures en caoutchouc, matière plastique ou cuir reconstitué, à dessus en cuir naturel, couvrant la cheville</v>
      </c>
    </row>
    <row r="11" spans="1:5" x14ac:dyDescent="0.3">
      <c r="A11" s="10" t="s">
        <v>61</v>
      </c>
      <c r="B11" s="11">
        <v>403621</v>
      </c>
      <c r="C11" s="21">
        <v>3.209049557756985E-2</v>
      </c>
      <c r="D11" s="22">
        <v>0.75775889897705384</v>
      </c>
      <c r="E11" s="18" t="str">
        <f>'Identification du Produit'!D$2</f>
        <v>640391 Chaussures à semelles extérieures en caoutchouc, matière plastique ou cuir reconstitué, à dessus en cuir naturel, couvrant la cheville</v>
      </c>
    </row>
    <row r="12" spans="1:5" x14ac:dyDescent="0.3">
      <c r="A12" s="10" t="s">
        <v>56</v>
      </c>
      <c r="B12" s="11">
        <v>383843</v>
      </c>
      <c r="C12" s="21">
        <v>3.0518015896053831E-2</v>
      </c>
      <c r="D12" s="22">
        <v>0.18934146670426055</v>
      </c>
      <c r="E12" s="18" t="str">
        <f>'Identification du Produit'!D$2</f>
        <v>640391 Chaussures à semelles extérieures en caoutchouc, matière plastique ou cuir reconstitué, à dessus en cuir naturel, couvrant la cheville</v>
      </c>
    </row>
    <row r="13" spans="1:5" x14ac:dyDescent="0.3">
      <c r="A13" s="10" t="s">
        <v>54</v>
      </c>
      <c r="B13" s="11">
        <v>327505</v>
      </c>
      <c r="C13" s="21">
        <v>2.6038778344367644E-2</v>
      </c>
      <c r="D13" s="22">
        <v>-1.1659759613344534E-2</v>
      </c>
      <c r="E13" s="18" t="str">
        <f>'Identification du Produit'!D$2</f>
        <v>640391 Chaussures à semelles extérieures en caoutchouc, matière plastique ou cuir reconstitué, à dessus en cuir naturel, couvrant la cheville</v>
      </c>
    </row>
    <row r="14" spans="1:5" x14ac:dyDescent="0.3">
      <c r="A14" s="10" t="s">
        <v>10</v>
      </c>
      <c r="B14" s="11">
        <v>253462</v>
      </c>
      <c r="C14" s="21">
        <v>2.0151878098716391E-2</v>
      </c>
      <c r="D14" s="22">
        <v>2.9236027292142364E-2</v>
      </c>
      <c r="E14" s="18" t="str">
        <f>'Identification du Produit'!D$2</f>
        <v>640391 Chaussures à semelles extérieures en caoutchouc, matière plastique ou cuir reconstitué, à dessus en cuir naturel, couvrant la cheville</v>
      </c>
    </row>
    <row r="15" spans="1:5" x14ac:dyDescent="0.3">
      <c r="A15" s="10" t="s">
        <v>68</v>
      </c>
      <c r="B15" s="11">
        <v>180384</v>
      </c>
      <c r="C15" s="21">
        <v>1.4341701631640473E-2</v>
      </c>
      <c r="D15" s="22">
        <v>-7.989848724339943E-3</v>
      </c>
      <c r="E15" s="18" t="str">
        <f>'Identification du Produit'!D$2</f>
        <v>640391 Chaussures à semelles extérieures en caoutchouc, matière plastique ou cuir reconstitué, à dessus en cuir naturel, couvrant la cheville</v>
      </c>
    </row>
    <row r="16" spans="1:5" x14ac:dyDescent="0.3">
      <c r="A16" s="10" t="s">
        <v>69</v>
      </c>
      <c r="B16" s="11">
        <v>170535</v>
      </c>
      <c r="C16" s="21">
        <v>1.3558642051134292E-2</v>
      </c>
      <c r="D16" s="22">
        <v>4.3290972804773675E-2</v>
      </c>
      <c r="E16" s="18" t="str">
        <f>'Identification du Produit'!D$2</f>
        <v>640391 Chaussures à semelles extérieures en caoutchouc, matière plastique ou cuir reconstitué, à dessus en cuir naturel, couvrant la cheville</v>
      </c>
    </row>
    <row r="17" spans="1:5" x14ac:dyDescent="0.3">
      <c r="A17" s="10" t="s">
        <v>70</v>
      </c>
      <c r="B17" s="11">
        <v>156352</v>
      </c>
      <c r="C17" s="21">
        <v>1.2431001272342619E-2</v>
      </c>
      <c r="D17" s="22">
        <v>-6.2911968572476273E-2</v>
      </c>
      <c r="E17" s="18" t="str">
        <f>'Identification du Produit'!D$2</f>
        <v>640391 Chaussures à semelles extérieures en caoutchouc, matière plastique ou cuir reconstitué, à dessus en cuir naturel, couvrant la cheville</v>
      </c>
    </row>
    <row r="18" spans="1:5" x14ac:dyDescent="0.3">
      <c r="A18" s="10" t="s">
        <v>73</v>
      </c>
      <c r="B18" s="11">
        <v>154335</v>
      </c>
      <c r="C18" s="21">
        <v>1.2270636649144228E-2</v>
      </c>
      <c r="D18" s="22">
        <v>-0.11189356814204909</v>
      </c>
      <c r="E18" s="18" t="str">
        <f>'Identification du Produit'!D$2</f>
        <v>640391 Chaussures à semelles extérieures en caoutchouc, matière plastique ou cuir reconstitué, à dessus en cuir naturel, couvrant la cheville</v>
      </c>
    </row>
    <row r="19" spans="1:5" x14ac:dyDescent="0.3">
      <c r="A19" s="10" t="s">
        <v>71</v>
      </c>
      <c r="B19" s="11">
        <v>138074</v>
      </c>
      <c r="C19" s="21">
        <v>1.0977781350270128E-2</v>
      </c>
      <c r="D19" s="22">
        <v>0.17255671797958749</v>
      </c>
      <c r="E19" s="18" t="str">
        <f>'Identification du Produit'!D$2</f>
        <v>640391 Chaussures à semelles extérieures en caoutchouc, matière plastique ou cuir reconstitué, à dessus en cuir naturel, couvrant la cheville</v>
      </c>
    </row>
    <row r="20" spans="1:5" x14ac:dyDescent="0.3">
      <c r="A20" s="10" t="s">
        <v>72</v>
      </c>
      <c r="B20" s="11">
        <v>130859</v>
      </c>
      <c r="C20" s="21">
        <v>1.0404141907346775E-2</v>
      </c>
      <c r="D20" s="22">
        <v>2.1197241905953623E-2</v>
      </c>
      <c r="E20" s="18" t="str">
        <f>'Identification du Produit'!D$2</f>
        <v>640391 Chaussures à semelles extérieures en caoutchouc, matière plastique ou cuir reconstitué, à dessus en cuir naturel, couvrant la cheville</v>
      </c>
    </row>
    <row r="21" spans="1:5" x14ac:dyDescent="0.3">
      <c r="A21" s="10" t="s">
        <v>12</v>
      </c>
      <c r="B21" s="11">
        <v>33735</v>
      </c>
      <c r="C21" s="21">
        <v>2.6821519898848644E-3</v>
      </c>
      <c r="D21" s="22">
        <v>1.4976812447057064E-2</v>
      </c>
      <c r="E21" s="18" t="str">
        <f>'Identification du Produit'!D$2</f>
        <v>640391 Chaussures à semelles extérieures en caoutchouc, matière plastique ou cuir reconstitué, à dessus en cuir naturel, couvrant la cheville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Identification du Produit</vt:lpstr>
      <vt:lpstr>Marché mondial</vt:lpstr>
      <vt:lpstr>Principaux importateurs mondiau</vt:lpstr>
      <vt:lpstr>Principaux exportateurs mondiau</vt:lpstr>
      <vt:lpstr> Marché africain </vt:lpstr>
      <vt:lpstr>Principaux importateurs afrique</vt:lpstr>
      <vt:lpstr>Principaux exportateurs afrique</vt:lpstr>
      <vt:lpstr>Exportation Du Maroc</vt:lpstr>
      <vt:lpstr>Positionnement du Maroc</vt:lpstr>
      <vt:lpstr>Potentiel d'exportation Afrique</vt:lpstr>
      <vt:lpstr>Potentiel d'exportation Monde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Adnane Mbarki</dc:creator>
  <cp:lastModifiedBy>fatim</cp:lastModifiedBy>
  <dcterms:created xsi:type="dcterms:W3CDTF">2015-06-05T18:17:20Z</dcterms:created>
  <dcterms:modified xsi:type="dcterms:W3CDTF">2021-05-17T00:47:29Z</dcterms:modified>
</cp:coreProperties>
</file>