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fatim\Desktop\Done\"/>
    </mc:Choice>
  </mc:AlternateContent>
  <xr:revisionPtr revIDLastSave="0" documentId="8_{F20DEEBE-0857-4D0E-85E9-E27C308DE5E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dentification du Produit" sheetId="1" r:id="rId1"/>
    <sheet name="Marché mondial" sheetId="2" r:id="rId2"/>
    <sheet name="Principaux importateurs mondiau" sheetId="3" r:id="rId3"/>
    <sheet name="Principaux exportateurs mondiau" sheetId="4" r:id="rId4"/>
    <sheet name=" Marché africain " sheetId="5" r:id="rId5"/>
    <sheet name="Principaux importateurs afrique" sheetId="6" r:id="rId6"/>
    <sheet name="Principaux exportateurs afrique" sheetId="7" r:id="rId7"/>
    <sheet name="Exportation Du Maroc" sheetId="12" r:id="rId8"/>
    <sheet name="Positionnement du Maroc" sheetId="8" r:id="rId9"/>
    <sheet name="Potentiel d'exportation Afrique" sheetId="10" r:id="rId10"/>
    <sheet name="Potentiel d'exportation Monde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E3" i="11"/>
  <c r="E4" i="11"/>
  <c r="E2" i="11"/>
  <c r="E3" i="10"/>
  <c r="E4" i="10"/>
  <c r="E2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" i="8"/>
  <c r="F3" i="12"/>
  <c r="F2" i="12"/>
  <c r="E3" i="7"/>
  <c r="E4" i="7"/>
  <c r="E5" i="7"/>
  <c r="E6" i="7"/>
  <c r="E7" i="7"/>
  <c r="E8" i="7"/>
  <c r="E9" i="7"/>
  <c r="E10" i="7"/>
  <c r="E11" i="7"/>
  <c r="E2" i="7"/>
  <c r="E3" i="6"/>
  <c r="E4" i="6"/>
  <c r="E5" i="6"/>
  <c r="E6" i="6"/>
  <c r="E7" i="6"/>
  <c r="E8" i="6"/>
  <c r="E9" i="6"/>
  <c r="E10" i="6"/>
  <c r="E11" i="6"/>
  <c r="E2" i="6"/>
  <c r="C3" i="5"/>
  <c r="C4" i="5"/>
  <c r="C2" i="5"/>
  <c r="E2" i="4"/>
  <c r="E3" i="4"/>
  <c r="E4" i="4"/>
  <c r="E5" i="4"/>
  <c r="E6" i="4"/>
  <c r="E7" i="4"/>
  <c r="E8" i="4"/>
  <c r="E9" i="4"/>
  <c r="E10" i="4"/>
  <c r="E11" i="4"/>
  <c r="E3" i="3"/>
  <c r="E4" i="3"/>
  <c r="E5" i="3"/>
  <c r="E6" i="3"/>
  <c r="E7" i="3"/>
  <c r="E8" i="3"/>
  <c r="E9" i="3"/>
  <c r="E10" i="3"/>
  <c r="E11" i="3"/>
  <c r="E2" i="3"/>
  <c r="E2" i="2"/>
  <c r="E3" i="2"/>
  <c r="E4" i="2"/>
  <c r="E5" i="2"/>
  <c r="E6" i="2"/>
</calcChain>
</file>

<file path=xl/sharedStrings.xml><?xml version="1.0" encoding="utf-8"?>
<sst xmlns="http://schemas.openxmlformats.org/spreadsheetml/2006/main" count="154" uniqueCount="91">
  <si>
    <t>Secteur</t>
  </si>
  <si>
    <t>Produit</t>
  </si>
  <si>
    <t>Afrique</t>
  </si>
  <si>
    <t>Europe</t>
  </si>
  <si>
    <t>Amérique</t>
  </si>
  <si>
    <t>Asie</t>
  </si>
  <si>
    <t>Océanie</t>
  </si>
  <si>
    <t>Pays</t>
  </si>
  <si>
    <t>Allemagne</t>
  </si>
  <si>
    <t>Pays-Bas</t>
  </si>
  <si>
    <t>Royaume-Uni</t>
  </si>
  <si>
    <t>Tunisie</t>
  </si>
  <si>
    <t>Maroc</t>
  </si>
  <si>
    <t>Exportations Afrique</t>
  </si>
  <si>
    <t>Importations Afrique</t>
  </si>
  <si>
    <t>Intra-africains</t>
  </si>
  <si>
    <t>Egypte</t>
  </si>
  <si>
    <t>Afrique du Sud</t>
  </si>
  <si>
    <t>Algérie</t>
  </si>
  <si>
    <t>Nigéria</t>
  </si>
  <si>
    <t>Filiere</t>
  </si>
  <si>
    <t>Code_SH</t>
  </si>
  <si>
    <t>Marche_mondial</t>
  </si>
  <si>
    <t>Importations_2019</t>
  </si>
  <si>
    <t>Exportations_2019</t>
  </si>
  <si>
    <t>Taille_du_marche_2019</t>
  </si>
  <si>
    <t>PDM_2019</t>
  </si>
  <si>
    <t>TCAM_2012_2019</t>
  </si>
  <si>
    <t>Expo_Impo_Intra</t>
  </si>
  <si>
    <t>Classement</t>
  </si>
  <si>
    <t>Monde</t>
  </si>
  <si>
    <t>Monde_Afrique</t>
  </si>
  <si>
    <t>Exportations_du_Maroc_2019</t>
  </si>
  <si>
    <t>Part_du_marche</t>
  </si>
  <si>
    <t>Export_2019</t>
  </si>
  <si>
    <t>Exportations_actuelles</t>
  </si>
  <si>
    <t>Potentiel_inexploite</t>
  </si>
  <si>
    <t>Potentiel_exportation</t>
  </si>
  <si>
    <t>Continent</t>
  </si>
  <si>
    <t>Expo_Impo_Intra_2019</t>
  </si>
  <si>
    <t>Italie</t>
  </si>
  <si>
    <t>Soudan</t>
  </si>
  <si>
    <t>-</t>
  </si>
  <si>
    <t>Inde</t>
  </si>
  <si>
    <t>Chine</t>
  </si>
  <si>
    <t>Turquie</t>
  </si>
  <si>
    <t>Ethiopie</t>
  </si>
  <si>
    <t>630790 Articles de matières textiles, confectionnés, y.c. les patrons de vêtements n.d.a.</t>
  </si>
  <si>
    <t>630790</t>
  </si>
  <si>
    <t>Textile</t>
  </si>
  <si>
    <t>Habillement</t>
  </si>
  <si>
    <t>Japon</t>
  </si>
  <si>
    <t>France</t>
  </si>
  <si>
    <t>Mexique</t>
  </si>
  <si>
    <t>Canada</t>
  </si>
  <si>
    <t>Australie</t>
  </si>
  <si>
    <t>Etats-Unis</t>
  </si>
  <si>
    <t>Viet Nam</t>
  </si>
  <si>
    <t>Pologne</t>
  </si>
  <si>
    <t>Tanzanie, République Unie de</t>
  </si>
  <si>
    <t>Libye, Etat de</t>
  </si>
  <si>
    <t>Angola</t>
  </si>
  <si>
    <t>Mozambique</t>
  </si>
  <si>
    <t>Madagascar</t>
  </si>
  <si>
    <t>Cameroun</t>
  </si>
  <si>
    <t>Kenya</t>
  </si>
  <si>
    <t>Ouganda</t>
  </si>
  <si>
    <t>Maurice</t>
  </si>
  <si>
    <t>Belgique</t>
  </si>
  <si>
    <t>Roumanie</t>
  </si>
  <si>
    <t>Taipei Chinois</t>
  </si>
  <si>
    <t>République tchèque</t>
  </si>
  <si>
    <t>Hong Kong</t>
  </si>
  <si>
    <t>15ème fournisseur au niveau africain</t>
  </si>
  <si>
    <t>10ème fournisseur mondial</t>
  </si>
  <si>
    <t>Sénégal</t>
  </si>
  <si>
    <t>Togo</t>
  </si>
  <si>
    <t>0,33 M $</t>
  </si>
  <si>
    <t>0,12 M $</t>
  </si>
  <si>
    <t>0,11 M $</t>
  </si>
  <si>
    <t>9,30 M $</t>
  </si>
  <si>
    <t>6,80 M $</t>
  </si>
  <si>
    <t>4,10 M $</t>
  </si>
  <si>
    <t>2,79 M $</t>
  </si>
  <si>
    <t>0,024 M $</t>
  </si>
  <si>
    <t>1,35 M $</t>
  </si>
  <si>
    <t>6,51 M $</t>
  </si>
  <si>
    <t>6,77 M $</t>
  </si>
  <si>
    <t>2,75 M $</t>
  </si>
  <si>
    <t>0,119 M $</t>
  </si>
  <si>
    <t>0,001 M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</si>
</sst>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\ _€_-;\-* #,##0\ _€_-;_-* &quot;-&quot;??\ _€_-;_-@_-"/>
    <numFmt numFmtId="165" formatCode="_-* #,##0.00\ _€_-;\-* #,##0.00\ _€_-;_-* &quot;-&quot;??\ _€_-;_-@_-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quotePrefix="1" applyNumberFormat="1" applyFont="1" applyBorder="1" applyAlignment="1">
      <alignment vertical="center"/>
    </xf>
    <xf numFmtId="0" fontId="2" fillId="3" borderId="1" xfId="3" applyFont="1" applyFill="1" applyBorder="1" applyAlignment="1">
      <alignment horizontal="center" vertical="center" wrapText="1"/>
    </xf>
    <xf numFmtId="9" fontId="2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6" fontId="0" fillId="0" borderId="1" xfId="2" applyNumberFormat="1" applyFont="1" applyFill="1" applyBorder="1" applyAlignment="1">
      <alignment horizontal="center" vertical="center"/>
    </xf>
    <xf numFmtId="0" fontId="3" fillId="0" borderId="2" xfId="3" applyFont="1" applyBorder="1" applyAlignment="1">
      <alignment vertical="center" wrapText="1"/>
    </xf>
    <xf numFmtId="0" fontId="4" fillId="6" borderId="3" xfId="3" applyFont="1" applyFill="1" applyBorder="1" applyAlignment="1">
      <alignment horizontal="center" vertical="center" wrapText="1"/>
    </xf>
    <xf numFmtId="0" fontId="3" fillId="5" borderId="3" xfId="3" applyFont="1" applyFill="1" applyBorder="1" applyAlignment="1">
      <alignment horizontal="left" vertical="center"/>
    </xf>
    <xf numFmtId="164" fontId="3" fillId="0" borderId="3" xfId="4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2" fillId="3" borderId="4" xfId="3" applyFont="1" applyFill="1" applyBorder="1" applyAlignment="1">
      <alignment horizontal="center" vertical="center" wrapText="1"/>
    </xf>
    <xf numFmtId="166" fontId="0" fillId="0" borderId="1" xfId="2" applyNumberFormat="1" applyFont="1" applyBorder="1" applyAlignment="1">
      <alignment vertical="center"/>
    </xf>
    <xf numFmtId="3" fontId="0" fillId="0" borderId="0" xfId="0" applyNumberFormat="1"/>
    <xf numFmtId="0" fontId="0" fillId="0" borderId="5" xfId="0" applyBorder="1"/>
    <xf numFmtId="0" fontId="0" fillId="0" borderId="6" xfId="0" applyBorder="1"/>
    <xf numFmtId="166" fontId="0" fillId="0" borderId="7" xfId="2" applyNumberFormat="1" applyFont="1" applyFill="1" applyBorder="1" applyAlignment="1">
      <alignment horizontal="center" vertical="center"/>
    </xf>
    <xf numFmtId="164" fontId="0" fillId="0" borderId="7" xfId="1" applyNumberFormat="1" applyFont="1" applyBorder="1" applyAlignment="1">
      <alignment vertical="center"/>
    </xf>
    <xf numFmtId="166" fontId="3" fillId="0" borderId="3" xfId="5" applyNumberFormat="1" applyFont="1" applyBorder="1" applyAlignment="1">
      <alignment horizontal="center" vertical="center"/>
    </xf>
    <xf numFmtId="166" fontId="3" fillId="0" borderId="8" xfId="5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6" fontId="0" fillId="0" borderId="5" xfId="0" quotePrefix="1" applyNumberFormat="1" applyBorder="1"/>
  </cellXfs>
  <cellStyles count="6">
    <cellStyle name="Milliers" xfId="1" builtinId="3"/>
    <cellStyle name="Milliers 3" xfId="4" xr:uid="{00000000-0005-0000-0000-000001000000}"/>
    <cellStyle name="Normal" xfId="0" builtinId="0"/>
    <cellStyle name="Normal 2" xfId="3" xr:uid="{00000000-0005-0000-0000-000003000000}"/>
    <cellStyle name="Pourcentage" xfId="2" builtinId="5"/>
    <cellStyle name="Pourcentage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10" sqref="A10"/>
    </sheetView>
  </sheetViews>
  <sheetFormatPr baseColWidth="10" defaultColWidth="9.109375" defaultRowHeight="14.4" x14ac:dyDescent="0.3"/>
  <cols>
    <col min="1" max="1" width="28.109375" bestFit="1" customWidth="1"/>
    <col min="2" max="2" width="13.33203125" bestFit="1" customWidth="1"/>
    <col min="4" max="4" width="77.5546875" bestFit="1" customWidth="1"/>
    <col min="5" max="5" width="16.88671875" customWidth="1"/>
  </cols>
  <sheetData>
    <row r="1" spans="1:5" x14ac:dyDescent="0.3">
      <c r="A1" s="1" t="s">
        <v>0</v>
      </c>
      <c r="B1" s="1" t="s">
        <v>20</v>
      </c>
      <c r="C1" s="1" t="s">
        <v>21</v>
      </c>
      <c r="D1" s="1" t="s">
        <v>1</v>
      </c>
      <c r="E1" s="1" t="s">
        <v>22</v>
      </c>
    </row>
    <row r="2" spans="1:5" x14ac:dyDescent="0.3">
      <c r="A2" s="2" t="s">
        <v>49</v>
      </c>
      <c r="B2" s="2" t="s">
        <v>50</v>
      </c>
      <c r="C2" s="3" t="s">
        <v>48</v>
      </c>
      <c r="D2" s="17" t="s">
        <v>47</v>
      </c>
      <c r="E2" s="2">
        <v>13603960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C17" sqref="C17"/>
    </sheetView>
  </sheetViews>
  <sheetFormatPr baseColWidth="10" defaultColWidth="9.109375" defaultRowHeight="14.4" x14ac:dyDescent="0.3"/>
  <cols>
    <col min="1" max="1" width="12.6640625" bestFit="1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37</v>
      </c>
      <c r="C1" s="4" t="s">
        <v>35</v>
      </c>
      <c r="D1" s="4" t="s">
        <v>36</v>
      </c>
      <c r="E1" s="14" t="s">
        <v>1</v>
      </c>
    </row>
    <row r="2" spans="1:5" x14ac:dyDescent="0.3">
      <c r="A2" s="1" t="s">
        <v>75</v>
      </c>
      <c r="B2" s="12" t="s">
        <v>78</v>
      </c>
      <c r="C2" s="13" t="s">
        <v>89</v>
      </c>
      <c r="D2" s="12" t="s">
        <v>90</v>
      </c>
      <c r="E2" s="18" t="str">
        <f>'Identification du Produit'!D$2</f>
        <v>630790 Articles de matières textiles, confectionnés, y.c. les patrons de vêtements n.d.a.</v>
      </c>
    </row>
    <row r="3" spans="1:5" x14ac:dyDescent="0.3">
      <c r="A3" s="1" t="s">
        <v>19</v>
      </c>
      <c r="B3" s="12" t="s">
        <v>77</v>
      </c>
      <c r="C3" s="13" t="s">
        <v>42</v>
      </c>
      <c r="D3" s="12" t="s">
        <v>77</v>
      </c>
      <c r="E3" s="18" t="str">
        <f>'Identification du Produit'!D$2</f>
        <v>630790 Articles de matières textiles, confectionnés, y.c. les patrons de vêtements n.d.a.</v>
      </c>
    </row>
    <row r="4" spans="1:5" x14ac:dyDescent="0.3">
      <c r="A4" s="1" t="s">
        <v>76</v>
      </c>
      <c r="B4" s="12" t="s">
        <v>79</v>
      </c>
      <c r="C4" s="13" t="s">
        <v>42</v>
      </c>
      <c r="D4" s="12" t="s">
        <v>79</v>
      </c>
      <c r="E4" s="18" t="str">
        <f>'Identification du Produit'!D$2</f>
        <v>630790 Articles de matières textiles, confectionnés, y.c. les patrons de vêtements n.d.a.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D5" sqref="D5"/>
    </sheetView>
  </sheetViews>
  <sheetFormatPr baseColWidth="10" defaultColWidth="9.109375" defaultRowHeight="14.4" x14ac:dyDescent="0.3"/>
  <cols>
    <col min="5" max="5" width="77.5546875" bestFit="1" customWidth="1"/>
    <col min="6" max="6" width="70.33203125" customWidth="1"/>
  </cols>
  <sheetData>
    <row r="1" spans="1:5" ht="20.399999999999999" x14ac:dyDescent="0.3">
      <c r="A1" s="4" t="s">
        <v>7</v>
      </c>
      <c r="B1" s="4" t="s">
        <v>37</v>
      </c>
      <c r="C1" s="4" t="s">
        <v>35</v>
      </c>
      <c r="D1" s="4" t="s">
        <v>36</v>
      </c>
      <c r="E1" s="14" t="s">
        <v>1</v>
      </c>
    </row>
    <row r="2" spans="1:5" x14ac:dyDescent="0.3">
      <c r="A2" s="1" t="s">
        <v>52</v>
      </c>
      <c r="B2" s="12" t="s">
        <v>80</v>
      </c>
      <c r="C2" s="13" t="s">
        <v>83</v>
      </c>
      <c r="D2" s="23" t="s">
        <v>86</v>
      </c>
      <c r="E2" s="18" t="str">
        <f>'Identification du Produit'!D$2</f>
        <v>630790 Articles de matières textiles, confectionnés, y.c. les patrons de vêtements n.d.a.</v>
      </c>
    </row>
    <row r="3" spans="1:5" x14ac:dyDescent="0.3">
      <c r="A3" s="1" t="s">
        <v>56</v>
      </c>
      <c r="B3" s="12" t="s">
        <v>81</v>
      </c>
      <c r="C3" s="13" t="s">
        <v>84</v>
      </c>
      <c r="D3" s="24" t="s">
        <v>87</v>
      </c>
      <c r="E3" s="18" t="str">
        <f>'Identification du Produit'!D$2</f>
        <v>630790 Articles de matières textiles, confectionnés, y.c. les patrons de vêtements n.d.a.</v>
      </c>
    </row>
    <row r="4" spans="1:5" x14ac:dyDescent="0.3">
      <c r="A4" s="1" t="s">
        <v>8</v>
      </c>
      <c r="B4" s="12" t="s">
        <v>82</v>
      </c>
      <c r="C4" s="13" t="s">
        <v>85</v>
      </c>
      <c r="D4" s="24" t="s">
        <v>88</v>
      </c>
      <c r="E4" s="18" t="str">
        <f>'Identification du Produit'!D$2</f>
        <v>630790 Articles de matières textiles, confectionnés, y.c. les patrons de vêtements n.d.a.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zoomScale="91" workbookViewId="0">
      <selection activeCell="C10" sqref="C10"/>
    </sheetView>
  </sheetViews>
  <sheetFormatPr baseColWidth="10" defaultColWidth="9.109375" defaultRowHeight="14.4" x14ac:dyDescent="0.3"/>
  <cols>
    <col min="2" max="3" width="14.109375" customWidth="1"/>
    <col min="5" max="5" width="81.88671875" bestFit="1" customWidth="1"/>
  </cols>
  <sheetData>
    <row r="1" spans="1:5" ht="20.399999999999999" x14ac:dyDescent="0.3">
      <c r="A1" s="4" t="s">
        <v>38</v>
      </c>
      <c r="B1" s="4" t="s">
        <v>23</v>
      </c>
      <c r="C1" s="4" t="s">
        <v>24</v>
      </c>
      <c r="D1" s="4" t="s">
        <v>25</v>
      </c>
      <c r="E1" s="14" t="s">
        <v>1</v>
      </c>
    </row>
    <row r="2" spans="1:5" x14ac:dyDescent="0.3">
      <c r="A2" s="1" t="s">
        <v>2</v>
      </c>
      <c r="B2" s="2">
        <v>169285</v>
      </c>
      <c r="C2" s="2">
        <v>321878</v>
      </c>
      <c r="D2" s="13">
        <v>1.2447323047977616E-2</v>
      </c>
      <c r="E2" s="25" t="str">
        <f>'Identification du Produit'!D$2</f>
        <v>630790 Articles de matières textiles, confectionnés, y.c. les patrons de vêtements n.d.a.</v>
      </c>
    </row>
    <row r="3" spans="1:5" x14ac:dyDescent="0.3">
      <c r="A3" s="1" t="s">
        <v>3</v>
      </c>
      <c r="B3" s="2">
        <v>4702128</v>
      </c>
      <c r="C3" s="2">
        <v>3011985</v>
      </c>
      <c r="D3" s="13">
        <v>0.34574183317447438</v>
      </c>
      <c r="E3" s="25" t="str">
        <f>'Identification du Produit'!D$2</f>
        <v>630790 Articles de matières textiles, confectionnés, y.c. les patrons de vêtements n.d.a.</v>
      </c>
    </row>
    <row r="4" spans="1:5" x14ac:dyDescent="0.3">
      <c r="A4" s="1" t="s">
        <v>4</v>
      </c>
      <c r="B4" s="2">
        <v>5590949</v>
      </c>
      <c r="C4" s="2">
        <v>1494347</v>
      </c>
      <c r="D4" s="13">
        <v>0.41109577545421866</v>
      </c>
      <c r="E4" s="25" t="str">
        <f>'Identification du Produit'!D$2</f>
        <v>630790 Articles de matières textiles, confectionnés, y.c. les patrons de vêtements n.d.a.</v>
      </c>
    </row>
    <row r="5" spans="1:5" x14ac:dyDescent="0.3">
      <c r="A5" s="1" t="s">
        <v>5</v>
      </c>
      <c r="B5" s="2">
        <v>2789835</v>
      </c>
      <c r="C5" s="2">
        <v>7529919</v>
      </c>
      <c r="D5" s="13">
        <v>0.20513322205484616</v>
      </c>
      <c r="E5" s="25" t="str">
        <f>'Identification du Produit'!D$2</f>
        <v>630790 Articles de matières textiles, confectionnés, y.c. les patrons de vêtements n.d.a.</v>
      </c>
    </row>
    <row r="6" spans="1:5" x14ac:dyDescent="0.3">
      <c r="A6" s="1" t="s">
        <v>6</v>
      </c>
      <c r="B6" s="2">
        <v>347916</v>
      </c>
      <c r="C6" s="2">
        <v>19484</v>
      </c>
      <c r="D6" s="13">
        <v>2.558184626848321E-2</v>
      </c>
      <c r="E6" s="25" t="str">
        <f>'Identification du Produit'!D$2</f>
        <v>630790 Articles de matières textiles, confectionnés, y.c. les patrons de vêtements n.d.a.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1"/>
  <sheetViews>
    <sheetView workbookViewId="0">
      <selection activeCell="E29" sqref="E29"/>
    </sheetView>
  </sheetViews>
  <sheetFormatPr baseColWidth="10" defaultColWidth="9.109375" defaultRowHeight="14.4" x14ac:dyDescent="0.3"/>
  <cols>
    <col min="1" max="1" width="13.6640625" bestFit="1" customWidth="1"/>
    <col min="2" max="2" width="14.44140625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23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56</v>
      </c>
      <c r="B2" s="2">
        <v>4668128</v>
      </c>
      <c r="C2" s="7">
        <v>0.34314479019344368</v>
      </c>
      <c r="D2" s="19">
        <v>5.7145399316455237E-2</v>
      </c>
      <c r="E2" s="17" t="str">
        <f>'Identification du Produit'!D$2</f>
        <v>630790 Articles de matières textiles, confectionnés, y.c. les patrons de vêtements n.d.a.</v>
      </c>
    </row>
    <row r="3" spans="1:5" x14ac:dyDescent="0.3">
      <c r="A3" s="6" t="s">
        <v>51</v>
      </c>
      <c r="B3" s="2">
        <v>1312969</v>
      </c>
      <c r="C3" s="7">
        <v>9.6513735706367856E-2</v>
      </c>
      <c r="D3" s="19">
        <v>1.6422772249556905E-2</v>
      </c>
      <c r="E3" s="17" t="str">
        <f>'Identification du Produit'!D$2</f>
        <v>630790 Articles de matières textiles, confectionnés, y.c. les patrons de vêtements n.d.a.</v>
      </c>
    </row>
    <row r="4" spans="1:5" x14ac:dyDescent="0.3">
      <c r="A4" s="6" t="s">
        <v>8</v>
      </c>
      <c r="B4" s="2">
        <v>1091123</v>
      </c>
      <c r="C4" s="7">
        <v>8.0206278171944048E-2</v>
      </c>
      <c r="D4" s="19">
        <v>5.8296328196298042E-2</v>
      </c>
      <c r="E4" s="17" t="str">
        <f>'Identification du Produit'!D$2</f>
        <v>630790 Articles de matières textiles, confectionnés, y.c. les patrons de vêtements n.d.a.</v>
      </c>
    </row>
    <row r="5" spans="1:5" x14ac:dyDescent="0.3">
      <c r="A5" s="6" t="s">
        <v>52</v>
      </c>
      <c r="B5" s="2">
        <v>567942</v>
      </c>
      <c r="C5" s="7">
        <v>4.1748285058174239E-2</v>
      </c>
      <c r="D5" s="19">
        <v>6.3449322465774394E-2</v>
      </c>
      <c r="E5" s="17" t="str">
        <f>'Identification du Produit'!D$2</f>
        <v>630790 Articles de matières textiles, confectionnés, y.c. les patrons de vêtements n.d.a.</v>
      </c>
    </row>
    <row r="6" spans="1:5" x14ac:dyDescent="0.3">
      <c r="A6" s="6" t="s">
        <v>10</v>
      </c>
      <c r="B6" s="2">
        <v>419788</v>
      </c>
      <c r="C6" s="7">
        <v>3.0857779646514691E-2</v>
      </c>
      <c r="D6" s="19">
        <v>7.1431325454913042E-2</v>
      </c>
      <c r="E6" s="17" t="str">
        <f>'Identification du Produit'!D$2</f>
        <v>630790 Articles de matières textiles, confectionnés, y.c. les patrons de vêtements n.d.a.</v>
      </c>
    </row>
    <row r="7" spans="1:5" x14ac:dyDescent="0.3">
      <c r="A7" s="6" t="s">
        <v>53</v>
      </c>
      <c r="B7" s="2">
        <v>388352</v>
      </c>
      <c r="C7" s="7">
        <v>2.854698190820908E-2</v>
      </c>
      <c r="D7" s="19">
        <v>5.0748074707507751E-2</v>
      </c>
      <c r="E7" s="17" t="str">
        <f>'Identification du Produit'!D$2</f>
        <v>630790 Articles de matières textiles, confectionnés, y.c. les patrons de vêtements n.d.a.</v>
      </c>
    </row>
    <row r="8" spans="1:5" x14ac:dyDescent="0.3">
      <c r="A8" s="6" t="s">
        <v>9</v>
      </c>
      <c r="B8" s="2">
        <v>364333</v>
      </c>
      <c r="C8" s="7">
        <v>2.6781393064960496E-2</v>
      </c>
      <c r="D8" s="19">
        <v>9.4933421899210391E-2</v>
      </c>
      <c r="E8" s="17" t="str">
        <f>'Identification du Produit'!D$2</f>
        <v>630790 Articles de matières textiles, confectionnés, y.c. les patrons de vêtements n.d.a.</v>
      </c>
    </row>
    <row r="9" spans="1:5" x14ac:dyDescent="0.3">
      <c r="A9" s="6" t="s">
        <v>54</v>
      </c>
      <c r="B9" s="2">
        <v>285228</v>
      </c>
      <c r="C9" s="7">
        <v>2.0966542095095839E-2</v>
      </c>
      <c r="D9" s="19">
        <v>2.1244339351556452E-2</v>
      </c>
      <c r="E9" s="17" t="str">
        <f>'Identification du Produit'!D$2</f>
        <v>630790 Articles de matières textiles, confectionnés, y.c. les patrons de vêtements n.d.a.</v>
      </c>
    </row>
    <row r="10" spans="1:5" x14ac:dyDescent="0.3">
      <c r="A10" s="6" t="s">
        <v>55</v>
      </c>
      <c r="B10" s="2">
        <v>282997</v>
      </c>
      <c r="C10" s="7">
        <v>2.0802545729331753E-2</v>
      </c>
      <c r="D10" s="19">
        <v>6.3987401849010084E-2</v>
      </c>
      <c r="E10" s="17" t="str">
        <f>'Identification du Produit'!D$2</f>
        <v>630790 Articles de matières textiles, confectionnés, y.c. les patrons de vêtements n.d.a.</v>
      </c>
    </row>
    <row r="11" spans="1:5" x14ac:dyDescent="0.3">
      <c r="A11" s="6" t="s">
        <v>40</v>
      </c>
      <c r="B11" s="2">
        <v>253498</v>
      </c>
      <c r="C11" s="7">
        <v>1.8634133002449288E-2</v>
      </c>
      <c r="D11" s="19">
        <v>3.0845915741994689E-2</v>
      </c>
      <c r="E11" s="17" t="str">
        <f>'Identification du Produit'!D$2</f>
        <v>630790 Articles de matières textiles, confectionnés, y.c. les patrons de vêtements n.d.a.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"/>
  <sheetViews>
    <sheetView workbookViewId="0">
      <selection activeCell="A5" sqref="A5"/>
    </sheetView>
  </sheetViews>
  <sheetFormatPr baseColWidth="10" defaultColWidth="9.109375" defaultRowHeight="14.4" x14ac:dyDescent="0.3"/>
  <cols>
    <col min="1" max="1" width="12.109375" bestFit="1" customWidth="1"/>
    <col min="2" max="2" width="14" customWidth="1"/>
    <col min="5" max="5" width="77.5546875" bestFit="1" customWidth="1"/>
  </cols>
  <sheetData>
    <row r="1" spans="1:5" ht="20.399999999999999" x14ac:dyDescent="0.3">
      <c r="A1" t="s">
        <v>7</v>
      </c>
      <c r="B1" s="4" t="s">
        <v>24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44</v>
      </c>
      <c r="B2" s="2">
        <v>5445655</v>
      </c>
      <c r="C2" s="7">
        <v>0.43991883847606206</v>
      </c>
      <c r="D2" s="19">
        <v>6.564785534626183E-2</v>
      </c>
      <c r="E2" s="18" t="str">
        <f>'Identification du Produit'!D$2</f>
        <v>630790 Articles de matières textiles, confectionnés, y.c. les patrons de vêtements n.d.a.</v>
      </c>
    </row>
    <row r="3" spans="1:5" x14ac:dyDescent="0.3">
      <c r="A3" s="6" t="s">
        <v>8</v>
      </c>
      <c r="B3" s="2">
        <v>860201</v>
      </c>
      <c r="C3" s="7">
        <v>6.9490010802363916E-2</v>
      </c>
      <c r="D3" s="19">
        <v>6.4063498458514667E-2</v>
      </c>
      <c r="E3" s="18" t="str">
        <f>'Identification du Produit'!D$2</f>
        <v>630790 Articles de matières textiles, confectionnés, y.c. les patrons de vêtements n.d.a.</v>
      </c>
    </row>
    <row r="4" spans="1:5" x14ac:dyDescent="0.3">
      <c r="A4" s="6" t="s">
        <v>56</v>
      </c>
      <c r="B4" s="2">
        <v>725448</v>
      </c>
      <c r="C4" s="7">
        <v>5.860419757307106E-2</v>
      </c>
      <c r="D4" s="19">
        <v>3.3575339385281788E-2</v>
      </c>
      <c r="E4" s="18" t="str">
        <f>'Identification du Produit'!D$2</f>
        <v>630790 Articles de matières textiles, confectionnés, y.c. les patrons de vêtements n.d.a.</v>
      </c>
    </row>
    <row r="5" spans="1:5" x14ac:dyDescent="0.3">
      <c r="A5" s="6" t="s">
        <v>57</v>
      </c>
      <c r="B5" s="2">
        <v>670926</v>
      </c>
      <c r="C5" s="7">
        <v>5.4199721911026393E-2</v>
      </c>
      <c r="D5" s="19">
        <v>0.14581732471814579</v>
      </c>
      <c r="E5" s="18" t="str">
        <f>'Identification du Produit'!D$2</f>
        <v>630790 Articles de matières textiles, confectionnés, y.c. les patrons de vêtements n.d.a.</v>
      </c>
    </row>
    <row r="6" spans="1:5" x14ac:dyDescent="0.3">
      <c r="A6" s="6" t="s">
        <v>53</v>
      </c>
      <c r="B6" s="2">
        <v>527128</v>
      </c>
      <c r="C6" s="7">
        <v>4.2583222309935102E-2</v>
      </c>
      <c r="D6" s="19">
        <v>4.8892769751189613E-2</v>
      </c>
      <c r="E6" s="18" t="str">
        <f>'Identification du Produit'!D$2</f>
        <v>630790 Articles de matières textiles, confectionnés, y.c. les patrons de vêtements n.d.a.</v>
      </c>
    </row>
    <row r="7" spans="1:5" x14ac:dyDescent="0.3">
      <c r="A7" s="6" t="s">
        <v>43</v>
      </c>
      <c r="B7" s="2">
        <v>393917</v>
      </c>
      <c r="C7" s="7">
        <v>3.1821977171887485E-2</v>
      </c>
      <c r="D7" s="19">
        <v>5.8428073713768347E-2</v>
      </c>
      <c r="E7" s="18" t="str">
        <f>'Identification du Produit'!D$2</f>
        <v>630790 Articles de matières textiles, confectionnés, y.c. les patrons de vêtements n.d.a.</v>
      </c>
    </row>
    <row r="8" spans="1:5" x14ac:dyDescent="0.3">
      <c r="A8" s="6" t="s">
        <v>9</v>
      </c>
      <c r="B8" s="2">
        <v>315108</v>
      </c>
      <c r="C8" s="7">
        <v>2.5455513681001636E-2</v>
      </c>
      <c r="D8" s="19">
        <v>0.11566093059513705</v>
      </c>
      <c r="E8" s="18" t="str">
        <f>'Identification du Produit'!D$2</f>
        <v>630790 Articles de matières textiles, confectionnés, y.c. les patrons de vêtements n.d.a.</v>
      </c>
    </row>
    <row r="9" spans="1:5" x14ac:dyDescent="0.3">
      <c r="A9" s="6" t="s">
        <v>52</v>
      </c>
      <c r="B9" s="2">
        <v>242494</v>
      </c>
      <c r="C9" s="7">
        <v>1.9589503708445394E-2</v>
      </c>
      <c r="D9" s="19">
        <v>4.4032179846274389E-2</v>
      </c>
      <c r="E9" s="18" t="str">
        <f>'Identification du Produit'!D$2</f>
        <v>630790 Articles de matières textiles, confectionnés, y.c. les patrons de vêtements n.d.a.</v>
      </c>
    </row>
    <row r="10" spans="1:5" x14ac:dyDescent="0.3">
      <c r="A10" s="6" t="s">
        <v>58</v>
      </c>
      <c r="B10" s="2">
        <v>227843</v>
      </c>
      <c r="C10" s="7">
        <v>1.8405945274700915E-2</v>
      </c>
      <c r="D10" s="19">
        <v>0.11549165368829706</v>
      </c>
      <c r="E10" s="18" t="str">
        <f>'Identification du Produit'!D$2</f>
        <v>630790 Articles de matières textiles, confectionnés, y.c. les patrons de vêtements n.d.a.</v>
      </c>
    </row>
    <row r="11" spans="1:5" x14ac:dyDescent="0.3">
      <c r="A11" s="6" t="s">
        <v>12</v>
      </c>
      <c r="B11" s="2">
        <v>198428</v>
      </c>
      <c r="C11" s="7">
        <v>1.6029699876530565E-2</v>
      </c>
      <c r="D11" s="19">
        <v>0.11853486001158031</v>
      </c>
      <c r="E11" s="18" t="str">
        <f>'Identification du Produit'!D$2</f>
        <v>630790 Articles de matières textiles, confectionnés, y.c. les patrons de vêtements n.d.a.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4" sqref="B4"/>
    </sheetView>
  </sheetViews>
  <sheetFormatPr baseColWidth="10" defaultColWidth="9.109375" defaultRowHeight="14.4" x14ac:dyDescent="0.3"/>
  <cols>
    <col min="1" max="1" width="18" bestFit="1" customWidth="1"/>
    <col min="2" max="2" width="16.44140625" customWidth="1"/>
    <col min="3" max="3" width="77.5546875" bestFit="1" customWidth="1"/>
  </cols>
  <sheetData>
    <row r="1" spans="1:3" x14ac:dyDescent="0.3">
      <c r="A1" t="s">
        <v>28</v>
      </c>
      <c r="B1" s="14" t="s">
        <v>39</v>
      </c>
      <c r="C1" s="14" t="s">
        <v>1</v>
      </c>
    </row>
    <row r="2" spans="1:3" x14ac:dyDescent="0.3">
      <c r="A2" s="1" t="s">
        <v>13</v>
      </c>
      <c r="B2" s="20">
        <f>'Marché mondial'!C$2</f>
        <v>321878</v>
      </c>
      <c r="C2" s="18" t="str">
        <f>'Identification du Produit'!D$2</f>
        <v>630790 Articles de matières textiles, confectionnés, y.c. les patrons de vêtements n.d.a.</v>
      </c>
    </row>
    <row r="3" spans="1:3" x14ac:dyDescent="0.3">
      <c r="A3" s="1" t="s">
        <v>14</v>
      </c>
      <c r="B3" s="20">
        <f>'Marché mondial'!B$2</f>
        <v>169285</v>
      </c>
      <c r="C3" s="18" t="str">
        <f>'Identification du Produit'!D$2</f>
        <v>630790 Articles de matières textiles, confectionnés, y.c. les patrons de vêtements n.d.a.</v>
      </c>
    </row>
    <row r="4" spans="1:3" x14ac:dyDescent="0.3">
      <c r="A4" s="1" t="s">
        <v>15</v>
      </c>
      <c r="B4" s="20">
        <v>14104</v>
      </c>
      <c r="C4" s="18" t="str">
        <f>'Identification du Produit'!D$2</f>
        <v>630790 Articles de matières textiles, confectionnés, y.c. les patrons de vêtements n.d.a.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12" sqref="B12"/>
    </sheetView>
  </sheetViews>
  <sheetFormatPr baseColWidth="10" defaultColWidth="9.109375" defaultRowHeight="14.4" x14ac:dyDescent="0.3"/>
  <cols>
    <col min="1" max="1" width="12.6640625" bestFit="1" customWidth="1"/>
    <col min="2" max="2" width="14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23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17</v>
      </c>
      <c r="B2" s="2">
        <v>37955</v>
      </c>
      <c r="C2" s="7">
        <v>0.22420769707889063</v>
      </c>
      <c r="D2" s="19">
        <v>-1.5547193561761596E-2</v>
      </c>
      <c r="E2" s="18" t="str">
        <f>'Identification du Produit'!D$2</f>
        <v>630790 Articles de matières textiles, confectionnés, y.c. les patrons de vêtements n.d.a.</v>
      </c>
    </row>
    <row r="3" spans="1:5" x14ac:dyDescent="0.3">
      <c r="A3" s="6" t="s">
        <v>12</v>
      </c>
      <c r="B3" s="2">
        <v>34703</v>
      </c>
      <c r="C3" s="7">
        <v>0.20499748944088372</v>
      </c>
      <c r="D3" s="19">
        <v>0.1704905495306035</v>
      </c>
      <c r="E3" s="18" t="str">
        <f>'Identification du Produit'!D$2</f>
        <v>630790 Articles de matières textiles, confectionnés, y.c. les patrons de vêtements n.d.a.</v>
      </c>
    </row>
    <row r="4" spans="1:5" x14ac:dyDescent="0.3">
      <c r="A4" s="6" t="s">
        <v>11</v>
      </c>
      <c r="B4" s="2">
        <v>12320</v>
      </c>
      <c r="C4" s="7">
        <v>7.2776678382609206E-2</v>
      </c>
      <c r="D4" s="19">
        <v>-3.1267041350382718E-2</v>
      </c>
      <c r="E4" s="18" t="str">
        <f>'Identification du Produit'!D$2</f>
        <v>630790 Articles de matières textiles, confectionnés, y.c. les patrons de vêtements n.d.a.</v>
      </c>
    </row>
    <row r="5" spans="1:5" x14ac:dyDescent="0.3">
      <c r="A5" s="6" t="s">
        <v>18</v>
      </c>
      <c r="B5" s="2">
        <v>11469</v>
      </c>
      <c r="C5" s="7">
        <v>6.7749652952122166E-2</v>
      </c>
      <c r="D5" s="19">
        <v>0.11153384526885146</v>
      </c>
      <c r="E5" s="18" t="str">
        <f>'Identification du Produit'!D$2</f>
        <v>630790 Articles de matières textiles, confectionnés, y.c. les patrons de vêtements n.d.a.</v>
      </c>
    </row>
    <row r="6" spans="1:5" x14ac:dyDescent="0.3">
      <c r="A6" s="6" t="s">
        <v>16</v>
      </c>
      <c r="B6" s="2">
        <v>8420</v>
      </c>
      <c r="C6" s="7">
        <v>4.9738606492010513E-2</v>
      </c>
      <c r="D6" s="19">
        <v>7.0161970951009955E-2</v>
      </c>
      <c r="E6" s="18" t="str">
        <f>'Identification du Produit'!D$2</f>
        <v>630790 Articles de matières textiles, confectionnés, y.c. les patrons de vêtements n.d.a.</v>
      </c>
    </row>
    <row r="7" spans="1:5" x14ac:dyDescent="0.3">
      <c r="A7" s="6" t="s">
        <v>59</v>
      </c>
      <c r="B7" s="2">
        <v>7469</v>
      </c>
      <c r="C7" s="7">
        <v>4.4120861269456836E-2</v>
      </c>
      <c r="D7" s="19">
        <v>0.32751206805473299</v>
      </c>
      <c r="E7" s="18" t="str">
        <f>'Identification du Produit'!D$2</f>
        <v>630790 Articles de matières textiles, confectionnés, y.c. les patrons de vêtements n.d.a.</v>
      </c>
    </row>
    <row r="8" spans="1:5" x14ac:dyDescent="0.3">
      <c r="A8" s="6" t="s">
        <v>41</v>
      </c>
      <c r="B8" s="2">
        <v>7142</v>
      </c>
      <c r="C8" s="7">
        <v>4.2189207549398942E-2</v>
      </c>
      <c r="D8" s="19">
        <v>0.7927502839994145</v>
      </c>
      <c r="E8" s="18" t="str">
        <f>'Identification du Produit'!D$2</f>
        <v>630790 Articles de matières textiles, confectionnés, y.c. les patrons de vêtements n.d.a.</v>
      </c>
    </row>
    <row r="9" spans="1:5" x14ac:dyDescent="0.3">
      <c r="A9" s="6" t="s">
        <v>60</v>
      </c>
      <c r="B9" s="2">
        <v>6757</v>
      </c>
      <c r="C9" s="7">
        <v>3.9914936349942406E-2</v>
      </c>
      <c r="D9" s="19">
        <v>0.29022385369009784</v>
      </c>
      <c r="E9" s="18" t="str">
        <f>'Identification du Produit'!D$2</f>
        <v>630790 Articles de matières textiles, confectionnés, y.c. les patrons de vêtements n.d.a.</v>
      </c>
    </row>
    <row r="10" spans="1:5" x14ac:dyDescent="0.3">
      <c r="A10" s="6" t="s">
        <v>61</v>
      </c>
      <c r="B10" s="2">
        <v>3461</v>
      </c>
      <c r="C10" s="7">
        <v>2.0444812003426176E-2</v>
      </c>
      <c r="D10" s="19">
        <v>-0.12465288448694922</v>
      </c>
      <c r="E10" s="18" t="str">
        <f>'Identification du Produit'!D$2</f>
        <v>630790 Articles de matières textiles, confectionnés, y.c. les patrons de vêtements n.d.a.</v>
      </c>
    </row>
    <row r="11" spans="1:5" x14ac:dyDescent="0.3">
      <c r="A11" s="6" t="s">
        <v>62</v>
      </c>
      <c r="B11" s="2">
        <v>3254</v>
      </c>
      <c r="C11" s="7">
        <v>1.9222022033848245E-2</v>
      </c>
      <c r="D11" s="19">
        <v>0.2452105457585807</v>
      </c>
      <c r="E11" s="18" t="str">
        <f>'Identification du Produit'!D$2</f>
        <v>630790 Articles de matières textiles, confectionnés, y.c. les patrons de vêtements n.d.a.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workbookViewId="0">
      <selection activeCell="B13" sqref="B13"/>
    </sheetView>
  </sheetViews>
  <sheetFormatPr baseColWidth="10" defaultColWidth="9.109375" defaultRowHeight="14.4" x14ac:dyDescent="0.3"/>
  <cols>
    <col min="1" max="1" width="12.6640625" bestFit="1" customWidth="1"/>
    <col min="2" max="2" width="13.109375" customWidth="1"/>
    <col min="5" max="5" width="77.5546875" bestFit="1" customWidth="1"/>
  </cols>
  <sheetData>
    <row r="1" spans="1:5" ht="20.399999999999999" x14ac:dyDescent="0.3">
      <c r="A1" s="4" t="s">
        <v>7</v>
      </c>
      <c r="B1" s="4" t="s">
        <v>24</v>
      </c>
      <c r="C1" s="5" t="s">
        <v>26</v>
      </c>
      <c r="D1" s="5" t="s">
        <v>27</v>
      </c>
      <c r="E1" s="14" t="s">
        <v>1</v>
      </c>
    </row>
    <row r="2" spans="1:5" x14ac:dyDescent="0.3">
      <c r="A2" s="6" t="s">
        <v>12</v>
      </c>
      <c r="B2" s="2">
        <v>198428</v>
      </c>
      <c r="C2" s="7">
        <v>0.61646959406980284</v>
      </c>
      <c r="D2" s="19">
        <v>0.11853486001158031</v>
      </c>
      <c r="E2" s="18" t="str">
        <f>'Identification du Produit'!D$2</f>
        <v>630790 Articles de matières textiles, confectionnés, y.c. les patrons de vêtements n.d.a.</v>
      </c>
    </row>
    <row r="3" spans="1:5" x14ac:dyDescent="0.3">
      <c r="A3" s="6" t="s">
        <v>11</v>
      </c>
      <c r="B3" s="2">
        <v>103790</v>
      </c>
      <c r="C3" s="7">
        <v>0.32245136356010662</v>
      </c>
      <c r="D3" s="19">
        <v>1.0525442343779945E-2</v>
      </c>
      <c r="E3" s="18" t="str">
        <f>'Identification du Produit'!D$2</f>
        <v>630790 Articles de matières textiles, confectionnés, y.c. les patrons de vêtements n.d.a.</v>
      </c>
    </row>
    <row r="4" spans="1:5" x14ac:dyDescent="0.3">
      <c r="A4" s="6" t="s">
        <v>17</v>
      </c>
      <c r="B4" s="2">
        <v>15944</v>
      </c>
      <c r="C4" s="7">
        <v>4.9534295602681765E-2</v>
      </c>
      <c r="D4" s="19">
        <v>2.863865294828738E-3</v>
      </c>
      <c r="E4" s="18" t="str">
        <f>'Identification du Produit'!D$2</f>
        <v>630790 Articles de matières textiles, confectionnés, y.c. les patrons de vêtements n.d.a.</v>
      </c>
    </row>
    <row r="5" spans="1:5" x14ac:dyDescent="0.3">
      <c r="A5" s="6" t="s">
        <v>63</v>
      </c>
      <c r="B5" s="2">
        <v>2098</v>
      </c>
      <c r="C5" s="7">
        <v>6.5179975021592033E-3</v>
      </c>
      <c r="D5" s="19">
        <v>8.8338337568956593E-2</v>
      </c>
      <c r="E5" s="18" t="str">
        <f>'Identification du Produit'!D$2</f>
        <v>630790 Articles de matières textiles, confectionnés, y.c. les patrons de vêtements n.d.a.</v>
      </c>
    </row>
    <row r="6" spans="1:5" x14ac:dyDescent="0.3">
      <c r="A6" s="6" t="s">
        <v>64</v>
      </c>
      <c r="B6" s="2">
        <v>267</v>
      </c>
      <c r="C6" s="7">
        <v>8.2950683178098538E-4</v>
      </c>
      <c r="D6" s="19">
        <v>0.6823493104122631</v>
      </c>
      <c r="E6" s="18" t="str">
        <f>'Identification du Produit'!D$2</f>
        <v>630790 Articles de matières textiles, confectionnés, y.c. les patrons de vêtements n.d.a.</v>
      </c>
    </row>
    <row r="7" spans="1:5" x14ac:dyDescent="0.3">
      <c r="A7" s="6" t="s">
        <v>46</v>
      </c>
      <c r="B7" s="2">
        <v>264</v>
      </c>
      <c r="C7" s="7">
        <v>8.2018653030030008E-4</v>
      </c>
      <c r="D7" s="19">
        <v>2.0501471050777371</v>
      </c>
      <c r="E7" s="18" t="str">
        <f>'Identification du Produit'!D$2</f>
        <v>630790 Articles de matières textiles, confectionnés, y.c. les patrons de vêtements n.d.a.</v>
      </c>
    </row>
    <row r="8" spans="1:5" x14ac:dyDescent="0.3">
      <c r="A8" s="6" t="s">
        <v>65</v>
      </c>
      <c r="B8" s="2">
        <v>243</v>
      </c>
      <c r="C8" s="7">
        <v>7.5494441993550349E-4</v>
      </c>
      <c r="D8" s="19">
        <v>4.0532124858824403E-2</v>
      </c>
      <c r="E8" s="18" t="str">
        <f>'Identification du Produit'!D$2</f>
        <v>630790 Articles de matières textiles, confectionnés, y.c. les patrons de vêtements n.d.a.</v>
      </c>
    </row>
    <row r="9" spans="1:5" x14ac:dyDescent="0.3">
      <c r="A9" s="6" t="s">
        <v>66</v>
      </c>
      <c r="B9" s="2">
        <v>130</v>
      </c>
      <c r="C9" s="7">
        <v>4.0387973082969326E-4</v>
      </c>
      <c r="D9" s="19">
        <v>0.16738189543817938</v>
      </c>
      <c r="E9" s="18" t="str">
        <f>'Identification du Produit'!D$2</f>
        <v>630790 Articles de matières textiles, confectionnés, y.c. les patrons de vêtements n.d.a.</v>
      </c>
    </row>
    <row r="10" spans="1:5" x14ac:dyDescent="0.3">
      <c r="A10" s="6" t="s">
        <v>16</v>
      </c>
      <c r="B10" s="2">
        <v>106</v>
      </c>
      <c r="C10" s="7">
        <v>3.2931731898421142E-4</v>
      </c>
      <c r="D10" s="19">
        <v>7.4740707443468279E-2</v>
      </c>
      <c r="E10" s="18" t="str">
        <f>'Identification du Produit'!D$2</f>
        <v>630790 Articles de matières textiles, confectionnés, y.c. les patrons de vêtements n.d.a.</v>
      </c>
    </row>
    <row r="11" spans="1:5" x14ac:dyDescent="0.3">
      <c r="A11" s="6" t="s">
        <v>67</v>
      </c>
      <c r="B11" s="2">
        <v>88</v>
      </c>
      <c r="C11" s="7">
        <v>2.7339551010010003E-4</v>
      </c>
      <c r="D11" s="19">
        <v>-0.26213503382176961</v>
      </c>
      <c r="E11" s="18" t="str">
        <f>'Identification du Produit'!D$2</f>
        <v>630790 Articles de matières textiles, confectionnés, y.c. les patrons de vêtements n.d.a.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7"/>
  <sheetViews>
    <sheetView workbookViewId="0">
      <selection activeCell="E29" sqref="E29"/>
    </sheetView>
  </sheetViews>
  <sheetFormatPr baseColWidth="10" defaultColWidth="9.109375" defaultRowHeight="14.4" x14ac:dyDescent="0.3"/>
  <cols>
    <col min="2" max="2" width="13.5546875" customWidth="1"/>
    <col min="3" max="4" width="9.88671875" bestFit="1" customWidth="1"/>
    <col min="5" max="5" width="37.44140625" customWidth="1"/>
    <col min="6" max="6" width="77.5546875" bestFit="1" customWidth="1"/>
  </cols>
  <sheetData>
    <row r="1" spans="1:6" ht="20.399999999999999" x14ac:dyDescent="0.3">
      <c r="A1" s="4" t="s">
        <v>31</v>
      </c>
      <c r="B1" s="4" t="s">
        <v>32</v>
      </c>
      <c r="C1" s="4" t="s">
        <v>27</v>
      </c>
      <c r="D1" s="4" t="s">
        <v>33</v>
      </c>
      <c r="E1" s="4" t="s">
        <v>29</v>
      </c>
      <c r="F1" s="14" t="s">
        <v>1</v>
      </c>
    </row>
    <row r="2" spans="1:6" x14ac:dyDescent="0.3">
      <c r="A2" s="1" t="s">
        <v>30</v>
      </c>
      <c r="B2" s="2">
        <v>198428</v>
      </c>
      <c r="C2" s="15">
        <v>0.11853486001158031</v>
      </c>
      <c r="D2" s="15">
        <v>1.6029699876530565E-2</v>
      </c>
      <c r="E2" s="20" t="s">
        <v>74</v>
      </c>
      <c r="F2" s="18" t="str">
        <f>'Identification du Produit'!D$2</f>
        <v>630790 Articles de matières textiles, confectionnés, y.c. les patrons de vêtements n.d.a.</v>
      </c>
    </row>
    <row r="3" spans="1:6" x14ac:dyDescent="0.3">
      <c r="A3" s="1" t="s">
        <v>2</v>
      </c>
      <c r="B3" s="2">
        <v>1327</v>
      </c>
      <c r="C3" s="15">
        <v>0.18186445805439044</v>
      </c>
      <c r="D3" s="15">
        <v>4.3403601157865476E-3</v>
      </c>
      <c r="E3" s="20" t="s">
        <v>73</v>
      </c>
      <c r="F3" s="18" t="str">
        <f>'Identification du Produit'!D$2</f>
        <v>630790 Articles de matières textiles, confectionnés, y.c. les patrons de vêtements n.d.a.</v>
      </c>
    </row>
    <row r="7" spans="1:6" x14ac:dyDescent="0.3">
      <c r="B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A16" sqref="A16"/>
    </sheetView>
  </sheetViews>
  <sheetFormatPr baseColWidth="10" defaultColWidth="9.109375" defaultRowHeight="14.4" x14ac:dyDescent="0.3"/>
  <cols>
    <col min="1" max="1" width="19.21875" bestFit="1" customWidth="1"/>
    <col min="2" max="2" width="13.5546875" customWidth="1"/>
    <col min="5" max="5" width="77.5546875" bestFit="1" customWidth="1"/>
  </cols>
  <sheetData>
    <row r="1" spans="1:5" ht="20.399999999999999" x14ac:dyDescent="0.3">
      <c r="A1" s="8" t="s">
        <v>7</v>
      </c>
      <c r="B1" s="9" t="s">
        <v>34</v>
      </c>
      <c r="C1" s="9" t="s">
        <v>26</v>
      </c>
      <c r="D1" s="9" t="s">
        <v>27</v>
      </c>
      <c r="E1" s="14" t="s">
        <v>1</v>
      </c>
    </row>
    <row r="2" spans="1:5" x14ac:dyDescent="0.3">
      <c r="A2" s="10" t="s">
        <v>44</v>
      </c>
      <c r="B2" s="11">
        <v>5445655</v>
      </c>
      <c r="C2" s="21">
        <v>0.43991883847606206</v>
      </c>
      <c r="D2" s="22">
        <v>6.564785534626183E-2</v>
      </c>
      <c r="E2" s="18" t="str">
        <f>'Identification du Produit'!D$2</f>
        <v>630790 Articles de matières textiles, confectionnés, y.c. les patrons de vêtements n.d.a.</v>
      </c>
    </row>
    <row r="3" spans="1:5" x14ac:dyDescent="0.3">
      <c r="A3" s="10" t="s">
        <v>8</v>
      </c>
      <c r="B3" s="11">
        <v>860201</v>
      </c>
      <c r="C3" s="21">
        <v>6.9490010802363916E-2</v>
      </c>
      <c r="D3" s="22">
        <v>6.4063498458514667E-2</v>
      </c>
      <c r="E3" s="18" t="str">
        <f>'Identification du Produit'!D$2</f>
        <v>630790 Articles de matières textiles, confectionnés, y.c. les patrons de vêtements n.d.a.</v>
      </c>
    </row>
    <row r="4" spans="1:5" x14ac:dyDescent="0.3">
      <c r="A4" s="10" t="s">
        <v>56</v>
      </c>
      <c r="B4" s="11">
        <v>725448</v>
      </c>
      <c r="C4" s="21">
        <v>5.860419757307106E-2</v>
      </c>
      <c r="D4" s="22">
        <v>3.3575339385281788E-2</v>
      </c>
      <c r="E4" s="18" t="str">
        <f>'Identification du Produit'!D$2</f>
        <v>630790 Articles de matières textiles, confectionnés, y.c. les patrons de vêtements n.d.a.</v>
      </c>
    </row>
    <row r="5" spans="1:5" x14ac:dyDescent="0.3">
      <c r="A5" s="10" t="s">
        <v>57</v>
      </c>
      <c r="B5" s="11">
        <v>670926</v>
      </c>
      <c r="C5" s="21">
        <v>5.4199721911026393E-2</v>
      </c>
      <c r="D5" s="22">
        <v>0.14581732471814579</v>
      </c>
      <c r="E5" s="18" t="str">
        <f>'Identification du Produit'!D$2</f>
        <v>630790 Articles de matières textiles, confectionnés, y.c. les patrons de vêtements n.d.a.</v>
      </c>
    </row>
    <row r="6" spans="1:5" x14ac:dyDescent="0.3">
      <c r="A6" s="10" t="s">
        <v>53</v>
      </c>
      <c r="B6" s="11">
        <v>527128</v>
      </c>
      <c r="C6" s="21">
        <v>4.2583222309935102E-2</v>
      </c>
      <c r="D6" s="22">
        <v>4.8892769751189613E-2</v>
      </c>
      <c r="E6" s="18" t="str">
        <f>'Identification du Produit'!D$2</f>
        <v>630790 Articles de matières textiles, confectionnés, y.c. les patrons de vêtements n.d.a.</v>
      </c>
    </row>
    <row r="7" spans="1:5" x14ac:dyDescent="0.3">
      <c r="A7" s="10" t="s">
        <v>43</v>
      </c>
      <c r="B7" s="11">
        <v>393917</v>
      </c>
      <c r="C7" s="21">
        <v>3.1821977171887485E-2</v>
      </c>
      <c r="D7" s="22">
        <v>5.8428073713768347E-2</v>
      </c>
      <c r="E7" s="18" t="str">
        <f>'Identification du Produit'!D$2</f>
        <v>630790 Articles de matières textiles, confectionnés, y.c. les patrons de vêtements n.d.a.</v>
      </c>
    </row>
    <row r="8" spans="1:5" x14ac:dyDescent="0.3">
      <c r="A8" s="10" t="s">
        <v>9</v>
      </c>
      <c r="B8" s="11">
        <v>315108</v>
      </c>
      <c r="C8" s="21">
        <v>2.5455513681001636E-2</v>
      </c>
      <c r="D8" s="22">
        <v>0.11566093059513705</v>
      </c>
      <c r="E8" s="18" t="str">
        <f>'Identification du Produit'!D$2</f>
        <v>630790 Articles de matières textiles, confectionnés, y.c. les patrons de vêtements n.d.a.</v>
      </c>
    </row>
    <row r="9" spans="1:5" x14ac:dyDescent="0.3">
      <c r="A9" s="10" t="s">
        <v>52</v>
      </c>
      <c r="B9" s="11">
        <v>242494</v>
      </c>
      <c r="C9" s="21">
        <v>1.9589503708445394E-2</v>
      </c>
      <c r="D9" s="22">
        <v>4.4032179846274389E-2</v>
      </c>
      <c r="E9" s="18" t="str">
        <f>'Identification du Produit'!D$2</f>
        <v>630790 Articles de matières textiles, confectionnés, y.c. les patrons de vêtements n.d.a.</v>
      </c>
    </row>
    <row r="10" spans="1:5" x14ac:dyDescent="0.3">
      <c r="A10" s="10" t="s">
        <v>58</v>
      </c>
      <c r="B10" s="11">
        <v>227843</v>
      </c>
      <c r="C10" s="21">
        <v>1.8405945274700915E-2</v>
      </c>
      <c r="D10" s="22">
        <v>0.11549165368829706</v>
      </c>
      <c r="E10" s="18" t="str">
        <f>'Identification du Produit'!D$2</f>
        <v>630790 Articles de matières textiles, confectionnés, y.c. les patrons de vêtements n.d.a.</v>
      </c>
    </row>
    <row r="11" spans="1:5" x14ac:dyDescent="0.3">
      <c r="A11" s="10" t="s">
        <v>12</v>
      </c>
      <c r="B11" s="11">
        <v>198428</v>
      </c>
      <c r="C11" s="21">
        <v>1.6029699876530565E-2</v>
      </c>
      <c r="D11" s="22">
        <v>0.11853486001158031</v>
      </c>
      <c r="E11" s="18" t="str">
        <f>'Identification du Produit'!D$2</f>
        <v>630790 Articles de matières textiles, confectionnés, y.c. les patrons de vêtements n.d.a.</v>
      </c>
    </row>
    <row r="12" spans="1:5" x14ac:dyDescent="0.3">
      <c r="A12" s="10" t="s">
        <v>10</v>
      </c>
      <c r="B12" s="11">
        <v>181833</v>
      </c>
      <c r="C12" s="21">
        <v>1.4689098401683139E-2</v>
      </c>
      <c r="D12" s="22">
        <v>1.9993159801549254E-2</v>
      </c>
      <c r="E12" s="18" t="str">
        <f>'Identification du Produit'!D$2</f>
        <v>630790 Articles de matières textiles, confectionnés, y.c. les patrons de vêtements n.d.a.</v>
      </c>
    </row>
    <row r="13" spans="1:5" x14ac:dyDescent="0.3">
      <c r="A13" s="10" t="s">
        <v>68</v>
      </c>
      <c r="B13" s="11">
        <v>168295</v>
      </c>
      <c r="C13" s="21">
        <v>1.359545195597754E-2</v>
      </c>
      <c r="D13" s="22">
        <v>7.8541259362016502E-2</v>
      </c>
      <c r="E13" s="18" t="str">
        <f>'Identification du Produit'!D$2</f>
        <v>630790 Articles de matières textiles, confectionnés, y.c. les patrons de vêtements n.d.a.</v>
      </c>
    </row>
    <row r="14" spans="1:5" x14ac:dyDescent="0.3">
      <c r="A14" s="10" t="s">
        <v>54</v>
      </c>
      <c r="B14" s="11">
        <v>165964</v>
      </c>
      <c r="C14" s="21">
        <v>1.3407145716877247E-2</v>
      </c>
      <c r="D14" s="22">
        <v>0.10126748099888983</v>
      </c>
      <c r="E14" s="18" t="str">
        <f>'Identification du Produit'!D$2</f>
        <v>630790 Articles de matières textiles, confectionnés, y.c. les patrons de vêtements n.d.a.</v>
      </c>
    </row>
    <row r="15" spans="1:5" x14ac:dyDescent="0.3">
      <c r="A15" s="10" t="s">
        <v>72</v>
      </c>
      <c r="B15" s="11">
        <v>163016</v>
      </c>
      <c r="C15" s="21">
        <v>1.3168996084587388E-2</v>
      </c>
      <c r="D15" s="22">
        <v>-1.8710665527605252E-2</v>
      </c>
      <c r="E15" s="18" t="str">
        <f>'Identification du Produit'!D$2</f>
        <v>630790 Articles de matières textiles, confectionnés, y.c. les patrons de vêtements n.d.a.</v>
      </c>
    </row>
    <row r="16" spans="1:5" x14ac:dyDescent="0.3">
      <c r="A16" s="10" t="s">
        <v>69</v>
      </c>
      <c r="B16" s="11">
        <v>153970</v>
      </c>
      <c r="C16" s="21">
        <v>1.24382289293316E-2</v>
      </c>
      <c r="D16" s="22">
        <v>4.2644426350785025E-2</v>
      </c>
      <c r="E16" s="18" t="str">
        <f>'Identification du Produit'!D$2</f>
        <v>630790 Articles de matières textiles, confectionnés, y.c. les patrons de vêtements n.d.a.</v>
      </c>
    </row>
    <row r="17" spans="1:5" x14ac:dyDescent="0.3">
      <c r="A17" s="10" t="s">
        <v>70</v>
      </c>
      <c r="B17" s="11">
        <v>145514</v>
      </c>
      <c r="C17" s="21">
        <v>1.1755124013916728E-2</v>
      </c>
      <c r="D17" s="22">
        <v>4.8346880638198364E-2</v>
      </c>
      <c r="E17" s="18" t="str">
        <f>'Identification du Produit'!D$2</f>
        <v>630790 Articles de matières textiles, confectionnés, y.c. les patrons de vêtements n.d.a.</v>
      </c>
    </row>
    <row r="18" spans="1:5" x14ac:dyDescent="0.3">
      <c r="A18" s="10" t="s">
        <v>51</v>
      </c>
      <c r="B18" s="11">
        <v>121871</v>
      </c>
      <c r="C18" s="21">
        <v>9.8451607316137665E-3</v>
      </c>
      <c r="D18" s="22">
        <v>6.9519773074563584E-2</v>
      </c>
      <c r="E18" s="18" t="str">
        <f>'Identification du Produit'!D$2</f>
        <v>630790 Articles de matières textiles, confectionnés, y.c. les patrons de vêtements n.d.a.</v>
      </c>
    </row>
    <row r="19" spans="1:5" x14ac:dyDescent="0.3">
      <c r="A19" s="10" t="s">
        <v>45</v>
      </c>
      <c r="B19" s="11">
        <v>110740</v>
      </c>
      <c r="C19" s="21">
        <v>8.9459600677676259E-3</v>
      </c>
      <c r="D19" s="22">
        <v>0.16346277493449146</v>
      </c>
      <c r="E19" s="18" t="str">
        <f>'Identification du Produit'!D$2</f>
        <v>630790 Articles de matières textiles, confectionnés, y.c. les patrons de vêtements n.d.a.</v>
      </c>
    </row>
    <row r="20" spans="1:5" x14ac:dyDescent="0.3">
      <c r="A20" s="10" t="s">
        <v>71</v>
      </c>
      <c r="B20" s="11">
        <v>109330</v>
      </c>
      <c r="C20" s="21">
        <v>8.8320553928935754E-3</v>
      </c>
      <c r="D20" s="22">
        <v>4.8691449484479898E-2</v>
      </c>
      <c r="E20" s="18" t="str">
        <f>'Identification du Produit'!D$2</f>
        <v>630790 Articles de matières textiles, confectionnés, y.c. les patrons de vêtements n.d.a.</v>
      </c>
    </row>
    <row r="21" spans="1:5" x14ac:dyDescent="0.3">
      <c r="A21" s="10" t="s">
        <v>11</v>
      </c>
      <c r="B21" s="11">
        <v>103790</v>
      </c>
      <c r="C21" s="21">
        <v>8.3845150391331225E-3</v>
      </c>
      <c r="D21" s="22">
        <v>1.0525442343779945E-2</v>
      </c>
      <c r="E21" s="18" t="str">
        <f>'Identification du Produit'!D$2</f>
        <v>630790 Articles de matières textiles, confectionnés, y.c. les patrons de vêtements n.d.a.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Identification du Produit</vt:lpstr>
      <vt:lpstr>Marché mondial</vt:lpstr>
      <vt:lpstr>Principaux importateurs mondiau</vt:lpstr>
      <vt:lpstr>Principaux exportateurs mondiau</vt:lpstr>
      <vt:lpstr> Marché africain </vt:lpstr>
      <vt:lpstr>Principaux importateurs afrique</vt:lpstr>
      <vt:lpstr>Principaux exportateurs afrique</vt:lpstr>
      <vt:lpstr>Exportation Du Maroc</vt:lpstr>
      <vt:lpstr>Positionnement du Maroc</vt:lpstr>
      <vt:lpstr>Potentiel d'exportation Afrique</vt:lpstr>
      <vt:lpstr>Potentiel d'exportation Monde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Adnane Mbarki</dc:creator>
  <cp:lastModifiedBy>fatim</cp:lastModifiedBy>
  <dcterms:created xsi:type="dcterms:W3CDTF">2015-06-05T18:17:20Z</dcterms:created>
  <dcterms:modified xsi:type="dcterms:W3CDTF">2021-05-17T00:32:01Z</dcterms:modified>
</cp:coreProperties>
</file>