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fatim\Desktop\Done\"/>
    </mc:Choice>
  </mc:AlternateContent>
  <xr:revisionPtr revIDLastSave="0" documentId="8_{B0BEE91B-CE59-4E18-BBB0-ADF585BD2C1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dentification du Produit" sheetId="1" r:id="rId1"/>
    <sheet name="Marché mondial" sheetId="2" r:id="rId2"/>
    <sheet name="Principaux importateurs mondiau" sheetId="3" r:id="rId3"/>
    <sheet name="Principaux exportateurs mondiau" sheetId="4" r:id="rId4"/>
    <sheet name=" Marché africain " sheetId="5" r:id="rId5"/>
    <sheet name="Principaux importateurs afrique" sheetId="6" r:id="rId6"/>
    <sheet name="Principaux exportateurs afrique" sheetId="7" r:id="rId7"/>
    <sheet name="Exportation Du Maroc" sheetId="12" r:id="rId8"/>
    <sheet name="Positionnement du Maroc" sheetId="8" r:id="rId9"/>
    <sheet name="Potentiel d'exportation Afrique" sheetId="10" r:id="rId10"/>
    <sheet name="Potentiel d'exportation Mond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E3" i="11"/>
  <c r="E2" i="11"/>
  <c r="E3" i="10"/>
  <c r="E2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" i="8"/>
  <c r="F3" i="12"/>
  <c r="F2" i="12"/>
  <c r="E3" i="7"/>
  <c r="E4" i="7"/>
  <c r="E5" i="7"/>
  <c r="E6" i="7"/>
  <c r="E7" i="7"/>
  <c r="E8" i="7"/>
  <c r="E9" i="7"/>
  <c r="E10" i="7"/>
  <c r="E11" i="7"/>
  <c r="E2" i="7"/>
  <c r="E3" i="6"/>
  <c r="E4" i="6"/>
  <c r="E5" i="6"/>
  <c r="E6" i="6"/>
  <c r="E7" i="6"/>
  <c r="E8" i="6"/>
  <c r="E9" i="6"/>
  <c r="E10" i="6"/>
  <c r="E11" i="6"/>
  <c r="E2" i="6"/>
  <c r="C3" i="5"/>
  <c r="C4" i="5"/>
  <c r="C2" i="5"/>
  <c r="E2" i="4"/>
  <c r="E3" i="4"/>
  <c r="E4" i="4"/>
  <c r="E5" i="4"/>
  <c r="E6" i="4"/>
  <c r="E7" i="4"/>
  <c r="E8" i="4"/>
  <c r="E9" i="4"/>
  <c r="E10" i="4"/>
  <c r="E11" i="4"/>
  <c r="E3" i="3"/>
  <c r="E4" i="3"/>
  <c r="E5" i="3"/>
  <c r="E6" i="3"/>
  <c r="E7" i="3"/>
  <c r="E8" i="3"/>
  <c r="E9" i="3"/>
  <c r="E10" i="3"/>
  <c r="E11" i="3"/>
  <c r="E2" i="3"/>
  <c r="E2" i="2"/>
  <c r="E3" i="2"/>
  <c r="E4" i="2"/>
  <c r="E5" i="2"/>
  <c r="E6" i="2"/>
</calcChain>
</file>

<file path=xl/sharedStrings.xml><?xml version="1.0" encoding="utf-8"?>
<sst xmlns="http://schemas.openxmlformats.org/spreadsheetml/2006/main" count="146" uniqueCount="77">
  <si>
    <t>Secteur</t>
  </si>
  <si>
    <t>Produit</t>
  </si>
  <si>
    <t>Afrique</t>
  </si>
  <si>
    <t>Europe</t>
  </si>
  <si>
    <t>Amérique</t>
  </si>
  <si>
    <t>Asie</t>
  </si>
  <si>
    <t>Océanie</t>
  </si>
  <si>
    <t>Pays</t>
  </si>
  <si>
    <t>Allemagne</t>
  </si>
  <si>
    <t>Royaume-Uni</t>
  </si>
  <si>
    <t>Tunisie</t>
  </si>
  <si>
    <t>Maroc</t>
  </si>
  <si>
    <t>Exportations Afrique</t>
  </si>
  <si>
    <t>Importations Afrique</t>
  </si>
  <si>
    <t>Intra-africains</t>
  </si>
  <si>
    <t>Egypte</t>
  </si>
  <si>
    <t>Afrique du Sud</t>
  </si>
  <si>
    <t>Algérie</t>
  </si>
  <si>
    <t>Nigéria</t>
  </si>
  <si>
    <t>Filiere</t>
  </si>
  <si>
    <t>Code_SH</t>
  </si>
  <si>
    <t>Marche_mondial</t>
  </si>
  <si>
    <t>Importations_2019</t>
  </si>
  <si>
    <t>Exportations_2019</t>
  </si>
  <si>
    <t>Taille_du_marche_2019</t>
  </si>
  <si>
    <t>PDM_2019</t>
  </si>
  <si>
    <t>TCAM_2012_2019</t>
  </si>
  <si>
    <t>Expo_Impo_Intra</t>
  </si>
  <si>
    <t>Classement</t>
  </si>
  <si>
    <t>Monde</t>
  </si>
  <si>
    <t>Monde_Afrique</t>
  </si>
  <si>
    <t>Exportations_du_Maroc_2019</t>
  </si>
  <si>
    <t>Part_du_marche</t>
  </si>
  <si>
    <t>Export_2019</t>
  </si>
  <si>
    <t>Exportations_actuelles</t>
  </si>
  <si>
    <t>Potentiel_inexploite</t>
  </si>
  <si>
    <t>Potentiel_exportation</t>
  </si>
  <si>
    <t>Continent</t>
  </si>
  <si>
    <t>Expo_Impo_Intra_2019</t>
  </si>
  <si>
    <t>Espagne</t>
  </si>
  <si>
    <t>Italie</t>
  </si>
  <si>
    <t>Libye</t>
  </si>
  <si>
    <t>Soudan</t>
  </si>
  <si>
    <t>-</t>
  </si>
  <si>
    <t>Russie</t>
  </si>
  <si>
    <t>Chine</t>
  </si>
  <si>
    <t>Turquie</t>
  </si>
  <si>
    <t>Tanzanie</t>
  </si>
  <si>
    <t>Zambie</t>
  </si>
  <si>
    <t>700711</t>
  </si>
  <si>
    <t>Automobile</t>
  </si>
  <si>
    <t>Rechange</t>
  </si>
  <si>
    <t>700711 Verres trempés de dimensions et formats permettant leur emploi dans les automobiles, véhicules aériens, bateaux ou autres véhicules</t>
  </si>
  <si>
    <t>Belgique</t>
  </si>
  <si>
    <t>France</t>
  </si>
  <si>
    <t>Canada</t>
  </si>
  <si>
    <t>Slovaquie</t>
  </si>
  <si>
    <t>République tchèque</t>
  </si>
  <si>
    <t>Mexique</t>
  </si>
  <si>
    <t>Etats-Unis</t>
  </si>
  <si>
    <t>Pologne</t>
  </si>
  <si>
    <t>Hongrie</t>
  </si>
  <si>
    <t>Kenya</t>
  </si>
  <si>
    <t>Namibie</t>
  </si>
  <si>
    <t>Ghana</t>
  </si>
  <si>
    <t>Mozambique</t>
  </si>
  <si>
    <t>35ème fournisseur mondial</t>
  </si>
  <si>
    <t>27ème fournisseur au niveau africain</t>
  </si>
  <si>
    <t>Japon</t>
  </si>
  <si>
    <t>Roumanie</t>
  </si>
  <si>
    <t>Thaïlande</t>
  </si>
  <si>
    <t>Finlande</t>
  </si>
  <si>
    <t>Luxembourg</t>
  </si>
  <si>
    <t>Sénégal</t>
  </si>
  <si>
    <t>0,01 M $</t>
  </si>
  <si>
    <t>0,27 M $</t>
  </si>
  <si>
    <t>0,17 M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</si>
</sst>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\ _€_-;\-* #,##0\ _€_-;_-* &quot;-&quot;??\ _€_-;_-@_-"/>
    <numFmt numFmtId="165" formatCode="_-* #,##0.00\ _€_-;\-* #,##0.00\ _€_-;_-* &quot;-&quot;??\ _€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1" xfId="0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quotePrefix="1" applyNumberFormat="1" applyFont="1" applyBorder="1" applyAlignment="1">
      <alignment vertical="center"/>
    </xf>
    <xf numFmtId="0" fontId="2" fillId="3" borderId="1" xfId="3" applyFont="1" applyFill="1" applyBorder="1" applyAlignment="1">
      <alignment horizontal="center" vertical="center" wrapText="1"/>
    </xf>
    <xf numFmtId="9" fontId="2" fillId="4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6" fontId="0" fillId="0" borderId="1" xfId="2" applyNumberFormat="1" applyFont="1" applyFill="1" applyBorder="1" applyAlignment="1">
      <alignment horizontal="center" vertical="center"/>
    </xf>
    <xf numFmtId="0" fontId="3" fillId="0" borderId="2" xfId="3" applyFont="1" applyBorder="1" applyAlignment="1">
      <alignment vertical="center" wrapText="1"/>
    </xf>
    <xf numFmtId="0" fontId="4" fillId="6" borderId="3" xfId="3" applyFont="1" applyFill="1" applyBorder="1" applyAlignment="1">
      <alignment horizontal="center" vertical="center" wrapText="1"/>
    </xf>
    <xf numFmtId="0" fontId="3" fillId="5" borderId="3" xfId="3" applyFont="1" applyFill="1" applyBorder="1" applyAlignment="1">
      <alignment horizontal="left" vertical="center"/>
    </xf>
    <xf numFmtId="164" fontId="3" fillId="0" borderId="3" xfId="4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0" fontId="2" fillId="3" borderId="4" xfId="3" applyFont="1" applyFill="1" applyBorder="1" applyAlignment="1">
      <alignment horizontal="center" vertical="center" wrapText="1"/>
    </xf>
    <xf numFmtId="166" fontId="0" fillId="0" borderId="1" xfId="2" applyNumberFormat="1" applyFont="1" applyBorder="1" applyAlignment="1">
      <alignment vertical="center"/>
    </xf>
    <xf numFmtId="3" fontId="0" fillId="0" borderId="0" xfId="0" applyNumberFormat="1"/>
    <xf numFmtId="0" fontId="0" fillId="0" borderId="5" xfId="0" applyBorder="1"/>
    <xf numFmtId="0" fontId="0" fillId="0" borderId="6" xfId="0" applyBorder="1"/>
    <xf numFmtId="166" fontId="0" fillId="0" borderId="7" xfId="2" applyNumberFormat="1" applyFont="1" applyFill="1" applyBorder="1" applyAlignment="1">
      <alignment horizontal="center" vertical="center"/>
    </xf>
    <xf numFmtId="164" fontId="0" fillId="0" borderId="7" xfId="1" applyNumberFormat="1" applyFont="1" applyBorder="1" applyAlignment="1">
      <alignment vertical="center"/>
    </xf>
    <xf numFmtId="166" fontId="3" fillId="0" borderId="3" xfId="5" applyNumberFormat="1" applyFont="1" applyBorder="1" applyAlignment="1">
      <alignment horizontal="center" vertical="center"/>
    </xf>
    <xf numFmtId="166" fontId="3" fillId="0" borderId="8" xfId="5" applyNumberFormat="1" applyFont="1" applyBorder="1" applyAlignment="1">
      <alignment horizontal="center" vertical="center"/>
    </xf>
    <xf numFmtId="166" fontId="0" fillId="0" borderId="5" xfId="0" quotePrefix="1" applyNumberFormat="1" applyBorder="1"/>
  </cellXfs>
  <cellStyles count="6">
    <cellStyle name="Milliers" xfId="1" builtinId="3"/>
    <cellStyle name="Milliers 3" xfId="4" xr:uid="{00000000-0005-0000-0000-000001000000}"/>
    <cellStyle name="Normal" xfId="0" builtinId="0"/>
    <cellStyle name="Normal 2" xfId="3" xr:uid="{00000000-0005-0000-0000-000003000000}"/>
    <cellStyle name="Pourcentage" xfId="2" builtinId="5"/>
    <cellStyle name="Pourcentage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A10" sqref="A10"/>
    </sheetView>
  </sheetViews>
  <sheetFormatPr baseColWidth="10" defaultColWidth="9.109375" defaultRowHeight="14.4" x14ac:dyDescent="0.3"/>
  <cols>
    <col min="1" max="1" width="28.109375" bestFit="1" customWidth="1"/>
    <col min="2" max="2" width="13.33203125" bestFit="1" customWidth="1"/>
    <col min="4" max="4" width="77.5546875" bestFit="1" customWidth="1"/>
    <col min="5" max="5" width="16.88671875" customWidth="1"/>
  </cols>
  <sheetData>
    <row r="1" spans="1:5" x14ac:dyDescent="0.3">
      <c r="A1" s="1" t="s">
        <v>0</v>
      </c>
      <c r="B1" s="1" t="s">
        <v>19</v>
      </c>
      <c r="C1" s="1" t="s">
        <v>20</v>
      </c>
      <c r="D1" s="1" t="s">
        <v>1</v>
      </c>
      <c r="E1" s="1" t="s">
        <v>21</v>
      </c>
    </row>
    <row r="2" spans="1:5" x14ac:dyDescent="0.3">
      <c r="A2" s="2" t="s">
        <v>50</v>
      </c>
      <c r="B2" s="2" t="s">
        <v>51</v>
      </c>
      <c r="C2" s="3" t="s">
        <v>49</v>
      </c>
      <c r="D2" s="17" t="s">
        <v>52</v>
      </c>
      <c r="E2" s="2">
        <v>2539013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activeCell="D6" sqref="D6"/>
    </sheetView>
  </sheetViews>
  <sheetFormatPr baseColWidth="10" defaultColWidth="9.109375" defaultRowHeight="14.4" x14ac:dyDescent="0.3"/>
  <cols>
    <col min="1" max="1" width="12.6640625" bestFit="1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36</v>
      </c>
      <c r="C1" s="4" t="s">
        <v>34</v>
      </c>
      <c r="D1" s="4" t="s">
        <v>35</v>
      </c>
      <c r="E1" s="14" t="s">
        <v>1</v>
      </c>
    </row>
    <row r="2" spans="1:5" x14ac:dyDescent="0.3">
      <c r="A2" s="1" t="s">
        <v>73</v>
      </c>
      <c r="B2" s="12" t="s">
        <v>74</v>
      </c>
      <c r="C2" s="13" t="s">
        <v>43</v>
      </c>
      <c r="D2" s="12" t="s">
        <v>74</v>
      </c>
      <c r="E2" s="18" t="str">
        <f>'Identification du Produit'!D$2</f>
        <v>700711 Verres trempés de dimensions et formats permettant leur emploi dans les automobiles, véhicules aériens, bateaux ou autres véhicules</v>
      </c>
    </row>
    <row r="3" spans="1:5" x14ac:dyDescent="0.3">
      <c r="A3" s="1" t="s">
        <v>18</v>
      </c>
      <c r="B3" s="12" t="s">
        <v>74</v>
      </c>
      <c r="C3" s="13" t="s">
        <v>43</v>
      </c>
      <c r="D3" s="12" t="s">
        <v>74</v>
      </c>
      <c r="E3" s="18" t="str">
        <f>'Identification du Produit'!D$2</f>
        <v>700711 Verres trempés de dimensions et formats permettant leur emploi dans les automobiles, véhicules aériens, bateaux ou autres véhicules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"/>
  <sheetViews>
    <sheetView workbookViewId="0">
      <selection activeCell="D2" sqref="D2:D3"/>
    </sheetView>
  </sheetViews>
  <sheetFormatPr baseColWidth="10" defaultColWidth="9.109375" defaultRowHeight="14.4" x14ac:dyDescent="0.3"/>
  <cols>
    <col min="1" max="1" width="12.109375" bestFit="1" customWidth="1"/>
    <col min="5" max="5" width="77.5546875" bestFit="1" customWidth="1"/>
    <col min="6" max="6" width="70.33203125" customWidth="1"/>
  </cols>
  <sheetData>
    <row r="1" spans="1:5" ht="20.399999999999999" x14ac:dyDescent="0.3">
      <c r="A1" s="4" t="s">
        <v>7</v>
      </c>
      <c r="B1" s="4" t="s">
        <v>36</v>
      </c>
      <c r="C1" s="4" t="s">
        <v>34</v>
      </c>
      <c r="D1" s="4" t="s">
        <v>35</v>
      </c>
      <c r="E1" s="14" t="s">
        <v>1</v>
      </c>
    </row>
    <row r="2" spans="1:5" x14ac:dyDescent="0.3">
      <c r="A2" s="1" t="s">
        <v>9</v>
      </c>
      <c r="B2" s="12" t="s">
        <v>75</v>
      </c>
      <c r="C2" s="13" t="s">
        <v>43</v>
      </c>
      <c r="D2" s="12" t="s">
        <v>75</v>
      </c>
      <c r="E2" s="18" t="str">
        <f>'Identification du Produit'!D$2</f>
        <v>700711 Verres trempés de dimensions et formats permettant leur emploi dans les automobiles, véhicules aériens, bateaux ou autres véhicules</v>
      </c>
    </row>
    <row r="3" spans="1:5" x14ac:dyDescent="0.3">
      <c r="A3" s="1" t="s">
        <v>59</v>
      </c>
      <c r="B3" s="12" t="s">
        <v>76</v>
      </c>
      <c r="C3" s="13" t="s">
        <v>43</v>
      </c>
      <c r="D3" s="12" t="s">
        <v>76</v>
      </c>
      <c r="E3" s="18" t="str">
        <f>'Identification du Produit'!D$2</f>
        <v>700711 Verres trempés de dimensions et formats permettant leur emploi dans les automobiles, véhicules aériens, bateaux ou autres véhicules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="91" workbookViewId="0">
      <selection activeCell="B7" sqref="B7"/>
    </sheetView>
  </sheetViews>
  <sheetFormatPr baseColWidth="10" defaultColWidth="9.109375" defaultRowHeight="14.4" x14ac:dyDescent="0.3"/>
  <cols>
    <col min="2" max="3" width="14.109375" customWidth="1"/>
    <col min="5" max="5" width="81.88671875" bestFit="1" customWidth="1"/>
  </cols>
  <sheetData>
    <row r="1" spans="1:5" ht="20.399999999999999" x14ac:dyDescent="0.3">
      <c r="A1" s="4" t="s">
        <v>37</v>
      </c>
      <c r="B1" s="4" t="s">
        <v>22</v>
      </c>
      <c r="C1" s="4" t="s">
        <v>23</v>
      </c>
      <c r="D1" s="4" t="s">
        <v>24</v>
      </c>
      <c r="E1" s="14" t="s">
        <v>1</v>
      </c>
    </row>
    <row r="2" spans="1:5" x14ac:dyDescent="0.3">
      <c r="A2" s="1" t="s">
        <v>2</v>
      </c>
      <c r="B2" s="2">
        <v>41080</v>
      </c>
      <c r="C2" s="2">
        <v>19748</v>
      </c>
      <c r="D2" s="13">
        <v>1.618717225704662E-2</v>
      </c>
      <c r="E2" s="23" t="str">
        <f>'Identification du Produit'!D$2</f>
        <v>700711 Verres trempés de dimensions et formats permettant leur emploi dans les automobiles, véhicules aériens, bateaux ou autres véhicules</v>
      </c>
    </row>
    <row r="3" spans="1:5" x14ac:dyDescent="0.3">
      <c r="A3" s="1" t="s">
        <v>3</v>
      </c>
      <c r="B3" s="2">
        <v>1752867</v>
      </c>
      <c r="C3" s="2">
        <v>1497934</v>
      </c>
      <c r="D3" s="13">
        <v>0.69070009914051944</v>
      </c>
      <c r="E3" s="23" t="str">
        <f>'Identification du Produit'!D$2</f>
        <v>700711 Verres trempés de dimensions et formats permettant leur emploi dans les automobiles, véhicules aériens, bateaux ou autres véhicules</v>
      </c>
    </row>
    <row r="4" spans="1:5" x14ac:dyDescent="0.3">
      <c r="A4" s="1" t="s">
        <v>4</v>
      </c>
      <c r="B4" s="2">
        <v>455694</v>
      </c>
      <c r="C4" s="2">
        <v>106231</v>
      </c>
      <c r="D4" s="13">
        <v>0.17956176422839831</v>
      </c>
      <c r="E4" s="23" t="str">
        <f>'Identification du Produit'!D$2</f>
        <v>700711 Verres trempés de dimensions et formats permettant leur emploi dans les automobiles, véhicules aériens, bateaux ou autres véhicules</v>
      </c>
    </row>
    <row r="5" spans="1:5" x14ac:dyDescent="0.3">
      <c r="A5" s="1" t="s">
        <v>5</v>
      </c>
      <c r="B5" s="2">
        <v>260903</v>
      </c>
      <c r="C5" s="2">
        <v>440687</v>
      </c>
      <c r="D5" s="13">
        <v>0.10280627564216735</v>
      </c>
      <c r="E5" s="23" t="str">
        <f>'Identification du Produit'!D$2</f>
        <v>700711 Verres trempés de dimensions et formats permettant leur emploi dans les automobiles, véhicules aériens, bateaux ou autres véhicules</v>
      </c>
    </row>
    <row r="6" spans="1:5" x14ac:dyDescent="0.3">
      <c r="A6" s="1" t="s">
        <v>6</v>
      </c>
      <c r="B6" s="2">
        <v>27268</v>
      </c>
      <c r="C6" s="2">
        <v>1600</v>
      </c>
      <c r="D6" s="13">
        <v>1.0744688731868238E-2</v>
      </c>
      <c r="E6" s="23" t="str">
        <f>'Identification du Produit'!D$2</f>
        <v>700711 Verres trempés de dimensions et formats permettant leur emploi dans les automobiles, véhicules aériens, bateaux ou autres véhicules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A7" sqref="A7"/>
    </sheetView>
  </sheetViews>
  <sheetFormatPr baseColWidth="10" defaultColWidth="9.109375" defaultRowHeight="14.4" x14ac:dyDescent="0.3"/>
  <cols>
    <col min="1" max="1" width="13.6640625" bestFit="1" customWidth="1"/>
    <col min="2" max="2" width="14.44140625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22</v>
      </c>
      <c r="C1" s="5" t="s">
        <v>25</v>
      </c>
      <c r="D1" s="5" t="s">
        <v>26</v>
      </c>
      <c r="E1" s="14" t="s">
        <v>1</v>
      </c>
    </row>
    <row r="2" spans="1:5" x14ac:dyDescent="0.3">
      <c r="A2" s="6" t="s">
        <v>8</v>
      </c>
      <c r="B2" s="2">
        <v>397075</v>
      </c>
      <c r="C2" s="7">
        <v>0.15638951041211682</v>
      </c>
      <c r="D2" s="19">
        <v>-2.5625804554333054E-2</v>
      </c>
      <c r="E2" s="17" t="str">
        <f>'Identification du Produit'!D$2</f>
        <v>700711 Verres trempés de dimensions et formats permettant leur emploi dans les automobiles, véhicules aériens, bateaux ou autres véhicules</v>
      </c>
    </row>
    <row r="3" spans="1:5" x14ac:dyDescent="0.3">
      <c r="A3" s="6" t="s">
        <v>9</v>
      </c>
      <c r="B3" s="2">
        <v>192753</v>
      </c>
      <c r="C3" s="7">
        <v>7.591650771382423E-2</v>
      </c>
      <c r="D3" s="19">
        <v>-2.1587094098882043E-2</v>
      </c>
      <c r="E3" s="17" t="str">
        <f>'Identification du Produit'!D$2</f>
        <v>700711 Verres trempés de dimensions et formats permettant leur emploi dans les automobiles, véhicules aériens, bateaux ou autres véhicules</v>
      </c>
    </row>
    <row r="4" spans="1:5" x14ac:dyDescent="0.3">
      <c r="A4" s="6" t="s">
        <v>53</v>
      </c>
      <c r="B4" s="2">
        <v>191148</v>
      </c>
      <c r="C4" s="7">
        <v>7.5284372313178388E-2</v>
      </c>
      <c r="D4" s="19">
        <v>1.0896785066011105E-2</v>
      </c>
      <c r="E4" s="17" t="str">
        <f>'Identification du Produit'!D$2</f>
        <v>700711 Verres trempés de dimensions et formats permettant leur emploi dans les automobiles, véhicules aériens, bateaux ou autres véhicules</v>
      </c>
    </row>
    <row r="5" spans="1:5" x14ac:dyDescent="0.3">
      <c r="A5" s="6" t="s">
        <v>54</v>
      </c>
      <c r="B5" s="2">
        <v>184892</v>
      </c>
      <c r="C5" s="7">
        <v>7.282042273907223E-2</v>
      </c>
      <c r="D5" s="19">
        <v>-4.8933550596824693E-3</v>
      </c>
      <c r="E5" s="17" t="str">
        <f>'Identification du Produit'!D$2</f>
        <v>700711 Verres trempés de dimensions et formats permettant leur emploi dans les automobiles, véhicules aériens, bateaux ou autres véhicules</v>
      </c>
    </row>
    <row r="6" spans="1:5" x14ac:dyDescent="0.3">
      <c r="A6" s="6" t="s">
        <v>59</v>
      </c>
      <c r="B6" s="2">
        <v>171658</v>
      </c>
      <c r="C6" s="7">
        <v>6.760816112402733E-2</v>
      </c>
      <c r="D6" s="19">
        <v>1.2081203084332248E-2</v>
      </c>
      <c r="E6" s="17" t="str">
        <f>'Identification du Produit'!D$2</f>
        <v>700711 Verres trempés de dimensions et formats permettant leur emploi dans les automobiles, véhicules aériens, bateaux ou autres véhicules</v>
      </c>
    </row>
    <row r="7" spans="1:5" x14ac:dyDescent="0.3">
      <c r="A7" s="6" t="s">
        <v>55</v>
      </c>
      <c r="B7" s="2">
        <v>158671</v>
      </c>
      <c r="C7" s="7">
        <v>6.2493181405530417E-2</v>
      </c>
      <c r="D7" s="19">
        <v>-1.8981433926601232E-2</v>
      </c>
      <c r="E7" s="17" t="str">
        <f>'Identification du Produit'!D$2</f>
        <v>700711 Verres trempés de dimensions et formats permettant leur emploi dans les automobiles, véhicules aériens, bateaux ou autres véhicules</v>
      </c>
    </row>
    <row r="8" spans="1:5" x14ac:dyDescent="0.3">
      <c r="A8" s="6" t="s">
        <v>56</v>
      </c>
      <c r="B8" s="2">
        <v>136288</v>
      </c>
      <c r="C8" s="7">
        <v>5.3677551079888128E-2</v>
      </c>
      <c r="D8" s="19">
        <v>7.4219000686095438E-3</v>
      </c>
      <c r="E8" s="17" t="str">
        <f>'Identification du Produit'!D$2</f>
        <v>700711 Verres trempés de dimensions et formats permettant leur emploi dans les automobiles, véhicules aériens, bateaux ou autres véhicules</v>
      </c>
    </row>
    <row r="9" spans="1:5" x14ac:dyDescent="0.3">
      <c r="A9" s="6" t="s">
        <v>39</v>
      </c>
      <c r="B9" s="2">
        <v>102462</v>
      </c>
      <c r="C9" s="7">
        <v>4.0355051352631906E-2</v>
      </c>
      <c r="D9" s="19">
        <v>2.470767021213538E-2</v>
      </c>
      <c r="E9" s="17" t="str">
        <f>'Identification du Produit'!D$2</f>
        <v>700711 Verres trempés de dimensions et formats permettant leur emploi dans les automobiles, véhicules aériens, bateaux ou autres véhicules</v>
      </c>
    </row>
    <row r="10" spans="1:5" x14ac:dyDescent="0.3">
      <c r="A10" s="6" t="s">
        <v>57</v>
      </c>
      <c r="B10" s="2">
        <v>95423</v>
      </c>
      <c r="C10" s="7">
        <v>3.7582714227930303E-2</v>
      </c>
      <c r="D10" s="19">
        <v>-4.0592679026080214E-3</v>
      </c>
      <c r="E10" s="17" t="str">
        <f>'Identification du Produit'!D$2</f>
        <v>700711 Verres trempés de dimensions et formats permettant leur emploi dans les automobiles, véhicules aériens, bateaux ou autres véhicules</v>
      </c>
    </row>
    <row r="11" spans="1:5" x14ac:dyDescent="0.3">
      <c r="A11" s="6" t="s">
        <v>58</v>
      </c>
      <c r="B11" s="2">
        <v>73870</v>
      </c>
      <c r="C11" s="7">
        <v>2.9093982582995833E-2</v>
      </c>
      <c r="D11" s="19">
        <v>6.2529199020526116E-2</v>
      </c>
      <c r="E11" s="17" t="str">
        <f>'Identification du Produit'!D$2</f>
        <v>700711 Verres trempés de dimensions et formats permettant leur emploi dans les automobiles, véhicules aériens, bateaux ou autres véhicules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A15" sqref="A15"/>
    </sheetView>
  </sheetViews>
  <sheetFormatPr baseColWidth="10" defaultColWidth="9.109375" defaultRowHeight="14.4" x14ac:dyDescent="0.3"/>
  <cols>
    <col min="1" max="1" width="12.109375" bestFit="1" customWidth="1"/>
    <col min="2" max="2" width="14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23</v>
      </c>
      <c r="C1" s="5" t="s">
        <v>25</v>
      </c>
      <c r="D1" s="5" t="s">
        <v>26</v>
      </c>
      <c r="E1" s="14" t="s">
        <v>1</v>
      </c>
    </row>
    <row r="2" spans="1:5" x14ac:dyDescent="0.3">
      <c r="A2" s="6" t="s">
        <v>45</v>
      </c>
      <c r="B2" s="2">
        <v>264371</v>
      </c>
      <c r="C2" s="7">
        <v>0.12794991014937032</v>
      </c>
      <c r="D2" s="19">
        <v>3.1333350610829092E-2</v>
      </c>
      <c r="E2" s="18" t="str">
        <f>'Identification du Produit'!D$2</f>
        <v>700711 Verres trempés de dimensions et formats permettant leur emploi dans les automobiles, véhicules aériens, bateaux ou autres véhicules</v>
      </c>
    </row>
    <row r="3" spans="1:5" x14ac:dyDescent="0.3">
      <c r="A3" s="6" t="s">
        <v>8</v>
      </c>
      <c r="B3" s="2">
        <v>231775</v>
      </c>
      <c r="C3" s="7">
        <v>0.11217414324895812</v>
      </c>
      <c r="D3" s="19">
        <v>1.4905803161857634E-3</v>
      </c>
      <c r="E3" s="18" t="str">
        <f>'Identification du Produit'!D$2</f>
        <v>700711 Verres trempés de dimensions et formats permettant leur emploi dans les automobiles, véhicules aériens, bateaux ou autres véhicules</v>
      </c>
    </row>
    <row r="4" spans="1:5" x14ac:dyDescent="0.3">
      <c r="A4" s="6" t="s">
        <v>40</v>
      </c>
      <c r="B4" s="2">
        <v>205005</v>
      </c>
      <c r="C4" s="7">
        <v>9.9218035753436129E-2</v>
      </c>
      <c r="D4" s="19">
        <v>-4.4587888623404348E-2</v>
      </c>
      <c r="E4" s="18" t="str">
        <f>'Identification du Produit'!D$2</f>
        <v>700711 Verres trempés de dimensions et formats permettant leur emploi dans les automobiles, véhicules aériens, bateaux ou autres véhicules</v>
      </c>
    </row>
    <row r="5" spans="1:5" x14ac:dyDescent="0.3">
      <c r="A5" s="6" t="s">
        <v>60</v>
      </c>
      <c r="B5" s="2">
        <v>183600</v>
      </c>
      <c r="C5" s="7">
        <v>8.8858473521772022E-2</v>
      </c>
      <c r="D5" s="19">
        <v>8.1761023593666771E-2</v>
      </c>
      <c r="E5" s="18" t="str">
        <f>'Identification du Produit'!D$2</f>
        <v>700711 Verres trempés de dimensions et formats permettant leur emploi dans les automobiles, véhicules aériens, bateaux ou autres véhicules</v>
      </c>
    </row>
    <row r="6" spans="1:5" x14ac:dyDescent="0.3">
      <c r="A6" s="6" t="s">
        <v>61</v>
      </c>
      <c r="B6" s="2">
        <v>154469</v>
      </c>
      <c r="C6" s="7">
        <v>7.4759692518706983E-2</v>
      </c>
      <c r="D6" s="19">
        <v>2.4093203431426291E-2</v>
      </c>
      <c r="E6" s="18" t="str">
        <f>'Identification du Produit'!D$2</f>
        <v>700711 Verres trempés de dimensions et formats permettant leur emploi dans les automobiles, véhicules aériens, bateaux ou autres véhicules</v>
      </c>
    </row>
    <row r="7" spans="1:5" x14ac:dyDescent="0.3">
      <c r="A7" s="6" t="s">
        <v>57</v>
      </c>
      <c r="B7" s="2">
        <v>119516</v>
      </c>
      <c r="C7" s="7">
        <v>5.7843188025207541E-2</v>
      </c>
      <c r="D7" s="19">
        <v>5.3907013667104486E-2</v>
      </c>
      <c r="E7" s="18" t="str">
        <f>'Identification du Produit'!D$2</f>
        <v>700711 Verres trempés de dimensions et formats permettant leur emploi dans les automobiles, véhicules aériens, bateaux ou autres véhicules</v>
      </c>
    </row>
    <row r="8" spans="1:5" x14ac:dyDescent="0.3">
      <c r="A8" s="6" t="s">
        <v>56</v>
      </c>
      <c r="B8" s="2">
        <v>108701</v>
      </c>
      <c r="C8" s="7">
        <v>5.2608959315305778E-2</v>
      </c>
      <c r="D8" s="19">
        <v>6.0080403756579193E-2</v>
      </c>
      <c r="E8" s="18" t="str">
        <f>'Identification du Produit'!D$2</f>
        <v>700711 Verres trempés de dimensions et formats permettant leur emploi dans les automobiles, véhicules aériens, bateaux ou autres véhicules</v>
      </c>
    </row>
    <row r="9" spans="1:5" x14ac:dyDescent="0.3">
      <c r="A9" s="6" t="s">
        <v>39</v>
      </c>
      <c r="B9" s="2">
        <v>89694</v>
      </c>
      <c r="C9" s="7">
        <v>4.3409977799900981E-2</v>
      </c>
      <c r="D9" s="19">
        <v>-1.2279699318393011E-2</v>
      </c>
      <c r="E9" s="18" t="str">
        <f>'Identification du Produit'!D$2</f>
        <v>700711 Verres trempés de dimensions et formats permettant leur emploi dans les automobiles, véhicules aériens, bateaux ou autres véhicules</v>
      </c>
    </row>
    <row r="10" spans="1:5" x14ac:dyDescent="0.3">
      <c r="A10" s="6" t="s">
        <v>58</v>
      </c>
      <c r="B10" s="2">
        <v>86842</v>
      </c>
      <c r="C10" s="7">
        <v>4.2029670792907002E-2</v>
      </c>
      <c r="D10" s="19">
        <v>3.1993968112541626E-2</v>
      </c>
      <c r="E10" s="18" t="str">
        <f>'Identification du Produit'!D$2</f>
        <v>700711 Verres trempés de dimensions et formats permettant leur emploi dans les automobiles, véhicules aériens, bateaux ou autres véhicules</v>
      </c>
    </row>
    <row r="11" spans="1:5" x14ac:dyDescent="0.3">
      <c r="A11" s="6" t="s">
        <v>54</v>
      </c>
      <c r="B11" s="2">
        <v>81917</v>
      </c>
      <c r="C11" s="7">
        <v>3.9646076119188446E-2</v>
      </c>
      <c r="D11" s="19">
        <v>-7.2063675176362474E-2</v>
      </c>
      <c r="E11" s="18" t="str">
        <f>'Identification du Produit'!D$2</f>
        <v>700711 Verres trempés de dimensions et formats permettant leur emploi dans les automobiles, véhicules aériens, bateaux ou autres véhicules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B4" sqref="B4"/>
    </sheetView>
  </sheetViews>
  <sheetFormatPr baseColWidth="10" defaultColWidth="9.109375" defaultRowHeight="14.4" x14ac:dyDescent="0.3"/>
  <cols>
    <col min="1" max="1" width="18" bestFit="1" customWidth="1"/>
    <col min="2" max="2" width="16.44140625" customWidth="1"/>
    <col min="3" max="3" width="77.5546875" bestFit="1" customWidth="1"/>
  </cols>
  <sheetData>
    <row r="1" spans="1:3" x14ac:dyDescent="0.3">
      <c r="A1" t="s">
        <v>27</v>
      </c>
      <c r="B1" s="14" t="s">
        <v>38</v>
      </c>
      <c r="C1" s="14" t="s">
        <v>1</v>
      </c>
    </row>
    <row r="2" spans="1:3" x14ac:dyDescent="0.3">
      <c r="A2" s="1" t="s">
        <v>12</v>
      </c>
      <c r="B2" s="20">
        <f>'Marché mondial'!C$2</f>
        <v>19748</v>
      </c>
      <c r="C2" s="18" t="str">
        <f>'Identification du Produit'!D$2</f>
        <v>700711 Verres trempés de dimensions et formats permettant leur emploi dans les automobiles, véhicules aériens, bateaux ou autres véhicules</v>
      </c>
    </row>
    <row r="3" spans="1:3" x14ac:dyDescent="0.3">
      <c r="A3" s="1" t="s">
        <v>13</v>
      </c>
      <c r="B3" s="20">
        <f>'Marché mondial'!B$2</f>
        <v>41080</v>
      </c>
      <c r="C3" s="18" t="str">
        <f>'Identification du Produit'!D$2</f>
        <v>700711 Verres trempés de dimensions et formats permettant leur emploi dans les automobiles, véhicules aériens, bateaux ou autres véhicules</v>
      </c>
    </row>
    <row r="4" spans="1:3" x14ac:dyDescent="0.3">
      <c r="A4" s="1" t="s">
        <v>14</v>
      </c>
      <c r="B4" s="20">
        <v>5772</v>
      </c>
      <c r="C4" s="18" t="str">
        <f>'Identification du Produit'!D$2</f>
        <v>700711 Verres trempés de dimensions et formats permettant leur emploi dans les automobiles, véhicules aériens, bateaux ou autres véhicules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A9" sqref="A9"/>
    </sheetView>
  </sheetViews>
  <sheetFormatPr baseColWidth="10" defaultColWidth="9.109375" defaultRowHeight="14.4" x14ac:dyDescent="0.3"/>
  <cols>
    <col min="1" max="1" width="12.6640625" bestFit="1" customWidth="1"/>
    <col min="2" max="2" width="14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22</v>
      </c>
      <c r="C1" s="5" t="s">
        <v>25</v>
      </c>
      <c r="D1" s="5" t="s">
        <v>26</v>
      </c>
      <c r="E1" s="14" t="s">
        <v>1</v>
      </c>
    </row>
    <row r="2" spans="1:5" x14ac:dyDescent="0.3">
      <c r="A2" s="6" t="s">
        <v>17</v>
      </c>
      <c r="B2" s="2">
        <v>7325</v>
      </c>
      <c r="C2" s="7">
        <v>0.1783106134371957</v>
      </c>
      <c r="D2" s="19">
        <v>3.8418836162611436E-2</v>
      </c>
      <c r="E2" s="18" t="str">
        <f>'Identification du Produit'!D$2</f>
        <v>700711 Verres trempés de dimensions et formats permettant leur emploi dans les automobiles, véhicules aériens, bateaux ou autres véhicules</v>
      </c>
    </row>
    <row r="3" spans="1:5" x14ac:dyDescent="0.3">
      <c r="A3" s="6" t="s">
        <v>16</v>
      </c>
      <c r="B3" s="2">
        <v>6982</v>
      </c>
      <c r="C3" s="7">
        <v>0.16996105160662123</v>
      </c>
      <c r="D3" s="19">
        <v>-0.1002144605905313</v>
      </c>
      <c r="E3" s="18" t="str">
        <f>'Identification du Produit'!D$2</f>
        <v>700711 Verres trempés de dimensions et formats permettant leur emploi dans les automobiles, véhicules aériens, bateaux ou autres véhicules</v>
      </c>
    </row>
    <row r="4" spans="1:5" x14ac:dyDescent="0.3">
      <c r="A4" s="6" t="s">
        <v>11</v>
      </c>
      <c r="B4" s="2">
        <v>3103</v>
      </c>
      <c r="C4" s="7">
        <v>7.5535540408958129E-2</v>
      </c>
      <c r="D4" s="19">
        <v>5.8226796235463674E-2</v>
      </c>
      <c r="E4" s="18" t="str">
        <f>'Identification du Produit'!D$2</f>
        <v>700711 Verres trempés de dimensions et formats permettant leur emploi dans les automobiles, véhicules aériens, bateaux ou autres véhicules</v>
      </c>
    </row>
    <row r="5" spans="1:5" x14ac:dyDescent="0.3">
      <c r="A5" s="6" t="s">
        <v>10</v>
      </c>
      <c r="B5" s="2">
        <v>2475</v>
      </c>
      <c r="C5" s="7">
        <v>6.0248296007789678E-2</v>
      </c>
      <c r="D5" s="19">
        <v>-1.003231372588842E-2</v>
      </c>
      <c r="E5" s="18" t="str">
        <f>'Identification du Produit'!D$2</f>
        <v>700711 Verres trempés de dimensions et formats permettant leur emploi dans les automobiles, véhicules aériens, bateaux ou autres véhicules</v>
      </c>
    </row>
    <row r="6" spans="1:5" x14ac:dyDescent="0.3">
      <c r="A6" s="6" t="s">
        <v>42</v>
      </c>
      <c r="B6" s="2">
        <v>2056</v>
      </c>
      <c r="C6" s="7">
        <v>5.0048685491723463E-2</v>
      </c>
      <c r="D6" s="19">
        <v>-2.9201847186371976E-2</v>
      </c>
      <c r="E6" s="18" t="str">
        <f>'Identification du Produit'!D$2</f>
        <v>700711 Verres trempés de dimensions et formats permettant leur emploi dans les automobiles, véhicules aériens, bateaux ou autres véhicules</v>
      </c>
    </row>
    <row r="7" spans="1:5" x14ac:dyDescent="0.3">
      <c r="A7" s="6" t="s">
        <v>62</v>
      </c>
      <c r="B7" s="2">
        <v>1833</v>
      </c>
      <c r="C7" s="7">
        <v>4.4620253164556964E-2</v>
      </c>
      <c r="D7" s="19">
        <v>4.6891192949173099E-2</v>
      </c>
      <c r="E7" s="18" t="str">
        <f>'Identification du Produit'!D$2</f>
        <v>700711 Verres trempés de dimensions et formats permettant leur emploi dans les automobiles, véhicules aériens, bateaux ou autres véhicules</v>
      </c>
    </row>
    <row r="8" spans="1:5" x14ac:dyDescent="0.3">
      <c r="A8" s="6" t="s">
        <v>41</v>
      </c>
      <c r="B8" s="2">
        <v>1659</v>
      </c>
      <c r="C8" s="7">
        <v>4.0384615384615387E-2</v>
      </c>
      <c r="D8" s="19">
        <v>-2.300993820752284E-2</v>
      </c>
      <c r="E8" s="18" t="str">
        <f>'Identification du Produit'!D$2</f>
        <v>700711 Verres trempés de dimensions et formats permettant leur emploi dans les automobiles, véhicules aériens, bateaux ou autres véhicules</v>
      </c>
    </row>
    <row r="9" spans="1:5" x14ac:dyDescent="0.3">
      <c r="A9" s="6" t="s">
        <v>63</v>
      </c>
      <c r="B9" s="2">
        <v>1463</v>
      </c>
      <c r="C9" s="7">
        <v>3.5613437195715678E-2</v>
      </c>
      <c r="D9" s="19">
        <v>-9.0382597147675714E-3</v>
      </c>
      <c r="E9" s="18" t="str">
        <f>'Identification du Produit'!D$2</f>
        <v>700711 Verres trempés de dimensions et formats permettant leur emploi dans les automobiles, véhicules aériens, bateaux ou autres véhicules</v>
      </c>
    </row>
    <row r="10" spans="1:5" x14ac:dyDescent="0.3">
      <c r="A10" s="6" t="s">
        <v>15</v>
      </c>
      <c r="B10" s="2">
        <v>1392</v>
      </c>
      <c r="C10" s="7">
        <v>3.3885102239532616E-2</v>
      </c>
      <c r="D10" s="19">
        <v>4.3243181901879257E-2</v>
      </c>
      <c r="E10" s="18" t="str">
        <f>'Identification du Produit'!D$2</f>
        <v>700711 Verres trempés de dimensions et formats permettant leur emploi dans les automobiles, véhicules aériens, bateaux ou autres véhicules</v>
      </c>
    </row>
    <row r="11" spans="1:5" x14ac:dyDescent="0.3">
      <c r="A11" s="6" t="s">
        <v>64</v>
      </c>
      <c r="B11" s="2">
        <v>1306</v>
      </c>
      <c r="C11" s="7">
        <v>3.1791626095423561E-2</v>
      </c>
      <c r="D11" s="19">
        <v>-0.10281225173955444</v>
      </c>
      <c r="E11" s="18" t="str">
        <f>'Identification du Produit'!D$2</f>
        <v>700711 Verres trempés de dimensions et formats permettant leur emploi dans les automobiles, véhicules aériens, bateaux ou autres véhicules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A10" sqref="A10"/>
    </sheetView>
  </sheetViews>
  <sheetFormatPr baseColWidth="10" defaultColWidth="9.109375" defaultRowHeight="14.4" x14ac:dyDescent="0.3"/>
  <cols>
    <col min="1" max="1" width="12.6640625" bestFit="1" customWidth="1"/>
    <col min="2" max="2" width="13.109375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23</v>
      </c>
      <c r="C1" s="5" t="s">
        <v>25</v>
      </c>
      <c r="D1" s="5" t="s">
        <v>26</v>
      </c>
      <c r="E1" s="14" t="s">
        <v>1</v>
      </c>
    </row>
    <row r="2" spans="1:5" x14ac:dyDescent="0.3">
      <c r="A2" s="6" t="s">
        <v>15</v>
      </c>
      <c r="B2" s="2">
        <v>9174</v>
      </c>
      <c r="C2" s="7">
        <v>0.46455337249341705</v>
      </c>
      <c r="D2" s="19">
        <v>-0.15386580082449053</v>
      </c>
      <c r="E2" s="18" t="str">
        <f>'Identification du Produit'!D$2</f>
        <v>700711 Verres trempés de dimensions et formats permettant leur emploi dans les automobiles, véhicules aériens, bateaux ou autres véhicules</v>
      </c>
    </row>
    <row r="3" spans="1:5" x14ac:dyDescent="0.3">
      <c r="A3" s="6" t="s">
        <v>16</v>
      </c>
      <c r="B3" s="2">
        <v>6321</v>
      </c>
      <c r="C3" s="7">
        <v>0.32008304638444401</v>
      </c>
      <c r="D3" s="19">
        <v>-5.2895614626597531E-2</v>
      </c>
      <c r="E3" s="18" t="str">
        <f>'Identification du Produit'!D$2</f>
        <v>700711 Verres trempés de dimensions et formats permettant leur emploi dans les automobiles, véhicules aériens, bateaux ou autres véhicules</v>
      </c>
    </row>
    <row r="4" spans="1:5" x14ac:dyDescent="0.3">
      <c r="A4" s="6" t="s">
        <v>11</v>
      </c>
      <c r="B4" s="2">
        <v>4089</v>
      </c>
      <c r="C4" s="7">
        <v>0.20705894267773953</v>
      </c>
      <c r="D4" s="19">
        <v>-2.5601830074748921E-2</v>
      </c>
      <c r="E4" s="18" t="str">
        <f>'Identification du Produit'!D$2</f>
        <v>700711 Verres trempés de dimensions et formats permettant leur emploi dans les automobiles, véhicules aériens, bateaux ou autres véhicules</v>
      </c>
    </row>
    <row r="5" spans="1:5" x14ac:dyDescent="0.3">
      <c r="A5" s="6" t="s">
        <v>62</v>
      </c>
      <c r="B5" s="2">
        <v>40</v>
      </c>
      <c r="C5" s="7">
        <v>2.0255215718047396E-3</v>
      </c>
      <c r="D5" s="19">
        <v>-0.10056730136022818</v>
      </c>
      <c r="E5" s="18" t="str">
        <f>'Identification du Produit'!D$2</f>
        <v>700711 Verres trempés de dimensions et formats permettant leur emploi dans les automobiles, véhicules aériens, bateaux ou autres véhicules</v>
      </c>
    </row>
    <row r="6" spans="1:5" x14ac:dyDescent="0.3">
      <c r="A6" s="6" t="s">
        <v>65</v>
      </c>
      <c r="B6" s="2">
        <v>32</v>
      </c>
      <c r="C6" s="7">
        <v>1.6204172574437918E-3</v>
      </c>
      <c r="D6" s="19">
        <v>0.33333333333333326</v>
      </c>
      <c r="E6" s="18" t="str">
        <f>'Identification du Produit'!D$2</f>
        <v>700711 Verres trempés de dimensions et formats permettant leur emploi dans les automobiles, véhicules aériens, bateaux ou autres véhicules</v>
      </c>
    </row>
    <row r="7" spans="1:5" x14ac:dyDescent="0.3">
      <c r="A7" s="6" t="s">
        <v>48</v>
      </c>
      <c r="B7" s="2">
        <v>26</v>
      </c>
      <c r="C7" s="7">
        <v>1.3165890216730808E-3</v>
      </c>
      <c r="D7" s="19">
        <v>0.59271859217167222</v>
      </c>
      <c r="E7" s="18" t="str">
        <f>'Identification du Produit'!D$2</f>
        <v>700711 Verres trempés de dimensions et formats permettant leur emploi dans les automobiles, véhicules aériens, bateaux ou autres véhicules</v>
      </c>
    </row>
    <row r="8" spans="1:5" x14ac:dyDescent="0.3">
      <c r="A8" s="6" t="s">
        <v>17</v>
      </c>
      <c r="B8" s="2">
        <v>22</v>
      </c>
      <c r="C8" s="7">
        <v>1.1140368644926069E-3</v>
      </c>
      <c r="D8" s="19">
        <v>-2.1080201746559446E-2</v>
      </c>
      <c r="E8" s="18" t="str">
        <f>'Identification du Produit'!D$2</f>
        <v>700711 Verres trempés de dimensions et formats permettant leur emploi dans les automobiles, véhicules aériens, bateaux ou autres véhicules</v>
      </c>
    </row>
    <row r="9" spans="1:5" x14ac:dyDescent="0.3">
      <c r="A9" s="6" t="s">
        <v>47</v>
      </c>
      <c r="B9" s="2">
        <v>16</v>
      </c>
      <c r="C9" s="7">
        <v>8.1020862872189592E-4</v>
      </c>
      <c r="D9" s="19">
        <v>0.48599428913694842</v>
      </c>
      <c r="E9" s="18" t="str">
        <f>'Identification du Produit'!D$2</f>
        <v>700711 Verres trempés de dimensions et formats permettant leur emploi dans les automobiles, véhicules aériens, bateaux ou autres véhicules</v>
      </c>
    </row>
    <row r="10" spans="1:5" x14ac:dyDescent="0.3">
      <c r="A10" s="6" t="s">
        <v>63</v>
      </c>
      <c r="B10" s="2">
        <v>8</v>
      </c>
      <c r="C10" s="7">
        <v>4.0510431436094796E-4</v>
      </c>
      <c r="D10" s="19">
        <v>-0.25188952457807501</v>
      </c>
      <c r="E10" s="18" t="str">
        <f>'Identification du Produit'!D$2</f>
        <v>700711 Verres trempés de dimensions et formats permettant leur emploi dans les automobiles, véhicules aériens, bateaux ou autres véhicules</v>
      </c>
    </row>
    <row r="11" spans="1:5" x14ac:dyDescent="0.3">
      <c r="A11" s="6" t="s">
        <v>10</v>
      </c>
      <c r="B11" s="2">
        <v>7</v>
      </c>
      <c r="C11" s="7">
        <v>3.5446627506582944E-4</v>
      </c>
      <c r="D11" s="19">
        <v>0.32046924775612373</v>
      </c>
      <c r="E11" s="18" t="str">
        <f>'Identification du Produit'!D$2</f>
        <v>700711 Verres trempés de dimensions et formats permettant leur emploi dans les automobiles, véhicules aériens, bateaux ou autres véhicules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C3" sqref="C3"/>
    </sheetView>
  </sheetViews>
  <sheetFormatPr baseColWidth="10" defaultColWidth="9.109375" defaultRowHeight="14.4" x14ac:dyDescent="0.3"/>
  <cols>
    <col min="2" max="2" width="13.5546875" customWidth="1"/>
    <col min="3" max="4" width="9.88671875" bestFit="1" customWidth="1"/>
    <col min="5" max="5" width="37.44140625" customWidth="1"/>
    <col min="6" max="6" width="77.5546875" bestFit="1" customWidth="1"/>
  </cols>
  <sheetData>
    <row r="1" spans="1:6" ht="20.399999999999999" x14ac:dyDescent="0.3">
      <c r="A1" s="4" t="s">
        <v>30</v>
      </c>
      <c r="B1" s="4" t="s">
        <v>31</v>
      </c>
      <c r="C1" s="4" t="s">
        <v>26</v>
      </c>
      <c r="D1" s="4" t="s">
        <v>32</v>
      </c>
      <c r="E1" s="4" t="s">
        <v>28</v>
      </c>
      <c r="F1" s="14" t="s">
        <v>1</v>
      </c>
    </row>
    <row r="2" spans="1:6" x14ac:dyDescent="0.3">
      <c r="A2" s="1" t="s">
        <v>29</v>
      </c>
      <c r="B2" s="2">
        <v>4089</v>
      </c>
      <c r="C2" s="15">
        <v>-2.5601830074748921E-2</v>
      </c>
      <c r="D2" s="15">
        <v>1.9789885524538441E-3</v>
      </c>
      <c r="E2" s="20" t="s">
        <v>66</v>
      </c>
      <c r="F2" s="18" t="str">
        <f>'Identification du Produit'!D$2</f>
        <v>700711 Verres trempés de dimensions et formats permettant leur emploi dans les automobiles, véhicules aériens, bateaux ou autres véhicules</v>
      </c>
    </row>
    <row r="3" spans="1:6" x14ac:dyDescent="0.3">
      <c r="A3" s="1" t="s">
        <v>2</v>
      </c>
      <c r="B3" s="2">
        <v>28</v>
      </c>
      <c r="C3" s="15">
        <v>-0.20210528400521333</v>
      </c>
      <c r="D3" s="15">
        <v>5.1493305870236867E-4</v>
      </c>
      <c r="E3" s="20" t="s">
        <v>67</v>
      </c>
      <c r="F3" s="18" t="str">
        <f>'Identification du Produit'!D$2</f>
        <v>700711 Verres trempés de dimensions et formats permettant leur emploi dans les automobiles, véhicules aériens, bateaux ou autres véhicules</v>
      </c>
    </row>
    <row r="7" spans="1:6" x14ac:dyDescent="0.3">
      <c r="B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>
      <selection activeCell="A24" sqref="A24"/>
    </sheetView>
  </sheetViews>
  <sheetFormatPr baseColWidth="10" defaultColWidth="9.109375" defaultRowHeight="14.4" x14ac:dyDescent="0.3"/>
  <cols>
    <col min="1" max="1" width="19.21875" bestFit="1" customWidth="1"/>
    <col min="2" max="2" width="13.5546875" customWidth="1"/>
    <col min="5" max="5" width="77.5546875" bestFit="1" customWidth="1"/>
  </cols>
  <sheetData>
    <row r="1" spans="1:5" ht="20.399999999999999" x14ac:dyDescent="0.3">
      <c r="A1" s="8" t="s">
        <v>7</v>
      </c>
      <c r="B1" s="9" t="s">
        <v>33</v>
      </c>
      <c r="C1" s="9" t="s">
        <v>25</v>
      </c>
      <c r="D1" s="9" t="s">
        <v>26</v>
      </c>
      <c r="E1" s="14" t="s">
        <v>1</v>
      </c>
    </row>
    <row r="2" spans="1:5" x14ac:dyDescent="0.3">
      <c r="A2" s="10" t="s">
        <v>45</v>
      </c>
      <c r="B2" s="11">
        <v>264371</v>
      </c>
      <c r="C2" s="21">
        <v>0.12794991014937032</v>
      </c>
      <c r="D2" s="22">
        <v>3.1333350610829092E-2</v>
      </c>
      <c r="E2" s="18" t="str">
        <f>'Identification du Produit'!D$2</f>
        <v>700711 Verres trempés de dimensions et formats permettant leur emploi dans les automobiles, véhicules aériens, bateaux ou autres véhicules</v>
      </c>
    </row>
    <row r="3" spans="1:5" x14ac:dyDescent="0.3">
      <c r="A3" s="10" t="s">
        <v>8</v>
      </c>
      <c r="B3" s="11">
        <v>231775</v>
      </c>
      <c r="C3" s="21">
        <v>0.11217414324895812</v>
      </c>
      <c r="D3" s="22">
        <v>1.4905803161857634E-3</v>
      </c>
      <c r="E3" s="18" t="str">
        <f>'Identification du Produit'!D$2</f>
        <v>700711 Verres trempés de dimensions et formats permettant leur emploi dans les automobiles, véhicules aériens, bateaux ou autres véhicules</v>
      </c>
    </row>
    <row r="4" spans="1:5" x14ac:dyDescent="0.3">
      <c r="A4" s="10" t="s">
        <v>40</v>
      </c>
      <c r="B4" s="11">
        <v>205005</v>
      </c>
      <c r="C4" s="21">
        <v>9.9218035753436129E-2</v>
      </c>
      <c r="D4" s="22">
        <v>-4.4587888623404348E-2</v>
      </c>
      <c r="E4" s="18" t="str">
        <f>'Identification du Produit'!D$2</f>
        <v>700711 Verres trempés de dimensions et formats permettant leur emploi dans les automobiles, véhicules aériens, bateaux ou autres véhicules</v>
      </c>
    </row>
    <row r="5" spans="1:5" x14ac:dyDescent="0.3">
      <c r="A5" s="10" t="s">
        <v>60</v>
      </c>
      <c r="B5" s="11">
        <v>183600</v>
      </c>
      <c r="C5" s="21">
        <v>8.8858473521772022E-2</v>
      </c>
      <c r="D5" s="22">
        <v>8.1761023593666771E-2</v>
      </c>
      <c r="E5" s="18" t="str">
        <f>'Identification du Produit'!D$2</f>
        <v>700711 Verres trempés de dimensions et formats permettant leur emploi dans les automobiles, véhicules aériens, bateaux ou autres véhicules</v>
      </c>
    </row>
    <row r="6" spans="1:5" x14ac:dyDescent="0.3">
      <c r="A6" s="10" t="s">
        <v>61</v>
      </c>
      <c r="B6" s="11">
        <v>154469</v>
      </c>
      <c r="C6" s="21">
        <v>7.4759692518706983E-2</v>
      </c>
      <c r="D6" s="22">
        <v>2.4093203431426291E-2</v>
      </c>
      <c r="E6" s="18" t="str">
        <f>'Identification du Produit'!D$2</f>
        <v>700711 Verres trempés de dimensions et formats permettant leur emploi dans les automobiles, véhicules aériens, bateaux ou autres véhicules</v>
      </c>
    </row>
    <row r="7" spans="1:5" x14ac:dyDescent="0.3">
      <c r="A7" s="10" t="s">
        <v>57</v>
      </c>
      <c r="B7" s="11">
        <v>119516</v>
      </c>
      <c r="C7" s="21">
        <v>5.7843188025207541E-2</v>
      </c>
      <c r="D7" s="22">
        <v>5.3907013667104486E-2</v>
      </c>
      <c r="E7" s="18" t="str">
        <f>'Identification du Produit'!D$2</f>
        <v>700711 Verres trempés de dimensions et formats permettant leur emploi dans les automobiles, véhicules aériens, bateaux ou autres véhicules</v>
      </c>
    </row>
    <row r="8" spans="1:5" x14ac:dyDescent="0.3">
      <c r="A8" s="10" t="s">
        <v>56</v>
      </c>
      <c r="B8" s="11">
        <v>108701</v>
      </c>
      <c r="C8" s="21">
        <v>5.2608959315305778E-2</v>
      </c>
      <c r="D8" s="22">
        <v>6.0080403756579193E-2</v>
      </c>
      <c r="E8" s="18" t="str">
        <f>'Identification du Produit'!D$2</f>
        <v>700711 Verres trempés de dimensions et formats permettant leur emploi dans les automobiles, véhicules aériens, bateaux ou autres véhicules</v>
      </c>
    </row>
    <row r="9" spans="1:5" x14ac:dyDescent="0.3">
      <c r="A9" s="10" t="s">
        <v>39</v>
      </c>
      <c r="B9" s="11">
        <v>89694</v>
      </c>
      <c r="C9" s="21">
        <v>4.3409977799900981E-2</v>
      </c>
      <c r="D9" s="22">
        <v>-1.2279699318393011E-2</v>
      </c>
      <c r="E9" s="18" t="str">
        <f>'Identification du Produit'!D$2</f>
        <v>700711 Verres trempés de dimensions et formats permettant leur emploi dans les automobiles, véhicules aériens, bateaux ou autres véhicules</v>
      </c>
    </row>
    <row r="10" spans="1:5" x14ac:dyDescent="0.3">
      <c r="A10" s="10" t="s">
        <v>58</v>
      </c>
      <c r="B10" s="11">
        <v>86842</v>
      </c>
      <c r="C10" s="21">
        <v>4.2029670792907002E-2</v>
      </c>
      <c r="D10" s="22">
        <v>3.1993968112541626E-2</v>
      </c>
      <c r="E10" s="18" t="str">
        <f>'Identification du Produit'!D$2</f>
        <v>700711 Verres trempés de dimensions et formats permettant leur emploi dans les automobiles, véhicules aériens, bateaux ou autres véhicules</v>
      </c>
    </row>
    <row r="11" spans="1:5" x14ac:dyDescent="0.3">
      <c r="A11" s="10" t="s">
        <v>54</v>
      </c>
      <c r="B11" s="11">
        <v>81917</v>
      </c>
      <c r="C11" s="21">
        <v>3.9646076119188446E-2</v>
      </c>
      <c r="D11" s="22">
        <v>-7.2063675176362474E-2</v>
      </c>
      <c r="E11" s="18" t="str">
        <f>'Identification du Produit'!D$2</f>
        <v>700711 Verres trempés de dimensions et formats permettant leur emploi dans les automobiles, véhicules aériens, bateaux ou autres véhicules</v>
      </c>
    </row>
    <row r="12" spans="1:5" x14ac:dyDescent="0.3">
      <c r="A12" s="10" t="s">
        <v>53</v>
      </c>
      <c r="B12" s="11">
        <v>73927</v>
      </c>
      <c r="C12" s="21">
        <v>3.5779086993703919E-2</v>
      </c>
      <c r="D12" s="22">
        <v>-0.15714493998445733</v>
      </c>
      <c r="E12" s="18" t="str">
        <f>'Identification du Produit'!D$2</f>
        <v>700711 Verres trempés de dimensions et formats permettant leur emploi dans les automobiles, véhicules aériens, bateaux ou autres véhicules</v>
      </c>
    </row>
    <row r="13" spans="1:5" x14ac:dyDescent="0.3">
      <c r="A13" s="10" t="s">
        <v>46</v>
      </c>
      <c r="B13" s="11">
        <v>55218</v>
      </c>
      <c r="C13" s="21">
        <v>2.6724331105257119E-2</v>
      </c>
      <c r="D13" s="22">
        <v>2.0195945214691591E-2</v>
      </c>
      <c r="E13" s="18" t="str">
        <f>'Identification du Produit'!D$2</f>
        <v>700711 Verres trempés de dimensions et formats permettant leur emploi dans les automobiles, véhicules aériens, bateaux ou autres véhicules</v>
      </c>
    </row>
    <row r="14" spans="1:5" x14ac:dyDescent="0.3">
      <c r="A14" s="10" t="s">
        <v>9</v>
      </c>
      <c r="B14" s="11">
        <v>44747</v>
      </c>
      <c r="C14" s="21">
        <v>2.165659103855519E-2</v>
      </c>
      <c r="D14" s="22">
        <v>1.8036277790957511E-2</v>
      </c>
      <c r="E14" s="18" t="str">
        <f>'Identification du Produit'!D$2</f>
        <v>700711 Verres trempés de dimensions et formats permettant leur emploi dans les automobiles, véhicules aériens, bateaux ou autres véhicules</v>
      </c>
    </row>
    <row r="15" spans="1:5" x14ac:dyDescent="0.3">
      <c r="A15" s="10" t="s">
        <v>68</v>
      </c>
      <c r="B15" s="11">
        <v>37822</v>
      </c>
      <c r="C15" s="21">
        <v>1.8305039136930618E-2</v>
      </c>
      <c r="D15" s="22">
        <v>-7.1652692283591612E-2</v>
      </c>
      <c r="E15" s="18" t="str">
        <f>'Identification du Produit'!D$2</f>
        <v>700711 Verres trempés de dimensions et formats permettant leur emploi dans les automobiles, véhicules aériens, bateaux ou autres véhicules</v>
      </c>
    </row>
    <row r="16" spans="1:5" x14ac:dyDescent="0.3">
      <c r="A16" s="10" t="s">
        <v>69</v>
      </c>
      <c r="B16" s="11">
        <v>35840</v>
      </c>
      <c r="C16" s="21">
        <v>1.7345793524075757E-2</v>
      </c>
      <c r="D16" s="22">
        <v>0.38249412083473588</v>
      </c>
      <c r="E16" s="18" t="str">
        <f>'Identification du Produit'!D$2</f>
        <v>700711 Verres trempés de dimensions et formats permettant leur emploi dans les automobiles, véhicules aériens, bateaux ou autres véhicules</v>
      </c>
    </row>
    <row r="17" spans="1:5" x14ac:dyDescent="0.3">
      <c r="A17" s="10" t="s">
        <v>70</v>
      </c>
      <c r="B17" s="11">
        <v>35559</v>
      </c>
      <c r="C17" s="21">
        <v>1.7209795533554964E-2</v>
      </c>
      <c r="D17" s="22">
        <v>-3.0807775641994994E-2</v>
      </c>
      <c r="E17" s="18" t="str">
        <f>'Identification du Produit'!D$2</f>
        <v>700711 Verres trempés de dimensions et formats permettant leur emploi dans les automobiles, véhicules aériens, bateaux ou autres véhicules</v>
      </c>
    </row>
    <row r="18" spans="1:5" x14ac:dyDescent="0.3">
      <c r="A18" s="10" t="s">
        <v>71</v>
      </c>
      <c r="B18" s="11">
        <v>31597</v>
      </c>
      <c r="C18" s="21">
        <v>1.5292272265073152E-2</v>
      </c>
      <c r="D18" s="22">
        <v>-2.7097953484367387E-4</v>
      </c>
      <c r="E18" s="18" t="str">
        <f>'Identification du Produit'!D$2</f>
        <v>700711 Verres trempés de dimensions et formats permettant leur emploi dans les automobiles, véhicules aériens, bateaux ou autres véhicules</v>
      </c>
    </row>
    <row r="19" spans="1:5" x14ac:dyDescent="0.3">
      <c r="A19" s="10" t="s">
        <v>72</v>
      </c>
      <c r="B19" s="11">
        <v>25420</v>
      </c>
      <c r="C19" s="21">
        <v>1.2302736366685428E-2</v>
      </c>
      <c r="D19" s="22">
        <v>2.8287110587896125E-2</v>
      </c>
      <c r="E19" s="18" t="str">
        <f>'Identification du Produit'!D$2</f>
        <v>700711 Verres trempés de dimensions et formats permettant leur emploi dans les automobiles, véhicules aériens, bateaux ou autres véhicules</v>
      </c>
    </row>
    <row r="20" spans="1:5" x14ac:dyDescent="0.3">
      <c r="A20" s="10" t="s">
        <v>44</v>
      </c>
      <c r="B20" s="11">
        <v>22462</v>
      </c>
      <c r="C20" s="21">
        <v>1.0871127626612435E-2</v>
      </c>
      <c r="D20" s="22">
        <v>0.39308481799916994</v>
      </c>
      <c r="E20" s="18" t="str">
        <f>'Identification du Produit'!D$2</f>
        <v>700711 Verres trempés de dimensions et formats permettant leur emploi dans les automobiles, véhicules aériens, bateaux ou autres véhicules</v>
      </c>
    </row>
    <row r="21" spans="1:5" x14ac:dyDescent="0.3">
      <c r="A21" s="10" t="s">
        <v>11</v>
      </c>
      <c r="B21" s="11">
        <v>4089</v>
      </c>
      <c r="C21" s="21">
        <v>1.9789885524538441E-3</v>
      </c>
      <c r="D21" s="22">
        <v>-2.5601830074748921E-2</v>
      </c>
      <c r="E21" s="18" t="str">
        <f>'Identification du Produit'!D$2</f>
        <v>700711 Verres trempés de dimensions et formats permettant leur emploi dans les automobiles, véhicules aériens, bateaux ou autres véhicules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Identification du Produit</vt:lpstr>
      <vt:lpstr>Marché mondial</vt:lpstr>
      <vt:lpstr>Principaux importateurs mondiau</vt:lpstr>
      <vt:lpstr>Principaux exportateurs mondiau</vt:lpstr>
      <vt:lpstr> Marché africain </vt:lpstr>
      <vt:lpstr>Principaux importateurs afrique</vt:lpstr>
      <vt:lpstr>Principaux exportateurs afrique</vt:lpstr>
      <vt:lpstr>Exportation Du Maroc</vt:lpstr>
      <vt:lpstr>Positionnement du Maroc</vt:lpstr>
      <vt:lpstr>Potentiel d'exportation Afrique</vt:lpstr>
      <vt:lpstr>Potentiel d'exportation Monde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Adnane Mbarki</dc:creator>
  <cp:lastModifiedBy>fatim</cp:lastModifiedBy>
  <dcterms:created xsi:type="dcterms:W3CDTF">2015-06-05T18:17:20Z</dcterms:created>
  <dcterms:modified xsi:type="dcterms:W3CDTF">2021-05-17T01:11:27Z</dcterms:modified>
</cp:coreProperties>
</file>