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fatim\Desktop\Done\"/>
    </mc:Choice>
  </mc:AlternateContent>
  <xr:revisionPtr revIDLastSave="0" documentId="8_{BDE35B28-F6B4-46C4-8F40-3F095DAA9F0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dentification du Produit" sheetId="1" r:id="rId1"/>
    <sheet name="Marché mondial" sheetId="2" r:id="rId2"/>
    <sheet name="Principaux importateurs mondiau" sheetId="3" r:id="rId3"/>
    <sheet name="Principaux exportateurs mondiau" sheetId="4" r:id="rId4"/>
    <sheet name=" Marché africain " sheetId="5" r:id="rId5"/>
    <sheet name="Principaux importateurs afrique" sheetId="6" r:id="rId6"/>
    <sheet name="Principaux exportateurs afrique" sheetId="7" r:id="rId7"/>
    <sheet name="Exportation Du Maroc" sheetId="12" r:id="rId8"/>
    <sheet name="Positionnement du Maroc" sheetId="8" r:id="rId9"/>
    <sheet name="Potentiel d'exportation Afrique" sheetId="10" r:id="rId10"/>
    <sheet name="Potentiel d'exportation Mond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E3" i="11"/>
  <c r="E4" i="11"/>
  <c r="E2" i="11"/>
  <c r="E3" i="10"/>
  <c r="E4" i="10"/>
  <c r="E2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" i="8"/>
  <c r="F3" i="12"/>
  <c r="F2" i="12"/>
  <c r="E3" i="7"/>
  <c r="E4" i="7"/>
  <c r="E5" i="7"/>
  <c r="E6" i="7"/>
  <c r="E7" i="7"/>
  <c r="E8" i="7"/>
  <c r="E9" i="7"/>
  <c r="E10" i="7"/>
  <c r="E11" i="7"/>
  <c r="E2" i="7"/>
  <c r="E3" i="6"/>
  <c r="E4" i="6"/>
  <c r="E5" i="6"/>
  <c r="E6" i="6"/>
  <c r="E7" i="6"/>
  <c r="E8" i="6"/>
  <c r="E9" i="6"/>
  <c r="E10" i="6"/>
  <c r="E11" i="6"/>
  <c r="E2" i="6"/>
  <c r="C3" i="5"/>
  <c r="C4" i="5"/>
  <c r="C2" i="5"/>
  <c r="E2" i="4"/>
  <c r="E3" i="4"/>
  <c r="E4" i="4"/>
  <c r="E5" i="4"/>
  <c r="E6" i="4"/>
  <c r="E7" i="4"/>
  <c r="E8" i="4"/>
  <c r="E9" i="4"/>
  <c r="E10" i="4"/>
  <c r="E11" i="4"/>
  <c r="E3" i="3"/>
  <c r="E4" i="3"/>
  <c r="E5" i="3"/>
  <c r="E6" i="3"/>
  <c r="E7" i="3"/>
  <c r="E8" i="3"/>
  <c r="E9" i="3"/>
  <c r="E10" i="3"/>
  <c r="E11" i="3"/>
  <c r="E2" i="3"/>
  <c r="E2" i="2"/>
  <c r="E3" i="2"/>
  <c r="E4" i="2"/>
  <c r="E5" i="2"/>
  <c r="E6" i="2"/>
</calcChain>
</file>

<file path=xl/sharedStrings.xml><?xml version="1.0" encoding="utf-8"?>
<sst xmlns="http://schemas.openxmlformats.org/spreadsheetml/2006/main" count="145" uniqueCount="80">
  <si>
    <t>Secteur</t>
  </si>
  <si>
    <t>Produit</t>
  </si>
  <si>
    <t>Afrique</t>
  </si>
  <si>
    <t>Europe</t>
  </si>
  <si>
    <t>Amérique</t>
  </si>
  <si>
    <t>Asie</t>
  </si>
  <si>
    <t>Océanie</t>
  </si>
  <si>
    <t>Pays</t>
  </si>
  <si>
    <t>USA</t>
  </si>
  <si>
    <t>France</t>
  </si>
  <si>
    <t>Pays-Bas</t>
  </si>
  <si>
    <t>Tunisie</t>
  </si>
  <si>
    <t>Maroc</t>
  </si>
  <si>
    <t>Exportations Afrique</t>
  </si>
  <si>
    <t>Importations Afrique</t>
  </si>
  <si>
    <t>Intra-africains</t>
  </si>
  <si>
    <t>Afrique du Sud</t>
  </si>
  <si>
    <t>Algérie</t>
  </si>
  <si>
    <t>Filiere</t>
  </si>
  <si>
    <t>Code_SH</t>
  </si>
  <si>
    <t>Marche_mondial</t>
  </si>
  <si>
    <t>Importations_2019</t>
  </si>
  <si>
    <t>Exportations_2019</t>
  </si>
  <si>
    <t>Taille_du_marche_2019</t>
  </si>
  <si>
    <t>PDM_2019</t>
  </si>
  <si>
    <t>TCAM_2012_2019</t>
  </si>
  <si>
    <t>Expo_Impo_Intra</t>
  </si>
  <si>
    <t>Classement</t>
  </si>
  <si>
    <t>Monde</t>
  </si>
  <si>
    <t>Monde_Afrique</t>
  </si>
  <si>
    <t>Exportations_du_Maroc_2019</t>
  </si>
  <si>
    <t>Part_du_marche</t>
  </si>
  <si>
    <t>Export_2019</t>
  </si>
  <si>
    <t>Exportations_actuelles</t>
  </si>
  <si>
    <t>Potentiel_inexploite</t>
  </si>
  <si>
    <t>Potentiel_exportation</t>
  </si>
  <si>
    <t>Continent</t>
  </si>
  <si>
    <t>Expo_Impo_Intra_2019</t>
  </si>
  <si>
    <t>Espagne</t>
  </si>
  <si>
    <t>Italie</t>
  </si>
  <si>
    <t>Malaisie</t>
  </si>
  <si>
    <t>-</t>
  </si>
  <si>
    <t>Belgique</t>
  </si>
  <si>
    <t>Portugal</t>
  </si>
  <si>
    <t>Inde</t>
  </si>
  <si>
    <t>Chine</t>
  </si>
  <si>
    <t>Grèce</t>
  </si>
  <si>
    <t>Tanzanie</t>
  </si>
  <si>
    <t>Cabo Verde</t>
  </si>
  <si>
    <t>030752 Poulpes ou pieuvres «Octopus spp.», congelés</t>
  </si>
  <si>
    <t>030752</t>
  </si>
  <si>
    <t>Industrie des produits de la mer</t>
  </si>
  <si>
    <t>Congelé</t>
  </si>
  <si>
    <t xml:space="preserve">2 110 628	</t>
  </si>
  <si>
    <t>Corée</t>
  </si>
  <si>
    <t>Japon</t>
  </si>
  <si>
    <t>Viet Nam</t>
  </si>
  <si>
    <t>Indonésie</t>
  </si>
  <si>
    <t>Thaïlande</t>
  </si>
  <si>
    <t>Maurice</t>
  </si>
  <si>
    <t>Ghana</t>
  </si>
  <si>
    <t>Namibie</t>
  </si>
  <si>
    <t>Angola</t>
  </si>
  <si>
    <t>Seychelles</t>
  </si>
  <si>
    <t>Djibouti</t>
  </si>
  <si>
    <t>Congo</t>
  </si>
  <si>
    <t>Mozambique</t>
  </si>
  <si>
    <t>Madagascar</t>
  </si>
  <si>
    <t>Sénégal</t>
  </si>
  <si>
    <t>Guinée</t>
  </si>
  <si>
    <t>1er fournisseur mondial</t>
  </si>
  <si>
    <t>Chili</t>
  </si>
  <si>
    <t>Venezuela</t>
  </si>
  <si>
    <t>27,47 M $</t>
  </si>
  <si>
    <t>14,90 M $</t>
  </si>
  <si>
    <t>6,51 M $</t>
  </si>
  <si>
    <t>114,22 M $</t>
  </si>
  <si>
    <t>53,76 M $</t>
  </si>
  <si>
    <t>5,04 M $</t>
  </si>
  <si>
    <t>1,47 M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</si>
</sst>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\ _€_-;\-* #,##0\ _€_-;_-* &quot;-&quot;??\ _€_-;_-@_-"/>
    <numFmt numFmtId="165" formatCode="_-* #,##0.00\ _€_-;\-* #,##0.00\ _€_-;_-* &quot;-&quot;??\ _€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1" xfId="0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quotePrefix="1" applyNumberFormat="1" applyFont="1" applyBorder="1" applyAlignment="1">
      <alignment vertical="center"/>
    </xf>
    <xf numFmtId="0" fontId="2" fillId="3" borderId="1" xfId="3" applyFont="1" applyFill="1" applyBorder="1" applyAlignment="1">
      <alignment horizontal="center" vertical="center" wrapText="1"/>
    </xf>
    <xf numFmtId="9" fontId="2" fillId="4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6" fontId="0" fillId="0" borderId="1" xfId="2" applyNumberFormat="1" applyFont="1" applyFill="1" applyBorder="1" applyAlignment="1">
      <alignment horizontal="center" vertical="center"/>
    </xf>
    <xf numFmtId="0" fontId="3" fillId="0" borderId="2" xfId="3" applyFont="1" applyBorder="1" applyAlignment="1">
      <alignment vertical="center" wrapText="1"/>
    </xf>
    <xf numFmtId="0" fontId="4" fillId="6" borderId="3" xfId="3" applyFont="1" applyFill="1" applyBorder="1" applyAlignment="1">
      <alignment horizontal="center" vertical="center" wrapText="1"/>
    </xf>
    <xf numFmtId="0" fontId="3" fillId="5" borderId="3" xfId="3" applyFont="1" applyFill="1" applyBorder="1" applyAlignment="1">
      <alignment horizontal="left" vertical="center"/>
    </xf>
    <xf numFmtId="164" fontId="3" fillId="0" borderId="3" xfId="4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0" fontId="2" fillId="3" borderId="4" xfId="3" applyFont="1" applyFill="1" applyBorder="1" applyAlignment="1">
      <alignment horizontal="center" vertical="center" wrapText="1"/>
    </xf>
    <xf numFmtId="166" fontId="0" fillId="0" borderId="1" xfId="2" applyNumberFormat="1" applyFont="1" applyBorder="1" applyAlignment="1">
      <alignment vertical="center"/>
    </xf>
    <xf numFmtId="3" fontId="0" fillId="0" borderId="0" xfId="0" applyNumberFormat="1"/>
    <xf numFmtId="0" fontId="0" fillId="0" borderId="5" xfId="0" applyBorder="1"/>
    <xf numFmtId="0" fontId="0" fillId="0" borderId="6" xfId="0" applyBorder="1"/>
    <xf numFmtId="166" fontId="0" fillId="0" borderId="7" xfId="2" applyNumberFormat="1" applyFont="1" applyFill="1" applyBorder="1" applyAlignment="1">
      <alignment horizontal="center" vertical="center"/>
    </xf>
    <xf numFmtId="164" fontId="0" fillId="0" borderId="7" xfId="1" applyNumberFormat="1" applyFont="1" applyBorder="1" applyAlignment="1">
      <alignment vertical="center"/>
    </xf>
    <xf numFmtId="166" fontId="3" fillId="0" borderId="3" xfId="5" applyNumberFormat="1" applyFont="1" applyBorder="1" applyAlignment="1">
      <alignment horizontal="center" vertical="center"/>
    </xf>
    <xf numFmtId="166" fontId="3" fillId="0" borderId="8" xfId="5" applyNumberFormat="1" applyFont="1" applyBorder="1" applyAlignment="1">
      <alignment horizontal="center" vertical="center"/>
    </xf>
    <xf numFmtId="166" fontId="0" fillId="0" borderId="7" xfId="2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66" fontId="0" fillId="0" borderId="5" xfId="0" quotePrefix="1" applyNumberFormat="1" applyBorder="1"/>
  </cellXfs>
  <cellStyles count="6">
    <cellStyle name="Milliers" xfId="1" builtinId="3"/>
    <cellStyle name="Milliers 3" xfId="4" xr:uid="{00000000-0005-0000-0000-000001000000}"/>
    <cellStyle name="Normal" xfId="0" builtinId="0"/>
    <cellStyle name="Normal 2" xfId="3" xr:uid="{00000000-0005-0000-0000-000003000000}"/>
    <cellStyle name="Pourcentage" xfId="2" builtinId="5"/>
    <cellStyle name="Pourcentage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C15" sqref="C15"/>
    </sheetView>
  </sheetViews>
  <sheetFormatPr baseColWidth="10" defaultColWidth="9.109375" defaultRowHeight="14.4" x14ac:dyDescent="0.3"/>
  <cols>
    <col min="1" max="1" width="28.109375" bestFit="1" customWidth="1"/>
    <col min="2" max="2" width="13.33203125" bestFit="1" customWidth="1"/>
    <col min="4" max="4" width="77.5546875" bestFit="1" customWidth="1"/>
    <col min="5" max="5" width="16.88671875" customWidth="1"/>
  </cols>
  <sheetData>
    <row r="1" spans="1:5" x14ac:dyDescent="0.3">
      <c r="A1" s="1" t="s">
        <v>0</v>
      </c>
      <c r="B1" s="1" t="s">
        <v>18</v>
      </c>
      <c r="C1" s="1" t="s">
        <v>19</v>
      </c>
      <c r="D1" s="1" t="s">
        <v>1</v>
      </c>
      <c r="E1" s="1" t="s">
        <v>20</v>
      </c>
    </row>
    <row r="2" spans="1:5" x14ac:dyDescent="0.3">
      <c r="A2" s="2" t="s">
        <v>51</v>
      </c>
      <c r="B2" s="2" t="s">
        <v>52</v>
      </c>
      <c r="C2" s="3" t="s">
        <v>50</v>
      </c>
      <c r="D2" s="17" t="s">
        <v>49</v>
      </c>
      <c r="E2" s="2" t="s">
        <v>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D5" sqref="D5"/>
    </sheetView>
  </sheetViews>
  <sheetFormatPr baseColWidth="10" defaultColWidth="9.109375" defaultRowHeight="14.4" x14ac:dyDescent="0.3"/>
  <cols>
    <col min="1" max="1" width="12.6640625" bestFit="1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35</v>
      </c>
      <c r="C1" s="4" t="s">
        <v>33</v>
      </c>
      <c r="D1" s="4" t="s">
        <v>34</v>
      </c>
      <c r="E1" s="14" t="s">
        <v>1</v>
      </c>
    </row>
    <row r="2" spans="1:5" x14ac:dyDescent="0.3">
      <c r="A2" s="1"/>
      <c r="B2" s="12"/>
      <c r="C2" s="13"/>
      <c r="D2" s="12"/>
      <c r="E2" s="18" t="str">
        <f>'Identification du Produit'!D$2</f>
        <v>030752 Poulpes ou pieuvres «Octopus spp.», congelés</v>
      </c>
    </row>
    <row r="3" spans="1:5" x14ac:dyDescent="0.3">
      <c r="A3" s="1"/>
      <c r="B3" s="12"/>
      <c r="C3" s="13"/>
      <c r="D3" s="12"/>
      <c r="E3" s="18" t="str">
        <f>'Identification du Produit'!D$2</f>
        <v>030752 Poulpes ou pieuvres «Octopus spp.», congelés</v>
      </c>
    </row>
    <row r="4" spans="1:5" x14ac:dyDescent="0.3">
      <c r="A4" s="1"/>
      <c r="B4" s="12"/>
      <c r="C4" s="13"/>
      <c r="D4" s="12"/>
      <c r="E4" s="18" t="str">
        <f>'Identification du Produit'!D$2</f>
        <v>030752 Poulpes ou pieuvres «Octopus spp.», congelés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D5" sqref="D5"/>
    </sheetView>
  </sheetViews>
  <sheetFormatPr baseColWidth="10" defaultColWidth="9.109375" defaultRowHeight="14.4" x14ac:dyDescent="0.3"/>
  <cols>
    <col min="3" max="3" width="10" bestFit="1" customWidth="1"/>
    <col min="5" max="5" width="77.5546875" bestFit="1" customWidth="1"/>
    <col min="6" max="6" width="70.33203125" customWidth="1"/>
  </cols>
  <sheetData>
    <row r="1" spans="1:5" ht="20.399999999999999" x14ac:dyDescent="0.3">
      <c r="A1" s="4" t="s">
        <v>7</v>
      </c>
      <c r="B1" s="4" t="s">
        <v>35</v>
      </c>
      <c r="C1" s="4" t="s">
        <v>33</v>
      </c>
      <c r="D1" s="4" t="s">
        <v>34</v>
      </c>
      <c r="E1" s="14" t="s">
        <v>1</v>
      </c>
    </row>
    <row r="2" spans="1:5" x14ac:dyDescent="0.3">
      <c r="A2" s="1" t="s">
        <v>39</v>
      </c>
      <c r="B2" s="12" t="s">
        <v>73</v>
      </c>
      <c r="C2" s="13" t="s">
        <v>76</v>
      </c>
      <c r="D2" s="23" t="s">
        <v>41</v>
      </c>
      <c r="E2" s="18" t="str">
        <f>'Identification du Produit'!D$2</f>
        <v>030752 Poulpes ou pieuvres «Octopus spp.», congelés</v>
      </c>
    </row>
    <row r="3" spans="1:5" x14ac:dyDescent="0.3">
      <c r="A3" s="1" t="s">
        <v>55</v>
      </c>
      <c r="B3" s="12" t="s">
        <v>74</v>
      </c>
      <c r="C3" s="13" t="s">
        <v>77</v>
      </c>
      <c r="D3" s="24" t="s">
        <v>41</v>
      </c>
      <c r="E3" s="18" t="str">
        <f>'Identification du Produit'!D$2</f>
        <v>030752 Poulpes ou pieuvres «Octopus spp.», congelés</v>
      </c>
    </row>
    <row r="4" spans="1:5" x14ac:dyDescent="0.3">
      <c r="A4" s="1" t="s">
        <v>43</v>
      </c>
      <c r="B4" s="12" t="s">
        <v>75</v>
      </c>
      <c r="C4" s="13" t="s">
        <v>78</v>
      </c>
      <c r="D4" s="24" t="s">
        <v>79</v>
      </c>
      <c r="E4" s="18" t="str">
        <f>'Identification du Produit'!D$2</f>
        <v>030752 Poulpes ou pieuvres «Octopus spp.», congelés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="91" workbookViewId="0">
      <selection activeCell="D9" sqref="D9"/>
    </sheetView>
  </sheetViews>
  <sheetFormatPr baseColWidth="10" defaultColWidth="9.109375" defaultRowHeight="14.4" x14ac:dyDescent="0.3"/>
  <cols>
    <col min="2" max="3" width="14.109375" customWidth="1"/>
    <col min="5" max="5" width="81.88671875" bestFit="1" customWidth="1"/>
  </cols>
  <sheetData>
    <row r="1" spans="1:5" ht="20.399999999999999" x14ac:dyDescent="0.3">
      <c r="A1" s="4" t="s">
        <v>36</v>
      </c>
      <c r="B1" s="4" t="s">
        <v>21</v>
      </c>
      <c r="C1" s="4" t="s">
        <v>22</v>
      </c>
      <c r="D1" s="4" t="s">
        <v>23</v>
      </c>
      <c r="E1" s="14" t="s">
        <v>1</v>
      </c>
    </row>
    <row r="2" spans="1:5" x14ac:dyDescent="0.3">
      <c r="A2" s="1" t="s">
        <v>2</v>
      </c>
      <c r="B2" s="2">
        <v>4035</v>
      </c>
      <c r="C2" s="2">
        <v>474895</v>
      </c>
      <c r="D2" s="13">
        <v>1.911969783769722E-3</v>
      </c>
      <c r="E2" s="25" t="str">
        <f>'Identification du Produit'!D$2</f>
        <v>030752 Poulpes ou pieuvres «Octopus spp.», congelés</v>
      </c>
    </row>
    <row r="3" spans="1:5" x14ac:dyDescent="0.3">
      <c r="A3" s="1" t="s">
        <v>3</v>
      </c>
      <c r="B3" s="2">
        <v>1139211</v>
      </c>
      <c r="C3" s="2">
        <v>407309</v>
      </c>
      <c r="D3" s="13">
        <v>0.53981090689915456</v>
      </c>
      <c r="E3" s="25" t="str">
        <f>'Identification du Produit'!D$2</f>
        <v>030752 Poulpes ou pieuvres «Octopus spp.», congelés</v>
      </c>
    </row>
    <row r="4" spans="1:5" x14ac:dyDescent="0.3">
      <c r="A4" s="1" t="s">
        <v>4</v>
      </c>
      <c r="B4" s="2">
        <v>139786</v>
      </c>
      <c r="C4" s="2">
        <v>18865</v>
      </c>
      <c r="D4" s="13">
        <v>6.6237077619339377E-2</v>
      </c>
      <c r="E4" s="25" t="str">
        <f>'Identification du Produit'!D$2</f>
        <v>030752 Poulpes ou pieuvres «Octopus spp.», congelés</v>
      </c>
    </row>
    <row r="5" spans="1:5" x14ac:dyDescent="0.3">
      <c r="A5" s="1" t="s">
        <v>5</v>
      </c>
      <c r="B5" s="2">
        <v>816351</v>
      </c>
      <c r="C5" s="2">
        <v>594361</v>
      </c>
      <c r="D5" s="13">
        <v>0.38682489342012299</v>
      </c>
      <c r="E5" s="25" t="str">
        <f>'Identification du Produit'!D$2</f>
        <v>030752 Poulpes ou pieuvres «Octopus spp.», congelés</v>
      </c>
    </row>
    <row r="6" spans="1:5" x14ac:dyDescent="0.3">
      <c r="A6" s="1" t="s">
        <v>6</v>
      </c>
      <c r="B6" s="2">
        <v>11006</v>
      </c>
      <c r="C6" s="2">
        <v>375</v>
      </c>
      <c r="D6" s="13">
        <v>5.2151522776132742E-3</v>
      </c>
      <c r="E6" s="25" t="str">
        <f>'Identification du Produit'!D$2</f>
        <v>030752 Poulpes ou pieuvres «Octopus spp.», congelés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C18" sqref="C18"/>
    </sheetView>
  </sheetViews>
  <sheetFormatPr baseColWidth="10" defaultColWidth="9.109375" defaultRowHeight="14.4" x14ac:dyDescent="0.3"/>
  <cols>
    <col min="1" max="1" width="13.6640625" bestFit="1" customWidth="1"/>
    <col min="2" max="2" width="14.44140625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21</v>
      </c>
      <c r="C1" s="5" t="s">
        <v>24</v>
      </c>
      <c r="D1" s="5" t="s">
        <v>25</v>
      </c>
      <c r="E1" s="14" t="s">
        <v>1</v>
      </c>
    </row>
    <row r="2" spans="1:5" x14ac:dyDescent="0.3">
      <c r="A2" s="6" t="s">
        <v>38</v>
      </c>
      <c r="B2" s="2">
        <v>508717</v>
      </c>
      <c r="C2" s="7">
        <v>0.24102636750768017</v>
      </c>
      <c r="D2" s="19">
        <v>-5.9496533927090089E-2</v>
      </c>
      <c r="E2" s="17" t="str">
        <f>'Identification du Produit'!D$2</f>
        <v>030752 Poulpes ou pieuvres «Octopus spp.», congelés</v>
      </c>
    </row>
    <row r="3" spans="1:5" x14ac:dyDescent="0.3">
      <c r="A3" s="6" t="s">
        <v>54</v>
      </c>
      <c r="B3" s="2">
        <v>369378</v>
      </c>
      <c r="C3" s="7">
        <v>0.17500857564667957</v>
      </c>
      <c r="D3" s="19">
        <v>7.4403240500325429E-2</v>
      </c>
      <c r="E3" s="17" t="str">
        <f>'Identification du Produit'!D$2</f>
        <v>030752 Poulpes ou pieuvres «Octopus spp.», congelés</v>
      </c>
    </row>
    <row r="4" spans="1:5" x14ac:dyDescent="0.3">
      <c r="A4" s="6" t="s">
        <v>39</v>
      </c>
      <c r="B4" s="2">
        <v>337079</v>
      </c>
      <c r="C4" s="7">
        <v>0.15970554735367862</v>
      </c>
      <c r="D4" s="19">
        <v>-2.6726711679904369E-2</v>
      </c>
      <c r="E4" s="17" t="str">
        <f>'Identification du Produit'!D$2</f>
        <v>030752 Poulpes ou pieuvres «Octopus spp.», congelés</v>
      </c>
    </row>
    <row r="5" spans="1:5" x14ac:dyDescent="0.3">
      <c r="A5" s="6" t="s">
        <v>55</v>
      </c>
      <c r="B5" s="2">
        <v>324344</v>
      </c>
      <c r="C5" s="7">
        <v>0.15367179815675713</v>
      </c>
      <c r="D5" s="19">
        <v>-6.5359591668137984E-2</v>
      </c>
      <c r="E5" s="17" t="str">
        <f>'Identification du Produit'!D$2</f>
        <v>030752 Poulpes ou pieuvres «Octopus spp.», congelés</v>
      </c>
    </row>
    <row r="6" spans="1:5" x14ac:dyDescent="0.3">
      <c r="A6" s="6" t="s">
        <v>43</v>
      </c>
      <c r="B6" s="2">
        <v>128251</v>
      </c>
      <c r="C6" s="7">
        <v>6.0764379132656254E-2</v>
      </c>
      <c r="D6" s="19">
        <v>-9.7936484702039639E-2</v>
      </c>
      <c r="E6" s="17" t="str">
        <f>'Identification du Produit'!D$2</f>
        <v>030752 Poulpes ou pieuvres «Octopus spp.», congelés</v>
      </c>
    </row>
    <row r="7" spans="1:5" x14ac:dyDescent="0.3">
      <c r="A7" s="6" t="s">
        <v>8</v>
      </c>
      <c r="B7" s="2">
        <v>116172</v>
      </c>
      <c r="C7" s="7">
        <v>5.5041437903789771E-2</v>
      </c>
      <c r="D7" s="19">
        <v>0.20282119767666762</v>
      </c>
      <c r="E7" s="17" t="str">
        <f>'Identification du Produit'!D$2</f>
        <v>030752 Poulpes ou pieuvres «Octopus spp.», congelés</v>
      </c>
    </row>
    <row r="8" spans="1:5" x14ac:dyDescent="0.3">
      <c r="A8" s="6" t="s">
        <v>45</v>
      </c>
      <c r="B8" s="2">
        <v>62131</v>
      </c>
      <c r="C8" s="7">
        <v>2.9437210157356009E-2</v>
      </c>
      <c r="D8" s="19">
        <v>0.47693474319258078</v>
      </c>
      <c r="E8" s="17" t="str">
        <f>'Identification du Produit'!D$2</f>
        <v>030752 Poulpes ou pieuvres «Octopus spp.», congelés</v>
      </c>
    </row>
    <row r="9" spans="1:5" x14ac:dyDescent="0.3">
      <c r="A9" s="6" t="s">
        <v>46</v>
      </c>
      <c r="B9" s="2">
        <v>46003</v>
      </c>
      <c r="C9" s="7">
        <v>2.1795882552491486E-2</v>
      </c>
      <c r="D9" s="19">
        <v>4.2359791441235028E-2</v>
      </c>
      <c r="E9" s="17" t="str">
        <f>'Identification du Produit'!D$2</f>
        <v>030752 Poulpes ou pieuvres «Octopus spp.», congelés</v>
      </c>
    </row>
    <row r="10" spans="1:5" x14ac:dyDescent="0.3">
      <c r="A10" s="6" t="s">
        <v>56</v>
      </c>
      <c r="B10" s="2">
        <v>29610</v>
      </c>
      <c r="C10" s="7">
        <v>1.4028999899555961E-2</v>
      </c>
      <c r="D10" s="19">
        <v>-0.19135920474096735</v>
      </c>
      <c r="E10" s="17" t="str">
        <f>'Identification du Produit'!D$2</f>
        <v>030752 Poulpes ou pieuvres «Octopus spp.», congelés</v>
      </c>
    </row>
    <row r="11" spans="1:5" x14ac:dyDescent="0.3">
      <c r="A11" s="6" t="s">
        <v>9</v>
      </c>
      <c r="B11" s="2">
        <v>24047</v>
      </c>
      <c r="C11" s="7">
        <v>1.1393291475333408E-2</v>
      </c>
      <c r="D11" s="19">
        <v>0.23037314151404642</v>
      </c>
      <c r="E11" s="17" t="str">
        <f>'Identification du Produit'!D$2</f>
        <v>030752 Poulpes ou pieuvres «Octopus spp.», congelés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C15" sqref="C15"/>
    </sheetView>
  </sheetViews>
  <sheetFormatPr baseColWidth="10" defaultColWidth="9.109375" defaultRowHeight="14.4" x14ac:dyDescent="0.3"/>
  <cols>
    <col min="2" max="2" width="14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22</v>
      </c>
      <c r="C1" s="5" t="s">
        <v>24</v>
      </c>
      <c r="D1" s="5" t="s">
        <v>25</v>
      </c>
      <c r="E1" s="14" t="s">
        <v>1</v>
      </c>
    </row>
    <row r="2" spans="1:5" x14ac:dyDescent="0.3">
      <c r="A2" s="6" t="s">
        <v>12</v>
      </c>
      <c r="B2" s="2">
        <v>432537</v>
      </c>
      <c r="C2" s="7">
        <v>0.28916670287905177</v>
      </c>
      <c r="D2" s="19">
        <v>-0.10905184894980458</v>
      </c>
      <c r="E2" s="18" t="str">
        <f>'Identification du Produit'!D$2</f>
        <v>030752 Poulpes ou pieuvres «Octopus spp.», congelés</v>
      </c>
    </row>
    <row r="3" spans="1:5" x14ac:dyDescent="0.3">
      <c r="A3" s="6" t="s">
        <v>38</v>
      </c>
      <c r="B3" s="2">
        <v>297457</v>
      </c>
      <c r="C3" s="7">
        <v>0.19886081407670117</v>
      </c>
      <c r="D3" s="19">
        <v>3.4700625492173787E-2</v>
      </c>
      <c r="E3" s="18" t="str">
        <f>'Identification du Produit'!D$2</f>
        <v>030752 Poulpes ou pieuvres «Octopus spp.», congelés</v>
      </c>
    </row>
    <row r="4" spans="1:5" x14ac:dyDescent="0.3">
      <c r="A4" s="6" t="s">
        <v>56</v>
      </c>
      <c r="B4" s="2">
        <v>240796</v>
      </c>
      <c r="C4" s="7">
        <v>0.16098087651799534</v>
      </c>
      <c r="D4" s="19">
        <v>-8.5785011636692166E-2</v>
      </c>
      <c r="E4" s="18" t="str">
        <f>'Identification du Produit'!D$2</f>
        <v>030752 Poulpes ou pieuvres «Octopus spp.», congelés</v>
      </c>
    </row>
    <row r="5" spans="1:5" x14ac:dyDescent="0.3">
      <c r="A5" s="6" t="s">
        <v>45</v>
      </c>
      <c r="B5" s="2">
        <v>137825</v>
      </c>
      <c r="C5" s="7">
        <v>9.2141021055552025E-2</v>
      </c>
      <c r="D5" s="19">
        <v>-0.1752510460865323</v>
      </c>
      <c r="E5" s="18" t="str">
        <f>'Identification du Produit'!D$2</f>
        <v>030752 Poulpes ou pieuvres «Octopus spp.», congelés</v>
      </c>
    </row>
    <row r="6" spans="1:5" x14ac:dyDescent="0.3">
      <c r="A6" s="6" t="s">
        <v>57</v>
      </c>
      <c r="B6" s="2">
        <v>103571</v>
      </c>
      <c r="C6" s="7">
        <v>6.9240977266421755E-2</v>
      </c>
      <c r="D6" s="19">
        <v>0.20816019275416031</v>
      </c>
      <c r="E6" s="18" t="str">
        <f>'Identification du Produit'!D$2</f>
        <v>030752 Poulpes ou pieuvres «Octopus spp.», congelés</v>
      </c>
    </row>
    <row r="7" spans="1:5" x14ac:dyDescent="0.3">
      <c r="A7" s="6" t="s">
        <v>43</v>
      </c>
      <c r="B7" s="2">
        <v>60967</v>
      </c>
      <c r="C7" s="7">
        <v>4.075865503859126E-2</v>
      </c>
      <c r="D7" s="19">
        <v>-0.19634746965141436</v>
      </c>
      <c r="E7" s="18" t="str">
        <f>'Identification du Produit'!D$2</f>
        <v>030752 Poulpes ou pieuvres «Octopus spp.», congelés</v>
      </c>
    </row>
    <row r="8" spans="1:5" x14ac:dyDescent="0.3">
      <c r="A8" s="6" t="s">
        <v>58</v>
      </c>
      <c r="B8" s="2">
        <v>41595</v>
      </c>
      <c r="C8" s="7">
        <v>2.7807769060806724E-2</v>
      </c>
      <c r="D8" s="19">
        <v>-3.4841741462587894E-4</v>
      </c>
      <c r="E8" s="18" t="str">
        <f>'Identification du Produit'!D$2</f>
        <v>030752 Poulpes ou pieuvres «Octopus spp.», congelés</v>
      </c>
    </row>
    <row r="9" spans="1:5" x14ac:dyDescent="0.3">
      <c r="A9" s="6" t="s">
        <v>44</v>
      </c>
      <c r="B9" s="2">
        <v>41422</v>
      </c>
      <c r="C9" s="7">
        <v>2.7692112273992934E-2</v>
      </c>
      <c r="D9" s="19">
        <v>0.33917626970931525</v>
      </c>
      <c r="E9" s="18" t="str">
        <f>'Identification du Produit'!D$2</f>
        <v>030752 Poulpes ou pieuvres «Octopus spp.», congelés</v>
      </c>
    </row>
    <row r="10" spans="1:5" x14ac:dyDescent="0.3">
      <c r="A10" s="6" t="s">
        <v>39</v>
      </c>
      <c r="B10" s="2">
        <v>19110</v>
      </c>
      <c r="C10" s="7">
        <v>1.2775729456713944E-2</v>
      </c>
      <c r="D10" s="19">
        <v>-0.13286785403389934</v>
      </c>
      <c r="E10" s="18" t="str">
        <f>'Identification du Produit'!D$2</f>
        <v>030752 Poulpes ou pieuvres «Octopus spp.», congelés</v>
      </c>
    </row>
    <row r="11" spans="1:5" x14ac:dyDescent="0.3">
      <c r="A11" s="6" t="s">
        <v>40</v>
      </c>
      <c r="B11" s="2">
        <v>13994</v>
      </c>
      <c r="C11" s="7">
        <v>9.3554975414576105E-3</v>
      </c>
      <c r="D11" s="19">
        <v>0.52872736222957428</v>
      </c>
      <c r="E11" s="18" t="str">
        <f>'Identification du Produit'!D$2</f>
        <v>030752 Poulpes ou pieuvres «Octopus spp.», congelés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F7" sqref="F7"/>
    </sheetView>
  </sheetViews>
  <sheetFormatPr baseColWidth="10" defaultColWidth="9.109375" defaultRowHeight="14.4" x14ac:dyDescent="0.3"/>
  <cols>
    <col min="1" max="1" width="18" bestFit="1" customWidth="1"/>
    <col min="2" max="2" width="16.44140625" customWidth="1"/>
    <col min="3" max="3" width="77.5546875" bestFit="1" customWidth="1"/>
  </cols>
  <sheetData>
    <row r="1" spans="1:3" x14ac:dyDescent="0.3">
      <c r="A1" t="s">
        <v>26</v>
      </c>
      <c r="B1" s="14" t="s">
        <v>37</v>
      </c>
      <c r="C1" s="14" t="s">
        <v>1</v>
      </c>
    </row>
    <row r="2" spans="1:3" x14ac:dyDescent="0.3">
      <c r="A2" s="1" t="s">
        <v>13</v>
      </c>
      <c r="B2" s="20">
        <f>'Marché mondial'!C$2</f>
        <v>474895</v>
      </c>
      <c r="C2" s="18" t="str">
        <f>'Identification du Produit'!D$2</f>
        <v>030752 Poulpes ou pieuvres «Octopus spp.», congelés</v>
      </c>
    </row>
    <row r="3" spans="1:3" x14ac:dyDescent="0.3">
      <c r="A3" s="1" t="s">
        <v>14</v>
      </c>
      <c r="B3" s="20">
        <f>'Marché mondial'!B$2</f>
        <v>4035</v>
      </c>
      <c r="C3" s="18" t="str">
        <f>'Identification du Produit'!D$2</f>
        <v>030752 Poulpes ou pieuvres «Octopus spp.», congelés</v>
      </c>
    </row>
    <row r="4" spans="1:3" x14ac:dyDescent="0.3">
      <c r="A4" s="1" t="s">
        <v>15</v>
      </c>
      <c r="B4" s="20">
        <v>1345</v>
      </c>
      <c r="C4" s="18" t="str">
        <f>'Identification du Produit'!D$2</f>
        <v>030752 Poulpes ou pieuvres «Octopus spp.», congelés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C12" sqref="C12"/>
    </sheetView>
  </sheetViews>
  <sheetFormatPr baseColWidth="10" defaultColWidth="9.109375" defaultRowHeight="14.4" x14ac:dyDescent="0.3"/>
  <cols>
    <col min="1" max="1" width="12.6640625" bestFit="1" customWidth="1"/>
    <col min="2" max="2" width="14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21</v>
      </c>
      <c r="C1" s="5" t="s">
        <v>24</v>
      </c>
      <c r="D1" s="5" t="s">
        <v>25</v>
      </c>
      <c r="E1" s="14" t="s">
        <v>1</v>
      </c>
    </row>
    <row r="2" spans="1:5" x14ac:dyDescent="0.3">
      <c r="A2" s="6" t="s">
        <v>12</v>
      </c>
      <c r="B2" s="2">
        <v>1684</v>
      </c>
      <c r="C2" s="7">
        <v>0.41734820322180916</v>
      </c>
      <c r="D2" s="19">
        <v>2.335901891371428E-2</v>
      </c>
      <c r="E2" s="18" t="str">
        <f>'Identification du Produit'!D$2</f>
        <v>030752 Poulpes ou pieuvres «Octopus spp.», congelés</v>
      </c>
    </row>
    <row r="3" spans="1:5" x14ac:dyDescent="0.3">
      <c r="A3" s="6" t="s">
        <v>59</v>
      </c>
      <c r="B3" s="2">
        <v>1412</v>
      </c>
      <c r="C3" s="7">
        <v>0.34993804213135066</v>
      </c>
      <c r="D3" s="19">
        <v>1.2416313327638133</v>
      </c>
      <c r="E3" s="18" t="str">
        <f>'Identification du Produit'!D$2</f>
        <v>030752 Poulpes ou pieuvres «Octopus spp.», congelés</v>
      </c>
    </row>
    <row r="4" spans="1:5" x14ac:dyDescent="0.3">
      <c r="A4" s="6" t="s">
        <v>11</v>
      </c>
      <c r="B4" s="2">
        <v>417</v>
      </c>
      <c r="C4" s="7">
        <v>0.1033457249070632</v>
      </c>
      <c r="D4" s="19">
        <v>-0.14197530864197527</v>
      </c>
      <c r="E4" s="18" t="str">
        <f>'Identification du Produit'!D$2</f>
        <v>030752 Poulpes ou pieuvres «Octopus spp.», congelés</v>
      </c>
    </row>
    <row r="5" spans="1:5" x14ac:dyDescent="0.3">
      <c r="A5" s="6" t="s">
        <v>48</v>
      </c>
      <c r="B5" s="2">
        <v>210</v>
      </c>
      <c r="C5" s="7">
        <v>5.204460966542751E-2</v>
      </c>
      <c r="D5" s="19">
        <v>0</v>
      </c>
      <c r="E5" s="18" t="str">
        <f>'Identification du Produit'!D$2</f>
        <v>030752 Poulpes ou pieuvres «Octopus spp.», congelés</v>
      </c>
    </row>
    <row r="6" spans="1:5" x14ac:dyDescent="0.3">
      <c r="A6" s="6" t="s">
        <v>60</v>
      </c>
      <c r="B6" s="2">
        <v>123</v>
      </c>
      <c r="C6" s="7">
        <v>3.0483271375464683E-2</v>
      </c>
      <c r="D6" s="19">
        <v>0</v>
      </c>
      <c r="E6" s="18" t="str">
        <f>'Identification du Produit'!D$2</f>
        <v>030752 Poulpes ou pieuvres «Octopus spp.», congelés</v>
      </c>
    </row>
    <row r="7" spans="1:5" x14ac:dyDescent="0.3">
      <c r="A7" s="6" t="s">
        <v>61</v>
      </c>
      <c r="B7" s="2">
        <v>76</v>
      </c>
      <c r="C7" s="7">
        <v>1.8835192069392812E-2</v>
      </c>
      <c r="D7" s="19">
        <v>0.32945171422850716</v>
      </c>
      <c r="E7" s="18" t="str">
        <f>'Identification du Produit'!D$2</f>
        <v>030752 Poulpes ou pieuvres «Octopus spp.», congelés</v>
      </c>
    </row>
    <row r="8" spans="1:5" x14ac:dyDescent="0.3">
      <c r="A8" s="6" t="s">
        <v>62</v>
      </c>
      <c r="B8" s="2">
        <v>57</v>
      </c>
      <c r="C8" s="7">
        <v>1.412639405204461E-2</v>
      </c>
      <c r="D8" s="19">
        <v>1.7142857142857144</v>
      </c>
      <c r="E8" s="18" t="str">
        <f>'Identification du Produit'!D$2</f>
        <v>030752 Poulpes ou pieuvres «Octopus spp.», congelés</v>
      </c>
    </row>
    <row r="9" spans="1:5" x14ac:dyDescent="0.3">
      <c r="A9" s="6" t="s">
        <v>63</v>
      </c>
      <c r="B9" s="2">
        <v>30</v>
      </c>
      <c r="C9" s="7">
        <v>7.4349442379182153E-3</v>
      </c>
      <c r="D9" s="19">
        <v>0.15384615384615374</v>
      </c>
      <c r="E9" s="18" t="str">
        <f>'Identification du Produit'!D$2</f>
        <v>030752 Poulpes ou pieuvres «Octopus spp.», congelés</v>
      </c>
    </row>
    <row r="10" spans="1:5" x14ac:dyDescent="0.3">
      <c r="A10" s="6" t="s">
        <v>64</v>
      </c>
      <c r="B10" s="2">
        <v>11</v>
      </c>
      <c r="C10" s="7">
        <v>2.7261462205700124E-3</v>
      </c>
      <c r="D10" s="19">
        <v>4.5</v>
      </c>
      <c r="E10" s="18" t="str">
        <f>'Identification du Produit'!D$2</f>
        <v>030752 Poulpes ou pieuvres «Octopus spp.», congelés</v>
      </c>
    </row>
    <row r="11" spans="1:5" x14ac:dyDescent="0.3">
      <c r="A11" s="6" t="s">
        <v>65</v>
      </c>
      <c r="B11" s="2">
        <v>5</v>
      </c>
      <c r="C11" s="7">
        <v>1.2391573729863693E-3</v>
      </c>
      <c r="D11" s="19">
        <v>0</v>
      </c>
      <c r="E11" s="18" t="str">
        <f>'Identification du Produit'!D$2</f>
        <v>030752 Poulpes ou pieuvres «Octopus spp.», congelés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C13" sqref="C13"/>
    </sheetView>
  </sheetViews>
  <sheetFormatPr baseColWidth="10" defaultColWidth="9.109375" defaultRowHeight="14.4" x14ac:dyDescent="0.3"/>
  <cols>
    <col min="1" max="1" width="12.6640625" bestFit="1" customWidth="1"/>
    <col min="2" max="2" width="13.109375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22</v>
      </c>
      <c r="C1" s="5" t="s">
        <v>24</v>
      </c>
      <c r="D1" s="5" t="s">
        <v>25</v>
      </c>
      <c r="E1" s="14" t="s">
        <v>1</v>
      </c>
    </row>
    <row r="2" spans="1:5" x14ac:dyDescent="0.3">
      <c r="A2" s="6" t="s">
        <v>12</v>
      </c>
      <c r="B2" s="2">
        <v>432537</v>
      </c>
      <c r="C2" s="7">
        <v>0.91080554648922396</v>
      </c>
      <c r="D2" s="19">
        <v>-0.10905184894980458</v>
      </c>
      <c r="E2" s="18" t="str">
        <f>'Identification du Produit'!D$2</f>
        <v>030752 Poulpes ou pieuvres «Octopus spp.», congelés</v>
      </c>
    </row>
    <row r="3" spans="1:5" x14ac:dyDescent="0.3">
      <c r="A3" s="6" t="s">
        <v>17</v>
      </c>
      <c r="B3" s="2">
        <v>12671</v>
      </c>
      <c r="C3" s="7">
        <v>2.6681687530927891E-2</v>
      </c>
      <c r="D3" s="19">
        <v>1.5749873623523287</v>
      </c>
      <c r="E3" s="18" t="str">
        <f>'Identification du Produit'!D$2</f>
        <v>030752 Poulpes ou pieuvres «Octopus spp.», congelés</v>
      </c>
    </row>
    <row r="4" spans="1:5" x14ac:dyDescent="0.3">
      <c r="A4" s="6" t="s">
        <v>11</v>
      </c>
      <c r="B4" s="2">
        <v>10939</v>
      </c>
      <c r="C4" s="7">
        <v>2.3034565535539436E-2</v>
      </c>
      <c r="D4" s="19">
        <v>-0.33025163778852629</v>
      </c>
      <c r="E4" s="18" t="str">
        <f>'Identification du Produit'!D$2</f>
        <v>030752 Poulpes ou pieuvres «Octopus spp.», congelés</v>
      </c>
    </row>
    <row r="5" spans="1:5" x14ac:dyDescent="0.3">
      <c r="A5" s="6" t="s">
        <v>47</v>
      </c>
      <c r="B5" s="2">
        <v>9306</v>
      </c>
      <c r="C5" s="7">
        <v>1.9595910674991314E-2</v>
      </c>
      <c r="D5" s="19">
        <v>16.053225501353108</v>
      </c>
      <c r="E5" s="18" t="str">
        <f>'Identification du Produit'!D$2</f>
        <v>030752 Poulpes ou pieuvres «Octopus spp.», congelés</v>
      </c>
    </row>
    <row r="6" spans="1:5" x14ac:dyDescent="0.3">
      <c r="A6" s="6" t="s">
        <v>66</v>
      </c>
      <c r="B6" s="2">
        <v>3064</v>
      </c>
      <c r="C6" s="7">
        <v>6.4519525368765731E-3</v>
      </c>
      <c r="D6" s="19">
        <v>1.436798000681228</v>
      </c>
      <c r="E6" s="18" t="str">
        <f>'Identification du Produit'!D$2</f>
        <v>030752 Poulpes ou pieuvres «Octopus spp.», congelés</v>
      </c>
    </row>
    <row r="7" spans="1:5" x14ac:dyDescent="0.3">
      <c r="A7" s="6" t="s">
        <v>67</v>
      </c>
      <c r="B7" s="2">
        <v>2336</v>
      </c>
      <c r="C7" s="7">
        <v>4.9189820907779612E-3</v>
      </c>
      <c r="D7" s="19">
        <v>0.74662543104196688</v>
      </c>
      <c r="E7" s="18" t="str">
        <f>'Identification du Produit'!D$2</f>
        <v>030752 Poulpes ou pieuvres «Octopus spp.», congelés</v>
      </c>
    </row>
    <row r="8" spans="1:5" x14ac:dyDescent="0.3">
      <c r="A8" s="6" t="s">
        <v>60</v>
      </c>
      <c r="B8" s="2">
        <v>1894</v>
      </c>
      <c r="C8" s="7">
        <v>3.9882500342180906E-3</v>
      </c>
      <c r="D8" s="19">
        <v>1.1895953757225435</v>
      </c>
      <c r="E8" s="18" t="str">
        <f>'Identification du Produit'!D$2</f>
        <v>030752 Poulpes ou pieuvres «Octopus spp.», congelés</v>
      </c>
    </row>
    <row r="9" spans="1:5" x14ac:dyDescent="0.3">
      <c r="A9" s="6" t="s">
        <v>68</v>
      </c>
      <c r="B9" s="2">
        <v>1411</v>
      </c>
      <c r="C9" s="7">
        <v>2.9711831036334348E-3</v>
      </c>
      <c r="D9" s="19">
        <v>0</v>
      </c>
      <c r="E9" s="18" t="str">
        <f>'Identification du Produit'!D$2</f>
        <v>030752 Poulpes ou pieuvres «Octopus spp.», congelés</v>
      </c>
    </row>
    <row r="10" spans="1:5" x14ac:dyDescent="0.3">
      <c r="A10" s="6" t="s">
        <v>16</v>
      </c>
      <c r="B10" s="2">
        <v>667</v>
      </c>
      <c r="C10" s="7">
        <v>1.40452099937881E-3</v>
      </c>
      <c r="D10" s="19">
        <v>0.63667799503682176</v>
      </c>
      <c r="E10" s="18" t="str">
        <f>'Identification du Produit'!D$2</f>
        <v>030752 Poulpes ou pieuvres «Octopus spp.», congelés</v>
      </c>
    </row>
    <row r="11" spans="1:5" x14ac:dyDescent="0.3">
      <c r="A11" s="6" t="s">
        <v>69</v>
      </c>
      <c r="B11" s="2">
        <v>53</v>
      </c>
      <c r="C11" s="7">
        <v>1.116036176417945E-4</v>
      </c>
      <c r="D11" s="19">
        <v>4.3</v>
      </c>
      <c r="E11" s="18" t="str">
        <f>'Identification du Produit'!D$2</f>
        <v>030752 Poulpes ou pieuvres «Octopus spp.», congelés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E4" sqref="E4"/>
    </sheetView>
  </sheetViews>
  <sheetFormatPr baseColWidth="10" defaultColWidth="9.109375" defaultRowHeight="14.4" x14ac:dyDescent="0.3"/>
  <cols>
    <col min="2" max="2" width="13.5546875" customWidth="1"/>
    <col min="3" max="4" width="9.88671875" bestFit="1" customWidth="1"/>
    <col min="5" max="5" width="37.44140625" customWidth="1"/>
    <col min="6" max="6" width="77.5546875" bestFit="1" customWidth="1"/>
  </cols>
  <sheetData>
    <row r="1" spans="1:6" ht="20.399999999999999" x14ac:dyDescent="0.3">
      <c r="A1" s="4" t="s">
        <v>29</v>
      </c>
      <c r="B1" s="4" t="s">
        <v>30</v>
      </c>
      <c r="C1" s="4" t="s">
        <v>25</v>
      </c>
      <c r="D1" s="4" t="s">
        <v>31</v>
      </c>
      <c r="E1" s="4" t="s">
        <v>27</v>
      </c>
      <c r="F1" s="14" t="s">
        <v>1</v>
      </c>
    </row>
    <row r="2" spans="1:6" x14ac:dyDescent="0.3">
      <c r="A2" s="1" t="s">
        <v>28</v>
      </c>
      <c r="B2" s="2">
        <v>432537</v>
      </c>
      <c r="C2" s="15">
        <v>-0.10905184894980458</v>
      </c>
      <c r="D2" s="15">
        <v>0.28916670287905177</v>
      </c>
      <c r="E2" s="20" t="s">
        <v>70</v>
      </c>
      <c r="F2" s="18" t="str">
        <f>'Identification du Produit'!D$2</f>
        <v>030752 Poulpes ou pieuvres «Octopus spp.», congelés</v>
      </c>
    </row>
    <row r="3" spans="1:6" x14ac:dyDescent="0.3">
      <c r="A3" s="1" t="s">
        <v>2</v>
      </c>
      <c r="B3" s="2">
        <v>0</v>
      </c>
      <c r="C3" s="15" t="s">
        <v>41</v>
      </c>
      <c r="D3" s="15" t="s">
        <v>41</v>
      </c>
      <c r="E3" s="20" t="s">
        <v>41</v>
      </c>
      <c r="F3" s="18" t="str">
        <f>'Identification du Produit'!D$2</f>
        <v>030752 Poulpes ou pieuvres «Octopus spp.», congelés</v>
      </c>
    </row>
    <row r="7" spans="1:6" x14ac:dyDescent="0.3">
      <c r="B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>
      <selection activeCell="A22" sqref="A22"/>
    </sheetView>
  </sheetViews>
  <sheetFormatPr baseColWidth="10" defaultColWidth="9.109375" defaultRowHeight="14.4" x14ac:dyDescent="0.3"/>
  <cols>
    <col min="1" max="1" width="19.21875" bestFit="1" customWidth="1"/>
    <col min="2" max="2" width="13.5546875" customWidth="1"/>
    <col min="5" max="5" width="77.5546875" bestFit="1" customWidth="1"/>
  </cols>
  <sheetData>
    <row r="1" spans="1:5" ht="20.399999999999999" x14ac:dyDescent="0.3">
      <c r="A1" s="8" t="s">
        <v>7</v>
      </c>
      <c r="B1" s="9" t="s">
        <v>32</v>
      </c>
      <c r="C1" s="9" t="s">
        <v>24</v>
      </c>
      <c r="D1" s="9" t="s">
        <v>25</v>
      </c>
      <c r="E1" s="14" t="s">
        <v>1</v>
      </c>
    </row>
    <row r="2" spans="1:5" x14ac:dyDescent="0.3">
      <c r="A2" s="10" t="s">
        <v>12</v>
      </c>
      <c r="B2" s="11">
        <v>432537</v>
      </c>
      <c r="C2" s="21">
        <v>0.28916670287905177</v>
      </c>
      <c r="D2" s="22">
        <v>-0.10905184894980458</v>
      </c>
      <c r="E2" s="18" t="str">
        <f>'Identification du Produit'!D$2</f>
        <v>030752 Poulpes ou pieuvres «Octopus spp.», congelés</v>
      </c>
    </row>
    <row r="3" spans="1:5" x14ac:dyDescent="0.3">
      <c r="A3" s="10" t="s">
        <v>38</v>
      </c>
      <c r="B3" s="11">
        <v>297457</v>
      </c>
      <c r="C3" s="21">
        <v>0.19886081407670117</v>
      </c>
      <c r="D3" s="22">
        <v>3.4700625492173787E-2</v>
      </c>
      <c r="E3" s="18" t="str">
        <f>'Identification du Produit'!D$2</f>
        <v>030752 Poulpes ou pieuvres «Octopus spp.», congelés</v>
      </c>
    </row>
    <row r="4" spans="1:5" x14ac:dyDescent="0.3">
      <c r="A4" s="10" t="s">
        <v>56</v>
      </c>
      <c r="B4" s="11">
        <v>240796</v>
      </c>
      <c r="C4" s="21">
        <v>0.16098087651799534</v>
      </c>
      <c r="D4" s="22">
        <v>-8.5785011636692166E-2</v>
      </c>
      <c r="E4" s="18" t="str">
        <f>'Identification du Produit'!D$2</f>
        <v>030752 Poulpes ou pieuvres «Octopus spp.», congelés</v>
      </c>
    </row>
    <row r="5" spans="1:5" x14ac:dyDescent="0.3">
      <c r="A5" s="10" t="s">
        <v>45</v>
      </c>
      <c r="B5" s="11">
        <v>137825</v>
      </c>
      <c r="C5" s="21">
        <v>9.2141021055552025E-2</v>
      </c>
      <c r="D5" s="22">
        <v>-0.1752510460865323</v>
      </c>
      <c r="E5" s="18" t="str">
        <f>'Identification du Produit'!D$2</f>
        <v>030752 Poulpes ou pieuvres «Octopus spp.», congelés</v>
      </c>
    </row>
    <row r="6" spans="1:5" x14ac:dyDescent="0.3">
      <c r="A6" s="10" t="s">
        <v>57</v>
      </c>
      <c r="B6" s="11">
        <v>103571</v>
      </c>
      <c r="C6" s="21">
        <v>6.9240977266421755E-2</v>
      </c>
      <c r="D6" s="22">
        <v>0.20816019275416031</v>
      </c>
      <c r="E6" s="18" t="str">
        <f>'Identification du Produit'!D$2</f>
        <v>030752 Poulpes ou pieuvres «Octopus spp.», congelés</v>
      </c>
    </row>
    <row r="7" spans="1:5" x14ac:dyDescent="0.3">
      <c r="A7" s="10" t="s">
        <v>43</v>
      </c>
      <c r="B7" s="11">
        <v>60967</v>
      </c>
      <c r="C7" s="21">
        <v>4.075865503859126E-2</v>
      </c>
      <c r="D7" s="22">
        <v>-0.19634746965141436</v>
      </c>
      <c r="E7" s="18" t="str">
        <f>'Identification du Produit'!D$2</f>
        <v>030752 Poulpes ou pieuvres «Octopus spp.», congelés</v>
      </c>
    </row>
    <row r="8" spans="1:5" x14ac:dyDescent="0.3">
      <c r="A8" s="10" t="s">
        <v>58</v>
      </c>
      <c r="B8" s="11">
        <v>41595</v>
      </c>
      <c r="C8" s="21">
        <v>2.7807769060806724E-2</v>
      </c>
      <c r="D8" s="22">
        <v>-3.4841741462587894E-4</v>
      </c>
      <c r="E8" s="18" t="str">
        <f>'Identification du Produit'!D$2</f>
        <v>030752 Poulpes ou pieuvres «Octopus spp.», congelés</v>
      </c>
    </row>
    <row r="9" spans="1:5" x14ac:dyDescent="0.3">
      <c r="A9" s="10" t="s">
        <v>44</v>
      </c>
      <c r="B9" s="11">
        <v>41422</v>
      </c>
      <c r="C9" s="21">
        <v>2.7692112273992934E-2</v>
      </c>
      <c r="D9" s="22">
        <v>0.33917626970931525</v>
      </c>
      <c r="E9" s="18" t="str">
        <f>'Identification du Produit'!D$2</f>
        <v>030752 Poulpes ou pieuvres «Octopus spp.», congelés</v>
      </c>
    </row>
    <row r="10" spans="1:5" x14ac:dyDescent="0.3">
      <c r="A10" s="10" t="s">
        <v>39</v>
      </c>
      <c r="B10" s="11">
        <v>19110</v>
      </c>
      <c r="C10" s="21">
        <v>1.2775729456713944E-2</v>
      </c>
      <c r="D10" s="22">
        <v>-0.13286785403389934</v>
      </c>
      <c r="E10" s="18" t="str">
        <f>'Identification du Produit'!D$2</f>
        <v>030752 Poulpes ou pieuvres «Octopus spp.», congelés</v>
      </c>
    </row>
    <row r="11" spans="1:5" x14ac:dyDescent="0.3">
      <c r="A11" s="10" t="s">
        <v>40</v>
      </c>
      <c r="B11" s="11">
        <v>13994</v>
      </c>
      <c r="C11" s="21">
        <v>9.3554975414576105E-3</v>
      </c>
      <c r="D11" s="22">
        <v>0.52872736222957428</v>
      </c>
      <c r="E11" s="18" t="str">
        <f>'Identification du Produit'!D$2</f>
        <v>030752 Poulpes ou pieuvres «Octopus spp.», congelés</v>
      </c>
    </row>
    <row r="12" spans="1:5" x14ac:dyDescent="0.3">
      <c r="A12" s="10" t="s">
        <v>17</v>
      </c>
      <c r="B12" s="11">
        <v>12671</v>
      </c>
      <c r="C12" s="21">
        <v>8.4710239636851068E-3</v>
      </c>
      <c r="D12" s="22">
        <v>1.5749873623523287</v>
      </c>
      <c r="E12" s="18" t="str">
        <f>'Identification du Produit'!D$2</f>
        <v>030752 Poulpes ou pieuvres «Octopus spp.», congelés</v>
      </c>
    </row>
    <row r="13" spans="1:5" x14ac:dyDescent="0.3">
      <c r="A13" s="10" t="s">
        <v>11</v>
      </c>
      <c r="B13" s="11">
        <v>10939</v>
      </c>
      <c r="C13" s="21">
        <v>7.3131190228672852E-3</v>
      </c>
      <c r="D13" s="22">
        <v>-0.33025163778852629</v>
      </c>
      <c r="E13" s="18" t="str">
        <f>'Identification du Produit'!D$2</f>
        <v>030752 Poulpes ou pieuvres «Octopus spp.», congelés</v>
      </c>
    </row>
    <row r="14" spans="1:5" x14ac:dyDescent="0.3">
      <c r="A14" s="10" t="s">
        <v>71</v>
      </c>
      <c r="B14" s="11">
        <v>10397</v>
      </c>
      <c r="C14" s="21">
        <v>6.9507723266067434E-3</v>
      </c>
      <c r="D14" s="22">
        <v>-4.729931994859693E-2</v>
      </c>
      <c r="E14" s="18" t="str">
        <f>'Identification du Produit'!D$2</f>
        <v>030752 Poulpes ou pieuvres «Octopus spp.», congelés</v>
      </c>
    </row>
    <row r="15" spans="1:5" x14ac:dyDescent="0.3">
      <c r="A15" s="10" t="s">
        <v>47</v>
      </c>
      <c r="B15" s="11">
        <v>9306</v>
      </c>
      <c r="C15" s="21">
        <v>6.2213991797059106E-3</v>
      </c>
      <c r="D15" s="22">
        <v>16.053225501353108</v>
      </c>
      <c r="E15" s="18" t="str">
        <f>'Identification du Produit'!D$2</f>
        <v>030752 Poulpes ou pieuvres «Octopus spp.», congelés</v>
      </c>
    </row>
    <row r="16" spans="1:5" x14ac:dyDescent="0.3">
      <c r="A16" s="10" t="s">
        <v>10</v>
      </c>
      <c r="B16" s="11">
        <v>8304</v>
      </c>
      <c r="C16" s="21">
        <v>5.5515257670618835E-3</v>
      </c>
      <c r="D16" s="22">
        <v>0.50668276255008471</v>
      </c>
      <c r="E16" s="18" t="str">
        <f>'Identification du Produit'!D$2</f>
        <v>030752 Poulpes ou pieuvres «Octopus spp.», congelés</v>
      </c>
    </row>
    <row r="17" spans="1:5" x14ac:dyDescent="0.3">
      <c r="A17" s="10" t="s">
        <v>46</v>
      </c>
      <c r="B17" s="11">
        <v>5345</v>
      </c>
      <c r="C17" s="21">
        <v>3.5733267371081123E-3</v>
      </c>
      <c r="D17" s="22">
        <v>2.0839591910392308E-2</v>
      </c>
      <c r="E17" s="18" t="str">
        <f>'Identification du Produit'!D$2</f>
        <v>030752 Poulpes ou pieuvres «Octopus spp.», congelés</v>
      </c>
    </row>
    <row r="18" spans="1:5" x14ac:dyDescent="0.3">
      <c r="A18" s="10" t="s">
        <v>42</v>
      </c>
      <c r="B18" s="11">
        <v>4905</v>
      </c>
      <c r="C18" s="21">
        <v>3.2791707475239087E-3</v>
      </c>
      <c r="D18" s="22">
        <v>-4.2222977730460021E-2</v>
      </c>
      <c r="E18" s="18" t="str">
        <f>'Identification du Produit'!D$2</f>
        <v>030752 Poulpes ou pieuvres «Octopus spp.», congelés</v>
      </c>
    </row>
    <row r="19" spans="1:5" x14ac:dyDescent="0.3">
      <c r="A19" s="10" t="s">
        <v>72</v>
      </c>
      <c r="B19" s="11">
        <v>4362</v>
      </c>
      <c r="C19" s="21">
        <v>2.9161555149234027E-3</v>
      </c>
      <c r="D19" s="22">
        <v>0.95609708078962297</v>
      </c>
      <c r="E19" s="18" t="str">
        <f>'Identification du Produit'!D$2</f>
        <v>030752 Poulpes ou pieuvres «Octopus spp.», congelés</v>
      </c>
    </row>
    <row r="20" spans="1:5" x14ac:dyDescent="0.3">
      <c r="A20" s="10" t="s">
        <v>55</v>
      </c>
      <c r="B20" s="11">
        <v>4166</v>
      </c>
      <c r="C20" s="21">
        <v>2.785122392290439E-3</v>
      </c>
      <c r="D20" s="22">
        <v>-0.20713153017531927</v>
      </c>
      <c r="E20" s="18" t="str">
        <f>'Identification du Produit'!D$2</f>
        <v>030752 Poulpes ou pieuvres «Octopus spp.», congelés</v>
      </c>
    </row>
    <row r="21" spans="1:5" x14ac:dyDescent="0.3">
      <c r="A21" s="10" t="s">
        <v>54</v>
      </c>
      <c r="B21" s="11">
        <v>4004</v>
      </c>
      <c r="C21" s="21">
        <v>2.6768195052162547E-3</v>
      </c>
      <c r="D21" s="22">
        <v>0.78974858569576734</v>
      </c>
      <c r="E21" s="18" t="str">
        <f>'Identification du Produit'!D$2</f>
        <v>030752 Poulpes ou pieuvres «Octopus spp.», congelés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Identification du Produit</vt:lpstr>
      <vt:lpstr>Marché mondial</vt:lpstr>
      <vt:lpstr>Principaux importateurs mondiau</vt:lpstr>
      <vt:lpstr>Principaux exportateurs mondiau</vt:lpstr>
      <vt:lpstr> Marché africain </vt:lpstr>
      <vt:lpstr>Principaux importateurs afrique</vt:lpstr>
      <vt:lpstr>Principaux exportateurs afrique</vt:lpstr>
      <vt:lpstr>Exportation Du Maroc</vt:lpstr>
      <vt:lpstr>Positionnement du Maroc</vt:lpstr>
      <vt:lpstr>Potentiel d'exportation Afrique</vt:lpstr>
      <vt:lpstr>Potentiel d'exportation Monde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Adnane Mbarki</dc:creator>
  <cp:lastModifiedBy>fatim</cp:lastModifiedBy>
  <dcterms:created xsi:type="dcterms:W3CDTF">2015-06-05T18:17:20Z</dcterms:created>
  <dcterms:modified xsi:type="dcterms:W3CDTF">2021-05-11T11:27:50Z</dcterms:modified>
</cp:coreProperties>
</file>