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presqDone(2 derniers onglets)\"/>
    </mc:Choice>
  </mc:AlternateContent>
  <xr:revisionPtr revIDLastSave="0" documentId="8_{095C1D3E-9BAE-43E5-A227-8271669F3F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2" i="5"/>
  <c r="E3" i="11"/>
  <c r="E4" i="11"/>
  <c r="E2" i="11"/>
  <c r="E3" i="10"/>
  <c r="E4" i="10"/>
  <c r="E2" i="10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" i="8"/>
  <c r="F3" i="12"/>
  <c r="F2" i="12"/>
  <c r="E3" i="7"/>
  <c r="E4" i="7"/>
  <c r="E5" i="7"/>
  <c r="E6" i="7"/>
  <c r="E7" i="7"/>
  <c r="E8" i="7"/>
  <c r="E9" i="7"/>
  <c r="E10" i="7"/>
  <c r="E11" i="7"/>
  <c r="E2" i="7"/>
  <c r="E3" i="6"/>
  <c r="E4" i="6"/>
  <c r="E5" i="6"/>
  <c r="E6" i="6"/>
  <c r="E7" i="6"/>
  <c r="E8" i="6"/>
  <c r="E9" i="6"/>
  <c r="E10" i="6"/>
  <c r="E11" i="6"/>
  <c r="E2" i="6"/>
  <c r="C3" i="5"/>
  <c r="C4" i="5"/>
  <c r="C2" i="5"/>
  <c r="E2" i="4"/>
  <c r="E3" i="4"/>
  <c r="E4" i="4"/>
  <c r="E5" i="4"/>
  <c r="E6" i="4"/>
  <c r="E7" i="4"/>
  <c r="E8" i="4"/>
  <c r="E9" i="4"/>
  <c r="E10" i="4"/>
  <c r="E11" i="4"/>
  <c r="E3" i="3"/>
  <c r="E4" i="3"/>
  <c r="E5" i="3"/>
  <c r="E6" i="3"/>
  <c r="E7" i="3"/>
  <c r="E8" i="3"/>
  <c r="E9" i="3"/>
  <c r="E10" i="3"/>
  <c r="E11" i="3"/>
  <c r="E2" i="3"/>
  <c r="E2" i="2"/>
  <c r="E3" i="2"/>
  <c r="E4" i="2"/>
  <c r="E5" i="2"/>
  <c r="E6" i="2"/>
</calcChain>
</file>

<file path=xl/sharedStrings.xml><?xml version="1.0" encoding="utf-8"?>
<sst xmlns="http://schemas.openxmlformats.org/spreadsheetml/2006/main" count="154" uniqueCount="89">
  <si>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</si>
  <si>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</si>
  <si>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</si>
  <si>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</si>
  <si>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</si>
  <si>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</si>
  <si>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</si>
  <si>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</si>
  <si>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</si>
  <si>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Allemagne</t>
  </si>
  <si>
    <t>France</t>
  </si>
  <si>
    <t>Pays-Bas</t>
  </si>
  <si>
    <t>Royaume-Uni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</si>
  <si>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</si>
  <si>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</si>
  <si>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</si>
  <si>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</si>
  <si>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</si>
  <si>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</si>
  <si>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</si>
  <si>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</si>
  <si>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</si>
  <si>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</si>
  <si>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</si>
  <si>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</si>
  <si>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</si>
  <si>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</si>
  <si>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</si>
  <si>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</si>
  <si>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</si>
  <si>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</si>
  <si>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</si>
  <si>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</si>
  <si>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</si>
  <si>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</si>
  <si>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</si>
  <si>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</si>
  <si>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</si>
  <si>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</si>
  <si>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</si>
  <si>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</si>
  <si>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Espagne</t>
  </si>
  <si>
    <t>Italie</t>
  </si>
  <si>
    <t>Libye</t>
  </si>
  <si>
    <t>Soudan</t>
  </si>
  <si>
    <t>-</t>
  </si>
  <si>
    <t>Belgique</t>
  </si>
  <si>
    <t>Inde</t>
  </si>
  <si>
    <t>Chine</t>
  </si>
  <si>
    <t>Tanzanie</t>
  </si>
  <si>
    <t>Ethiopie</t>
  </si>
  <si>
    <t>Somalie</t>
  </si>
  <si>
    <t>Zambie</t>
  </si>
  <si>
    <t>5ème fournisseur mondial</t>
  </si>
  <si>
    <t>Pologne</t>
  </si>
  <si>
    <t>UAE</t>
  </si>
  <si>
    <t>Textile</t>
  </si>
  <si>
    <t>Habillement</t>
  </si>
  <si>
    <t>621133</t>
  </si>
  <si>
    <t>621133 Survêtements de sport (trainings) et autres vêtements n.d.a., de fibres synthétiques ou artificielles, pour hommes ou garçonnets (autres qu'en bonneterie)</t>
  </si>
  <si>
    <t>Japon</t>
  </si>
  <si>
    <t>Corée</t>
  </si>
  <si>
    <t>Arabie saoudite</t>
  </si>
  <si>
    <t>Viet Nam</t>
  </si>
  <si>
    <t>Mexique</t>
  </si>
  <si>
    <t>Bangladesh</t>
  </si>
  <si>
    <t>Cameroun</t>
  </si>
  <si>
    <t>Kenya</t>
  </si>
  <si>
    <t>Madagascar</t>
  </si>
  <si>
    <t>Maurice</t>
  </si>
  <si>
    <t>Namibie</t>
  </si>
  <si>
    <t>Indonésie</t>
  </si>
  <si>
    <t>Roumanie</t>
  </si>
  <si>
    <t>Cambodge</t>
  </si>
  <si>
    <t>9ème fournisseur au niveau africain</t>
  </si>
  <si>
    <t>0,48 M $</t>
  </si>
  <si>
    <t>0,18 M $</t>
  </si>
  <si>
    <t>0,17 M $</t>
  </si>
  <si>
    <t>Sénégal</t>
  </si>
  <si>
    <t>3,80 M $</t>
  </si>
  <si>
    <t>3,30 M $</t>
  </si>
  <si>
    <t>2,80 M $</t>
  </si>
  <si>
    <t>0,226 M $</t>
  </si>
  <si>
    <t>0,129 M $</t>
  </si>
  <si>
    <t>0,153 M $</t>
  </si>
  <si>
    <t>0,457 M $</t>
  </si>
  <si>
    <t>3,671 M $</t>
  </si>
  <si>
    <t>3,147 M $</t>
  </si>
  <si>
    <t>2,343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</si>
</sst>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166" fontId="0" fillId="0" borderId="7" xfId="2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6" fontId="0" fillId="0" borderId="5" xfId="0" quotePrefix="1" applyNumberFormat="1" applyBorder="1"/>
    <xf numFmtId="164" fontId="0" fillId="7" borderId="1" xfId="1" applyNumberFormat="1" applyFont="1" applyFill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9.109375" defaultRowHeight="14.4" x14ac:dyDescent="0.3"/>
  <cols>
    <col min="1" max="1" width="28.109375" bestFit="1" customWidth="1"/>
    <col min="2" max="2" width="13.33203125" bestFit="1" customWidth="1"/>
    <col min="4" max="4" width="77.5546875" bestFit="1" customWidth="1"/>
    <col min="5" max="5" width="16.88671875" customWidth="1"/>
  </cols>
  <sheetData>
    <row r="1" spans="1:5" x14ac:dyDescent="0.3">
      <c r="A1" s="1" t="s">
        <v>0</v>
      </c>
      <c r="B1" s="1" t="s">
        <v>21</v>
      </c>
      <c r="C1" s="1" t="s">
        <v>22</v>
      </c>
      <c r="D1" s="1" t="s">
        <v>1</v>
      </c>
      <c r="E1" s="1" t="s">
        <v>23</v>
      </c>
    </row>
    <row r="2" spans="1:5" x14ac:dyDescent="0.3">
      <c r="A2" s="2" t="s">
        <v>56</v>
      </c>
      <c r="B2" s="2" t="s">
        <v>57</v>
      </c>
      <c r="C2" s="3" t="s">
        <v>58</v>
      </c>
      <c r="D2" s="17" t="s">
        <v>59</v>
      </c>
      <c r="E2" s="2">
        <v>2532748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C9" sqref="C9"/>
    </sheetView>
  </sheetViews>
  <sheetFormatPr baseColWidth="10" defaultColWidth="9.109375" defaultRowHeight="14.4" x14ac:dyDescent="0.3"/>
  <cols>
    <col min="2" max="3" width="14.109375" customWidth="1"/>
    <col min="5" max="5" width="81.88671875" bestFit="1" customWidth="1"/>
  </cols>
  <sheetData>
    <row r="1" spans="1:5" ht="20.399999999999999" x14ac:dyDescent="0.3">
      <c r="A1" s="4" t="s">
        <v>39</v>
      </c>
      <c r="B1" s="4" t="s">
        <v>24</v>
      </c>
      <c r="C1" s="4" t="s">
        <v>25</v>
      </c>
      <c r="D1" s="4" t="s">
        <v>26</v>
      </c>
      <c r="E1" s="14" t="s">
        <v>1</v>
      </c>
    </row>
    <row r="2" spans="1:5" x14ac:dyDescent="0.3">
      <c r="A2" s="1" t="s">
        <v>2</v>
      </c>
      <c r="B2" s="2">
        <v>77542</v>
      </c>
      <c r="C2" s="2">
        <v>196827</v>
      </c>
      <c r="D2" s="13">
        <v>3.0622625563743493E-2</v>
      </c>
      <c r="E2" s="25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5" x14ac:dyDescent="0.3">
      <c r="A3" s="1" t="s">
        <v>3</v>
      </c>
      <c r="B3" s="2">
        <v>924859</v>
      </c>
      <c r="C3" s="2">
        <v>535521</v>
      </c>
      <c r="D3" s="13">
        <v>0.36524220237107946</v>
      </c>
      <c r="E3" s="25" t="str">
        <f>'Identification du Produit'!D$2</f>
        <v>621133 Survêtements de sport (trainings) et autres vêtements n.d.a., de fibres synthétiques ou artificielles, pour hommes ou garçonnets (autres qu'en bonneterie)</v>
      </c>
    </row>
    <row r="4" spans="1:5" x14ac:dyDescent="0.3">
      <c r="A4" s="1" t="s">
        <v>4</v>
      </c>
      <c r="B4" s="2">
        <v>451191</v>
      </c>
      <c r="C4" s="2">
        <v>187443</v>
      </c>
      <c r="D4" s="13">
        <v>0.17818283060445939</v>
      </c>
      <c r="E4" s="25" t="str">
        <f>'Identification du Produit'!D$2</f>
        <v>621133 Survêtements de sport (trainings) et autres vêtements n.d.a., de fibres synthétiques ou artificielles, pour hommes ou garçonnets (autres qu'en bonneterie)</v>
      </c>
    </row>
    <row r="5" spans="1:5" x14ac:dyDescent="0.3">
      <c r="A5" s="1" t="s">
        <v>5</v>
      </c>
      <c r="B5" s="2">
        <v>1053868</v>
      </c>
      <c r="C5" s="2">
        <v>1667289</v>
      </c>
      <c r="D5" s="13">
        <v>0.41619000229051645</v>
      </c>
      <c r="E5" s="25" t="str">
        <f>'Identification du Produit'!D$2</f>
        <v>621133 Survêtements de sport (trainings) et autres vêtements n.d.a., de fibres synthétiques ou artificielles, pour hommes ou garçonnets (autres qu'en bonneterie)</v>
      </c>
    </row>
    <row r="6" spans="1:5" x14ac:dyDescent="0.3">
      <c r="A6" s="1" t="s">
        <v>6</v>
      </c>
      <c r="B6" s="2">
        <v>24720</v>
      </c>
      <c r="C6" s="2">
        <v>1667</v>
      </c>
      <c r="D6" s="13">
        <v>9.762339170201171E-3</v>
      </c>
      <c r="E6" s="25" t="str">
        <f>'Identification du Produit'!D$2</f>
        <v>621133 Survêtements de sport (trainings) et autres vêtements n.d.a., de fibres synthétiques ou artificielles, pour hommes ou garçonnets (autres qu'en bonneterie)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6" sqref="D16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77.5546875" bestFit="1" customWidth="1"/>
  </cols>
  <sheetData>
    <row r="1" spans="1:5" ht="20.399999999999999" x14ac:dyDescent="0.3">
      <c r="A1" t="s">
        <v>7</v>
      </c>
      <c r="B1" s="4" t="s">
        <v>24</v>
      </c>
      <c r="C1" s="5" t="s">
        <v>27</v>
      </c>
      <c r="D1" s="5" t="s">
        <v>28</v>
      </c>
      <c r="E1" s="14" t="s">
        <v>1</v>
      </c>
    </row>
    <row r="2" spans="1:5" x14ac:dyDescent="0.3">
      <c r="A2" s="6" t="s">
        <v>60</v>
      </c>
      <c r="B2" s="2">
        <v>425163</v>
      </c>
      <c r="C2" s="7">
        <v>0.16786628594712147</v>
      </c>
      <c r="D2" s="19">
        <v>3.3897620741121237E-3</v>
      </c>
      <c r="E2" s="17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5" x14ac:dyDescent="0.3">
      <c r="A3" s="6" t="s">
        <v>8</v>
      </c>
      <c r="B3" s="2">
        <v>327821</v>
      </c>
      <c r="C3" s="7">
        <v>0.12943293213537232</v>
      </c>
      <c r="D3" s="19">
        <v>5.120256353000685E-2</v>
      </c>
      <c r="E3" s="17" t="str">
        <f>'Identification du Produit'!D$2</f>
        <v>621133 Survêtements de sport (trainings) et autres vêtements n.d.a., de fibres synthétiques ou artificielles, pour hommes ou garçonnets (autres qu'en bonneterie)</v>
      </c>
    </row>
    <row r="4" spans="1:5" x14ac:dyDescent="0.3">
      <c r="A4" s="6" t="s">
        <v>61</v>
      </c>
      <c r="B4" s="2">
        <v>220880</v>
      </c>
      <c r="C4" s="7">
        <v>8.7209623697264788E-2</v>
      </c>
      <c r="D4" s="19">
        <v>4.4828953119050219E-2</v>
      </c>
      <c r="E4" s="17" t="str">
        <f>'Identification du Produit'!D$2</f>
        <v>621133 Survêtements de sport (trainings) et autres vêtements n.d.a., de fibres synthétiques ou artificielles, pour hommes ou garçonnets (autres qu'en bonneterie)</v>
      </c>
    </row>
    <row r="5" spans="1:5" x14ac:dyDescent="0.3">
      <c r="A5" s="6" t="s">
        <v>48</v>
      </c>
      <c r="B5" s="2">
        <v>164180</v>
      </c>
      <c r="C5" s="7">
        <v>6.4822872232057835E-2</v>
      </c>
      <c r="D5" s="19">
        <v>0.20243897685714418</v>
      </c>
      <c r="E5" s="17" t="str">
        <f>'Identification du Produit'!D$2</f>
        <v>621133 Survêtements de sport (trainings) et autres vêtements n.d.a., de fibres synthétiques ou artificielles, pour hommes ou garçonnets (autres qu'en bonneterie)</v>
      </c>
    </row>
    <row r="6" spans="1:5" x14ac:dyDescent="0.3">
      <c r="A6" s="6" t="s">
        <v>12</v>
      </c>
      <c r="B6" s="2">
        <v>143569</v>
      </c>
      <c r="C6" s="7">
        <v>5.6685070919017602E-2</v>
      </c>
      <c r="D6" s="19">
        <v>8.5179240899833086E-3</v>
      </c>
      <c r="E6" s="17" t="str">
        <f>'Identification du Produit'!D$2</f>
        <v>621133 Survêtements de sport (trainings) et autres vêtements n.d.a., de fibres synthétiques ou artificielles, pour hommes ou garçonnets (autres qu'en bonneterie)</v>
      </c>
    </row>
    <row r="7" spans="1:5" x14ac:dyDescent="0.3">
      <c r="A7" s="6" t="s">
        <v>10</v>
      </c>
      <c r="B7" s="2">
        <v>125410</v>
      </c>
      <c r="C7" s="7">
        <v>4.9515388029128839E-2</v>
      </c>
      <c r="D7" s="19">
        <v>-8.0489170740084548E-3</v>
      </c>
      <c r="E7" s="17" t="str">
        <f>'Identification du Produit'!D$2</f>
        <v>621133 Survêtements de sport (trainings) et autres vêtements n.d.a., de fibres synthétiques ou artificielles, pour hommes ou garçonnets (autres qu'en bonneterie)</v>
      </c>
    </row>
    <row r="8" spans="1:5" x14ac:dyDescent="0.3">
      <c r="A8" s="6" t="s">
        <v>11</v>
      </c>
      <c r="B8" s="2">
        <v>119234</v>
      </c>
      <c r="C8" s="7">
        <v>4.7076929880114408E-2</v>
      </c>
      <c r="D8" s="19">
        <v>0.10358511317629504</v>
      </c>
      <c r="E8" s="17" t="str">
        <f>'Identification du Produit'!D$2</f>
        <v>621133 Survêtements de sport (trainings) et autres vêtements n.d.a., de fibres synthétiques ou artificielles, pour hommes ou garçonnets (autres qu'en bonneterie)</v>
      </c>
    </row>
    <row r="9" spans="1:5" x14ac:dyDescent="0.3">
      <c r="A9" s="6" t="s">
        <v>9</v>
      </c>
      <c r="B9" s="2">
        <v>107423</v>
      </c>
      <c r="C9" s="7">
        <v>4.2413615566965213E-2</v>
      </c>
      <c r="D9" s="19">
        <v>3.223922202291285E-2</v>
      </c>
      <c r="E9" s="17" t="str">
        <f>'Identification du Produit'!D$2</f>
        <v>621133 Survêtements de sport (trainings) et autres vêtements n.d.a., de fibres synthétiques ou artificielles, pour hommes ou garçonnets (autres qu'en bonneterie)</v>
      </c>
    </row>
    <row r="10" spans="1:5" x14ac:dyDescent="0.3">
      <c r="A10" s="6" t="s">
        <v>62</v>
      </c>
      <c r="B10" s="2">
        <v>86787</v>
      </c>
      <c r="C10" s="7">
        <v>3.4265943552220748E-2</v>
      </c>
      <c r="D10" s="19">
        <v>8.4077673845179612E-2</v>
      </c>
      <c r="E10" s="17" t="str">
        <f>'Identification du Produit'!D$2</f>
        <v>621133 Survêtements de sport (trainings) et autres vêtements n.d.a., de fibres synthétiques ou artificielles, pour hommes ou garçonnets (autres qu'en bonneterie)</v>
      </c>
    </row>
    <row r="11" spans="1:5" x14ac:dyDescent="0.3">
      <c r="A11" s="6" t="s">
        <v>42</v>
      </c>
      <c r="B11" s="2">
        <v>62223</v>
      </c>
      <c r="C11" s="7">
        <v>2.4567386885706751E-2</v>
      </c>
      <c r="D11" s="19">
        <v>7.9922262839904334E-4</v>
      </c>
      <c r="E11" s="17" t="str">
        <f>'Identification du Produit'!D$2</f>
        <v>621133 Survêtements de sport (trainings) et autres vêtements n.d.a., de fibres synthétiques ou artificielles, pour hommes ou garçonnets (autres qu'en bonneterie)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13" sqref="B13"/>
    </sheetView>
  </sheetViews>
  <sheetFormatPr baseColWidth="10" defaultColWidth="9.109375" defaultRowHeight="14.4" x14ac:dyDescent="0.3"/>
  <cols>
    <col min="2" max="2" width="14" customWidth="1"/>
    <col min="5" max="5" width="77.5546875" bestFit="1" customWidth="1"/>
  </cols>
  <sheetData>
    <row r="1" spans="1:5" ht="20.399999999999999" x14ac:dyDescent="0.3">
      <c r="A1" t="s">
        <v>7</v>
      </c>
      <c r="B1" s="4" t="s">
        <v>25</v>
      </c>
      <c r="C1" s="5" t="s">
        <v>27</v>
      </c>
      <c r="D1" s="5" t="s">
        <v>28</v>
      </c>
      <c r="E1" s="14" t="s">
        <v>1</v>
      </c>
    </row>
    <row r="2" spans="1:5" x14ac:dyDescent="0.3">
      <c r="A2" s="6" t="s">
        <v>48</v>
      </c>
      <c r="B2" s="2">
        <v>1068815</v>
      </c>
      <c r="C2" s="7">
        <v>0.41283198846805869</v>
      </c>
      <c r="D2" s="19">
        <v>-2.1923758249496328E-2</v>
      </c>
      <c r="E2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5" x14ac:dyDescent="0.3">
      <c r="A3" s="6" t="s">
        <v>63</v>
      </c>
      <c r="B3" s="2">
        <v>322436</v>
      </c>
      <c r="C3" s="7">
        <v>0.12454156709410606</v>
      </c>
      <c r="D3" s="19">
        <v>0.16385246825357358</v>
      </c>
      <c r="E3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4" spans="1:5" x14ac:dyDescent="0.3">
      <c r="A4" s="6" t="s">
        <v>13</v>
      </c>
      <c r="B4" s="2">
        <v>119064</v>
      </c>
      <c r="C4" s="7">
        <v>4.5988714487503392E-2</v>
      </c>
      <c r="D4" s="19">
        <v>4.1346627168367567E-2</v>
      </c>
      <c r="E4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5" spans="1:5" x14ac:dyDescent="0.3">
      <c r="A5" s="6" t="s">
        <v>64</v>
      </c>
      <c r="B5" s="2">
        <v>89776</v>
      </c>
      <c r="C5" s="7">
        <v>3.4676164347158714E-2</v>
      </c>
      <c r="D5" s="19">
        <v>3.280624894048767E-2</v>
      </c>
      <c r="E5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6" spans="1:5" x14ac:dyDescent="0.3">
      <c r="A6" s="6" t="s">
        <v>14</v>
      </c>
      <c r="B6" s="2">
        <v>71029</v>
      </c>
      <c r="C6" s="7">
        <v>2.7435097101834966E-2</v>
      </c>
      <c r="D6" s="19">
        <v>-1.9150389179136473E-2</v>
      </c>
      <c r="E6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7" spans="1:5" x14ac:dyDescent="0.3">
      <c r="A7" s="6" t="s">
        <v>8</v>
      </c>
      <c r="B7" s="2">
        <v>66266</v>
      </c>
      <c r="C7" s="7">
        <v>2.5595378571431331E-2</v>
      </c>
      <c r="D7" s="19">
        <v>2.8022580965090471E-2</v>
      </c>
      <c r="E7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8" spans="1:5" x14ac:dyDescent="0.3">
      <c r="A8" s="6" t="s">
        <v>9</v>
      </c>
      <c r="B8" s="2">
        <v>61198</v>
      </c>
      <c r="C8" s="7">
        <v>2.3637853164736888E-2</v>
      </c>
      <c r="D8" s="19">
        <v>7.9351059458180551E-2</v>
      </c>
      <c r="E8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9" spans="1:5" x14ac:dyDescent="0.3">
      <c r="A9" s="6" t="s">
        <v>46</v>
      </c>
      <c r="B9" s="2">
        <v>56880</v>
      </c>
      <c r="C9" s="7">
        <v>2.1970016798101802E-2</v>
      </c>
      <c r="D9" s="19">
        <v>-3.3695738515917784E-2</v>
      </c>
      <c r="E9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0" spans="1:5" x14ac:dyDescent="0.3">
      <c r="A10" s="6" t="s">
        <v>42</v>
      </c>
      <c r="B10" s="2">
        <v>56129</v>
      </c>
      <c r="C10" s="7">
        <v>2.167994150598903E-2</v>
      </c>
      <c r="D10" s="19">
        <v>-2.0939610989254898E-2</v>
      </c>
      <c r="E10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1" spans="1:5" x14ac:dyDescent="0.3">
      <c r="A11" s="6" t="s">
        <v>65</v>
      </c>
      <c r="B11" s="2">
        <v>55343</v>
      </c>
      <c r="C11" s="7">
        <v>2.1376347392006823E-2</v>
      </c>
      <c r="D11" s="19">
        <v>0.60298082112178331</v>
      </c>
      <c r="E11" s="18" t="str">
        <f>'Identification du Produit'!D$2</f>
        <v>621133 Survêtements de sport (trainings) et autres vêtements n.d.a., de fibres synthétiques ou artificielles, pour hommes ou garçonnets (autres qu'en bonneterie)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77.5546875" bestFit="1" customWidth="1"/>
  </cols>
  <sheetData>
    <row r="1" spans="1:3" x14ac:dyDescent="0.3">
      <c r="A1" t="s">
        <v>29</v>
      </c>
      <c r="B1" s="14" t="s">
        <v>40</v>
      </c>
      <c r="C1" s="14" t="s">
        <v>1</v>
      </c>
    </row>
    <row r="2" spans="1:3" x14ac:dyDescent="0.3">
      <c r="A2" s="1" t="s">
        <v>15</v>
      </c>
      <c r="B2" s="20">
        <f>'Marché mondial'!C$2</f>
        <v>196827</v>
      </c>
      <c r="C2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3" x14ac:dyDescent="0.3">
      <c r="A3" s="1" t="s">
        <v>16</v>
      </c>
      <c r="B3" s="20">
        <f>'Marché mondial'!B$2</f>
        <v>77542</v>
      </c>
      <c r="C3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4" spans="1:3" x14ac:dyDescent="0.3">
      <c r="A4" s="1" t="s">
        <v>17</v>
      </c>
      <c r="B4" s="20">
        <v>2545</v>
      </c>
      <c r="C4" s="18" t="str">
        <f>'Identification du Produit'!D$2</f>
        <v>621133 Survêtements de sport (trainings) et autres vêtements n.d.a., de fibres synthétiques ou artificielles, pour hommes ou garçonnets (autres qu'en bonneterie)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14" sqref="C14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24</v>
      </c>
      <c r="C1" s="5" t="s">
        <v>27</v>
      </c>
      <c r="D1" s="5" t="s">
        <v>28</v>
      </c>
      <c r="E1" s="14" t="s">
        <v>1</v>
      </c>
    </row>
    <row r="2" spans="1:5" x14ac:dyDescent="0.3">
      <c r="A2" s="6" t="s">
        <v>43</v>
      </c>
      <c r="B2" s="2">
        <v>21477</v>
      </c>
      <c r="C2" s="7">
        <v>0.27697247943050218</v>
      </c>
      <c r="D2" s="19">
        <v>0.14857774277882085</v>
      </c>
      <c r="E2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5" x14ac:dyDescent="0.3">
      <c r="A3" s="6" t="s">
        <v>20</v>
      </c>
      <c r="B3" s="2">
        <v>14819</v>
      </c>
      <c r="C3" s="7">
        <v>0.19110933429625235</v>
      </c>
      <c r="D3" s="19">
        <v>0.28100225333920381</v>
      </c>
      <c r="E3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4" spans="1:5" x14ac:dyDescent="0.3">
      <c r="A4" s="6" t="s">
        <v>14</v>
      </c>
      <c r="B4" s="2">
        <v>8304</v>
      </c>
      <c r="C4" s="7">
        <v>0.10709035103556783</v>
      </c>
      <c r="D4" s="19">
        <v>0.19218145926706698</v>
      </c>
      <c r="E4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5" spans="1:5" x14ac:dyDescent="0.3">
      <c r="A5" s="6" t="s">
        <v>44</v>
      </c>
      <c r="B5" s="2">
        <v>7065</v>
      </c>
      <c r="C5" s="7">
        <v>9.1111913543627965E-2</v>
      </c>
      <c r="D5" s="19">
        <v>2.0318868357393973</v>
      </c>
      <c r="E5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6" spans="1:5" x14ac:dyDescent="0.3">
      <c r="A6" s="6" t="s">
        <v>18</v>
      </c>
      <c r="B6" s="2">
        <v>7052</v>
      </c>
      <c r="C6" s="7">
        <v>9.0944262464212944E-2</v>
      </c>
      <c r="D6" s="19">
        <v>-2.8419402104700064E-2</v>
      </c>
      <c r="E6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7" spans="1:5" x14ac:dyDescent="0.3">
      <c r="A7" s="6" t="s">
        <v>51</v>
      </c>
      <c r="B7" s="2">
        <v>4033</v>
      </c>
      <c r="C7" s="7">
        <v>5.2010523329292513E-2</v>
      </c>
      <c r="D7" s="19">
        <v>0.40889348987706642</v>
      </c>
      <c r="E7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8" spans="1:5" x14ac:dyDescent="0.3">
      <c r="A8" s="6" t="s">
        <v>19</v>
      </c>
      <c r="B8" s="2">
        <v>2328</v>
      </c>
      <c r="C8" s="7">
        <v>3.0022439452167857E-2</v>
      </c>
      <c r="D8" s="19">
        <v>-5.1431164492249271E-2</v>
      </c>
      <c r="E8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9" spans="1:5" x14ac:dyDescent="0.3">
      <c r="A9" s="6" t="s">
        <v>49</v>
      </c>
      <c r="B9" s="2">
        <v>1727</v>
      </c>
      <c r="C9" s="7">
        <v>2.2271801088442393E-2</v>
      </c>
      <c r="D9" s="19">
        <v>0.89064027872449802</v>
      </c>
      <c r="E9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0" spans="1:5" x14ac:dyDescent="0.3">
      <c r="A10" s="6" t="s">
        <v>66</v>
      </c>
      <c r="B10" s="2">
        <v>1125</v>
      </c>
      <c r="C10" s="7">
        <v>1.4508266487838848E-2</v>
      </c>
      <c r="D10" s="19">
        <v>0.539060493872354</v>
      </c>
      <c r="E10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1" spans="1:5" x14ac:dyDescent="0.3">
      <c r="A11" s="6" t="s">
        <v>67</v>
      </c>
      <c r="B11" s="2">
        <v>935</v>
      </c>
      <c r="C11" s="7">
        <v>1.2057981481003843E-2</v>
      </c>
      <c r="D11" s="19">
        <v>0.20599203243955122</v>
      </c>
      <c r="E11" s="18" t="str">
        <f>'Identification du Produit'!D$2</f>
        <v>621133 Survêtements de sport (trainings) et autres vêtements n.d.a., de fibres synthétiques ou artificielles, pour hommes ou garçonnets (autres qu'en bonneterie)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C15" sqref="C15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25</v>
      </c>
      <c r="C1" s="5" t="s">
        <v>27</v>
      </c>
      <c r="D1" s="5" t="s">
        <v>28</v>
      </c>
      <c r="E1" s="14" t="s">
        <v>1</v>
      </c>
    </row>
    <row r="2" spans="1:5" x14ac:dyDescent="0.3">
      <c r="A2" s="6" t="s">
        <v>13</v>
      </c>
      <c r="B2" s="2">
        <v>119064</v>
      </c>
      <c r="C2" s="7">
        <v>0.6049170083372708</v>
      </c>
      <c r="D2" s="19">
        <v>4.1346627168367567E-2</v>
      </c>
      <c r="E2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5" x14ac:dyDescent="0.3">
      <c r="A3" s="6" t="s">
        <v>14</v>
      </c>
      <c r="B3" s="2">
        <v>71029</v>
      </c>
      <c r="C3" s="7">
        <v>0.36087020581525908</v>
      </c>
      <c r="D3" s="19">
        <v>-1.9150389179136473E-2</v>
      </c>
      <c r="E3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4" spans="1:5" x14ac:dyDescent="0.3">
      <c r="A4" s="6" t="s">
        <v>68</v>
      </c>
      <c r="B4" s="2">
        <v>3883</v>
      </c>
      <c r="C4" s="7">
        <v>1.972798447367485E-2</v>
      </c>
      <c r="D4" s="19">
        <v>3.9686237413858239E-2</v>
      </c>
      <c r="E4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5" spans="1:5" x14ac:dyDescent="0.3">
      <c r="A5" s="6" t="s">
        <v>19</v>
      </c>
      <c r="B5" s="2">
        <v>1619</v>
      </c>
      <c r="C5" s="7">
        <v>8.2254975181250533E-3</v>
      </c>
      <c r="D5" s="19">
        <v>-7.0997759069196031E-2</v>
      </c>
      <c r="E5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6" spans="1:5" x14ac:dyDescent="0.3">
      <c r="A6" s="6" t="s">
        <v>67</v>
      </c>
      <c r="B6" s="2">
        <v>508</v>
      </c>
      <c r="C6" s="7">
        <v>2.58094671970817E-3</v>
      </c>
      <c r="D6" s="19">
        <v>0.21362532653800836</v>
      </c>
      <c r="E6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7" spans="1:5" x14ac:dyDescent="0.3">
      <c r="A7" s="6" t="s">
        <v>50</v>
      </c>
      <c r="B7" s="2">
        <v>354</v>
      </c>
      <c r="C7" s="7">
        <v>1.7985337377493941E-3</v>
      </c>
      <c r="D7" s="19">
        <v>0</v>
      </c>
      <c r="E7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8" spans="1:5" x14ac:dyDescent="0.3">
      <c r="A8" s="6" t="s">
        <v>52</v>
      </c>
      <c r="B8" s="2">
        <v>142</v>
      </c>
      <c r="C8" s="7">
        <v>7.214457366113389E-4</v>
      </c>
      <c r="D8" s="19">
        <v>0</v>
      </c>
      <c r="E8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9" spans="1:5" x14ac:dyDescent="0.3">
      <c r="A9" s="6" t="s">
        <v>69</v>
      </c>
      <c r="B9" s="2">
        <v>69</v>
      </c>
      <c r="C9" s="7">
        <v>3.5056166074776325E-4</v>
      </c>
      <c r="D9" s="19">
        <v>-7.8190195849762612E-2</v>
      </c>
      <c r="E9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0" spans="1:5" x14ac:dyDescent="0.3">
      <c r="A10" s="6" t="s">
        <v>70</v>
      </c>
      <c r="B10" s="2">
        <v>54</v>
      </c>
      <c r="C10" s="7">
        <v>2.743526040634669E-4</v>
      </c>
      <c r="D10" s="19">
        <v>9.8368226585782148E-2</v>
      </c>
      <c r="E10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1" spans="1:5" x14ac:dyDescent="0.3">
      <c r="A11" s="6" t="s">
        <v>18</v>
      </c>
      <c r="B11" s="2">
        <v>31</v>
      </c>
      <c r="C11" s="7">
        <v>1.574987171475458E-4</v>
      </c>
      <c r="D11" s="19">
        <v>-0.38007260792055919</v>
      </c>
      <c r="E11" s="18" t="str">
        <f>'Identification du Produit'!D$2</f>
        <v>621133 Survêtements de sport (trainings) et autres vêtements n.d.a., de fibres synthétiques ou artificielles, pour hommes ou garçonnets (autres qu'en bonneterie)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C3" sqref="C3"/>
    </sheetView>
  </sheetViews>
  <sheetFormatPr baseColWidth="10" defaultColWidth="9.109375" defaultRowHeight="14.4" x14ac:dyDescent="0.3"/>
  <cols>
    <col min="2" max="2" width="13.5546875" customWidth="1"/>
    <col min="3" max="4" width="9.88671875" bestFit="1" customWidth="1"/>
    <col min="5" max="5" width="37.44140625" customWidth="1"/>
    <col min="6" max="6" width="77.5546875" bestFit="1" customWidth="1"/>
  </cols>
  <sheetData>
    <row r="1" spans="1:6" ht="20.399999999999999" x14ac:dyDescent="0.3">
      <c r="A1" s="4" t="s">
        <v>32</v>
      </c>
      <c r="B1" s="4" t="s">
        <v>33</v>
      </c>
      <c r="C1" s="4" t="s">
        <v>28</v>
      </c>
      <c r="D1" s="4" t="s">
        <v>34</v>
      </c>
      <c r="E1" s="4" t="s">
        <v>30</v>
      </c>
      <c r="F1" s="14" t="s">
        <v>1</v>
      </c>
    </row>
    <row r="2" spans="1:6" x14ac:dyDescent="0.3">
      <c r="A2" s="1" t="s">
        <v>31</v>
      </c>
      <c r="B2" s="2">
        <v>71029</v>
      </c>
      <c r="C2" s="15">
        <v>-1.9150389179136473E-2</v>
      </c>
      <c r="D2" s="15">
        <v>2.7435097101834966E-2</v>
      </c>
      <c r="E2" s="20" t="s">
        <v>53</v>
      </c>
      <c r="F2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6" x14ac:dyDescent="0.3">
      <c r="A3" s="1" t="s">
        <v>2</v>
      </c>
      <c r="B3" s="2">
        <v>1503</v>
      </c>
      <c r="C3" s="15">
        <v>0.37228722039315487</v>
      </c>
      <c r="D3" s="15">
        <v>1.4190758539947505E-2</v>
      </c>
      <c r="E3" s="20" t="s">
        <v>74</v>
      </c>
      <c r="F3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7" spans="1:6" x14ac:dyDescent="0.3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19.21875" bestFit="1" customWidth="1"/>
    <col min="2" max="2" width="13.5546875" customWidth="1"/>
    <col min="5" max="5" width="77.5546875" bestFit="1" customWidth="1"/>
  </cols>
  <sheetData>
    <row r="1" spans="1:5" ht="20.399999999999999" x14ac:dyDescent="0.3">
      <c r="A1" s="8" t="s">
        <v>7</v>
      </c>
      <c r="B1" s="9" t="s">
        <v>35</v>
      </c>
      <c r="C1" s="9" t="s">
        <v>27</v>
      </c>
      <c r="D1" s="9" t="s">
        <v>28</v>
      </c>
      <c r="E1" s="14" t="s">
        <v>1</v>
      </c>
    </row>
    <row r="2" spans="1:5" x14ac:dyDescent="0.3">
      <c r="A2" s="10" t="s">
        <v>48</v>
      </c>
      <c r="B2" s="11">
        <v>1068815</v>
      </c>
      <c r="C2" s="21">
        <v>0.41283198846805869</v>
      </c>
      <c r="D2" s="22">
        <v>-2.1923758249496328E-2</v>
      </c>
      <c r="E2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5" x14ac:dyDescent="0.3">
      <c r="A3" s="10" t="s">
        <v>63</v>
      </c>
      <c r="B3" s="11">
        <v>322436</v>
      </c>
      <c r="C3" s="21">
        <v>0.12454156709410606</v>
      </c>
      <c r="D3" s="22">
        <v>0.16385246825357358</v>
      </c>
      <c r="E3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4" spans="1:5" x14ac:dyDescent="0.3">
      <c r="A4" s="10" t="s">
        <v>13</v>
      </c>
      <c r="B4" s="11">
        <v>119064</v>
      </c>
      <c r="C4" s="21">
        <v>4.5988714487503392E-2</v>
      </c>
      <c r="D4" s="22">
        <v>4.1346627168367567E-2</v>
      </c>
      <c r="E4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5" spans="1:5" x14ac:dyDescent="0.3">
      <c r="A5" s="10" t="s">
        <v>64</v>
      </c>
      <c r="B5" s="11">
        <v>89776</v>
      </c>
      <c r="C5" s="21">
        <v>3.4676164347158714E-2</v>
      </c>
      <c r="D5" s="22">
        <v>3.280624894048767E-2</v>
      </c>
      <c r="E5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6" spans="1:5" x14ac:dyDescent="0.3">
      <c r="A6" s="10" t="s">
        <v>14</v>
      </c>
      <c r="B6" s="11">
        <v>71029</v>
      </c>
      <c r="C6" s="21">
        <v>2.7435097101834966E-2</v>
      </c>
      <c r="D6" s="22">
        <v>-1.9150389179136473E-2</v>
      </c>
      <c r="E6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7" spans="1:5" x14ac:dyDescent="0.3">
      <c r="A7" s="10" t="s">
        <v>8</v>
      </c>
      <c r="B7" s="11">
        <v>66266</v>
      </c>
      <c r="C7" s="21">
        <v>2.5595378571431331E-2</v>
      </c>
      <c r="D7" s="22">
        <v>2.8022580965090471E-2</v>
      </c>
      <c r="E7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8" spans="1:5" x14ac:dyDescent="0.3">
      <c r="A8" s="10" t="s">
        <v>9</v>
      </c>
      <c r="B8" s="11">
        <v>61198</v>
      </c>
      <c r="C8" s="21">
        <v>2.3637853164736888E-2</v>
      </c>
      <c r="D8" s="22">
        <v>7.9351059458180551E-2</v>
      </c>
      <c r="E8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9" spans="1:5" x14ac:dyDescent="0.3">
      <c r="A9" s="10" t="s">
        <v>46</v>
      </c>
      <c r="B9" s="11">
        <v>56880</v>
      </c>
      <c r="C9" s="21">
        <v>2.1970016798101802E-2</v>
      </c>
      <c r="D9" s="22">
        <v>-3.3695738515917784E-2</v>
      </c>
      <c r="E9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0" spans="1:5" x14ac:dyDescent="0.3">
      <c r="A10" s="10" t="s">
        <v>42</v>
      </c>
      <c r="B10" s="11">
        <v>56129</v>
      </c>
      <c r="C10" s="21">
        <v>2.167994150598903E-2</v>
      </c>
      <c r="D10" s="22">
        <v>-2.0939610989254898E-2</v>
      </c>
      <c r="E10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1" spans="1:5" x14ac:dyDescent="0.3">
      <c r="A11" s="10" t="s">
        <v>65</v>
      </c>
      <c r="B11" s="11">
        <v>55343</v>
      </c>
      <c r="C11" s="21">
        <v>2.1376347392006823E-2</v>
      </c>
      <c r="D11" s="22">
        <v>0.60298082112178331</v>
      </c>
      <c r="E11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2" spans="1:5" x14ac:dyDescent="0.3">
      <c r="A12" s="10" t="s">
        <v>12</v>
      </c>
      <c r="B12" s="11">
        <v>43208</v>
      </c>
      <c r="C12" s="21">
        <v>1.6689178723846392E-2</v>
      </c>
      <c r="D12" s="22">
        <v>1.9934797846925756E-2</v>
      </c>
      <c r="E12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3" spans="1:5" x14ac:dyDescent="0.3">
      <c r="A13" s="10" t="s">
        <v>10</v>
      </c>
      <c r="B13" s="11">
        <v>36842</v>
      </c>
      <c r="C13" s="21">
        <v>1.423029815182255E-2</v>
      </c>
      <c r="D13" s="22">
        <v>-2.0620060508480531E-2</v>
      </c>
      <c r="E13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4" spans="1:5" x14ac:dyDescent="0.3">
      <c r="A14" s="10" t="s">
        <v>71</v>
      </c>
      <c r="B14" s="11">
        <v>36459</v>
      </c>
      <c r="C14" s="21">
        <v>1.408236361536557E-2</v>
      </c>
      <c r="D14" s="22">
        <v>9.6109932970113832E-2</v>
      </c>
      <c r="E14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5" spans="1:5" x14ac:dyDescent="0.3">
      <c r="A15" s="10" t="s">
        <v>47</v>
      </c>
      <c r="B15" s="11">
        <v>34230</v>
      </c>
      <c r="C15" s="21">
        <v>1.3221407788309155E-2</v>
      </c>
      <c r="D15" s="22">
        <v>-6.6067547496595935E-2</v>
      </c>
      <c r="E15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6" spans="1:5" x14ac:dyDescent="0.3">
      <c r="A16" s="10" t="s">
        <v>11</v>
      </c>
      <c r="B16" s="11">
        <v>32489</v>
      </c>
      <c r="C16" s="21">
        <v>1.2548942963318028E-2</v>
      </c>
      <c r="D16" s="22">
        <v>5.8987957247726985E-2</v>
      </c>
      <c r="E16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7" spans="1:5" x14ac:dyDescent="0.3">
      <c r="A17" s="10" t="s">
        <v>72</v>
      </c>
      <c r="B17" s="11">
        <v>28849</v>
      </c>
      <c r="C17" s="21">
        <v>1.1142985488896605E-2</v>
      </c>
      <c r="D17" s="22">
        <v>0.16870774853427406</v>
      </c>
      <c r="E17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8" spans="1:5" x14ac:dyDescent="0.3">
      <c r="A18" s="10" t="s">
        <v>55</v>
      </c>
      <c r="B18" s="11">
        <v>27303</v>
      </c>
      <c r="C18" s="21">
        <v>1.0545839814320912E-2</v>
      </c>
      <c r="D18" s="22">
        <v>1.1481776036352365E-2</v>
      </c>
      <c r="E18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19" spans="1:5" x14ac:dyDescent="0.3">
      <c r="A19" s="10" t="s">
        <v>54</v>
      </c>
      <c r="B19" s="11">
        <v>26349</v>
      </c>
      <c r="C19" s="21">
        <v>1.0177355355365408E-2</v>
      </c>
      <c r="D19" s="22">
        <v>2.9987282531950932E-2</v>
      </c>
      <c r="E19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20" spans="1:5" x14ac:dyDescent="0.3">
      <c r="A20" s="10" t="s">
        <v>41</v>
      </c>
      <c r="B20" s="11">
        <v>22525</v>
      </c>
      <c r="C20" s="21">
        <v>8.7003275031160877E-3</v>
      </c>
      <c r="D20" s="22">
        <v>2.0740534824031487E-2</v>
      </c>
      <c r="E20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21" spans="1:5" x14ac:dyDescent="0.3">
      <c r="A21" s="10" t="s">
        <v>73</v>
      </c>
      <c r="B21" s="11">
        <v>20694</v>
      </c>
      <c r="C21" s="21">
        <v>7.9930999933178395E-3</v>
      </c>
      <c r="D21" s="22">
        <v>1.2634047286164285</v>
      </c>
      <c r="E21" s="18" t="str">
        <f>'Identification du Produit'!D$2</f>
        <v>621133 Survêtements de sport (trainings) et autres vêtements n.d.a., de fibres synthétiques ou artificielles, pour hommes ou garçonnets (autres qu'en bonneterie)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7" sqref="D7"/>
    </sheetView>
  </sheetViews>
  <sheetFormatPr baseColWidth="10" defaultColWidth="9.109375" defaultRowHeight="14.4" x14ac:dyDescent="0.3"/>
  <cols>
    <col min="1" max="1" width="12.6640625" bestFit="1" customWidth="1"/>
    <col min="5" max="5" width="77.5546875" bestFit="1" customWidth="1"/>
  </cols>
  <sheetData>
    <row r="1" spans="1:5" ht="20.399999999999999" x14ac:dyDescent="0.3">
      <c r="A1" s="4" t="s">
        <v>7</v>
      </c>
      <c r="B1" s="4" t="s">
        <v>38</v>
      </c>
      <c r="C1" s="4" t="s">
        <v>36</v>
      </c>
      <c r="D1" s="4" t="s">
        <v>37</v>
      </c>
      <c r="E1" s="14" t="s">
        <v>1</v>
      </c>
    </row>
    <row r="2" spans="1:5" x14ac:dyDescent="0.3">
      <c r="A2" s="1" t="s">
        <v>18</v>
      </c>
      <c r="B2" s="12" t="s">
        <v>75</v>
      </c>
      <c r="C2" s="13" t="s">
        <v>45</v>
      </c>
      <c r="D2" s="12" t="s">
        <v>75</v>
      </c>
      <c r="E2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5" x14ac:dyDescent="0.3">
      <c r="A3" s="1" t="s">
        <v>44</v>
      </c>
      <c r="B3" s="12" t="s">
        <v>76</v>
      </c>
      <c r="C3" s="13" t="s">
        <v>45</v>
      </c>
      <c r="D3" s="12" t="s">
        <v>76</v>
      </c>
      <c r="E3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4" spans="1:5" x14ac:dyDescent="0.3">
      <c r="A4" s="1" t="s">
        <v>78</v>
      </c>
      <c r="B4" s="12" t="s">
        <v>77</v>
      </c>
      <c r="C4" s="13" t="s">
        <v>82</v>
      </c>
      <c r="D4" s="26" t="s">
        <v>45</v>
      </c>
      <c r="E4" s="18" t="str">
        <f>'Identification du Produit'!D$2</f>
        <v>621133 Survêtements de sport (trainings) et autres vêtements n.d.a., de fibres synthétiques ou artificielles, pour hommes ou garçonnets (autres qu'en bonneterie)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5" sqref="D5"/>
    </sheetView>
  </sheetViews>
  <sheetFormatPr baseColWidth="10" defaultColWidth="9.109375" defaultRowHeight="14.4" x14ac:dyDescent="0.3"/>
  <cols>
    <col min="5" max="5" width="77.55468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38</v>
      </c>
      <c r="C1" s="4" t="s">
        <v>36</v>
      </c>
      <c r="D1" s="4" t="s">
        <v>37</v>
      </c>
      <c r="E1" s="14" t="s">
        <v>1</v>
      </c>
    </row>
    <row r="2" spans="1:5" x14ac:dyDescent="0.3">
      <c r="A2" s="1" t="s">
        <v>8</v>
      </c>
      <c r="B2" s="12" t="s">
        <v>79</v>
      </c>
      <c r="C2" s="13" t="s">
        <v>83</v>
      </c>
      <c r="D2" s="23" t="s">
        <v>86</v>
      </c>
      <c r="E2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3" spans="1:5" x14ac:dyDescent="0.3">
      <c r="A3" s="1" t="s">
        <v>42</v>
      </c>
      <c r="B3" s="12" t="s">
        <v>80</v>
      </c>
      <c r="C3" s="13" t="s">
        <v>84</v>
      </c>
      <c r="D3" s="24" t="s">
        <v>87</v>
      </c>
      <c r="E3" s="18" t="str">
        <f>'Identification du Produit'!D$2</f>
        <v>621133 Survêtements de sport (trainings) et autres vêtements n.d.a., de fibres synthétiques ou artificielles, pour hommes ou garçonnets (autres qu'en bonneterie)</v>
      </c>
    </row>
    <row r="4" spans="1:5" x14ac:dyDescent="0.3">
      <c r="A4" s="1" t="s">
        <v>9</v>
      </c>
      <c r="B4" s="12" t="s">
        <v>81</v>
      </c>
      <c r="C4" s="13" t="s">
        <v>85</v>
      </c>
      <c r="D4" s="24" t="s">
        <v>88</v>
      </c>
      <c r="E4" s="18" t="str">
        <f>'Identification du Produit'!D$2</f>
        <v>621133 Survêtements de sport (trainings) et autres vêtements n.d.a., de fibres synthétiques ou artificielles, pour hommes ou garçonnets (autres qu'en bonneterie)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2021-05-08T18:32:43Z</dcterms:modified>
</cp:coreProperties>
</file>