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atim\Desktop\Done\"/>
    </mc:Choice>
  </mc:AlternateContent>
  <xr:revisionPtr revIDLastSave="0" documentId="8_{92B68DA1-849D-45FD-B25D-2DC3C1CAC27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E3" i="11"/>
  <c r="E2" i="11"/>
  <c r="E3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F3" i="12"/>
  <c r="F2" i="12"/>
  <c r="E3" i="7"/>
  <c r="E4" i="7"/>
  <c r="E5" i="7"/>
  <c r="E6" i="7"/>
  <c r="E7" i="7"/>
  <c r="E8" i="7"/>
  <c r="E9" i="7"/>
  <c r="E10" i="7"/>
  <c r="E11" i="7"/>
  <c r="E2" i="7"/>
  <c r="E3" i="6"/>
  <c r="E4" i="6"/>
  <c r="E5" i="6"/>
  <c r="E6" i="6"/>
  <c r="E7" i="6"/>
  <c r="E8" i="6"/>
  <c r="E9" i="6"/>
  <c r="E10" i="6"/>
  <c r="E11" i="6"/>
  <c r="E2" i="6"/>
  <c r="C3" i="5"/>
  <c r="C4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<sst xmlns="http://schemas.openxmlformats.org/spreadsheetml/2006/main" count="146" uniqueCount="81">
  <si>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</si>
  <si>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</si>
  <si>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</si>
  <si>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</si>
  <si>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</si>
  <si>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</si>
  <si>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</si>
  <si>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</si>
  <si>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USA</t>
  </si>
  <si>
    <t>Allemagne</t>
  </si>
  <si>
    <t>France</t>
  </si>
  <si>
    <t>Royaume-Uni</t>
  </si>
  <si>
    <t>Tunisie</t>
  </si>
  <si>
    <t>Maroc</t>
  </si>
  <si>
    <t>Exportations Afrique</t>
  </si>
  <si>
    <t>Importations Afrique</t>
  </si>
  <si>
    <t>Intra-africains</t>
  </si>
  <si>
    <t>Egypte</t>
  </si>
  <si>
    <t>Afrique du Sud</t>
  </si>
  <si>
    <t>Algérie</t>
  </si>
  <si>
    <t>Nigéria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</si>
  <si>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</si>
  <si>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</si>
  <si>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</si>
  <si>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</si>
  <si>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</si>
  <si>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</si>
  <si>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</si>
  <si>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</si>
  <si>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</si>
  <si>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</si>
  <si>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</si>
  <si>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</si>
  <si>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</si>
  <si>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</si>
  <si>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</si>
  <si>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Exportations_actuelles</t>
  </si>
  <si>
    <t>Potentiel_inexploite</t>
  </si>
  <si>
    <t>Potentiel_exportation</t>
  </si>
  <si>
    <t>Continent</t>
  </si>
  <si>
    <t>Expo_Impo_Intra_2019</t>
  </si>
  <si>
    <t>Espagne</t>
  </si>
  <si>
    <t>Italie</t>
  </si>
  <si>
    <t>Soudan</t>
  </si>
  <si>
    <t>-</t>
  </si>
  <si>
    <t>Belgique</t>
  </si>
  <si>
    <t>Russie</t>
  </si>
  <si>
    <t>Chine</t>
  </si>
  <si>
    <t>Turquie</t>
  </si>
  <si>
    <t>Tanzanie</t>
  </si>
  <si>
    <t>Ethiopie</t>
  </si>
  <si>
    <t>Rwanda</t>
  </si>
  <si>
    <t>Pologne</t>
  </si>
  <si>
    <t>700721 Verres formés de feuilles contrecollées, de dimensions et formats permettant leur emploi dans les automobiles, véhicules aériens, bateaux ou autres véhicules</t>
  </si>
  <si>
    <t>700721</t>
  </si>
  <si>
    <t>Automobile</t>
  </si>
  <si>
    <t>Rechange</t>
  </si>
  <si>
    <t>Suède</t>
  </si>
  <si>
    <t>Canada</t>
  </si>
  <si>
    <t>Slovaquie</t>
  </si>
  <si>
    <t>Tchèquie</t>
  </si>
  <si>
    <t>Mexique</t>
  </si>
  <si>
    <t>Kenya</t>
  </si>
  <si>
    <t>Libye, Etat de</t>
  </si>
  <si>
    <t>Libéria</t>
  </si>
  <si>
    <t>Zimbabwe</t>
  </si>
  <si>
    <t>Namibie</t>
  </si>
  <si>
    <t>16ème fournisseur mondial</t>
  </si>
  <si>
    <t>Rép. tchèque</t>
  </si>
  <si>
    <t>Etats-Unis</t>
  </si>
  <si>
    <t>Luxembourg</t>
  </si>
  <si>
    <t>Japon</t>
  </si>
  <si>
    <t>Finlande</t>
  </si>
  <si>
    <t>Estonie</t>
  </si>
  <si>
    <t>35ème fournisseur au niveau africain</t>
  </si>
  <si>
    <t>1,47 M $</t>
  </si>
  <si>
    <t>0,19 M $</t>
  </si>
  <si>
    <t>9,11 M $</t>
  </si>
  <si>
    <t>4,62 M $</t>
  </si>
  <si>
    <t>0,064 M $</t>
  </si>
  <si>
    <t>4,55 M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</si>
</sst>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6" fontId="0" fillId="0" borderId="5" xfId="0" quotePrefix="1" applyNumberFormat="1" applyBorder="1"/>
    <xf numFmtId="10" fontId="0" fillId="0" borderId="1" xfId="2" applyNumberFormat="1" applyFont="1" applyFill="1" applyBorder="1" applyAlignment="1">
      <alignment horizontal="right" vertical="center"/>
    </xf>
  </cellXfs>
  <cellStyles count="6">
    <cellStyle name="Milliers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ourcentage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C16" sqref="C16"/>
    </sheetView>
  </sheetViews>
  <sheetFormatPr baseColWidth="10" defaultColWidth="9.109375" defaultRowHeight="14.4" x14ac:dyDescent="0.3"/>
  <cols>
    <col min="1" max="1" width="28.109375" bestFit="1" customWidth="1"/>
    <col min="2" max="2" width="13.33203125" bestFit="1" customWidth="1"/>
    <col min="4" max="4" width="77.5546875" bestFit="1" customWidth="1"/>
    <col min="5" max="5" width="16.88671875" customWidth="1"/>
  </cols>
  <sheetData>
    <row r="1" spans="1:5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23</v>
      </c>
    </row>
    <row r="2" spans="1:5" x14ac:dyDescent="0.3">
      <c r="A2" s="2" t="s">
        <v>55</v>
      </c>
      <c r="B2" s="2" t="s">
        <v>56</v>
      </c>
      <c r="C2" s="3" t="s">
        <v>54</v>
      </c>
      <c r="D2" s="17" t="s">
        <v>53</v>
      </c>
      <c r="E2" s="2">
        <v>3871395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activeCell="D6" sqref="D6"/>
    </sheetView>
  </sheetViews>
  <sheetFormatPr baseColWidth="10" defaultColWidth="9.109375" defaultRowHeight="14.4" x14ac:dyDescent="0.3"/>
  <cols>
    <col min="1" max="1" width="12.6640625" bestFit="1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38</v>
      </c>
      <c r="C1" s="4" t="s">
        <v>36</v>
      </c>
      <c r="D1" s="4" t="s">
        <v>37</v>
      </c>
      <c r="E1" s="14" t="s">
        <v>1</v>
      </c>
    </row>
    <row r="2" spans="1:5" x14ac:dyDescent="0.3">
      <c r="A2" s="1" t="s">
        <v>18</v>
      </c>
      <c r="B2" s="12" t="s">
        <v>75</v>
      </c>
      <c r="C2" s="13" t="s">
        <v>44</v>
      </c>
      <c r="D2" s="12" t="s">
        <v>75</v>
      </c>
      <c r="E2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3" spans="1:5" x14ac:dyDescent="0.3">
      <c r="A3" s="1" t="s">
        <v>20</v>
      </c>
      <c r="B3" s="12" t="s">
        <v>76</v>
      </c>
      <c r="C3" s="13" t="s">
        <v>44</v>
      </c>
      <c r="D3" s="12" t="s">
        <v>76</v>
      </c>
      <c r="E3" s="18" t="str">
        <f>'Identification du Produit'!D$2</f>
        <v>700721 Verres formés de feuilles contrecollées, de dimensions et formats permettant leur emploi dans les automobiles, véhicules aériens, bateaux ou autres véhicules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>
      <selection activeCell="D3" sqref="D3"/>
    </sheetView>
  </sheetViews>
  <sheetFormatPr baseColWidth="10" defaultColWidth="9.109375" defaultRowHeight="14.4" x14ac:dyDescent="0.3"/>
  <cols>
    <col min="5" max="5" width="77.5546875" bestFit="1" customWidth="1"/>
    <col min="6" max="6" width="70.33203125" customWidth="1"/>
  </cols>
  <sheetData>
    <row r="1" spans="1:5" ht="20.399999999999999" x14ac:dyDescent="0.3">
      <c r="A1" s="4" t="s">
        <v>7</v>
      </c>
      <c r="B1" s="4" t="s">
        <v>38</v>
      </c>
      <c r="C1" s="4" t="s">
        <v>36</v>
      </c>
      <c r="D1" s="4" t="s">
        <v>37</v>
      </c>
      <c r="E1" s="14" t="s">
        <v>1</v>
      </c>
    </row>
    <row r="2" spans="1:5" x14ac:dyDescent="0.3">
      <c r="A2" s="1" t="s">
        <v>69</v>
      </c>
      <c r="B2" s="12" t="s">
        <v>77</v>
      </c>
      <c r="C2" s="13" t="s">
        <v>44</v>
      </c>
      <c r="D2" s="12" t="s">
        <v>77</v>
      </c>
      <c r="E2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3" spans="1:5" x14ac:dyDescent="0.3">
      <c r="A3" s="1" t="s">
        <v>45</v>
      </c>
      <c r="B3" s="12" t="s">
        <v>78</v>
      </c>
      <c r="C3" s="13" t="s">
        <v>79</v>
      </c>
      <c r="D3" s="23" t="s">
        <v>80</v>
      </c>
      <c r="E3" s="18" t="str">
        <f>'Identification du Produit'!D$2</f>
        <v>700721 Verres formés de feuilles contrecollées, de dimensions et formats permettant leur emploi dans les automobiles, véhicules aériens, bateaux ou autres véhicules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D10" sqref="D10"/>
    </sheetView>
  </sheetViews>
  <sheetFormatPr baseColWidth="10" defaultColWidth="9.109375" defaultRowHeight="14.4" x14ac:dyDescent="0.3"/>
  <cols>
    <col min="2" max="3" width="14.109375" customWidth="1"/>
    <col min="5" max="5" width="81.88671875" bestFit="1" customWidth="1"/>
  </cols>
  <sheetData>
    <row r="1" spans="1:5" ht="20.399999999999999" x14ac:dyDescent="0.3">
      <c r="A1" s="4" t="s">
        <v>39</v>
      </c>
      <c r="B1" s="4" t="s">
        <v>24</v>
      </c>
      <c r="C1" s="4" t="s">
        <v>25</v>
      </c>
      <c r="D1" s="4" t="s">
        <v>26</v>
      </c>
      <c r="E1" s="14" t="s">
        <v>1</v>
      </c>
    </row>
    <row r="2" spans="1:5" x14ac:dyDescent="0.3">
      <c r="A2" s="1" t="s">
        <v>2</v>
      </c>
      <c r="B2" s="2">
        <v>92040</v>
      </c>
      <c r="C2" s="2">
        <v>82092</v>
      </c>
      <c r="D2" s="13">
        <v>2.3777164260576432E-2</v>
      </c>
      <c r="E2" s="24" t="str">
        <f>'Identification du Produit'!D$2</f>
        <v>700721 Verres formés de feuilles contrecollées, de dimensions et formats permettant leur emploi dans les automobiles, véhicules aériens, bateaux ou autres véhicules</v>
      </c>
    </row>
    <row r="3" spans="1:5" x14ac:dyDescent="0.3">
      <c r="A3" s="1" t="s">
        <v>3</v>
      </c>
      <c r="B3" s="2">
        <v>2534138</v>
      </c>
      <c r="C3" s="2">
        <v>2462698</v>
      </c>
      <c r="D3" s="13">
        <v>0.65465683925433116</v>
      </c>
      <c r="E3" s="24" t="str">
        <f>'Identification du Produit'!D$2</f>
        <v>700721 Verres formés de feuilles contrecollées, de dimensions et formats permettant leur emploi dans les automobiles, véhicules aériens, bateaux ou autres véhicules</v>
      </c>
    </row>
    <row r="4" spans="1:5" x14ac:dyDescent="0.3">
      <c r="A4" s="1" t="s">
        <v>4</v>
      </c>
      <c r="B4" s="2">
        <v>757178</v>
      </c>
      <c r="C4" s="2">
        <v>420115</v>
      </c>
      <c r="D4" s="13">
        <v>0.19560566797582293</v>
      </c>
      <c r="E4" s="24" t="str">
        <f>'Identification du Produit'!D$2</f>
        <v>700721 Verres formés de feuilles contrecollées, de dimensions et formats permettant leur emploi dans les automobiles, véhicules aériens, bateaux ou autres véhicules</v>
      </c>
    </row>
    <row r="5" spans="1:5" x14ac:dyDescent="0.3">
      <c r="A5" s="1" t="s">
        <v>5</v>
      </c>
      <c r="B5" s="2">
        <v>418294</v>
      </c>
      <c r="C5" s="2">
        <v>815132</v>
      </c>
      <c r="D5" s="13">
        <v>0.10806002984803953</v>
      </c>
      <c r="E5" s="24" t="str">
        <f>'Identification du Produit'!D$2</f>
        <v>700721 Verres formés de feuilles contrecollées, de dimensions et formats permettant leur emploi dans les automobiles, véhicules aériens, bateaux ou autres véhicules</v>
      </c>
    </row>
    <row r="6" spans="1:5" x14ac:dyDescent="0.3">
      <c r="A6" s="1" t="s">
        <v>6</v>
      </c>
      <c r="B6" s="2">
        <v>69291</v>
      </c>
      <c r="C6" s="2">
        <v>1748</v>
      </c>
      <c r="D6" s="13">
        <v>1.7900298661229917E-2</v>
      </c>
      <c r="E6" s="24" t="str">
        <f>'Identification du Produit'!D$2</f>
        <v>700721 Verres formés de feuilles contrecollées, de dimensions et formats permettant leur emploi dans les automobiles, véhicules aériens, bateaux ou autres véhicules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D14" sqref="D14"/>
    </sheetView>
  </sheetViews>
  <sheetFormatPr baseColWidth="10" defaultColWidth="9.109375" defaultRowHeight="14.4" x14ac:dyDescent="0.3"/>
  <cols>
    <col min="1" max="1" width="13.6640625" bestFit="1" customWidth="1"/>
    <col min="2" max="2" width="14.44140625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24</v>
      </c>
      <c r="C1" s="5" t="s">
        <v>27</v>
      </c>
      <c r="D1" s="5" t="s">
        <v>28</v>
      </c>
      <c r="E1" s="14" t="s">
        <v>1</v>
      </c>
    </row>
    <row r="2" spans="1:5" x14ac:dyDescent="0.3">
      <c r="A2" s="6" t="s">
        <v>9</v>
      </c>
      <c r="B2" s="2">
        <v>640256</v>
      </c>
      <c r="C2" s="7">
        <v>0.16538121271531322</v>
      </c>
      <c r="D2" s="19">
        <v>2.9205311023544844E-2</v>
      </c>
      <c r="E2" s="17" t="str">
        <f>'Identification du Produit'!D$2</f>
        <v>700721 Verres formés de feuilles contrecollées, de dimensions et formats permettant leur emploi dans les automobiles, véhicules aériens, bateaux ou autres véhicules</v>
      </c>
    </row>
    <row r="3" spans="1:5" x14ac:dyDescent="0.3">
      <c r="A3" s="6" t="s">
        <v>8</v>
      </c>
      <c r="B3" s="2">
        <v>452897</v>
      </c>
      <c r="C3" s="7">
        <v>0.11698547939437851</v>
      </c>
      <c r="D3" s="19">
        <v>1.7633217054859873E-3</v>
      </c>
      <c r="E3" s="17" t="str">
        <f>'Identification du Produit'!D$2</f>
        <v>700721 Verres formés de feuilles contrecollées, de dimensions et formats permettant leur emploi dans les automobiles, véhicules aériens, bateaux ou autres véhicules</v>
      </c>
    </row>
    <row r="4" spans="1:5" x14ac:dyDescent="0.3">
      <c r="A4" s="6" t="s">
        <v>10</v>
      </c>
      <c r="B4" s="2">
        <v>262638</v>
      </c>
      <c r="C4" s="7">
        <v>6.784066208692216E-2</v>
      </c>
      <c r="D4" s="19">
        <v>5.6986581412201698E-3</v>
      </c>
      <c r="E4" s="17" t="str">
        <f>'Identification du Produit'!D$2</f>
        <v>700721 Verres formés de feuilles contrecollées, de dimensions et formats permettant leur emploi dans les automobiles, véhicules aériens, bateaux ou autres véhicules</v>
      </c>
    </row>
    <row r="5" spans="1:5" x14ac:dyDescent="0.3">
      <c r="A5" s="6" t="s">
        <v>45</v>
      </c>
      <c r="B5" s="2">
        <v>234040</v>
      </c>
      <c r="C5" s="7">
        <v>6.0453660760526891E-2</v>
      </c>
      <c r="D5" s="19">
        <v>-4.0867242599509357E-3</v>
      </c>
      <c r="E5" s="17" t="str">
        <f>'Identification du Produit'!D$2</f>
        <v>700721 Verres formés de feuilles contrecollées, de dimensions et formats permettant leur emploi dans les automobiles, véhicules aériens, bateaux ou autres véhicules</v>
      </c>
    </row>
    <row r="6" spans="1:5" x14ac:dyDescent="0.3">
      <c r="A6" s="6" t="s">
        <v>11</v>
      </c>
      <c r="B6" s="2">
        <v>224234</v>
      </c>
      <c r="C6" s="7">
        <v>5.7920723666791941E-2</v>
      </c>
      <c r="D6" s="19">
        <v>-2.0486979518153592E-2</v>
      </c>
      <c r="E6" s="17" t="str">
        <f>'Identification du Produit'!D$2</f>
        <v>700721 Verres formés de feuilles contrecollées, de dimensions et formats permettant leur emploi dans les automobiles, véhicules aériens, bateaux ou autres véhicules</v>
      </c>
    </row>
    <row r="7" spans="1:5" x14ac:dyDescent="0.3">
      <c r="A7" s="6" t="s">
        <v>57</v>
      </c>
      <c r="B7" s="2">
        <v>153896</v>
      </c>
      <c r="C7" s="7">
        <v>3.9752079030943625E-2</v>
      </c>
      <c r="D7" s="19">
        <v>0.1581943175154934</v>
      </c>
      <c r="E7" s="17" t="str">
        <f>'Identification du Produit'!D$2</f>
        <v>700721 Verres formés de feuilles contrecollées, de dimensions et formats permettant leur emploi dans les automobiles, véhicules aériens, bateaux ou autres véhicules</v>
      </c>
    </row>
    <row r="8" spans="1:5" x14ac:dyDescent="0.3">
      <c r="A8" s="6" t="s">
        <v>58</v>
      </c>
      <c r="B8" s="2">
        <v>152991</v>
      </c>
      <c r="C8" s="7">
        <v>3.9518313166184281E-2</v>
      </c>
      <c r="D8" s="19">
        <v>-5.0265490809935365E-2</v>
      </c>
      <c r="E8" s="17" t="str">
        <f>'Identification du Produit'!D$2</f>
        <v>700721 Verres formés de feuilles contrecollées, de dimensions et formats permettant leur emploi dans les automobiles, véhicules aériens, bateaux ou autres véhicules</v>
      </c>
    </row>
    <row r="9" spans="1:5" x14ac:dyDescent="0.3">
      <c r="A9" s="6" t="s">
        <v>41</v>
      </c>
      <c r="B9" s="2">
        <v>147108</v>
      </c>
      <c r="C9" s="7">
        <v>3.7998705892837076E-2</v>
      </c>
      <c r="D9" s="19">
        <v>9.6371467361767049E-2</v>
      </c>
      <c r="E9" s="17" t="str">
        <f>'Identification du Produit'!D$2</f>
        <v>700721 Verres formés de feuilles contrecollées, de dimensions et formats permettant leur emploi dans les automobiles, véhicules aériens, bateaux ou autres véhicules</v>
      </c>
    </row>
    <row r="10" spans="1:5" x14ac:dyDescent="0.3">
      <c r="A10" s="6" t="s">
        <v>42</v>
      </c>
      <c r="B10" s="2">
        <v>120862</v>
      </c>
      <c r="C10" s="7">
        <v>3.1219237509993166E-2</v>
      </c>
      <c r="D10" s="19">
        <v>4.7240979030800379E-2</v>
      </c>
      <c r="E10" s="17" t="str">
        <f>'Identification du Produit'!D$2</f>
        <v>700721 Verres formés de feuilles contrecollées, de dimensions et formats permettant leur emploi dans les automobiles, véhicules aériens, bateaux ou autres véhicules</v>
      </c>
    </row>
    <row r="11" spans="1:5" x14ac:dyDescent="0.3">
      <c r="A11" s="6" t="s">
        <v>59</v>
      </c>
      <c r="B11" s="2">
        <v>105372</v>
      </c>
      <c r="C11" s="7">
        <v>2.7218095802675781E-2</v>
      </c>
      <c r="D11" s="19">
        <v>6.3260263113904536E-2</v>
      </c>
      <c r="E11" s="17" t="str">
        <f>'Identification du Produit'!D$2</f>
        <v>700721 Verres formés de feuilles contrecollées, de dimensions et formats permettant leur emploi dans les automobiles, véhicules aériens, bateaux ou autres véhicules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D15" sqref="D15"/>
    </sheetView>
  </sheetViews>
  <sheetFormatPr baseColWidth="10" defaultColWidth="9.109375" defaultRowHeight="14.4" x14ac:dyDescent="0.3"/>
  <cols>
    <col min="2" max="2" width="14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25</v>
      </c>
      <c r="C1" s="5" t="s">
        <v>27</v>
      </c>
      <c r="D1" s="5" t="s">
        <v>28</v>
      </c>
      <c r="E1" s="14" t="s">
        <v>1</v>
      </c>
    </row>
    <row r="2" spans="1:5" x14ac:dyDescent="0.3">
      <c r="A2" s="6" t="s">
        <v>47</v>
      </c>
      <c r="B2" s="2">
        <v>602850</v>
      </c>
      <c r="C2" s="7">
        <v>0.15936658358861241</v>
      </c>
      <c r="D2" s="19">
        <v>1.7091017286693599E-2</v>
      </c>
      <c r="E2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3" spans="1:5" x14ac:dyDescent="0.3">
      <c r="A3" s="6" t="s">
        <v>52</v>
      </c>
      <c r="B3" s="2">
        <v>507364</v>
      </c>
      <c r="C3" s="7">
        <v>0.13412435484092686</v>
      </c>
      <c r="D3" s="19">
        <v>0.10119233773901715</v>
      </c>
      <c r="E3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4" spans="1:5" x14ac:dyDescent="0.3">
      <c r="A4" s="6" t="s">
        <v>9</v>
      </c>
      <c r="B4" s="2">
        <v>441172</v>
      </c>
      <c r="C4" s="7">
        <v>0.11662614981331229</v>
      </c>
      <c r="D4" s="19">
        <v>3.974342498860528E-2</v>
      </c>
      <c r="E4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5" spans="1:5" x14ac:dyDescent="0.3">
      <c r="A5" s="6" t="s">
        <v>42</v>
      </c>
      <c r="B5" s="2">
        <v>277572</v>
      </c>
      <c r="C5" s="7">
        <v>7.3377625180158126E-2</v>
      </c>
      <c r="D5" s="19">
        <v>-2.9981444978083638E-2</v>
      </c>
      <c r="E5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6" spans="1:5" x14ac:dyDescent="0.3">
      <c r="A6" s="6" t="s">
        <v>60</v>
      </c>
      <c r="B6" s="2">
        <v>245007</v>
      </c>
      <c r="C6" s="7">
        <v>6.4768895322709075E-2</v>
      </c>
      <c r="D6" s="19">
        <v>4.242694663169555E-2</v>
      </c>
      <c r="E6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7" spans="1:5" x14ac:dyDescent="0.3">
      <c r="A7" s="6" t="s">
        <v>8</v>
      </c>
      <c r="B7" s="2">
        <v>184992</v>
      </c>
      <c r="C7" s="7">
        <v>4.8903612890809633E-2</v>
      </c>
      <c r="D7" s="19">
        <v>-6.0630856522308707E-2</v>
      </c>
      <c r="E7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8" spans="1:5" x14ac:dyDescent="0.3">
      <c r="A8" s="6" t="s">
        <v>61</v>
      </c>
      <c r="B8" s="2">
        <v>161252</v>
      </c>
      <c r="C8" s="7">
        <v>4.2627818423871491E-2</v>
      </c>
      <c r="D8" s="19">
        <v>-2.6545197938649956E-2</v>
      </c>
      <c r="E8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9" spans="1:5" x14ac:dyDescent="0.3">
      <c r="A9" s="6" t="s">
        <v>10</v>
      </c>
      <c r="B9" s="2">
        <v>158094</v>
      </c>
      <c r="C9" s="7">
        <v>4.1792984433703398E-2</v>
      </c>
      <c r="D9" s="19">
        <v>4.3411079070687641E-2</v>
      </c>
      <c r="E9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10" spans="1:5" x14ac:dyDescent="0.3">
      <c r="A10" s="6" t="s">
        <v>45</v>
      </c>
      <c r="B10" s="2">
        <v>156284</v>
      </c>
      <c r="C10" s="7">
        <v>4.1314501367774245E-2</v>
      </c>
      <c r="D10" s="19">
        <v>-6.8691892707555602E-2</v>
      </c>
      <c r="E10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11" spans="1:5" x14ac:dyDescent="0.3">
      <c r="A11" s="6" t="s">
        <v>41</v>
      </c>
      <c r="B11" s="2">
        <v>94110</v>
      </c>
      <c r="C11" s="7">
        <v>2.4878475875465399E-2</v>
      </c>
      <c r="D11" s="19">
        <v>7.2797007759297649E-3</v>
      </c>
      <c r="E11" s="18" t="str">
        <f>'Identification du Produit'!D$2</f>
        <v>700721 Verres formés de feuilles contrecollées, de dimensions et formats permettant leur emploi dans les automobiles, véhicules aériens, bateaux ou autres véhicules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B5" sqref="B5"/>
    </sheetView>
  </sheetViews>
  <sheetFormatPr baseColWidth="10" defaultColWidth="9.109375" defaultRowHeight="14.4" x14ac:dyDescent="0.3"/>
  <cols>
    <col min="1" max="1" width="18" bestFit="1" customWidth="1"/>
    <col min="2" max="2" width="16.44140625" customWidth="1"/>
    <col min="3" max="3" width="77.5546875" bestFit="1" customWidth="1"/>
  </cols>
  <sheetData>
    <row r="1" spans="1:3" x14ac:dyDescent="0.3">
      <c r="A1" t="s">
        <v>29</v>
      </c>
      <c r="B1" s="14" t="s">
        <v>40</v>
      </c>
      <c r="C1" s="14" t="s">
        <v>1</v>
      </c>
    </row>
    <row r="2" spans="1:3" x14ac:dyDescent="0.3">
      <c r="A2" s="1" t="s">
        <v>14</v>
      </c>
      <c r="B2" s="20">
        <f>'Marché mondial'!C$2</f>
        <v>82092</v>
      </c>
      <c r="C2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3" spans="1:3" x14ac:dyDescent="0.3">
      <c r="A3" s="1" t="s">
        <v>15</v>
      </c>
      <c r="B3" s="20">
        <f>'Marché mondial'!B$2</f>
        <v>92040</v>
      </c>
      <c r="C3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4" spans="1:3" x14ac:dyDescent="0.3">
      <c r="A4" s="1" t="s">
        <v>16</v>
      </c>
      <c r="B4" s="20">
        <v>5544</v>
      </c>
      <c r="C4" s="18" t="str">
        <f>'Identification du Produit'!D$2</f>
        <v>700721 Verres formés de feuilles contrecollées, de dimensions et formats permettant leur emploi dans les automobiles, véhicules aériens, bateaux ou autres véhicules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C16" sqref="C16"/>
    </sheetView>
  </sheetViews>
  <sheetFormatPr baseColWidth="10" defaultColWidth="9.109375" defaultRowHeight="14.4" x14ac:dyDescent="0.3"/>
  <cols>
    <col min="1" max="1" width="12.6640625" bestFit="1" customWidth="1"/>
    <col min="2" max="2" width="14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24</v>
      </c>
      <c r="C1" s="5" t="s">
        <v>27</v>
      </c>
      <c r="D1" s="5" t="s">
        <v>28</v>
      </c>
      <c r="E1" s="14" t="s">
        <v>1</v>
      </c>
    </row>
    <row r="2" spans="1:5" x14ac:dyDescent="0.3">
      <c r="A2" s="6" t="s">
        <v>13</v>
      </c>
      <c r="B2" s="2">
        <v>29742</v>
      </c>
      <c r="C2" s="7">
        <v>0.32314211212516297</v>
      </c>
      <c r="D2" s="19">
        <v>0.15949066202609541</v>
      </c>
      <c r="E2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3" spans="1:5" x14ac:dyDescent="0.3">
      <c r="A3" s="6" t="s">
        <v>18</v>
      </c>
      <c r="B3" s="2">
        <v>24182</v>
      </c>
      <c r="C3" s="7">
        <v>0.26273359408952629</v>
      </c>
      <c r="D3" s="19">
        <v>4.2051576152535297E-3</v>
      </c>
      <c r="E3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4" spans="1:5" x14ac:dyDescent="0.3">
      <c r="A4" s="6" t="s">
        <v>19</v>
      </c>
      <c r="B4" s="2">
        <v>8886</v>
      </c>
      <c r="C4" s="7">
        <v>9.6544980443285522E-2</v>
      </c>
      <c r="D4" s="19">
        <v>9.5522209664218094E-2</v>
      </c>
      <c r="E4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5" spans="1:5" x14ac:dyDescent="0.3">
      <c r="A5" s="6" t="s">
        <v>62</v>
      </c>
      <c r="B5" s="2">
        <v>4003</v>
      </c>
      <c r="C5" s="7">
        <v>4.3491960017383743E-2</v>
      </c>
      <c r="D5" s="19">
        <v>0.1141809137570815</v>
      </c>
      <c r="E5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6" spans="1:5" x14ac:dyDescent="0.3">
      <c r="A6" s="6" t="s">
        <v>43</v>
      </c>
      <c r="B6" s="2">
        <v>3145</v>
      </c>
      <c r="C6" s="7">
        <v>3.416992611907866E-2</v>
      </c>
      <c r="D6" s="19">
        <v>0.55664768221935357</v>
      </c>
      <c r="E6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7" spans="1:5" x14ac:dyDescent="0.3">
      <c r="A7" s="6" t="s">
        <v>49</v>
      </c>
      <c r="B7" s="2">
        <v>2060</v>
      </c>
      <c r="C7" s="7">
        <v>2.2381573229030855E-2</v>
      </c>
      <c r="D7" s="19">
        <v>4.8168944424314741E-2</v>
      </c>
      <c r="E7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8" spans="1:5" x14ac:dyDescent="0.3">
      <c r="A8" s="6" t="s">
        <v>12</v>
      </c>
      <c r="B8" s="2">
        <v>1867</v>
      </c>
      <c r="C8" s="7">
        <v>2.0284658843980879E-2</v>
      </c>
      <c r="D8" s="19">
        <v>-6.8540624290224228E-2</v>
      </c>
      <c r="E8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9" spans="1:5" x14ac:dyDescent="0.3">
      <c r="A9" s="6" t="s">
        <v>50</v>
      </c>
      <c r="B9" s="2">
        <v>1743</v>
      </c>
      <c r="C9" s="7">
        <v>1.8937418513689699E-2</v>
      </c>
      <c r="D9" s="19">
        <v>6.7413315785068706E-2</v>
      </c>
      <c r="E9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10" spans="1:5" x14ac:dyDescent="0.3">
      <c r="A10" s="6" t="s">
        <v>63</v>
      </c>
      <c r="B10" s="2">
        <v>1235</v>
      </c>
      <c r="C10" s="7">
        <v>1.3418079096045197E-2</v>
      </c>
      <c r="D10" s="19">
        <v>0.3918758294925182</v>
      </c>
      <c r="E10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11" spans="1:5" x14ac:dyDescent="0.3">
      <c r="A11" s="6" t="s">
        <v>20</v>
      </c>
      <c r="B11" s="2">
        <v>1223</v>
      </c>
      <c r="C11" s="7">
        <v>1.3287700999565406E-2</v>
      </c>
      <c r="D11" s="19">
        <v>-0.21449466911367621</v>
      </c>
      <c r="E11" s="18" t="str">
        <f>'Identification du Produit'!D$2</f>
        <v>700721 Verres formés de feuilles contrecollées, de dimensions et formats permettant leur emploi dans les automobiles, véhicules aériens, bateaux ou autres véhicules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D15" sqref="D15"/>
    </sheetView>
  </sheetViews>
  <sheetFormatPr baseColWidth="10" defaultColWidth="9.109375" defaultRowHeight="14.4" x14ac:dyDescent="0.3"/>
  <cols>
    <col min="1" max="1" width="12.6640625" bestFit="1" customWidth="1"/>
    <col min="2" max="2" width="13.109375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25</v>
      </c>
      <c r="C1" s="5" t="s">
        <v>27</v>
      </c>
      <c r="D1" s="5" t="s">
        <v>28</v>
      </c>
      <c r="E1" s="14" t="s">
        <v>1</v>
      </c>
    </row>
    <row r="2" spans="1:5" x14ac:dyDescent="0.3">
      <c r="A2" s="6" t="s">
        <v>13</v>
      </c>
      <c r="B2" s="2">
        <v>49634</v>
      </c>
      <c r="C2" s="7">
        <v>0.60461433513618867</v>
      </c>
      <c r="D2" s="19">
        <v>0.77137407470778552</v>
      </c>
      <c r="E2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3" spans="1:5" x14ac:dyDescent="0.3">
      <c r="A3" s="6" t="s">
        <v>18</v>
      </c>
      <c r="B3" s="2">
        <v>29220</v>
      </c>
      <c r="C3" s="7">
        <v>0.35594211372606344</v>
      </c>
      <c r="D3" s="19">
        <v>3.3754844631495473E-2</v>
      </c>
      <c r="E3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4" spans="1:5" x14ac:dyDescent="0.3">
      <c r="A4" s="6" t="s">
        <v>17</v>
      </c>
      <c r="B4" s="2">
        <v>2868</v>
      </c>
      <c r="C4" s="7">
        <v>3.4936412805145443E-2</v>
      </c>
      <c r="D4" s="19">
        <v>-0.1932897291421366</v>
      </c>
      <c r="E4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5" spans="1:5" x14ac:dyDescent="0.3">
      <c r="A5" s="6" t="s">
        <v>62</v>
      </c>
      <c r="B5" s="2">
        <v>139</v>
      </c>
      <c r="C5" s="7">
        <v>1.6932222384641621E-3</v>
      </c>
      <c r="D5" s="19">
        <v>0</v>
      </c>
      <c r="E5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6" spans="1:5" x14ac:dyDescent="0.3">
      <c r="A6" s="6" t="s">
        <v>64</v>
      </c>
      <c r="B6" s="2">
        <v>86</v>
      </c>
      <c r="C6" s="7">
        <v>1.0476051259562442E-3</v>
      </c>
      <c r="D6" s="19">
        <v>0</v>
      </c>
      <c r="E6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7" spans="1:5" x14ac:dyDescent="0.3">
      <c r="A7" s="6" t="s">
        <v>65</v>
      </c>
      <c r="B7" s="2">
        <v>69</v>
      </c>
      <c r="C7" s="7">
        <v>8.4052039175559127E-4</v>
      </c>
      <c r="D7" s="19">
        <v>-0.10414536283734455</v>
      </c>
      <c r="E7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8" spans="1:5" x14ac:dyDescent="0.3">
      <c r="A8" s="6" t="s">
        <v>19</v>
      </c>
      <c r="B8" s="2">
        <v>19</v>
      </c>
      <c r="C8" s="7">
        <v>2.3144764410661209E-4</v>
      </c>
      <c r="D8" s="19">
        <v>0.56871742653604973</v>
      </c>
      <c r="E8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9" spans="1:5" x14ac:dyDescent="0.3">
      <c r="A9" s="6" t="s">
        <v>51</v>
      </c>
      <c r="B9" s="2">
        <v>16</v>
      </c>
      <c r="C9" s="7">
        <v>1.9490327924767334E-4</v>
      </c>
      <c r="D9" s="19">
        <v>1</v>
      </c>
      <c r="E9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10" spans="1:5" x14ac:dyDescent="0.3">
      <c r="A10" s="6" t="s">
        <v>66</v>
      </c>
      <c r="B10" s="2">
        <v>11</v>
      </c>
      <c r="C10" s="7">
        <v>1.3399600448277542E-4</v>
      </c>
      <c r="D10" s="19">
        <v>-9.4276335736093286E-2</v>
      </c>
      <c r="E10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11" spans="1:5" x14ac:dyDescent="0.3">
      <c r="A11" s="6" t="s">
        <v>49</v>
      </c>
      <c r="B11" s="2">
        <v>11</v>
      </c>
      <c r="C11" s="7">
        <v>1.3399600448277542E-4</v>
      </c>
      <c r="D11" s="19">
        <v>0.4062823883876352</v>
      </c>
      <c r="E11" s="18" t="str">
        <f>'Identification du Produit'!D$2</f>
        <v>700721 Verres formés de feuilles contrecollées, de dimensions et formats permettant leur emploi dans les automobiles, véhicules aériens, bateaux ou autres véhicules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C3" sqref="C3"/>
    </sheetView>
  </sheetViews>
  <sheetFormatPr baseColWidth="10" defaultColWidth="9.109375" defaultRowHeight="14.4" x14ac:dyDescent="0.3"/>
  <cols>
    <col min="2" max="2" width="13.5546875" customWidth="1"/>
    <col min="3" max="4" width="9.88671875" bestFit="1" customWidth="1"/>
    <col min="5" max="5" width="37.44140625" customWidth="1"/>
    <col min="6" max="6" width="77.5546875" bestFit="1" customWidth="1"/>
  </cols>
  <sheetData>
    <row r="1" spans="1:6" ht="20.399999999999999" x14ac:dyDescent="0.3">
      <c r="A1" s="4" t="s">
        <v>32</v>
      </c>
      <c r="B1" s="4" t="s">
        <v>33</v>
      </c>
      <c r="C1" s="4" t="s">
        <v>28</v>
      </c>
      <c r="D1" s="4" t="s">
        <v>34</v>
      </c>
      <c r="E1" s="4" t="s">
        <v>30</v>
      </c>
      <c r="F1" s="14" t="s">
        <v>1</v>
      </c>
    </row>
    <row r="2" spans="1:6" x14ac:dyDescent="0.3">
      <c r="A2" s="1" t="s">
        <v>31</v>
      </c>
      <c r="B2" s="2">
        <v>49634</v>
      </c>
      <c r="C2" s="15">
        <v>0.77137407470778552</v>
      </c>
      <c r="D2" s="15">
        <v>1.3121010217860477E-2</v>
      </c>
      <c r="E2" s="20" t="s">
        <v>67</v>
      </c>
      <c r="F2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3" spans="1:6" x14ac:dyDescent="0.3">
      <c r="A3" s="1" t="s">
        <v>2</v>
      </c>
      <c r="B3" s="2">
        <v>12</v>
      </c>
      <c r="C3" s="15">
        <v>-0.19335225028375025</v>
      </c>
      <c r="D3" s="25">
        <v>1.2091654742951573E-4</v>
      </c>
      <c r="E3" s="20" t="s">
        <v>74</v>
      </c>
      <c r="F3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7" spans="1:6" x14ac:dyDescent="0.3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C24" sqref="C24"/>
    </sheetView>
  </sheetViews>
  <sheetFormatPr baseColWidth="10" defaultColWidth="9.109375" defaultRowHeight="14.4" x14ac:dyDescent="0.3"/>
  <cols>
    <col min="1" max="1" width="19.21875" bestFit="1" customWidth="1"/>
    <col min="2" max="2" width="13.5546875" customWidth="1"/>
    <col min="5" max="5" width="77.5546875" bestFit="1" customWidth="1"/>
  </cols>
  <sheetData>
    <row r="1" spans="1:5" ht="20.399999999999999" x14ac:dyDescent="0.3">
      <c r="A1" s="8" t="s">
        <v>7</v>
      </c>
      <c r="B1" s="9" t="s">
        <v>35</v>
      </c>
      <c r="C1" s="9" t="s">
        <v>27</v>
      </c>
      <c r="D1" s="9" t="s">
        <v>28</v>
      </c>
      <c r="E1" s="14" t="s">
        <v>1</v>
      </c>
    </row>
    <row r="2" spans="1:5" x14ac:dyDescent="0.3">
      <c r="A2" s="10" t="s">
        <v>47</v>
      </c>
      <c r="B2" s="11">
        <v>602850</v>
      </c>
      <c r="C2" s="21">
        <v>0.15936658358861241</v>
      </c>
      <c r="D2" s="22">
        <v>1.7091017286693599E-2</v>
      </c>
      <c r="E2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3" spans="1:5" x14ac:dyDescent="0.3">
      <c r="A3" s="10" t="s">
        <v>52</v>
      </c>
      <c r="B3" s="11">
        <v>507364</v>
      </c>
      <c r="C3" s="21">
        <v>0.13412435484092686</v>
      </c>
      <c r="D3" s="22">
        <v>0.10119233773901715</v>
      </c>
      <c r="E3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4" spans="1:5" x14ac:dyDescent="0.3">
      <c r="A4" s="10" t="s">
        <v>9</v>
      </c>
      <c r="B4" s="11">
        <v>441172</v>
      </c>
      <c r="C4" s="21">
        <v>0.11662614981331229</v>
      </c>
      <c r="D4" s="22">
        <v>3.974342498860528E-2</v>
      </c>
      <c r="E4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5" spans="1:5" x14ac:dyDescent="0.3">
      <c r="A5" s="10" t="s">
        <v>42</v>
      </c>
      <c r="B5" s="11">
        <v>277572</v>
      </c>
      <c r="C5" s="21">
        <v>7.3377625180158126E-2</v>
      </c>
      <c r="D5" s="22">
        <v>-2.9981444978083638E-2</v>
      </c>
      <c r="E5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6" spans="1:5" x14ac:dyDescent="0.3">
      <c r="A6" s="10" t="s">
        <v>68</v>
      </c>
      <c r="B6" s="11">
        <v>245007</v>
      </c>
      <c r="C6" s="21">
        <v>6.4768895322709075E-2</v>
      </c>
      <c r="D6" s="22">
        <v>4.242694663169555E-2</v>
      </c>
      <c r="E6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7" spans="1:5" x14ac:dyDescent="0.3">
      <c r="A7" s="10" t="s">
        <v>69</v>
      </c>
      <c r="B7" s="11">
        <v>184992</v>
      </c>
      <c r="C7" s="21">
        <v>4.8903612890809633E-2</v>
      </c>
      <c r="D7" s="22">
        <v>-6.0630856522308707E-2</v>
      </c>
      <c r="E7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8" spans="1:5" x14ac:dyDescent="0.3">
      <c r="A8" s="10" t="s">
        <v>61</v>
      </c>
      <c r="B8" s="11">
        <v>161252</v>
      </c>
      <c r="C8" s="21">
        <v>4.2627818423871491E-2</v>
      </c>
      <c r="D8" s="22">
        <v>-2.6545197938649956E-2</v>
      </c>
      <c r="E8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9" spans="1:5" x14ac:dyDescent="0.3">
      <c r="A9" s="10" t="s">
        <v>10</v>
      </c>
      <c r="B9" s="11">
        <v>158094</v>
      </c>
      <c r="C9" s="21">
        <v>4.1792984433703398E-2</v>
      </c>
      <c r="D9" s="22">
        <v>4.3411079070687641E-2</v>
      </c>
      <c r="E9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10" spans="1:5" x14ac:dyDescent="0.3">
      <c r="A10" s="10" t="s">
        <v>45</v>
      </c>
      <c r="B10" s="11">
        <v>156284</v>
      </c>
      <c r="C10" s="21">
        <v>4.1314501367774245E-2</v>
      </c>
      <c r="D10" s="22">
        <v>-6.8691892707555602E-2</v>
      </c>
      <c r="E10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11" spans="1:5" x14ac:dyDescent="0.3">
      <c r="A11" s="10" t="s">
        <v>41</v>
      </c>
      <c r="B11" s="11">
        <v>94110</v>
      </c>
      <c r="C11" s="21">
        <v>2.4878475875465399E-2</v>
      </c>
      <c r="D11" s="22">
        <v>7.2797007759297649E-3</v>
      </c>
      <c r="E11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12" spans="1:5" x14ac:dyDescent="0.3">
      <c r="A12" s="10" t="s">
        <v>11</v>
      </c>
      <c r="B12" s="11">
        <v>88359</v>
      </c>
      <c r="C12" s="21">
        <v>2.335816863117891E-2</v>
      </c>
      <c r="D12" s="22">
        <v>1.1229797141708131E-2</v>
      </c>
      <c r="E12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13" spans="1:5" x14ac:dyDescent="0.3">
      <c r="A13" s="10" t="s">
        <v>70</v>
      </c>
      <c r="B13" s="11">
        <v>85609</v>
      </c>
      <c r="C13" s="21">
        <v>2.2631191597308652E-2</v>
      </c>
      <c r="D13" s="22">
        <v>4.8879852893276565E-2</v>
      </c>
      <c r="E13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14" spans="1:5" x14ac:dyDescent="0.3">
      <c r="A14" s="10" t="s">
        <v>71</v>
      </c>
      <c r="B14" s="11">
        <v>78043</v>
      </c>
      <c r="C14" s="21">
        <v>2.0631079510667793E-2</v>
      </c>
      <c r="D14" s="22">
        <v>2.8627880625908597E-2</v>
      </c>
      <c r="E14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15" spans="1:5" x14ac:dyDescent="0.3">
      <c r="A15" s="10" t="s">
        <v>72</v>
      </c>
      <c r="B15" s="11">
        <v>67129</v>
      </c>
      <c r="C15" s="21">
        <v>1.7745905929700528E-2</v>
      </c>
      <c r="D15" s="22">
        <v>-7.5130099408912687E-2</v>
      </c>
      <c r="E15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16" spans="1:5" x14ac:dyDescent="0.3">
      <c r="A16" s="10" t="s">
        <v>57</v>
      </c>
      <c r="B16" s="11">
        <v>53437</v>
      </c>
      <c r="C16" s="21">
        <v>1.4126353366881781E-2</v>
      </c>
      <c r="D16" s="22">
        <v>7.0141908704350442E-2</v>
      </c>
      <c r="E16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17" spans="1:5" x14ac:dyDescent="0.3">
      <c r="A17" s="10" t="s">
        <v>13</v>
      </c>
      <c r="B17" s="11">
        <v>49634</v>
      </c>
      <c r="C17" s="21">
        <v>1.3121010217860477E-2</v>
      </c>
      <c r="D17" s="22">
        <v>0.77137407470778552</v>
      </c>
      <c r="E17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18" spans="1:5" x14ac:dyDescent="0.3">
      <c r="A18" s="10" t="s">
        <v>73</v>
      </c>
      <c r="B18" s="11">
        <v>44878</v>
      </c>
      <c r="C18" s="21">
        <v>1.1863736482192499E-2</v>
      </c>
      <c r="D18" s="22">
        <v>1.6537871933176129E-2</v>
      </c>
      <c r="E18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19" spans="1:5" x14ac:dyDescent="0.3">
      <c r="A19" s="10" t="s">
        <v>46</v>
      </c>
      <c r="B19" s="11">
        <v>44320</v>
      </c>
      <c r="C19" s="21">
        <v>1.1716226233138099E-2</v>
      </c>
      <c r="D19" s="22">
        <v>0.22167724541111977</v>
      </c>
      <c r="E19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20" spans="1:5" x14ac:dyDescent="0.3">
      <c r="A20" s="10" t="s">
        <v>48</v>
      </c>
      <c r="B20" s="11">
        <v>41620</v>
      </c>
      <c r="C20" s="21">
        <v>1.1002466963520028E-2</v>
      </c>
      <c r="D20" s="22">
        <v>1.2874795494027591E-2</v>
      </c>
      <c r="E20" s="18" t="str">
        <f>'Identification du Produit'!D$2</f>
        <v>700721 Verres formés de feuilles contrecollées, de dimensions et formats permettant leur emploi dans les automobiles, véhicules aériens, bateaux ou autres véhicules</v>
      </c>
    </row>
    <row r="21" spans="1:5" x14ac:dyDescent="0.3">
      <c r="A21" s="10" t="s">
        <v>18</v>
      </c>
      <c r="B21" s="11">
        <v>29220</v>
      </c>
      <c r="C21" s="21">
        <v>7.7244614289777806E-3</v>
      </c>
      <c r="D21" s="22">
        <v>3.3754844631495473E-2</v>
      </c>
      <c r="E21" s="18" t="str">
        <f>'Identification du Produit'!D$2</f>
        <v>700721 Verres formés de feuilles contrecollées, de dimensions et formats permettant leur emploi dans les automobiles, véhicules aériens, bateaux ou autres véhicules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fatim</cp:lastModifiedBy>
  <dcterms:created xsi:type="dcterms:W3CDTF">2015-06-05T18:17:20Z</dcterms:created>
  <dcterms:modified xsi:type="dcterms:W3CDTF">2021-05-12T13:27:49Z</dcterms:modified>
</cp:coreProperties>
</file>