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ésumé de l’exportation" sheetId="1" r:id="rId4"/>
    <sheet name="Feuille 1 - TO DO LIST (Fournis" sheetId="2" r:id="rId5"/>
    <sheet name="TO DO V2 - TO DO List" sheetId="3" r:id="rId6"/>
  </sheets>
</workbook>
</file>

<file path=xl/sharedStrings.xml><?xml version="1.0" encoding="utf-8"?>
<sst xmlns="http://schemas.openxmlformats.org/spreadsheetml/2006/main" uniqueCount="102">
  <si>
    <t>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</si>
  <si>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Nom de la feuille Numbers</t>
  </si>
  <si>
    <t>Nom du tableau Numbers</t>
  </si>
  <si>
    <t>Nom de la feuille de calcul Excel</t>
  </si>
  <si>
    <t>Résumé de l’exportation</t>
  </si>
  <si>
    <t>Tableau 1</t>
  </si>
  <si>
    <t>Feuille 1 - TO DO LIST (Fournis</t>
  </si>
  <si>
    <r>
      <rPr>
        <u val="single"/>
        <sz val="12"/>
        <color indexed="11"/>
        <rFont val="Helvetica Neue"/>
      </rPr>
      <t>Feuille 1 - TO DO LIST (Fournis</t>
    </r>
  </si>
  <si>
    <t>TO DO V2</t>
  </si>
  <si>
    <t>TO DO List</t>
  </si>
  <si>
    <r>
      <rPr>
        <u val="single"/>
        <sz val="12"/>
        <color indexed="11"/>
        <rFont val="Helvetica Neue"/>
      </rPr>
      <t>TO DO V2 - TO DO List</t>
    </r>
  </si>
  <si>
    <t>TO DO LIST (Fournisseur Identity)</t>
  </si>
  <si>
    <t>TASKS</t>
  </si>
  <si>
    <t>Metier</t>
  </si>
  <si>
    <t>Membre</t>
  </si>
  <si>
    <t>Duree</t>
  </si>
  <si>
    <t>Base</t>
  </si>
  <si>
    <t>Status</t>
  </si>
  <si>
    <t xml:space="preserve">MCD </t>
  </si>
  <si>
    <t>Conception BD</t>
  </si>
  <si>
    <t>Tahiana - Valisoa</t>
  </si>
  <si>
    <t>Inscription</t>
  </si>
  <si>
    <t>Validation Email (lien envoyé par email pour valider l’inscription)</t>
  </si>
  <si>
    <t>Mirindra</t>
  </si>
  <si>
    <t>1h30m</t>
  </si>
  <si>
    <t>check_validation_inscription (verifier si Now - date_inscritption&gt; timeleft of session)</t>
  </si>
  <si>
    <t>validation_temporaire(id_validation, pin,date_inscription,nom, dateNaissance, mail, password)</t>
  </si>
  <si>
    <t>Inscitption (insertion dans utilisateur)</t>
  </si>
  <si>
    <t>utilisateur( id, nom, dateNaissance, mail, password,  dateEns)</t>
  </si>
  <si>
    <t>Authentification</t>
  </si>
  <si>
    <t xml:space="preserve">Check tentative (retourne nombre tentaive) </t>
  </si>
  <si>
    <t>Valisoa</t>
  </si>
  <si>
    <t>30m</t>
  </si>
  <si>
    <t>Send mail to unlock account si tentative = 0 (mail)</t>
  </si>
  <si>
    <t>Unlock account(mail)</t>
  </si>
  <si>
    <t>Send Mail Generalisé (html,mail)</t>
  </si>
  <si>
    <t>Check login</t>
  </si>
  <si>
    <t>Tahiana</t>
  </si>
  <si>
    <t>45m</t>
  </si>
  <si>
    <t>Token ( id, idUser, token, timeleft)</t>
  </si>
  <si>
    <t>Envoi Pin Email</t>
  </si>
  <si>
    <t>Validation Pin (si pin incorrect , dicrease tentative restant)</t>
  </si>
  <si>
    <t>Api pour tester token</t>
  </si>
  <si>
    <t>Verify token</t>
  </si>
  <si>
    <t>Integration api</t>
  </si>
  <si>
    <t>Annotation swagger</t>
  </si>
  <si>
    <t>Rotsy</t>
  </si>
  <si>
    <t>Conception interface swagger</t>
  </si>
  <si>
    <t>Swagger UI</t>
  </si>
  <si>
    <t>Architecture git</t>
  </si>
  <si>
    <t>Conception</t>
  </si>
  <si>
    <t>15m</t>
  </si>
  <si>
    <t>DOCKER</t>
  </si>
  <si>
    <t>Docker file</t>
  </si>
  <si>
    <t>Mirindra - Valisoa - Tahiana - Rotsy</t>
  </si>
  <si>
    <t>README</t>
  </si>
  <si>
    <t>20m</t>
  </si>
  <si>
    <t>Symfony-network entre la base et l’appli</t>
  </si>
  <si>
    <t>COLLECTION POSTMAN</t>
  </si>
  <si>
    <t>Collection</t>
  </si>
  <si>
    <t>TO DO V2 - TO DO List</t>
  </si>
  <si>
    <t>Duree Estimation (minutes)</t>
  </si>
  <si>
    <t>Affichage</t>
  </si>
  <si>
    <t xml:space="preserve">Duree Estimation </t>
  </si>
  <si>
    <t>MCD</t>
  </si>
  <si>
    <t>Profil</t>
  </si>
  <si>
    <t>Appel api inscription</t>
  </si>
  <si>
    <t xml:space="preserve">Rotsy </t>
  </si>
  <si>
    <t>Integration et Test Insicrption</t>
  </si>
  <si>
    <t>Formulaire Inscirption</t>
  </si>
  <si>
    <t>Appel api login</t>
  </si>
  <si>
    <t>Integration et Test login</t>
  </si>
  <si>
    <t>Formulaire login</t>
  </si>
  <si>
    <t>Appel api verifyToken</t>
  </si>
  <si>
    <t>Portefeuille (crypto et fond)</t>
  </si>
  <si>
    <t xml:space="preserve">Fonction Check is Money suffisant (for buying) </t>
  </si>
  <si>
    <t>Test Fonction check Money</t>
  </si>
  <si>
    <t>Acheter (crypto in, money out) api avec affichage</t>
  </si>
  <si>
    <t xml:space="preserve">Formulaire Achat Crypto </t>
  </si>
  <si>
    <t>Integration et Test Achat</t>
  </si>
  <si>
    <t>Alert si Exception</t>
  </si>
  <si>
    <t xml:space="preserve">Fonction Check is Crypto suffisant (if selling) </t>
  </si>
  <si>
    <t>Test Fonction check Crypto</t>
  </si>
  <si>
    <t xml:space="preserve">Vendre ( crypto out, money in) </t>
  </si>
  <si>
    <t>Formulaire Vente Crypto</t>
  </si>
  <si>
    <t>Integration et Test Vente</t>
  </si>
  <si>
    <t>Page Resultat (error or success)</t>
  </si>
  <si>
    <t>Deposit (api)</t>
  </si>
  <si>
    <t>Integration et Test depot</t>
  </si>
  <si>
    <t>Formulaire de Depot</t>
  </si>
  <si>
    <t>Retrait (api)</t>
  </si>
  <si>
    <t>Integration et Test Retrait</t>
  </si>
  <si>
    <t>Formulaire de retrait</t>
  </si>
  <si>
    <t>Variation cours</t>
  </si>
  <si>
    <t>Variaton de cours (fonction)</t>
  </si>
  <si>
    <t>Graphique des cours</t>
  </si>
  <si>
    <t>Composition Docker</t>
  </si>
  <si>
    <t>Configuration Docker Compose</t>
  </si>
  <si>
    <t>FINAL TEST</t>
  </si>
  <si>
    <t>GLOBAL TEST</t>
  </si>
  <si>
    <t>TOTAL MEMBRE</t>
  </si>
  <si>
    <t xml:space="preserve">Mirindra </t>
  </si>
</sst>
</file>

<file path=xl/styles.xml><?xml version="1.0" encoding="utf-8"?>
<styleSheet xmlns="http://schemas.openxmlformats.org/spreadsheetml/2006/main">
  <numFmts count="3">
    <numFmt numFmtId="0" formatCode="General"/>
    <numFmt numFmtId="59" formatCode="[h]&quot;h&quot;"/>
    <numFmt numFmtId="60" formatCode="h&quot;h&quot;mm"/>
  </numFmts>
  <fonts count="7">
    <font>
      <sz val="10"/>
      <color indexed="8"/>
      <name val="Helvetica Neue"/>
    </font>
    <font>
      <sz val="12"/>
      <color indexed="8"/>
      <name val="Helvetica Neue"/>
    </font>
    <font>
      <sz val="14"/>
      <color indexed="8"/>
      <name val="Helvetica Neue"/>
    </font>
    <font>
      <u val="single"/>
      <sz val="12"/>
      <color indexed="11"/>
      <name val="Helvetica Neue"/>
    </font>
    <font>
      <sz val="15"/>
      <color indexed="8"/>
      <name val="Calibri"/>
    </font>
    <font>
      <b val="1"/>
      <sz val="10"/>
      <color indexed="8"/>
      <name val="Helvetica Neue"/>
    </font>
    <font>
      <sz val="15"/>
      <color indexed="8"/>
      <name val="Calibri"/>
    </font>
  </fonts>
  <fills count="24">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indexed="32"/>
        <bgColor auto="1"/>
      </patternFill>
    </fill>
    <fill>
      <patternFill patternType="solid">
        <fgColor indexed="33"/>
        <bgColor auto="1"/>
      </patternFill>
    </fill>
    <fill>
      <patternFill patternType="solid">
        <fgColor indexed="34"/>
        <bgColor auto="1"/>
      </patternFill>
    </fill>
  </fills>
  <borders count="23">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top style="thin">
        <color indexed="12"/>
      </top>
      <bottom style="thin">
        <color indexed="14"/>
      </bottom>
      <diagonal/>
    </border>
    <border>
      <left/>
      <right/>
      <top style="thin">
        <color indexed="12"/>
      </top>
      <bottom style="thin">
        <color indexed="14"/>
      </bottom>
      <diagonal/>
    </border>
    <border>
      <left/>
      <right style="thin">
        <color indexed="12"/>
      </right>
      <top style="thin">
        <color indexed="12"/>
      </top>
      <bottom style="thin">
        <color indexed="14"/>
      </bottom>
      <diagonal/>
    </border>
    <border>
      <left style="thin">
        <color indexed="14"/>
      </left>
      <right style="thin">
        <color indexed="14"/>
      </right>
      <top style="thin">
        <color indexed="14"/>
      </top>
      <bottom style="thin">
        <color indexed="16"/>
      </bottom>
      <diagonal/>
    </border>
    <border>
      <left style="thin">
        <color indexed="14"/>
      </left>
      <right style="thin">
        <color indexed="16"/>
      </right>
      <top style="thin">
        <color indexed="16"/>
      </top>
      <bottom style="thin">
        <color indexed="14"/>
      </bottom>
      <diagonal/>
    </border>
    <border>
      <left style="thin">
        <color indexed="16"/>
      </left>
      <right style="thin">
        <color indexed="14"/>
      </right>
      <top style="thin">
        <color indexed="16"/>
      </top>
      <bottom style="thin">
        <color indexed="14"/>
      </bottom>
      <diagonal/>
    </border>
    <border>
      <left style="thin">
        <color indexed="14"/>
      </left>
      <right style="thin">
        <color indexed="14"/>
      </right>
      <top style="thin">
        <color indexed="16"/>
      </top>
      <bottom style="thin">
        <color indexed="14"/>
      </bottom>
      <diagonal/>
    </border>
    <border>
      <left style="thin">
        <color indexed="14"/>
      </left>
      <right style="thin">
        <color indexed="16"/>
      </right>
      <top style="thin">
        <color indexed="14"/>
      </top>
      <bottom style="thin">
        <color indexed="14"/>
      </bottom>
      <diagonal/>
    </border>
    <border>
      <left style="thin">
        <color indexed="16"/>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6"/>
      </right>
      <top style="thin">
        <color indexed="16"/>
      </top>
      <bottom style="thin">
        <color indexed="16"/>
      </bottom>
      <diagonal/>
    </border>
    <border>
      <left style="thin">
        <color indexed="16"/>
      </left>
      <right style="thin">
        <color indexed="14"/>
      </right>
      <top style="thin">
        <color indexed="16"/>
      </top>
      <bottom style="thin">
        <color indexed="16"/>
      </bottom>
      <diagonal/>
    </border>
    <border>
      <left style="thin">
        <color indexed="14"/>
      </left>
      <right style="thin">
        <color indexed="14"/>
      </right>
      <top style="thin">
        <color indexed="16"/>
      </top>
      <bottom style="thin">
        <color indexed="16"/>
      </bottom>
      <diagonal/>
    </border>
  </borders>
  <cellStyleXfs count="1">
    <xf numFmtId="0" fontId="0" applyNumberFormat="0" applyFont="1" applyFill="0" applyBorder="0" applyAlignment="1" applyProtection="0">
      <alignment vertical="top" wrapText="1"/>
    </xf>
  </cellStyleXfs>
  <cellXfs count="7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borderId="1" applyNumberFormat="0" applyFont="1" applyFill="0" applyBorder="1" applyAlignment="1" applyProtection="0">
      <alignment vertical="top" wrapText="1"/>
    </xf>
    <xf numFmtId="0" fontId="0" borderId="2" applyNumberFormat="0" applyFont="1" applyFill="0" applyBorder="1" applyAlignment="1" applyProtection="0">
      <alignment vertical="top" wrapText="1"/>
    </xf>
    <xf numFmtId="0" fontId="0" borderId="3" applyNumberFormat="0" applyFont="1" applyFill="0" applyBorder="1" applyAlignment="1" applyProtection="0">
      <alignment vertical="top" wrapText="1"/>
    </xf>
    <xf numFmtId="0" fontId="0" borderId="4" applyNumberFormat="0" applyFont="1" applyFill="0" applyBorder="1" applyAlignment="1" applyProtection="0">
      <alignment vertical="top" wrapText="1"/>
    </xf>
    <xf numFmtId="0" fontId="0" borderId="5" applyNumberFormat="0" applyFont="1" applyFill="0" applyBorder="1" applyAlignment="1" applyProtection="0">
      <alignment vertical="top" wrapText="1"/>
    </xf>
    <xf numFmtId="0" fontId="0" borderId="6" applyNumberFormat="0" applyFont="1" applyFill="0" applyBorder="1" applyAlignment="1" applyProtection="0">
      <alignment vertical="top" wrapText="1"/>
    </xf>
    <xf numFmtId="49" fontId="1" borderId="5" applyNumberFormat="1" applyFont="1" applyFill="0" applyBorder="1" applyAlignment="1" applyProtection="0">
      <alignment horizontal="left" vertical="top" wrapText="1"/>
    </xf>
    <xf numFmtId="49" fontId="2" borderId="5" applyNumberFormat="1" applyFont="1" applyFill="0" applyBorder="1" applyAlignment="1" applyProtection="0">
      <alignment horizontal="left" vertical="top" wrapText="1"/>
    </xf>
    <xf numFmtId="49" fontId="1" fillId="2" borderId="5" applyNumberFormat="1" applyFont="1" applyFill="1" applyBorder="1" applyAlignment="1" applyProtection="0">
      <alignment horizontal="left" vertical="top" wrapText="1"/>
    </xf>
    <xf numFmtId="0" fontId="1" fillId="2" borderId="5" applyNumberFormat="0" applyFont="1" applyFill="1" applyBorder="1" applyAlignment="1" applyProtection="0">
      <alignment horizontal="left" vertical="top" wrapText="1"/>
    </xf>
    <xf numFmtId="0" fontId="1" fillId="3" borderId="5" applyNumberFormat="0" applyFont="1" applyFill="1" applyBorder="1" applyAlignment="1" applyProtection="0">
      <alignment horizontal="left" vertical="top" wrapText="1"/>
    </xf>
    <xf numFmtId="49" fontId="1" fillId="3" borderId="5" applyNumberFormat="1" applyFont="1" applyFill="1" applyBorder="1" applyAlignment="1" applyProtection="0">
      <alignment horizontal="left" vertical="top" wrapText="1"/>
    </xf>
    <xf numFmtId="49" fontId="3" fillId="3" borderId="5" applyNumberFormat="1" applyFont="1" applyFill="1" applyBorder="1" applyAlignment="1" applyProtection="0">
      <alignment horizontal="left" vertical="top" wrapText="1"/>
    </xf>
    <xf numFmtId="0" fontId="0" borderId="7" applyNumberFormat="0" applyFont="1" applyFill="0" applyBorder="1" applyAlignment="1" applyProtection="0">
      <alignment vertical="top" wrapText="1"/>
    </xf>
    <xf numFmtId="0" fontId="1" fillId="3" borderId="8" applyNumberFormat="0" applyFont="1" applyFill="1" applyBorder="1" applyAlignment="1" applyProtection="0">
      <alignment horizontal="left" vertical="top" wrapText="1"/>
    </xf>
    <xf numFmtId="49" fontId="1" fillId="3" borderId="8" applyNumberFormat="1" applyFont="1" applyFill="1" applyBorder="1" applyAlignment="1" applyProtection="0">
      <alignment horizontal="left" vertical="top" wrapText="1"/>
    </xf>
    <xf numFmtId="49" fontId="3" fillId="3" borderId="8" applyNumberFormat="1" applyFont="1" applyFill="1" applyBorder="1" applyAlignment="1" applyProtection="0">
      <alignment horizontal="left" vertical="top" wrapText="1"/>
    </xf>
    <xf numFmtId="0" fontId="0" borderId="9"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1" fillId="4" borderId="10" applyNumberFormat="1" applyFont="1" applyFill="1" applyBorder="1" applyAlignment="1" applyProtection="0">
      <alignment horizontal="center" vertical="center"/>
    </xf>
    <xf numFmtId="0" fontId="1" fillId="4" borderId="11" applyNumberFormat="0" applyFont="1" applyFill="1" applyBorder="1" applyAlignment="1" applyProtection="0">
      <alignment horizontal="center" vertical="center"/>
    </xf>
    <xf numFmtId="0" fontId="1" fillId="4" borderId="12" applyNumberFormat="0" applyFont="1" applyFill="1" applyBorder="1" applyAlignment="1" applyProtection="0">
      <alignment horizontal="center" vertical="center"/>
    </xf>
    <xf numFmtId="49" fontId="5" fillId="5" borderId="13" applyNumberFormat="1" applyFont="1" applyFill="1" applyBorder="1" applyAlignment="1" applyProtection="0">
      <alignment vertical="top" wrapText="1"/>
    </xf>
    <xf numFmtId="0" fontId="5" fillId="5" borderId="13" applyNumberFormat="0" applyFont="1" applyFill="1" applyBorder="1" applyAlignment="1" applyProtection="0">
      <alignment vertical="top" wrapText="1"/>
    </xf>
    <xf numFmtId="49" fontId="5" fillId="6" borderId="14" applyNumberFormat="1" applyFont="1" applyFill="1" applyBorder="1" applyAlignment="1" applyProtection="0">
      <alignment vertical="top" wrapText="1"/>
    </xf>
    <xf numFmtId="49" fontId="0" fillId="7" borderId="15" applyNumberFormat="1" applyFont="1" applyFill="1" applyBorder="1" applyAlignment="1" applyProtection="0">
      <alignment vertical="top" wrapText="1"/>
    </xf>
    <xf numFmtId="49" fontId="0" fillId="4" borderId="16" applyNumberFormat="1" applyFont="1" applyFill="1" applyBorder="1" applyAlignment="1" applyProtection="0">
      <alignment vertical="top" wrapText="1"/>
    </xf>
    <xf numFmtId="59" fontId="0" fillId="4" borderId="16" applyNumberFormat="1" applyFont="1" applyFill="1" applyBorder="1" applyAlignment="1" applyProtection="0">
      <alignment vertical="top" wrapText="1"/>
    </xf>
    <xf numFmtId="0" fontId="0" fillId="4" borderId="16" applyNumberFormat="0" applyFont="1" applyFill="1" applyBorder="1" applyAlignment="1" applyProtection="0">
      <alignment vertical="top" wrapText="1"/>
    </xf>
    <xf numFmtId="0" fontId="0" fillId="4" borderId="16" applyNumberFormat="1" applyFont="1" applyFill="1" applyBorder="1" applyAlignment="1" applyProtection="0">
      <alignment vertical="top" wrapText="1"/>
    </xf>
    <xf numFmtId="49" fontId="5" fillId="6" borderId="17" applyNumberFormat="1" applyFont="1" applyFill="1" applyBorder="1" applyAlignment="1" applyProtection="0">
      <alignment vertical="top" wrapText="1"/>
    </xf>
    <xf numFmtId="49" fontId="0" fillId="8" borderId="18" applyNumberFormat="1" applyFont="1" applyFill="1" applyBorder="1" applyAlignment="1" applyProtection="0">
      <alignment vertical="top" wrapText="1"/>
    </xf>
    <xf numFmtId="49" fontId="0" fillId="4" borderId="19" applyNumberFormat="1" applyFont="1" applyFill="1" applyBorder="1" applyAlignment="1" applyProtection="0">
      <alignment vertical="top" wrapText="1"/>
    </xf>
    <xf numFmtId="0" fontId="0" fillId="4" borderId="19" applyNumberFormat="0" applyFont="1" applyFill="1" applyBorder="1" applyAlignment="1" applyProtection="0">
      <alignment vertical="top" wrapText="1"/>
    </xf>
    <xf numFmtId="0" fontId="0" fillId="4" borderId="19" applyNumberFormat="1" applyFont="1" applyFill="1" applyBorder="1" applyAlignment="1" applyProtection="0">
      <alignment vertical="top" wrapText="1"/>
    </xf>
    <xf numFmtId="59" fontId="0" fillId="4" borderId="19" applyNumberFormat="1" applyFont="1" applyFill="1" applyBorder="1" applyAlignment="1" applyProtection="0">
      <alignment vertical="top" wrapText="1"/>
    </xf>
    <xf numFmtId="60" fontId="0" fillId="4" borderId="19" applyNumberFormat="1" applyFont="1" applyFill="1" applyBorder="1" applyAlignment="1" applyProtection="0">
      <alignment vertical="top" wrapText="1"/>
    </xf>
    <xf numFmtId="49" fontId="0" fillId="9" borderId="18" applyNumberFormat="1" applyFont="1" applyFill="1" applyBorder="1" applyAlignment="1" applyProtection="0">
      <alignment vertical="top" wrapText="1"/>
    </xf>
    <xf numFmtId="49" fontId="0" fillId="10" borderId="18" applyNumberFormat="1" applyFont="1" applyFill="1" applyBorder="1" applyAlignment="1" applyProtection="0">
      <alignment vertical="top" wrapText="1"/>
    </xf>
    <xf numFmtId="49" fontId="0" fillId="11" borderId="18" applyNumberFormat="1" applyFont="1" applyFill="1" applyBorder="1" applyAlignment="1" applyProtection="0">
      <alignment vertical="top" wrapText="1"/>
    </xf>
    <xf numFmtId="49" fontId="0" fillId="12" borderId="18" applyNumberFormat="1" applyFont="1" applyFill="1" applyBorder="1" applyAlignment="1" applyProtection="0">
      <alignment vertical="top" wrapText="1"/>
    </xf>
    <xf numFmtId="0" fontId="5" fillId="6" borderId="17" applyNumberFormat="0" applyFont="1" applyFill="1" applyBorder="1" applyAlignment="1" applyProtection="0">
      <alignment vertical="top" wrapText="1"/>
    </xf>
    <xf numFmtId="49" fontId="0" fillId="13" borderId="18" applyNumberFormat="1" applyFont="1" applyFill="1" applyBorder="1" applyAlignment="1" applyProtection="0">
      <alignment vertical="top" wrapText="1"/>
    </xf>
    <xf numFmtId="0" fontId="0" fillId="4" borderId="18"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6" fillId="4" borderId="10" applyNumberFormat="1" applyFont="1" applyFill="1" applyBorder="1" applyAlignment="1" applyProtection="0">
      <alignment horizontal="center" vertical="center"/>
    </xf>
    <xf numFmtId="0" fontId="6" fillId="4" borderId="11" applyNumberFormat="0" applyFont="1" applyFill="1" applyBorder="1" applyAlignment="1" applyProtection="0">
      <alignment horizontal="center" vertical="center"/>
    </xf>
    <xf numFmtId="0" fontId="0" fillId="4" borderId="11" applyNumberFormat="0" applyFont="1" applyFill="1" applyBorder="1" applyAlignment="1" applyProtection="0">
      <alignment vertical="top" wrapText="1"/>
    </xf>
    <xf numFmtId="0" fontId="6" fillId="4" borderId="12" applyNumberFormat="0" applyFont="1" applyFill="1" applyBorder="1" applyAlignment="1" applyProtection="0">
      <alignment horizontal="center" vertical="center"/>
    </xf>
    <xf numFmtId="49" fontId="5" fillId="6" borderId="20" applyNumberFormat="1" applyFont="1" applyFill="1" applyBorder="1" applyAlignment="1" applyProtection="0">
      <alignment vertical="top" wrapText="1"/>
    </xf>
    <xf numFmtId="49" fontId="0" fillId="14" borderId="21" applyNumberFormat="1" applyFont="1" applyFill="1" applyBorder="1" applyAlignment="1" applyProtection="0">
      <alignment vertical="top" wrapText="1"/>
    </xf>
    <xf numFmtId="0" fontId="0" fillId="4" borderId="22" applyNumberFormat="1" applyFont="1" applyFill="1" applyBorder="1" applyAlignment="1" applyProtection="0">
      <alignment vertical="top" wrapText="1"/>
    </xf>
    <xf numFmtId="0" fontId="0" fillId="4" borderId="22" applyNumberFormat="0" applyFont="1" applyFill="1" applyBorder="1" applyAlignment="1" applyProtection="0">
      <alignment vertical="top" wrapText="1"/>
    </xf>
    <xf numFmtId="49" fontId="0" fillId="4" borderId="22" applyNumberFormat="1" applyFont="1" applyFill="1" applyBorder="1" applyAlignment="1" applyProtection="0">
      <alignment vertical="top" wrapText="1"/>
    </xf>
    <xf numFmtId="49" fontId="0" fillId="14" borderId="15" applyNumberFormat="1" applyFont="1" applyFill="1" applyBorder="1" applyAlignment="1" applyProtection="0">
      <alignment vertical="top" wrapText="1"/>
    </xf>
    <xf numFmtId="49" fontId="0" fillId="15" borderId="19" applyNumberFormat="1" applyFont="1" applyFill="1" applyBorder="1" applyAlignment="1" applyProtection="0">
      <alignment vertical="top" wrapText="1"/>
    </xf>
    <xf numFmtId="49" fontId="0" fillId="16" borderId="18" applyNumberFormat="1" applyFont="1" applyFill="1" applyBorder="1" applyAlignment="1" applyProtection="0">
      <alignment vertical="top" wrapText="1"/>
    </xf>
    <xf numFmtId="49" fontId="0" fillId="17" borderId="19" applyNumberFormat="1" applyFont="1" applyFill="1" applyBorder="1" applyAlignment="1" applyProtection="0">
      <alignment vertical="top" wrapText="1"/>
    </xf>
    <xf numFmtId="49" fontId="0" fillId="18" borderId="18" applyNumberFormat="1" applyFont="1" applyFill="1" applyBorder="1" applyAlignment="1" applyProtection="0">
      <alignment vertical="top" wrapText="1"/>
    </xf>
    <xf numFmtId="49" fontId="0" fillId="19" borderId="19" applyNumberFormat="1" applyFont="1" applyFill="1" applyBorder="1" applyAlignment="1" applyProtection="0">
      <alignment vertical="top" wrapText="1"/>
    </xf>
    <xf numFmtId="49" fontId="5" fillId="20" borderId="17" applyNumberFormat="1" applyFont="1" applyFill="1" applyBorder="1" applyAlignment="1" applyProtection="0">
      <alignment vertical="top" wrapText="1"/>
    </xf>
    <xf numFmtId="49" fontId="0" fillId="21" borderId="18" applyNumberFormat="1" applyFont="1" applyFill="1" applyBorder="1" applyAlignment="1" applyProtection="0">
      <alignment vertical="top" wrapText="1"/>
    </xf>
    <xf numFmtId="49" fontId="0" fillId="19" borderId="18" applyNumberFormat="1" applyFont="1" applyFill="1" applyBorder="1" applyAlignment="1" applyProtection="0">
      <alignment vertical="top" wrapText="1"/>
    </xf>
    <xf numFmtId="0" fontId="5" fillId="20" borderId="17" applyNumberFormat="0" applyFont="1" applyFill="1" applyBorder="1" applyAlignment="1" applyProtection="0">
      <alignment vertical="top" wrapText="1"/>
    </xf>
    <xf numFmtId="49" fontId="5" fillId="22" borderId="17" applyNumberFormat="1" applyFont="1" applyFill="1" applyBorder="1" applyAlignment="1" applyProtection="0">
      <alignment vertical="top" wrapText="1"/>
    </xf>
    <xf numFmtId="0" fontId="0" fillId="22" borderId="18" applyNumberFormat="0" applyFont="1" applyFill="1" applyBorder="1" applyAlignment="1" applyProtection="0">
      <alignment vertical="top" wrapText="1"/>
    </xf>
    <xf numFmtId="0" fontId="0" fillId="23" borderId="18"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a5a5a5"/>
      <rgbColor rgb="ffbdc0bf"/>
      <rgbColor rgb="ff3f3f3f"/>
      <rgbColor rgb="ffdbdbdb"/>
      <rgbColor rgb="ffff94ca"/>
      <rgbColor rgb="ff60d836"/>
      <rgbColor rgb="ff56c1fe"/>
      <rgbColor rgb="ffffd931"/>
      <rgbColor rgb="ffff8a7a"/>
      <rgbColor rgb="ffb0eb9a"/>
      <rgbColor rgb="ffffec98"/>
      <rgbColor rgb="ff16e7cf"/>
      <rgbColor rgb="ffff8a7a"/>
      <rgbColor rgb="ff3fb9ff"/>
      <rgbColor rgb="ff3fb9ff"/>
      <rgbColor rgb="ff88e168"/>
      <rgbColor rgb="ff88e168"/>
      <rgbColor rgb="ffdddddd"/>
      <rgbColor rgb="ffffe265"/>
      <rgbColor rgb="ffcc503e"/>
      <rgbColor rgb="ff8af3e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2"/>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4.7" customHeight="1">
      <c r="A1" s="7"/>
      <c r="B1" s="8"/>
      <c r="C1" s="8"/>
      <c r="D1" s="8"/>
      <c r="E1" s="9"/>
    </row>
    <row r="2" ht="14.7" customHeight="1">
      <c r="A2" s="10"/>
      <c r="B2" s="11"/>
      <c r="C2" s="11"/>
      <c r="D2" s="11"/>
      <c r="E2" s="12"/>
    </row>
    <row r="3" ht="50" customHeight="1">
      <c r="A3" s="10"/>
      <c r="B3" t="s" s="13">
        <v>0</v>
      </c>
      <c r="C3" s="11"/>
      <c r="D3" s="11"/>
      <c r="E3" s="12"/>
    </row>
    <row r="4" ht="14.7" customHeight="1">
      <c r="A4" s="10"/>
      <c r="B4" s="11"/>
      <c r="C4" s="11"/>
      <c r="D4" s="11"/>
      <c r="E4" s="12"/>
    </row>
    <row r="5" ht="14.7" customHeight="1">
      <c r="A5" s="10"/>
      <c r="B5" s="11"/>
      <c r="C5" s="11"/>
      <c r="D5" s="11"/>
      <c r="E5" s="12"/>
    </row>
    <row r="6" ht="14.7" customHeight="1">
      <c r="A6" s="10"/>
      <c r="B6" s="11"/>
      <c r="C6" s="11"/>
      <c r="D6" s="11"/>
      <c r="E6" s="12"/>
    </row>
    <row r="7">
      <c r="A7" s="10"/>
      <c r="B7" t="s" s="14">
        <v>1</v>
      </c>
      <c r="C7" t="s" s="14">
        <v>2</v>
      </c>
      <c r="D7" t="s" s="14">
        <v>3</v>
      </c>
      <c r="E7" s="12"/>
    </row>
    <row r="8" ht="14.7"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4"/>
    </row>
    <row r="13">
      <c r="B13" t="s" s="3">
        <v>60</v>
      </c>
      <c r="C13" s="3"/>
      <c r="D13" s="3"/>
    </row>
    <row r="14">
      <c r="B14" s="4"/>
      <c r="C14" t="s" s="4">
        <v>5</v>
      </c>
      <c r="D14" t="s" s="5">
        <v>60</v>
      </c>
    </row>
  </sheetData>
  <mergeCells count="2">
    <mergeCell ref="B3:D3"/>
    <mergeCell ref="B3:D3"/>
  </mergeCells>
  <hyperlinks>
    <hyperlink ref="D10" location="'Résumé de l’exportation'!R1C1" tooltip="" display="Résumé de l’exportation"/>
    <hyperlink ref="D10" location="'Feuille 1 - TO DO LIST (Fournis'!R1C1" tooltip="" display="Feuille 1 - TO DO LIST (Fournis"/>
    <hyperlink ref="D12" location="'TO DO V2 - TO DO List'!R1C1" tooltip="" display="TO DO V2 - TO DO List"/>
    <hyperlink ref="D12" location="'Feuille 1 - TO DO LIST (Fournis'!R1C1" tooltip="" display="Feuille 1 - TO DO LIST (Fournis"/>
    <hyperlink ref="D14" location="'TO DO V2 - TO DO List'!R1C1" tooltip="" display="TO DO V2 - TO DO List"/>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30"/>
  <sheetViews>
    <sheetView workbookViewId="0" showGridLines="0" defaultGridColor="1"/>
  </sheetViews>
  <sheetFormatPr defaultColWidth="16.3333" defaultRowHeight="19.9" customHeight="1" outlineLevelRow="0" outlineLevelCol="0"/>
  <cols>
    <col min="1" max="8" width="16.3516" style="25" customWidth="1"/>
    <col min="9" max="16384" width="16.3516" style="25" customWidth="1"/>
  </cols>
  <sheetData>
    <row r="1" ht="27.65" customHeight="1">
      <c r="A1" t="s" s="26">
        <v>11</v>
      </c>
      <c r="B1" s="27"/>
      <c r="C1" s="27"/>
      <c r="D1" s="27"/>
      <c r="E1" s="27"/>
      <c r="F1" s="27"/>
      <c r="G1" s="27"/>
      <c r="H1" s="28"/>
    </row>
    <row r="2" ht="20.25" customHeight="1">
      <c r="A2" t="s" s="29">
        <v>12</v>
      </c>
      <c r="B2" t="s" s="29">
        <v>13</v>
      </c>
      <c r="C2" t="s" s="29">
        <v>14</v>
      </c>
      <c r="D2" t="s" s="29">
        <v>15</v>
      </c>
      <c r="E2" t="s" s="29">
        <v>16</v>
      </c>
      <c r="F2" t="s" s="29">
        <v>17</v>
      </c>
      <c r="G2" s="30"/>
      <c r="H2" s="30"/>
    </row>
    <row r="3" ht="20.25" customHeight="1">
      <c r="A3" t="s" s="31">
        <v>18</v>
      </c>
      <c r="B3" t="s" s="32">
        <v>19</v>
      </c>
      <c r="C3" t="s" s="33">
        <v>20</v>
      </c>
      <c r="D3" s="34">
        <v>0.08333333333333333</v>
      </c>
      <c r="E3" s="35"/>
      <c r="F3" s="36">
        <v>1</v>
      </c>
      <c r="G3" s="35"/>
      <c r="H3" s="35"/>
    </row>
    <row r="4" ht="56.05" customHeight="1">
      <c r="A4" t="s" s="37">
        <v>21</v>
      </c>
      <c r="B4" t="s" s="38">
        <v>22</v>
      </c>
      <c r="C4" t="s" s="39">
        <v>23</v>
      </c>
      <c r="D4" t="s" s="39">
        <v>24</v>
      </c>
      <c r="E4" s="40"/>
      <c r="F4" s="41">
        <v>1</v>
      </c>
      <c r="G4" s="40"/>
      <c r="H4" s="40"/>
    </row>
    <row r="5" ht="80.05" customHeight="1">
      <c r="A5" t="s" s="37">
        <v>21</v>
      </c>
      <c r="B5" t="s" s="38">
        <v>25</v>
      </c>
      <c r="C5" t="s" s="39">
        <v>23</v>
      </c>
      <c r="D5" s="42">
        <v>0.08333333333333333</v>
      </c>
      <c r="E5" t="s" s="39">
        <v>26</v>
      </c>
      <c r="F5" s="41">
        <v>1</v>
      </c>
      <c r="G5" s="40"/>
      <c r="H5" s="40"/>
    </row>
    <row r="6" ht="56.05" customHeight="1">
      <c r="A6" t="s" s="37">
        <v>21</v>
      </c>
      <c r="B6" t="s" s="38">
        <v>27</v>
      </c>
      <c r="C6" t="s" s="39">
        <v>23</v>
      </c>
      <c r="D6" s="43">
        <v>45646.0625</v>
      </c>
      <c r="E6" t="s" s="39">
        <v>28</v>
      </c>
      <c r="F6" s="41">
        <v>1</v>
      </c>
      <c r="G6" s="40"/>
      <c r="H6" s="40"/>
    </row>
    <row r="7" ht="44.05" customHeight="1">
      <c r="A7" t="s" s="37">
        <v>29</v>
      </c>
      <c r="B7" t="s" s="44">
        <v>30</v>
      </c>
      <c r="C7" t="s" s="39">
        <v>31</v>
      </c>
      <c r="D7" t="s" s="39">
        <v>32</v>
      </c>
      <c r="E7" s="40"/>
      <c r="F7" s="41">
        <v>1</v>
      </c>
      <c r="G7" s="40"/>
      <c r="H7" s="40"/>
    </row>
    <row r="8" ht="44.05" customHeight="1">
      <c r="A8" t="s" s="37">
        <v>29</v>
      </c>
      <c r="B8" t="s" s="44">
        <v>33</v>
      </c>
      <c r="C8" t="s" s="39">
        <v>31</v>
      </c>
      <c r="D8" s="42">
        <v>0.04166666666666666</v>
      </c>
      <c r="E8" s="40"/>
      <c r="F8" s="41">
        <v>1</v>
      </c>
      <c r="G8" s="40"/>
      <c r="H8" s="40"/>
    </row>
    <row r="9" ht="32.05" customHeight="1">
      <c r="A9" t="s" s="37">
        <v>29</v>
      </c>
      <c r="B9" t="s" s="44">
        <v>34</v>
      </c>
      <c r="C9" t="s" s="39">
        <v>31</v>
      </c>
      <c r="D9" s="42">
        <v>0.04166666666666666</v>
      </c>
      <c r="E9" s="40"/>
      <c r="F9" s="41">
        <v>1</v>
      </c>
      <c r="G9" s="40"/>
      <c r="H9" s="40"/>
    </row>
    <row r="10" ht="44.05" customHeight="1">
      <c r="A10" t="s" s="37">
        <v>29</v>
      </c>
      <c r="B10" t="s" s="44">
        <v>35</v>
      </c>
      <c r="C10" t="s" s="39">
        <v>31</v>
      </c>
      <c r="D10" t="s" s="39">
        <v>24</v>
      </c>
      <c r="E10" s="40"/>
      <c r="F10" s="41">
        <v>1</v>
      </c>
      <c r="G10" s="40"/>
      <c r="H10" s="40"/>
    </row>
    <row r="11" ht="32.05" customHeight="1">
      <c r="A11" t="s" s="37">
        <v>29</v>
      </c>
      <c r="B11" t="s" s="45">
        <v>36</v>
      </c>
      <c r="C11" t="s" s="39">
        <v>37</v>
      </c>
      <c r="D11" t="s" s="39">
        <v>38</v>
      </c>
      <c r="E11" t="s" s="39">
        <v>39</v>
      </c>
      <c r="F11" s="41">
        <v>1</v>
      </c>
      <c r="G11" s="40"/>
      <c r="H11" s="40"/>
    </row>
    <row r="12" ht="20.05" customHeight="1">
      <c r="A12" t="s" s="37">
        <v>29</v>
      </c>
      <c r="B12" t="s" s="45">
        <v>40</v>
      </c>
      <c r="C12" t="s" s="39">
        <v>37</v>
      </c>
      <c r="D12" t="s" s="39">
        <v>38</v>
      </c>
      <c r="E12" s="40"/>
      <c r="F12" s="41">
        <v>1</v>
      </c>
      <c r="G12" s="40"/>
      <c r="H12" s="40"/>
    </row>
    <row r="13" ht="56.05" customHeight="1">
      <c r="A13" t="s" s="37">
        <v>29</v>
      </c>
      <c r="B13" t="s" s="45">
        <v>41</v>
      </c>
      <c r="C13" t="s" s="39">
        <v>37</v>
      </c>
      <c r="D13" t="s" s="39">
        <v>38</v>
      </c>
      <c r="E13" s="40"/>
      <c r="F13" s="41">
        <v>1</v>
      </c>
      <c r="G13" s="40"/>
      <c r="H13" s="40"/>
    </row>
    <row r="14" ht="32.05" customHeight="1">
      <c r="A14" t="s" s="37">
        <v>29</v>
      </c>
      <c r="B14" t="s" s="45">
        <v>42</v>
      </c>
      <c r="C14" t="s" s="39">
        <v>37</v>
      </c>
      <c r="D14" t="s" s="39">
        <v>38</v>
      </c>
      <c r="E14" s="40"/>
      <c r="F14" s="41">
        <v>1</v>
      </c>
      <c r="G14" s="40"/>
      <c r="H14" s="40"/>
    </row>
    <row r="15" ht="20.05" customHeight="1">
      <c r="A15" t="s" s="37">
        <v>29</v>
      </c>
      <c r="B15" t="s" s="45">
        <v>43</v>
      </c>
      <c r="C15" t="s" s="39">
        <v>37</v>
      </c>
      <c r="D15" t="s" s="39">
        <v>38</v>
      </c>
      <c r="E15" s="40"/>
      <c r="F15" s="41">
        <v>1</v>
      </c>
      <c r="G15" s="40"/>
      <c r="H15" s="40"/>
    </row>
    <row r="16" ht="20.05" customHeight="1">
      <c r="A16" t="s" s="37">
        <v>44</v>
      </c>
      <c r="B16" t="s" s="46">
        <v>45</v>
      </c>
      <c r="C16" t="s" s="39">
        <v>46</v>
      </c>
      <c r="D16" t="s" s="39">
        <v>24</v>
      </c>
      <c r="E16" s="40"/>
      <c r="F16" s="41">
        <v>1</v>
      </c>
      <c r="G16" s="40"/>
      <c r="H16" s="40"/>
    </row>
    <row r="17" ht="32.35" customHeight="1">
      <c r="A17" t="s" s="37">
        <v>47</v>
      </c>
      <c r="B17" t="s" s="46">
        <v>48</v>
      </c>
      <c r="C17" t="s" s="39">
        <v>46</v>
      </c>
      <c r="D17" t="s" s="39">
        <v>32</v>
      </c>
      <c r="E17" s="40"/>
      <c r="F17" s="41">
        <v>1</v>
      </c>
      <c r="G17" s="40"/>
      <c r="H17" s="40"/>
    </row>
    <row r="18" ht="20.05" customHeight="1">
      <c r="A18" t="s" s="37">
        <v>49</v>
      </c>
      <c r="B18" t="s" s="46">
        <v>50</v>
      </c>
      <c r="C18" t="s" s="39">
        <v>46</v>
      </c>
      <c r="D18" t="s" s="39">
        <v>51</v>
      </c>
      <c r="E18" s="40"/>
      <c r="F18" s="41">
        <v>1</v>
      </c>
      <c r="G18" s="40"/>
      <c r="H18" s="40"/>
    </row>
    <row r="19" ht="20.05" customHeight="1">
      <c r="A19" t="s" s="37">
        <v>52</v>
      </c>
      <c r="B19" t="s" s="47">
        <v>53</v>
      </c>
      <c r="C19" t="s" s="39">
        <v>54</v>
      </c>
      <c r="D19" t="s" s="39">
        <v>32</v>
      </c>
      <c r="E19" s="40"/>
      <c r="F19" s="41">
        <v>1</v>
      </c>
      <c r="G19" s="40"/>
      <c r="H19" s="40"/>
    </row>
    <row r="20" ht="20.05" customHeight="1">
      <c r="A20" s="48"/>
      <c r="B20" t="s" s="47">
        <v>55</v>
      </c>
      <c r="C20" s="40"/>
      <c r="D20" t="s" s="39">
        <v>56</v>
      </c>
      <c r="E20" s="40"/>
      <c r="F20" s="41">
        <v>1</v>
      </c>
      <c r="G20" s="40"/>
      <c r="H20" s="40"/>
    </row>
    <row r="21" ht="42.2" customHeight="1">
      <c r="A21" s="48"/>
      <c r="B21" t="s" s="47">
        <v>57</v>
      </c>
      <c r="C21" s="40"/>
      <c r="D21" t="s" s="39">
        <v>32</v>
      </c>
      <c r="E21" s="40"/>
      <c r="F21" s="41">
        <v>1</v>
      </c>
      <c r="G21" s="40"/>
      <c r="H21" s="40"/>
    </row>
    <row r="22" ht="46.3" customHeight="1">
      <c r="A22" t="s" s="37">
        <v>58</v>
      </c>
      <c r="B22" t="s" s="49">
        <v>59</v>
      </c>
      <c r="C22" t="s" s="39">
        <v>23</v>
      </c>
      <c r="D22" t="s" s="39">
        <v>56</v>
      </c>
      <c r="E22" s="40"/>
      <c r="F22" s="41">
        <v>1</v>
      </c>
      <c r="G22" s="40"/>
      <c r="H22" s="40"/>
    </row>
    <row r="23" ht="20.05" customHeight="1">
      <c r="A23" s="48"/>
      <c r="B23" s="50"/>
      <c r="C23" s="40"/>
      <c r="D23" s="40"/>
      <c r="E23" s="40"/>
      <c r="F23" s="40"/>
      <c r="G23" s="40"/>
      <c r="H23" s="40"/>
    </row>
    <row r="24" ht="20.05" customHeight="1">
      <c r="A24" s="48"/>
      <c r="B24" s="50"/>
      <c r="C24" s="40"/>
      <c r="D24" s="40"/>
      <c r="E24" s="40"/>
      <c r="F24" s="40"/>
      <c r="G24" s="40"/>
      <c r="H24" s="40"/>
    </row>
    <row r="25" ht="20.05" customHeight="1">
      <c r="A25" s="48"/>
      <c r="B25" s="50"/>
      <c r="C25" s="40"/>
      <c r="D25" s="40"/>
      <c r="E25" s="40"/>
      <c r="F25" s="40"/>
      <c r="G25" s="40"/>
      <c r="H25" s="40"/>
    </row>
    <row r="26" ht="20.05" customHeight="1">
      <c r="A26" s="48"/>
      <c r="B26" s="50"/>
      <c r="C26" s="40"/>
      <c r="D26" s="40"/>
      <c r="E26" s="40"/>
      <c r="F26" s="40"/>
      <c r="G26" s="40"/>
      <c r="H26" s="40"/>
    </row>
    <row r="27" ht="20.05" customHeight="1">
      <c r="A27" s="48"/>
      <c r="B27" s="50"/>
      <c r="C27" s="40"/>
      <c r="D27" s="40"/>
      <c r="E27" s="40"/>
      <c r="F27" s="40"/>
      <c r="G27" s="40"/>
      <c r="H27" s="40"/>
    </row>
    <row r="28" ht="20.05" customHeight="1">
      <c r="A28" s="48"/>
      <c r="B28" s="50"/>
      <c r="C28" s="40"/>
      <c r="D28" s="40"/>
      <c r="E28" s="40"/>
      <c r="F28" s="40"/>
      <c r="G28" s="40"/>
      <c r="H28" s="40"/>
    </row>
    <row r="29" ht="20.05" customHeight="1">
      <c r="A29" s="48"/>
      <c r="B29" s="50"/>
      <c r="C29" s="40"/>
      <c r="D29" s="40"/>
      <c r="E29" s="40"/>
      <c r="F29" s="40"/>
      <c r="G29" s="40"/>
      <c r="H29" s="40"/>
    </row>
    <row r="30" ht="20.05" customHeight="1">
      <c r="A30" s="48"/>
      <c r="B30" s="50"/>
      <c r="C30" s="40"/>
      <c r="D30" s="40"/>
      <c r="E30" s="40"/>
      <c r="F30" s="40"/>
      <c r="G30" s="40"/>
      <c r="H30" s="40"/>
    </row>
  </sheetData>
  <mergeCells count="2">
    <mergeCell ref="A1:H1"/>
    <mergeCell ref="C19:C2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sheetViews>
  <sheetFormatPr defaultColWidth="16.3333" defaultRowHeight="13.9" customHeight="1" outlineLevelRow="0" outlineLevelCol="0"/>
  <cols>
    <col min="1" max="1" width="25.5" style="51" customWidth="1"/>
    <col min="2" max="2" width="33.3516" style="51" customWidth="1"/>
    <col min="3" max="8" width="16.3516" style="51" customWidth="1"/>
    <col min="9" max="16384" width="16.3516" style="51" customWidth="1"/>
  </cols>
  <sheetData>
    <row r="1" ht="15.55" customHeight="1">
      <c r="A1" t="s" s="52">
        <v>8</v>
      </c>
      <c r="B1" s="53"/>
      <c r="C1" s="54"/>
      <c r="D1" s="53"/>
      <c r="E1" s="53"/>
      <c r="F1" s="53"/>
      <c r="G1" s="53"/>
      <c r="H1" s="55"/>
    </row>
    <row r="2" ht="14.7" customHeight="1">
      <c r="A2" t="s" s="29">
        <v>12</v>
      </c>
      <c r="B2" t="s" s="29">
        <v>13</v>
      </c>
      <c r="C2" t="s" s="29">
        <v>61</v>
      </c>
      <c r="D2" t="s" s="29">
        <v>17</v>
      </c>
      <c r="E2" t="s" s="29">
        <v>62</v>
      </c>
      <c r="F2" t="s" s="29">
        <v>63</v>
      </c>
      <c r="G2" t="s" s="29">
        <v>14</v>
      </c>
      <c r="H2" t="s" s="29">
        <v>17</v>
      </c>
    </row>
    <row r="3" ht="34.7" customHeight="1">
      <c r="A3" t="s" s="56">
        <v>64</v>
      </c>
      <c r="B3" t="s" s="57">
        <v>19</v>
      </c>
      <c r="C3" s="58">
        <v>30</v>
      </c>
      <c r="D3" s="59"/>
      <c r="E3" s="59"/>
      <c r="F3" s="59"/>
      <c r="G3" t="s" s="60">
        <v>31</v>
      </c>
      <c r="H3" s="60"/>
    </row>
    <row r="4" ht="34.7" customHeight="1">
      <c r="A4" t="s" s="31">
        <v>64</v>
      </c>
      <c r="B4" t="s" s="61">
        <v>19</v>
      </c>
      <c r="C4" s="36">
        <v>30</v>
      </c>
      <c r="D4" s="35"/>
      <c r="E4" s="35"/>
      <c r="F4" s="35"/>
      <c r="G4" t="s" s="33">
        <v>37</v>
      </c>
      <c r="H4" s="33"/>
    </row>
    <row r="5" ht="30.5" customHeight="1">
      <c r="A5" t="s" s="37">
        <v>65</v>
      </c>
      <c r="B5" t="s" s="46">
        <v>66</v>
      </c>
      <c r="C5" s="41">
        <v>15</v>
      </c>
      <c r="D5" s="40"/>
      <c r="E5" s="40"/>
      <c r="F5" s="40"/>
      <c r="G5" t="s" s="39">
        <v>67</v>
      </c>
      <c r="H5" s="39"/>
    </row>
    <row r="6" ht="30.5" customHeight="1">
      <c r="A6" t="s" s="37">
        <v>65</v>
      </c>
      <c r="B6" t="s" s="46">
        <v>68</v>
      </c>
      <c r="C6" s="41">
        <v>40</v>
      </c>
      <c r="D6" s="40"/>
      <c r="E6" t="s" s="62">
        <v>69</v>
      </c>
      <c r="F6" s="41">
        <v>10</v>
      </c>
      <c r="G6" t="s" s="39">
        <v>67</v>
      </c>
      <c r="H6" s="39"/>
    </row>
    <row r="7" ht="32.45" customHeight="1">
      <c r="A7" t="s" s="37">
        <v>65</v>
      </c>
      <c r="B7" t="s" s="46">
        <v>70</v>
      </c>
      <c r="C7" s="41">
        <v>15</v>
      </c>
      <c r="D7" s="40"/>
      <c r="E7" s="40"/>
      <c r="F7" s="40"/>
      <c r="G7" t="s" s="39">
        <v>67</v>
      </c>
      <c r="H7" s="39"/>
    </row>
    <row r="8" ht="32.45" customHeight="1">
      <c r="A8" t="s" s="37">
        <v>65</v>
      </c>
      <c r="B8" t="s" s="46">
        <v>71</v>
      </c>
      <c r="C8" s="41">
        <v>40</v>
      </c>
      <c r="D8" s="40"/>
      <c r="E8" t="s" s="62">
        <v>72</v>
      </c>
      <c r="F8" s="41">
        <v>10</v>
      </c>
      <c r="G8" t="s" s="39">
        <v>67</v>
      </c>
      <c r="H8" s="39"/>
    </row>
    <row r="9" ht="45.8" customHeight="1">
      <c r="A9" t="s" s="37">
        <v>65</v>
      </c>
      <c r="B9" t="s" s="46">
        <v>73</v>
      </c>
      <c r="C9" s="41">
        <v>15</v>
      </c>
      <c r="D9" s="40"/>
      <c r="E9" s="40"/>
      <c r="F9" s="40"/>
      <c r="G9" t="s" s="39">
        <v>67</v>
      </c>
      <c r="H9" s="39"/>
    </row>
    <row r="10" ht="32.75" customHeight="1">
      <c r="A10" t="s" s="37">
        <v>74</v>
      </c>
      <c r="B10" t="s" s="63">
        <v>75</v>
      </c>
      <c r="C10" s="41">
        <v>15</v>
      </c>
      <c r="D10" s="40"/>
      <c r="E10" s="40"/>
      <c r="F10" s="40"/>
      <c r="G10" t="s" s="39">
        <v>31</v>
      </c>
      <c r="H10" s="39"/>
    </row>
    <row r="11" ht="33.25" customHeight="1">
      <c r="A11" t="s" s="37">
        <v>74</v>
      </c>
      <c r="B11" t="s" s="63">
        <v>76</v>
      </c>
      <c r="C11" s="41">
        <v>15</v>
      </c>
      <c r="D11" s="40"/>
      <c r="E11" s="40"/>
      <c r="F11" s="40"/>
      <c r="G11" t="s" s="39">
        <v>31</v>
      </c>
      <c r="H11" s="39"/>
    </row>
    <row r="12" ht="33.25" customHeight="1">
      <c r="A12" t="s" s="37">
        <v>74</v>
      </c>
      <c r="B12" t="s" s="63">
        <v>77</v>
      </c>
      <c r="C12" s="41">
        <v>40</v>
      </c>
      <c r="D12" s="40"/>
      <c r="E12" t="s" s="64">
        <v>78</v>
      </c>
      <c r="F12" s="41">
        <v>10</v>
      </c>
      <c r="G12" t="s" s="39">
        <v>31</v>
      </c>
      <c r="H12" s="39"/>
    </row>
    <row r="13" ht="33.25" customHeight="1">
      <c r="A13" t="s" s="37">
        <v>74</v>
      </c>
      <c r="B13" t="s" s="63">
        <v>79</v>
      </c>
      <c r="C13" s="41">
        <v>45</v>
      </c>
      <c r="D13" s="40"/>
      <c r="E13" t="s" s="64">
        <v>80</v>
      </c>
      <c r="F13" s="41">
        <v>5</v>
      </c>
      <c r="G13" t="s" s="39">
        <v>31</v>
      </c>
      <c r="H13" s="39"/>
    </row>
    <row r="14" ht="33.25" customHeight="1">
      <c r="A14" t="s" s="37">
        <v>74</v>
      </c>
      <c r="B14" t="s" s="63">
        <v>81</v>
      </c>
      <c r="C14" s="41">
        <v>15</v>
      </c>
      <c r="D14" s="40"/>
      <c r="E14" s="40"/>
      <c r="F14" s="40"/>
      <c r="G14" t="s" s="39">
        <v>37</v>
      </c>
      <c r="H14" s="39"/>
    </row>
    <row r="15" ht="33.25" customHeight="1">
      <c r="A15" t="s" s="37">
        <v>74</v>
      </c>
      <c r="B15" t="s" s="63">
        <v>82</v>
      </c>
      <c r="C15" s="41">
        <v>20</v>
      </c>
      <c r="D15" s="40"/>
      <c r="E15" s="40"/>
      <c r="F15" s="40"/>
      <c r="G15" t="s" s="39">
        <v>37</v>
      </c>
      <c r="H15" s="39"/>
    </row>
    <row r="16" ht="33.25" customHeight="1">
      <c r="A16" t="s" s="37">
        <v>74</v>
      </c>
      <c r="B16" t="s" s="63">
        <v>83</v>
      </c>
      <c r="C16" s="41">
        <v>40</v>
      </c>
      <c r="D16" s="40"/>
      <c r="E16" t="s" s="64">
        <v>84</v>
      </c>
      <c r="F16" s="41">
        <v>10</v>
      </c>
      <c r="G16" t="s" s="39">
        <v>37</v>
      </c>
      <c r="H16" s="39"/>
    </row>
    <row r="17" ht="33.25" customHeight="1">
      <c r="A17" t="s" s="37">
        <v>74</v>
      </c>
      <c r="B17" t="s" s="63">
        <v>85</v>
      </c>
      <c r="C17" s="41">
        <v>45</v>
      </c>
      <c r="D17" s="40"/>
      <c r="E17" t="s" s="64">
        <v>86</v>
      </c>
      <c r="F17" s="41">
        <v>5</v>
      </c>
      <c r="G17" t="s" s="39">
        <v>37</v>
      </c>
      <c r="H17" s="39"/>
    </row>
    <row r="18" ht="31.65" customHeight="1">
      <c r="A18" t="s" s="37">
        <v>74</v>
      </c>
      <c r="B18" t="s" s="65">
        <v>87</v>
      </c>
      <c r="C18" s="41">
        <v>20</v>
      </c>
      <c r="D18" s="40"/>
      <c r="E18" s="40"/>
      <c r="F18" s="40"/>
      <c r="G18" t="s" s="39">
        <v>23</v>
      </c>
      <c r="H18" s="39"/>
    </row>
    <row r="19" ht="27.95" customHeight="1">
      <c r="A19" t="s" s="37">
        <v>74</v>
      </c>
      <c r="B19" t="s" s="65">
        <v>88</v>
      </c>
      <c r="C19" s="41">
        <v>15</v>
      </c>
      <c r="D19" s="40"/>
      <c r="E19" t="s" s="66">
        <v>89</v>
      </c>
      <c r="F19" s="41">
        <v>10</v>
      </c>
      <c r="G19" s="39"/>
      <c r="H19" s="39"/>
    </row>
    <row r="20" ht="39.25" customHeight="1">
      <c r="A20" t="s" s="37">
        <v>74</v>
      </c>
      <c r="B20" t="s" s="65">
        <v>90</v>
      </c>
      <c r="C20" s="41">
        <v>20</v>
      </c>
      <c r="D20" s="40"/>
      <c r="E20" s="40"/>
      <c r="F20" s="40"/>
      <c r="G20" t="s" s="39">
        <v>23</v>
      </c>
      <c r="H20" s="39"/>
    </row>
    <row r="21" ht="39.25" customHeight="1">
      <c r="A21" t="s" s="37">
        <v>74</v>
      </c>
      <c r="B21" t="s" s="65">
        <v>91</v>
      </c>
      <c r="C21" s="41">
        <v>15</v>
      </c>
      <c r="D21" s="40"/>
      <c r="E21" t="s" s="66">
        <v>92</v>
      </c>
      <c r="F21" s="41">
        <v>10</v>
      </c>
      <c r="G21" s="39"/>
      <c r="H21" s="39"/>
    </row>
    <row r="22" ht="49.1" customHeight="1">
      <c r="A22" t="s" s="37">
        <v>93</v>
      </c>
      <c r="B22" t="s" s="65">
        <v>94</v>
      </c>
      <c r="C22" s="41">
        <v>15</v>
      </c>
      <c r="D22" s="40"/>
      <c r="E22" t="s" s="66">
        <v>95</v>
      </c>
      <c r="F22" s="41">
        <v>45</v>
      </c>
      <c r="G22" t="s" s="39">
        <v>23</v>
      </c>
      <c r="H22" s="39"/>
    </row>
    <row r="23" ht="35.8" customHeight="1">
      <c r="A23" t="s" s="67">
        <v>96</v>
      </c>
      <c r="B23" t="s" s="68">
        <v>97</v>
      </c>
      <c r="C23" s="41">
        <v>30</v>
      </c>
      <c r="D23" s="40"/>
      <c r="E23" s="40"/>
      <c r="F23" s="40"/>
      <c r="G23" t="s" s="39">
        <v>46</v>
      </c>
      <c r="H23" s="40"/>
    </row>
    <row r="24" ht="35.8" customHeight="1">
      <c r="A24" t="s" s="67">
        <v>98</v>
      </c>
      <c r="B24" t="s" s="69">
        <v>99</v>
      </c>
      <c r="C24" s="41">
        <v>60</v>
      </c>
      <c r="D24" s="40"/>
      <c r="E24" s="40"/>
      <c r="F24" s="40"/>
      <c r="G24" t="s" s="39">
        <v>23</v>
      </c>
      <c r="H24" s="40"/>
    </row>
    <row r="25" ht="35.8" customHeight="1">
      <c r="A25" t="s" s="67">
        <v>98</v>
      </c>
      <c r="B25" t="s" s="69">
        <v>99</v>
      </c>
      <c r="C25" s="41">
        <v>60</v>
      </c>
      <c r="D25" s="40"/>
      <c r="E25" s="40"/>
      <c r="F25" s="40"/>
      <c r="G25" t="s" s="39">
        <v>31</v>
      </c>
      <c r="H25" s="40"/>
    </row>
    <row r="26" ht="35.8" customHeight="1">
      <c r="A26" t="s" s="67">
        <v>98</v>
      </c>
      <c r="B26" t="s" s="69">
        <v>99</v>
      </c>
      <c r="C26" s="41">
        <v>60</v>
      </c>
      <c r="D26" s="40"/>
      <c r="E26" s="40"/>
      <c r="F26" s="40"/>
      <c r="G26" t="s" s="39">
        <v>46</v>
      </c>
      <c r="H26" s="40"/>
    </row>
    <row r="27" ht="35.8" customHeight="1">
      <c r="A27" t="s" s="67">
        <v>98</v>
      </c>
      <c r="B27" t="s" s="69">
        <v>99</v>
      </c>
      <c r="C27" s="41">
        <v>60</v>
      </c>
      <c r="D27" s="40"/>
      <c r="E27" s="40"/>
      <c r="F27" s="40"/>
      <c r="G27" t="s" s="39">
        <v>37</v>
      </c>
      <c r="H27" s="40"/>
    </row>
    <row r="28" ht="35.8" customHeight="1">
      <c r="A28" s="70"/>
      <c r="B28" s="50"/>
      <c r="C28" s="40"/>
      <c r="D28" s="40"/>
      <c r="E28" s="40"/>
      <c r="F28" s="40"/>
      <c r="G28" s="40"/>
      <c r="H28" s="40"/>
    </row>
    <row r="29" ht="39.6" customHeight="1">
      <c r="A29" t="s" s="71">
        <v>100</v>
      </c>
      <c r="B29" s="72"/>
      <c r="C29" s="40"/>
      <c r="D29" s="40"/>
      <c r="E29" s="40"/>
      <c r="F29" s="40"/>
      <c r="G29" s="40"/>
      <c r="H29" s="40"/>
    </row>
    <row r="30" ht="38.7" customHeight="1">
      <c r="A30" t="s" s="37">
        <v>37</v>
      </c>
      <c r="B30" s="73">
        <f>C4+C14+C15+C16+C17+F16+F17+C27</f>
        <v>225</v>
      </c>
      <c r="C30" s="40"/>
      <c r="D30" s="40"/>
      <c r="E30" s="40"/>
      <c r="F30" s="40"/>
      <c r="G30" s="40"/>
      <c r="H30" s="40"/>
    </row>
    <row r="31" ht="36.05" customHeight="1">
      <c r="A31" t="s" s="37">
        <v>31</v>
      </c>
      <c r="B31" s="73">
        <f>C3+C10+C11+C12+C13+F12+F13+C25</f>
        <v>220</v>
      </c>
      <c r="C31" s="40"/>
      <c r="D31" s="40"/>
      <c r="E31" s="40"/>
      <c r="F31" s="40"/>
      <c r="G31" s="40"/>
      <c r="H31" s="40"/>
    </row>
    <row r="32" ht="43.65" customHeight="1">
      <c r="A32" t="s" s="37">
        <v>46</v>
      </c>
      <c r="B32" s="73">
        <f>C5+C6+C7+C8+C9+F8+F6+C23+C26</f>
        <v>235</v>
      </c>
      <c r="C32" s="40"/>
      <c r="D32" s="40"/>
      <c r="E32" s="40"/>
      <c r="F32" s="40"/>
      <c r="G32" s="40"/>
      <c r="H32" s="40"/>
    </row>
    <row r="33" ht="55.15" customHeight="1">
      <c r="A33" t="s" s="37">
        <v>101</v>
      </c>
      <c r="B33" s="73">
        <f>C18+C19+C20+C21+C22+F19+F21+F22+C24</f>
        <v>210</v>
      </c>
      <c r="C33" s="40"/>
      <c r="D33" s="40"/>
      <c r="E33" s="40"/>
      <c r="F33" s="40"/>
      <c r="G33" s="40"/>
      <c r="H33" s="40"/>
    </row>
    <row r="34" ht="14.05" customHeight="1">
      <c r="A34" s="48"/>
      <c r="B34" s="50"/>
      <c r="C34" s="40"/>
      <c r="D34" s="40"/>
      <c r="E34" s="40"/>
      <c r="F34" s="40"/>
      <c r="G34" s="40"/>
      <c r="H34" s="40"/>
    </row>
    <row r="35" ht="14.05" customHeight="1">
      <c r="A35" s="48"/>
      <c r="B35" s="50"/>
      <c r="C35" s="40"/>
      <c r="D35" s="40"/>
      <c r="E35" s="40"/>
      <c r="F35" s="40"/>
      <c r="G35" s="40"/>
      <c r="H35" s="40"/>
    </row>
    <row r="36" ht="14.05" customHeight="1">
      <c r="A36" s="48"/>
      <c r="B36" s="50"/>
      <c r="C36" s="40"/>
      <c r="D36" s="40"/>
      <c r="E36" s="40"/>
      <c r="F36" s="40"/>
      <c r="G36" s="40"/>
      <c r="H36" s="40"/>
    </row>
    <row r="37" ht="14.05" customHeight="1">
      <c r="A37" s="48"/>
      <c r="B37" s="50"/>
      <c r="C37" s="40"/>
      <c r="D37" s="40"/>
      <c r="E37" s="40"/>
      <c r="F37" s="40"/>
      <c r="G37" s="40"/>
      <c r="H37" s="40"/>
    </row>
    <row r="38" ht="14.05" customHeight="1">
      <c r="A38" s="48"/>
      <c r="B38" s="50"/>
      <c r="C38" s="40"/>
      <c r="D38" s="40"/>
      <c r="E38" s="40"/>
      <c r="F38" s="40"/>
      <c r="G38" s="40"/>
      <c r="H38" s="40"/>
    </row>
    <row r="39" ht="14.05" customHeight="1">
      <c r="A39" s="48"/>
      <c r="B39" s="50"/>
      <c r="C39" s="40"/>
      <c r="D39" s="40"/>
      <c r="E39" s="40"/>
      <c r="F39" s="40"/>
      <c r="G39" s="40"/>
      <c r="H39" s="40"/>
    </row>
    <row r="40" ht="14.05" customHeight="1">
      <c r="A40" s="48"/>
      <c r="B40" s="50"/>
      <c r="C40" s="40"/>
      <c r="D40" s="40"/>
      <c r="E40" s="40"/>
      <c r="F40" s="40"/>
      <c r="G40" s="40"/>
      <c r="H40" s="40"/>
    </row>
    <row r="41" ht="14.05" customHeight="1">
      <c r="A41" s="48"/>
      <c r="B41" s="50"/>
      <c r="C41" s="40"/>
      <c r="D41" s="40"/>
      <c r="E41" s="40"/>
      <c r="F41" s="40"/>
      <c r="G41" s="40"/>
      <c r="H41" s="40"/>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