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la Laptops\Downloads\"/>
    </mc:Choice>
  </mc:AlternateContent>
  <xr:revisionPtr revIDLastSave="0" documentId="8_{EB75D447-2849-4ECC-92C7-FE40912FEA09}" xr6:coauthVersionLast="47" xr6:coauthVersionMax="47" xr10:uidLastSave="{00000000-0000-0000-0000-000000000000}"/>
  <bookViews>
    <workbookView xWindow="-120" yWindow="-120" windowWidth="20730" windowHeight="11160" firstSheet="1" activeTab="5" xr2:uid="{5C963C28-D66D-4C72-96AA-6C09D8CEBBF5}"/>
  </bookViews>
  <sheets>
    <sheet name="2 INPUT OR" sheetId="1" r:id="rId1"/>
    <sheet name="2 INPUT AND" sheetId="2" r:id="rId2"/>
    <sheet name="2 INPUT NAND" sheetId="3" r:id="rId3"/>
    <sheet name="2 INPUT NOR" sheetId="4" r:id="rId4"/>
    <sheet name="2 INPUT XOR" sheetId="10" r:id="rId5"/>
    <sheet name="2 INPUT XNOR" sheetId="11" r:id="rId6"/>
    <sheet name="3 INPUT OR" sheetId="5" r:id="rId7"/>
    <sheet name="3 INPUT AND" sheetId="6" r:id="rId8"/>
    <sheet name="3 INPUT NOR" sheetId="7" r:id="rId9"/>
    <sheet name="3 INPUT NAND" sheetId="8" r:id="rId10"/>
    <sheet name="AI LAB 1 Q7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1" l="1"/>
  <c r="E15" i="11"/>
  <c r="F11" i="11"/>
  <c r="E11" i="11"/>
  <c r="G11" i="11" s="1"/>
  <c r="H11" i="11" s="1"/>
  <c r="I11" i="11" s="1"/>
  <c r="G3" i="11"/>
  <c r="H3" i="11" s="1"/>
  <c r="I3" i="11" s="1"/>
  <c r="G3" i="10"/>
  <c r="H3" i="10" s="1"/>
  <c r="I3" i="10" s="1"/>
  <c r="J89" i="9"/>
  <c r="K89" i="9" s="1"/>
  <c r="I89" i="9"/>
  <c r="J55" i="9"/>
  <c r="K55" i="9" s="1"/>
  <c r="I55" i="9"/>
  <c r="J29" i="9"/>
  <c r="K29" i="9" s="1"/>
  <c r="I29" i="9"/>
  <c r="I3" i="9"/>
  <c r="J3" i="9" s="1"/>
  <c r="K3" i="9" s="1"/>
  <c r="I3" i="8"/>
  <c r="J3" i="8" s="1"/>
  <c r="K3" i="8" s="1"/>
  <c r="I3" i="7"/>
  <c r="J3" i="7" s="1"/>
  <c r="K3" i="7" s="1"/>
  <c r="I21" i="3"/>
  <c r="H23" i="3"/>
  <c r="H19" i="3"/>
  <c r="H15" i="3"/>
  <c r="H11" i="3"/>
  <c r="H7" i="3"/>
  <c r="H5" i="3"/>
  <c r="H4" i="3"/>
  <c r="H3" i="3"/>
  <c r="H15" i="2"/>
  <c r="H11" i="2"/>
  <c r="H7" i="2"/>
  <c r="H5" i="2"/>
  <c r="H4" i="2"/>
  <c r="H3" i="2"/>
  <c r="H23" i="1"/>
  <c r="H19" i="1"/>
  <c r="H15" i="1"/>
  <c r="H11" i="1"/>
  <c r="H7" i="1"/>
  <c r="H5" i="1"/>
  <c r="H4" i="1"/>
  <c r="H3" i="1"/>
  <c r="H23" i="4"/>
  <c r="H19" i="4"/>
  <c r="H15" i="4"/>
  <c r="H11" i="4"/>
  <c r="H7" i="4"/>
  <c r="H6" i="4"/>
  <c r="H4" i="4"/>
  <c r="H3" i="4"/>
  <c r="I3" i="4" s="1"/>
  <c r="J34" i="5"/>
  <c r="J5" i="5"/>
  <c r="J4" i="5"/>
  <c r="J3" i="5"/>
  <c r="J5" i="6"/>
  <c r="J4" i="6"/>
  <c r="J3" i="6"/>
  <c r="L3" i="6"/>
  <c r="I3" i="6"/>
  <c r="K3" i="6" s="1"/>
  <c r="M3" i="6" s="1"/>
  <c r="I3" i="5"/>
  <c r="N3" i="5"/>
  <c r="H4" i="5" s="1"/>
  <c r="K3" i="5"/>
  <c r="M3" i="5" s="1"/>
  <c r="G4" i="5" s="1"/>
  <c r="G3" i="4"/>
  <c r="G3" i="3"/>
  <c r="I3" i="3" s="1"/>
  <c r="G3" i="2"/>
  <c r="I3" i="2" s="1"/>
  <c r="I3" i="1"/>
  <c r="G3" i="1"/>
  <c r="G15" i="11" l="1"/>
  <c r="H15" i="11" s="1"/>
  <c r="I15" i="11" s="1"/>
  <c r="J15" i="11" s="1"/>
  <c r="E16" i="11" s="1"/>
  <c r="K11" i="11"/>
  <c r="F12" i="11" s="1"/>
  <c r="J11" i="11"/>
  <c r="E12" i="11" s="1"/>
  <c r="K3" i="11"/>
  <c r="F4" i="11" s="1"/>
  <c r="J3" i="11"/>
  <c r="E4" i="11" s="1"/>
  <c r="J3" i="10"/>
  <c r="E4" i="10" s="1"/>
  <c r="K3" i="10"/>
  <c r="F4" i="10" s="1"/>
  <c r="M89" i="9"/>
  <c r="G90" i="9" s="1"/>
  <c r="L89" i="9"/>
  <c r="F90" i="9" s="1"/>
  <c r="N89" i="9"/>
  <c r="H90" i="9" s="1"/>
  <c r="M55" i="9"/>
  <c r="G56" i="9" s="1"/>
  <c r="L55" i="9"/>
  <c r="F56" i="9" s="1"/>
  <c r="N55" i="9"/>
  <c r="H56" i="9" s="1"/>
  <c r="M29" i="9"/>
  <c r="G30" i="9" s="1"/>
  <c r="L29" i="9"/>
  <c r="F30" i="9" s="1"/>
  <c r="N29" i="9"/>
  <c r="H30" i="9" s="1"/>
  <c r="L3" i="9"/>
  <c r="F4" i="9" s="1"/>
  <c r="M3" i="9"/>
  <c r="G4" i="9" s="1"/>
  <c r="N3" i="9"/>
  <c r="H4" i="9" s="1"/>
  <c r="M3" i="8"/>
  <c r="G4" i="8" s="1"/>
  <c r="N3" i="8"/>
  <c r="H4" i="8" s="1"/>
  <c r="L3" i="8"/>
  <c r="F4" i="8" s="1"/>
  <c r="L3" i="7"/>
  <c r="F4" i="7" s="1"/>
  <c r="N3" i="7"/>
  <c r="H4" i="7" s="1"/>
  <c r="M3" i="7"/>
  <c r="G4" i="7" s="1"/>
  <c r="F4" i="6"/>
  <c r="N3" i="6"/>
  <c r="H4" i="6" s="1"/>
  <c r="G4" i="6"/>
  <c r="L3" i="5"/>
  <c r="F4" i="5" s="1"/>
  <c r="I4" i="5" s="1"/>
  <c r="K4" i="5" s="1"/>
  <c r="K3" i="4"/>
  <c r="F4" i="4" s="1"/>
  <c r="J3" i="4"/>
  <c r="E4" i="4" s="1"/>
  <c r="K3" i="3"/>
  <c r="F4" i="3" s="1"/>
  <c r="J3" i="3"/>
  <c r="E4" i="3" s="1"/>
  <c r="J3" i="2"/>
  <c r="E4" i="2" s="1"/>
  <c r="K3" i="2"/>
  <c r="F4" i="2" s="1"/>
  <c r="K3" i="1"/>
  <c r="F4" i="1" s="1"/>
  <c r="J3" i="1"/>
  <c r="E4" i="1" s="1"/>
  <c r="K15" i="11" l="1"/>
  <c r="F16" i="11" s="1"/>
  <c r="G12" i="11"/>
  <c r="H12" i="11" s="1"/>
  <c r="I12" i="11" s="1"/>
  <c r="J12" i="11"/>
  <c r="E13" i="11" s="1"/>
  <c r="K12" i="11"/>
  <c r="F13" i="11" s="1"/>
  <c r="G4" i="11"/>
  <c r="H4" i="11" s="1"/>
  <c r="I4" i="11" s="1"/>
  <c r="J4" i="11" s="1"/>
  <c r="E5" i="11" s="1"/>
  <c r="G4" i="10"/>
  <c r="H4" i="10" s="1"/>
  <c r="I4" i="10" s="1"/>
  <c r="K4" i="10" s="1"/>
  <c r="F5" i="10" s="1"/>
  <c r="J4" i="10"/>
  <c r="E5" i="10" s="1"/>
  <c r="I90" i="9"/>
  <c r="J90" i="9" s="1"/>
  <c r="K90" i="9" s="1"/>
  <c r="L90" i="9" s="1"/>
  <c r="F91" i="9" s="1"/>
  <c r="N90" i="9"/>
  <c r="H91" i="9" s="1"/>
  <c r="M90" i="9"/>
  <c r="G91" i="9" s="1"/>
  <c r="I56" i="9"/>
  <c r="J56" i="9" s="1"/>
  <c r="K56" i="9" s="1"/>
  <c r="N56" i="9" s="1"/>
  <c r="H57" i="9" s="1"/>
  <c r="M56" i="9"/>
  <c r="G57" i="9" s="1"/>
  <c r="I30" i="9"/>
  <c r="J30" i="9" s="1"/>
  <c r="K30" i="9" s="1"/>
  <c r="N30" i="9" s="1"/>
  <c r="H31" i="9" s="1"/>
  <c r="M30" i="9"/>
  <c r="G31" i="9" s="1"/>
  <c r="I4" i="9"/>
  <c r="J4" i="9" s="1"/>
  <c r="K4" i="9" s="1"/>
  <c r="N4" i="9" s="1"/>
  <c r="H5" i="9" s="1"/>
  <c r="L4" i="9"/>
  <c r="F5" i="9" s="1"/>
  <c r="I4" i="8"/>
  <c r="J4" i="8" s="1"/>
  <c r="K4" i="8" s="1"/>
  <c r="L4" i="8" s="1"/>
  <c r="F5" i="8" s="1"/>
  <c r="I4" i="7"/>
  <c r="J4" i="7" s="1"/>
  <c r="K4" i="7" s="1"/>
  <c r="M4" i="7" s="1"/>
  <c r="G5" i="7" s="1"/>
  <c r="I4" i="6"/>
  <c r="K4" i="6" s="1"/>
  <c r="M4" i="6" s="1"/>
  <c r="G5" i="6" s="1"/>
  <c r="G4" i="4"/>
  <c r="I4" i="4" s="1"/>
  <c r="K4" i="4" s="1"/>
  <c r="F5" i="4" s="1"/>
  <c r="G4" i="3"/>
  <c r="I4" i="3" s="1"/>
  <c r="J4" i="3" s="1"/>
  <c r="E5" i="3" s="1"/>
  <c r="G4" i="2"/>
  <c r="I4" i="2" s="1"/>
  <c r="K4" i="2" s="1"/>
  <c r="F5" i="2" s="1"/>
  <c r="G4" i="1"/>
  <c r="I4" i="1" s="1"/>
  <c r="J4" i="1"/>
  <c r="E5" i="1" s="1"/>
  <c r="K4" i="1"/>
  <c r="F5" i="1" s="1"/>
  <c r="G16" i="11" l="1"/>
  <c r="H16" i="11" s="1"/>
  <c r="I16" i="11" s="1"/>
  <c r="J16" i="11" s="1"/>
  <c r="E17" i="11" s="1"/>
  <c r="K13" i="11"/>
  <c r="F14" i="11" s="1"/>
  <c r="G13" i="11"/>
  <c r="H13" i="11" s="1"/>
  <c r="I13" i="11" s="1"/>
  <c r="J13" i="11" s="1"/>
  <c r="E14" i="11" s="1"/>
  <c r="K4" i="11"/>
  <c r="F5" i="11" s="1"/>
  <c r="G5" i="10"/>
  <c r="H5" i="10" s="1"/>
  <c r="I5" i="10" s="1"/>
  <c r="K5" i="10" s="1"/>
  <c r="F6" i="10" s="1"/>
  <c r="J5" i="10"/>
  <c r="E6" i="10" s="1"/>
  <c r="I91" i="9"/>
  <c r="J91" i="9" s="1"/>
  <c r="K91" i="9" s="1"/>
  <c r="L91" i="9" s="1"/>
  <c r="F92" i="9" s="1"/>
  <c r="M91" i="9"/>
  <c r="G92" i="9" s="1"/>
  <c r="N91" i="9"/>
  <c r="H92" i="9" s="1"/>
  <c r="L56" i="9"/>
  <c r="F57" i="9" s="1"/>
  <c r="L30" i="9"/>
  <c r="F31" i="9" s="1"/>
  <c r="M4" i="9"/>
  <c r="G5" i="9" s="1"/>
  <c r="I5" i="9" s="1"/>
  <c r="J5" i="9" s="1"/>
  <c r="K5" i="9" s="1"/>
  <c r="M4" i="8"/>
  <c r="G5" i="8" s="1"/>
  <c r="N4" i="8"/>
  <c r="H5" i="8" s="1"/>
  <c r="L4" i="7"/>
  <c r="F5" i="7" s="1"/>
  <c r="N4" i="7"/>
  <c r="H5" i="7" s="1"/>
  <c r="I5" i="7" s="1"/>
  <c r="J5" i="7" s="1"/>
  <c r="K5" i="7" s="1"/>
  <c r="L4" i="6"/>
  <c r="F5" i="6" s="1"/>
  <c r="N4" i="6"/>
  <c r="H5" i="6" s="1"/>
  <c r="L4" i="5"/>
  <c r="F5" i="5" s="1"/>
  <c r="M4" i="5"/>
  <c r="G5" i="5" s="1"/>
  <c r="N4" i="5"/>
  <c r="H5" i="5" s="1"/>
  <c r="J4" i="4"/>
  <c r="E5" i="4" s="1"/>
  <c r="K4" i="3"/>
  <c r="F5" i="3" s="1"/>
  <c r="J4" i="2"/>
  <c r="E5" i="2" s="1"/>
  <c r="G5" i="1"/>
  <c r="I5" i="1" s="1"/>
  <c r="K5" i="1" s="1"/>
  <c r="F6" i="1" s="1"/>
  <c r="K16" i="11" l="1"/>
  <c r="F17" i="11" s="1"/>
  <c r="G17" i="11" s="1"/>
  <c r="H17" i="11" s="1"/>
  <c r="I17" i="11" s="1"/>
  <c r="J17" i="11" s="1"/>
  <c r="E18" i="11" s="1"/>
  <c r="G14" i="11"/>
  <c r="H14" i="11" s="1"/>
  <c r="I14" i="11" s="1"/>
  <c r="J14" i="11" s="1"/>
  <c r="K14" i="11"/>
  <c r="G5" i="11"/>
  <c r="H5" i="11" s="1"/>
  <c r="I5" i="11" s="1"/>
  <c r="J5" i="11" s="1"/>
  <c r="E6" i="11" s="1"/>
  <c r="G6" i="10"/>
  <c r="H6" i="10" s="1"/>
  <c r="I6" i="10" s="1"/>
  <c r="K6" i="10" s="1"/>
  <c r="F7" i="10" s="1"/>
  <c r="J6" i="10"/>
  <c r="E7" i="10" s="1"/>
  <c r="I92" i="9"/>
  <c r="J92" i="9" s="1"/>
  <c r="K92" i="9" s="1"/>
  <c r="L92" i="9" s="1"/>
  <c r="F93" i="9" s="1"/>
  <c r="N92" i="9"/>
  <c r="H93" i="9" s="1"/>
  <c r="M92" i="9"/>
  <c r="G93" i="9" s="1"/>
  <c r="I57" i="9"/>
  <c r="J57" i="9" s="1"/>
  <c r="K57" i="9" s="1"/>
  <c r="L57" i="9" s="1"/>
  <c r="F58" i="9" s="1"/>
  <c r="I31" i="9"/>
  <c r="J31" i="9" s="1"/>
  <c r="K31" i="9" s="1"/>
  <c r="L31" i="9"/>
  <c r="F32" i="9" s="1"/>
  <c r="N5" i="9"/>
  <c r="H6" i="9" s="1"/>
  <c r="L5" i="9"/>
  <c r="F6" i="9" s="1"/>
  <c r="M5" i="9"/>
  <c r="G6" i="9" s="1"/>
  <c r="I5" i="8"/>
  <c r="J5" i="8" s="1"/>
  <c r="K5" i="8" s="1"/>
  <c r="L5" i="8" s="1"/>
  <c r="F6" i="8" s="1"/>
  <c r="M5" i="7"/>
  <c r="G6" i="7" s="1"/>
  <c r="L5" i="7"/>
  <c r="F6" i="7" s="1"/>
  <c r="N5" i="7"/>
  <c r="H6" i="7" s="1"/>
  <c r="I5" i="6"/>
  <c r="K5" i="6" s="1"/>
  <c r="I5" i="5"/>
  <c r="G5" i="4"/>
  <c r="G5" i="3"/>
  <c r="I5" i="3" s="1"/>
  <c r="J5" i="3" s="1"/>
  <c r="E6" i="3" s="1"/>
  <c r="G5" i="2"/>
  <c r="I5" i="2" s="1"/>
  <c r="K5" i="2" s="1"/>
  <c r="F6" i="2" s="1"/>
  <c r="J5" i="1"/>
  <c r="E6" i="1" s="1"/>
  <c r="K17" i="11" l="1"/>
  <c r="F18" i="11" s="1"/>
  <c r="K5" i="11"/>
  <c r="F6" i="11" s="1"/>
  <c r="G7" i="10"/>
  <c r="H7" i="10" s="1"/>
  <c r="I7" i="10" s="1"/>
  <c r="K7" i="10" s="1"/>
  <c r="F8" i="10" s="1"/>
  <c r="I93" i="9"/>
  <c r="J93" i="9" s="1"/>
  <c r="K93" i="9" s="1"/>
  <c r="L93" i="9" s="1"/>
  <c r="F94" i="9" s="1"/>
  <c r="M93" i="9"/>
  <c r="G94" i="9" s="1"/>
  <c r="N93" i="9"/>
  <c r="H94" i="9" s="1"/>
  <c r="N57" i="9"/>
  <c r="H58" i="9" s="1"/>
  <c r="M57" i="9"/>
  <c r="G58" i="9" s="1"/>
  <c r="N31" i="9"/>
  <c r="H32" i="9" s="1"/>
  <c r="M31" i="9"/>
  <c r="G32" i="9" s="1"/>
  <c r="I6" i="9"/>
  <c r="J6" i="9" s="1"/>
  <c r="K6" i="9" s="1"/>
  <c r="M6" i="9" s="1"/>
  <c r="G7" i="9" s="1"/>
  <c r="N5" i="8"/>
  <c r="H6" i="8" s="1"/>
  <c r="M5" i="8"/>
  <c r="G6" i="8" s="1"/>
  <c r="I6" i="8" s="1"/>
  <c r="J6" i="8" s="1"/>
  <c r="K6" i="8" s="1"/>
  <c r="L6" i="8" s="1"/>
  <c r="F7" i="8" s="1"/>
  <c r="I6" i="7"/>
  <c r="J6" i="7" s="1"/>
  <c r="K6" i="7" s="1"/>
  <c r="N6" i="7" s="1"/>
  <c r="H7" i="7" s="1"/>
  <c r="H5" i="4"/>
  <c r="I5" i="4" s="1"/>
  <c r="L5" i="6"/>
  <c r="F6" i="6" s="1"/>
  <c r="M5" i="6"/>
  <c r="G6" i="6" s="1"/>
  <c r="N5" i="6"/>
  <c r="H6" i="6" s="1"/>
  <c r="K5" i="5"/>
  <c r="K5" i="3"/>
  <c r="F6" i="3" s="1"/>
  <c r="J5" i="2"/>
  <c r="E6" i="2" s="1"/>
  <c r="G6" i="1"/>
  <c r="G18" i="11" l="1"/>
  <c r="H18" i="11" s="1"/>
  <c r="I18" i="11" s="1"/>
  <c r="J18" i="11" s="1"/>
  <c r="G6" i="11"/>
  <c r="H6" i="11" s="1"/>
  <c r="I6" i="11" s="1"/>
  <c r="J6" i="11" s="1"/>
  <c r="E7" i="11" s="1"/>
  <c r="J7" i="10"/>
  <c r="E8" i="10" s="1"/>
  <c r="I94" i="9"/>
  <c r="J94" i="9" s="1"/>
  <c r="K94" i="9" s="1"/>
  <c r="L94" i="9" s="1"/>
  <c r="F95" i="9" s="1"/>
  <c r="M94" i="9"/>
  <c r="G95" i="9" s="1"/>
  <c r="N94" i="9"/>
  <c r="H95" i="9" s="1"/>
  <c r="I58" i="9"/>
  <c r="J58" i="9" s="1"/>
  <c r="K58" i="9" s="1"/>
  <c r="L58" i="9" s="1"/>
  <c r="F59" i="9" s="1"/>
  <c r="I32" i="9"/>
  <c r="J32" i="9" s="1"/>
  <c r="K32" i="9" s="1"/>
  <c r="L32" i="9" s="1"/>
  <c r="F33" i="9" s="1"/>
  <c r="N6" i="9"/>
  <c r="H7" i="9" s="1"/>
  <c r="L6" i="9"/>
  <c r="F7" i="9" s="1"/>
  <c r="N6" i="8"/>
  <c r="H7" i="8" s="1"/>
  <c r="M6" i="8"/>
  <c r="G7" i="8" s="1"/>
  <c r="M6" i="7"/>
  <c r="G7" i="7" s="1"/>
  <c r="L6" i="7"/>
  <c r="F7" i="7" s="1"/>
  <c r="H6" i="1"/>
  <c r="I6" i="1" s="1"/>
  <c r="K5" i="4"/>
  <c r="F6" i="4" s="1"/>
  <c r="J5" i="4"/>
  <c r="E6" i="4" s="1"/>
  <c r="I6" i="6"/>
  <c r="N5" i="5"/>
  <c r="H6" i="5" s="1"/>
  <c r="L5" i="5"/>
  <c r="F6" i="5" s="1"/>
  <c r="M5" i="5"/>
  <c r="G6" i="5" s="1"/>
  <c r="G6" i="4"/>
  <c r="I6" i="4" s="1"/>
  <c r="K6" i="4" s="1"/>
  <c r="F7" i="4" s="1"/>
  <c r="G6" i="3"/>
  <c r="G6" i="2"/>
  <c r="K18" i="11" l="1"/>
  <c r="K6" i="11"/>
  <c r="F7" i="11" s="1"/>
  <c r="G8" i="10"/>
  <c r="H8" i="10" s="1"/>
  <c r="I8" i="10" s="1"/>
  <c r="K8" i="10" s="1"/>
  <c r="F9" i="10" s="1"/>
  <c r="I95" i="9"/>
  <c r="J95" i="9" s="1"/>
  <c r="K95" i="9" s="1"/>
  <c r="L95" i="9" s="1"/>
  <c r="F96" i="9" s="1"/>
  <c r="N95" i="9"/>
  <c r="H96" i="9" s="1"/>
  <c r="M95" i="9"/>
  <c r="G96" i="9" s="1"/>
  <c r="M58" i="9"/>
  <c r="G59" i="9" s="1"/>
  <c r="N58" i="9"/>
  <c r="H59" i="9" s="1"/>
  <c r="M32" i="9"/>
  <c r="G33" i="9" s="1"/>
  <c r="N32" i="9"/>
  <c r="H33" i="9" s="1"/>
  <c r="I7" i="9"/>
  <c r="J7" i="9" s="1"/>
  <c r="K7" i="9" s="1"/>
  <c r="M7" i="9" s="1"/>
  <c r="G8" i="9" s="1"/>
  <c r="I7" i="8"/>
  <c r="J7" i="8" s="1"/>
  <c r="K7" i="8" s="1"/>
  <c r="L7" i="8" s="1"/>
  <c r="F8" i="8" s="1"/>
  <c r="I7" i="7"/>
  <c r="J7" i="7" s="1"/>
  <c r="K7" i="7" s="1"/>
  <c r="N7" i="7" s="1"/>
  <c r="H8" i="7" s="1"/>
  <c r="H6" i="3"/>
  <c r="I6" i="3" s="1"/>
  <c r="H6" i="2"/>
  <c r="I6" i="2" s="1"/>
  <c r="K6" i="1"/>
  <c r="F7" i="1" s="1"/>
  <c r="J6" i="1"/>
  <c r="E7" i="1" s="1"/>
  <c r="G7" i="1" s="1"/>
  <c r="I7" i="1" s="1"/>
  <c r="K7" i="1" s="1"/>
  <c r="F8" i="1" s="1"/>
  <c r="J6" i="6"/>
  <c r="K6" i="6" s="1"/>
  <c r="I6" i="5"/>
  <c r="J6" i="4"/>
  <c r="E7" i="4" s="1"/>
  <c r="G7" i="11" l="1"/>
  <c r="H7" i="11" s="1"/>
  <c r="I7" i="11" s="1"/>
  <c r="J7" i="11" s="1"/>
  <c r="E8" i="11" s="1"/>
  <c r="J8" i="10"/>
  <c r="E9" i="10" s="1"/>
  <c r="I96" i="9"/>
  <c r="J96" i="9" s="1"/>
  <c r="K96" i="9" s="1"/>
  <c r="L96" i="9" s="1"/>
  <c r="F97" i="9" s="1"/>
  <c r="N96" i="9"/>
  <c r="H97" i="9" s="1"/>
  <c r="M96" i="9"/>
  <c r="G97" i="9" s="1"/>
  <c r="I59" i="9"/>
  <c r="J59" i="9" s="1"/>
  <c r="K59" i="9" s="1"/>
  <c r="L59" i="9" s="1"/>
  <c r="F60" i="9" s="1"/>
  <c r="I33" i="9"/>
  <c r="J33" i="9" s="1"/>
  <c r="K33" i="9" s="1"/>
  <c r="L33" i="9" s="1"/>
  <c r="F34" i="9" s="1"/>
  <c r="N7" i="9"/>
  <c r="H8" i="9" s="1"/>
  <c r="L7" i="9"/>
  <c r="F8" i="9" s="1"/>
  <c r="N7" i="8"/>
  <c r="H8" i="8" s="1"/>
  <c r="M7" i="8"/>
  <c r="G8" i="8" s="1"/>
  <c r="M7" i="7"/>
  <c r="G8" i="7" s="1"/>
  <c r="L7" i="7"/>
  <c r="F8" i="7" s="1"/>
  <c r="J6" i="3"/>
  <c r="E7" i="3" s="1"/>
  <c r="G7" i="3" s="1"/>
  <c r="I7" i="3" s="1"/>
  <c r="J7" i="3" s="1"/>
  <c r="E8" i="3" s="1"/>
  <c r="K6" i="3"/>
  <c r="F7" i="3" s="1"/>
  <c r="K6" i="2"/>
  <c r="F7" i="2" s="1"/>
  <c r="J6" i="2"/>
  <c r="E7" i="2" s="1"/>
  <c r="G7" i="2" s="1"/>
  <c r="I7" i="2" s="1"/>
  <c r="K7" i="2" s="1"/>
  <c r="F8" i="2" s="1"/>
  <c r="J7" i="1"/>
  <c r="E8" i="1" s="1"/>
  <c r="J6" i="5"/>
  <c r="K6" i="5" s="1"/>
  <c r="N6" i="6"/>
  <c r="H7" i="6" s="1"/>
  <c r="M6" i="6"/>
  <c r="G7" i="6" s="1"/>
  <c r="L6" i="6"/>
  <c r="F7" i="6" s="1"/>
  <c r="I7" i="6"/>
  <c r="G7" i="4"/>
  <c r="I7" i="4" s="1"/>
  <c r="K7" i="4" s="1"/>
  <c r="F8" i="4" s="1"/>
  <c r="G8" i="1"/>
  <c r="K7" i="11" l="1"/>
  <c r="F8" i="11" s="1"/>
  <c r="G9" i="10"/>
  <c r="H9" i="10" s="1"/>
  <c r="I9" i="10" s="1"/>
  <c r="K9" i="10" s="1"/>
  <c r="F10" i="10" s="1"/>
  <c r="I97" i="9"/>
  <c r="J97" i="9" s="1"/>
  <c r="K97" i="9" s="1"/>
  <c r="L97" i="9" s="1"/>
  <c r="F98" i="9" s="1"/>
  <c r="M97" i="9"/>
  <c r="G98" i="9" s="1"/>
  <c r="N97" i="9"/>
  <c r="H98" i="9" s="1"/>
  <c r="N59" i="9"/>
  <c r="H60" i="9" s="1"/>
  <c r="M59" i="9"/>
  <c r="G60" i="9" s="1"/>
  <c r="I60" i="9" s="1"/>
  <c r="J60" i="9" s="1"/>
  <c r="K60" i="9" s="1"/>
  <c r="L60" i="9" s="1"/>
  <c r="F61" i="9" s="1"/>
  <c r="N33" i="9"/>
  <c r="H34" i="9" s="1"/>
  <c r="M33" i="9"/>
  <c r="G34" i="9" s="1"/>
  <c r="I34" i="9" s="1"/>
  <c r="J34" i="9" s="1"/>
  <c r="K34" i="9" s="1"/>
  <c r="L34" i="9" s="1"/>
  <c r="F35" i="9" s="1"/>
  <c r="I8" i="9"/>
  <c r="J8" i="9" s="1"/>
  <c r="K8" i="9" s="1"/>
  <c r="M8" i="9" s="1"/>
  <c r="G9" i="9" s="1"/>
  <c r="I8" i="8"/>
  <c r="J8" i="8" s="1"/>
  <c r="K8" i="8" s="1"/>
  <c r="L8" i="8" s="1"/>
  <c r="F9" i="8" s="1"/>
  <c r="I8" i="7"/>
  <c r="J8" i="7" s="1"/>
  <c r="K8" i="7" s="1"/>
  <c r="N8" i="7" s="1"/>
  <c r="H9" i="7" s="1"/>
  <c r="H8" i="1"/>
  <c r="I8" i="1" s="1"/>
  <c r="N6" i="5"/>
  <c r="H7" i="5" s="1"/>
  <c r="M6" i="5"/>
  <c r="G7" i="5" s="1"/>
  <c r="L6" i="5"/>
  <c r="F7" i="5" s="1"/>
  <c r="I7" i="5"/>
  <c r="J7" i="6"/>
  <c r="K7" i="6" s="1"/>
  <c r="J7" i="4"/>
  <c r="E8" i="4" s="1"/>
  <c r="K7" i="3"/>
  <c r="F8" i="3" s="1"/>
  <c r="J7" i="2"/>
  <c r="E8" i="2" s="1"/>
  <c r="G8" i="11" l="1"/>
  <c r="H8" i="11" s="1"/>
  <c r="I8" i="11" s="1"/>
  <c r="J8" i="11" s="1"/>
  <c r="E9" i="11" s="1"/>
  <c r="J9" i="10"/>
  <c r="E10" i="10" s="1"/>
  <c r="I98" i="9"/>
  <c r="J98" i="9" s="1"/>
  <c r="K98" i="9" s="1"/>
  <c r="L98" i="9" s="1"/>
  <c r="F99" i="9" s="1"/>
  <c r="M98" i="9"/>
  <c r="G99" i="9" s="1"/>
  <c r="N98" i="9"/>
  <c r="H99" i="9" s="1"/>
  <c r="N60" i="9"/>
  <c r="H61" i="9" s="1"/>
  <c r="M60" i="9"/>
  <c r="G61" i="9" s="1"/>
  <c r="N34" i="9"/>
  <c r="H35" i="9" s="1"/>
  <c r="M34" i="9"/>
  <c r="G35" i="9" s="1"/>
  <c r="N8" i="9"/>
  <c r="H9" i="9" s="1"/>
  <c r="L8" i="9"/>
  <c r="F9" i="9" s="1"/>
  <c r="M8" i="8"/>
  <c r="G9" i="8" s="1"/>
  <c r="N8" i="8"/>
  <c r="H9" i="8" s="1"/>
  <c r="M8" i="7"/>
  <c r="G9" i="7" s="1"/>
  <c r="L8" i="7"/>
  <c r="F9" i="7" s="1"/>
  <c r="K8" i="1"/>
  <c r="F9" i="1" s="1"/>
  <c r="J8" i="1"/>
  <c r="E9" i="1" s="1"/>
  <c r="G9" i="1" s="1"/>
  <c r="J7" i="5"/>
  <c r="K7" i="5" s="1"/>
  <c r="N7" i="6"/>
  <c r="H8" i="6" s="1"/>
  <c r="L7" i="6"/>
  <c r="F8" i="6" s="1"/>
  <c r="M7" i="6"/>
  <c r="G8" i="6" s="1"/>
  <c r="I8" i="6"/>
  <c r="G8" i="4"/>
  <c r="G8" i="3"/>
  <c r="G8" i="2"/>
  <c r="K8" i="11" l="1"/>
  <c r="F9" i="11" s="1"/>
  <c r="G9" i="11" s="1"/>
  <c r="H9" i="11" s="1"/>
  <c r="I9" i="11" s="1"/>
  <c r="J9" i="11" s="1"/>
  <c r="E10" i="11" s="1"/>
  <c r="G10" i="10"/>
  <c r="H10" i="10" s="1"/>
  <c r="I10" i="10" s="1"/>
  <c r="K10" i="10" s="1"/>
  <c r="I99" i="9"/>
  <c r="J99" i="9" s="1"/>
  <c r="K99" i="9" s="1"/>
  <c r="L99" i="9" s="1"/>
  <c r="F100" i="9" s="1"/>
  <c r="N99" i="9"/>
  <c r="H100" i="9" s="1"/>
  <c r="M99" i="9"/>
  <c r="G100" i="9" s="1"/>
  <c r="I61" i="9"/>
  <c r="J61" i="9" s="1"/>
  <c r="K61" i="9" s="1"/>
  <c r="L61" i="9" s="1"/>
  <c r="F62" i="9" s="1"/>
  <c r="I35" i="9"/>
  <c r="J35" i="9" s="1"/>
  <c r="K35" i="9" s="1"/>
  <c r="L35" i="9" s="1"/>
  <c r="F36" i="9" s="1"/>
  <c r="I9" i="9"/>
  <c r="J9" i="9" s="1"/>
  <c r="K9" i="9" s="1"/>
  <c r="M9" i="9" s="1"/>
  <c r="G10" i="9" s="1"/>
  <c r="I9" i="8"/>
  <c r="J9" i="8" s="1"/>
  <c r="K9" i="8" s="1"/>
  <c r="L9" i="8" s="1"/>
  <c r="F10" i="8" s="1"/>
  <c r="I9" i="7"/>
  <c r="J9" i="7" s="1"/>
  <c r="K9" i="7" s="1"/>
  <c r="N9" i="7" s="1"/>
  <c r="H10" i="7" s="1"/>
  <c r="H8" i="3"/>
  <c r="I8" i="3" s="1"/>
  <c r="H8" i="2"/>
  <c r="I8" i="2" s="1"/>
  <c r="H9" i="1"/>
  <c r="I9" i="1" s="1"/>
  <c r="H8" i="4"/>
  <c r="I8" i="4" s="1"/>
  <c r="N7" i="5"/>
  <c r="H8" i="5" s="1"/>
  <c r="M7" i="5"/>
  <c r="G8" i="5" s="1"/>
  <c r="L7" i="5"/>
  <c r="F8" i="5" s="1"/>
  <c r="I8" i="5"/>
  <c r="J8" i="6"/>
  <c r="K8" i="6" s="1"/>
  <c r="K9" i="11" l="1"/>
  <c r="F10" i="11" s="1"/>
  <c r="J10" i="10"/>
  <c r="I100" i="9"/>
  <c r="J100" i="9" s="1"/>
  <c r="K100" i="9" s="1"/>
  <c r="L100" i="9" s="1"/>
  <c r="F101" i="9" s="1"/>
  <c r="N100" i="9"/>
  <c r="H101" i="9" s="1"/>
  <c r="M100" i="9"/>
  <c r="G101" i="9" s="1"/>
  <c r="M61" i="9"/>
  <c r="G62" i="9" s="1"/>
  <c r="N61" i="9"/>
  <c r="H62" i="9" s="1"/>
  <c r="M35" i="9"/>
  <c r="G36" i="9" s="1"/>
  <c r="N35" i="9"/>
  <c r="H36" i="9" s="1"/>
  <c r="N9" i="9"/>
  <c r="H10" i="9" s="1"/>
  <c r="L9" i="9"/>
  <c r="F10" i="9" s="1"/>
  <c r="N9" i="8"/>
  <c r="H10" i="8" s="1"/>
  <c r="M9" i="8"/>
  <c r="G10" i="8" s="1"/>
  <c r="M9" i="7"/>
  <c r="G10" i="7" s="1"/>
  <c r="L9" i="7"/>
  <c r="F10" i="7" s="1"/>
  <c r="J8" i="3"/>
  <c r="E9" i="3" s="1"/>
  <c r="K8" i="3"/>
  <c r="F9" i="3" s="1"/>
  <c r="K8" i="2"/>
  <c r="F9" i="2" s="1"/>
  <c r="J8" i="2"/>
  <c r="E9" i="2" s="1"/>
  <c r="K9" i="1"/>
  <c r="F10" i="1" s="1"/>
  <c r="J9" i="1"/>
  <c r="E10" i="1" s="1"/>
  <c r="G10" i="1" s="1"/>
  <c r="K8" i="4"/>
  <c r="F9" i="4" s="1"/>
  <c r="J8" i="4"/>
  <c r="E9" i="4" s="1"/>
  <c r="G9" i="4" s="1"/>
  <c r="J8" i="5"/>
  <c r="K8" i="5" s="1"/>
  <c r="N8" i="6"/>
  <c r="H9" i="6" s="1"/>
  <c r="L8" i="6"/>
  <c r="F9" i="6" s="1"/>
  <c r="M8" i="6"/>
  <c r="G9" i="6" s="1"/>
  <c r="I9" i="6"/>
  <c r="G9" i="3"/>
  <c r="G9" i="2"/>
  <c r="G10" i="11" l="1"/>
  <c r="H10" i="11" s="1"/>
  <c r="I10" i="11" s="1"/>
  <c r="J10" i="11" s="1"/>
  <c r="I101" i="9"/>
  <c r="J101" i="9" s="1"/>
  <c r="K101" i="9" s="1"/>
  <c r="L101" i="9" s="1"/>
  <c r="F102" i="9" s="1"/>
  <c r="I62" i="9"/>
  <c r="J62" i="9" s="1"/>
  <c r="K62" i="9" s="1"/>
  <c r="L62" i="9" s="1"/>
  <c r="F63" i="9" s="1"/>
  <c r="I36" i="9"/>
  <c r="J36" i="9" s="1"/>
  <c r="K36" i="9" s="1"/>
  <c r="L36" i="9" s="1"/>
  <c r="F37" i="9" s="1"/>
  <c r="I10" i="9"/>
  <c r="J10" i="9" s="1"/>
  <c r="K10" i="9" s="1"/>
  <c r="M10" i="9" s="1"/>
  <c r="G11" i="9" s="1"/>
  <c r="I10" i="8"/>
  <c r="J10" i="8" s="1"/>
  <c r="K10" i="8" s="1"/>
  <c r="L10" i="8" s="1"/>
  <c r="F11" i="8" s="1"/>
  <c r="I10" i="7"/>
  <c r="J10" i="7" s="1"/>
  <c r="K10" i="7" s="1"/>
  <c r="N10" i="7" s="1"/>
  <c r="H11" i="7" s="1"/>
  <c r="H9" i="3"/>
  <c r="I9" i="3" s="1"/>
  <c r="H9" i="2"/>
  <c r="I9" i="2" s="1"/>
  <c r="H10" i="1"/>
  <c r="I10" i="1" s="1"/>
  <c r="H9" i="4"/>
  <c r="I9" i="4" s="1"/>
  <c r="M8" i="5"/>
  <c r="G9" i="5" s="1"/>
  <c r="N8" i="5"/>
  <c r="H9" i="5" s="1"/>
  <c r="L8" i="5"/>
  <c r="F9" i="5" s="1"/>
  <c r="I9" i="5"/>
  <c r="J9" i="6"/>
  <c r="K9" i="6" s="1"/>
  <c r="K10" i="11" l="1"/>
  <c r="N101" i="9"/>
  <c r="H102" i="9" s="1"/>
  <c r="M101" i="9"/>
  <c r="G102" i="9" s="1"/>
  <c r="N62" i="9"/>
  <c r="H63" i="9" s="1"/>
  <c r="M62" i="9"/>
  <c r="G63" i="9" s="1"/>
  <c r="N36" i="9"/>
  <c r="H37" i="9" s="1"/>
  <c r="M36" i="9"/>
  <c r="G37" i="9" s="1"/>
  <c r="N10" i="9"/>
  <c r="H11" i="9" s="1"/>
  <c r="L10" i="9"/>
  <c r="F11" i="9" s="1"/>
  <c r="M10" i="8"/>
  <c r="G11" i="8" s="1"/>
  <c r="N10" i="8"/>
  <c r="H11" i="8" s="1"/>
  <c r="M10" i="7"/>
  <c r="G11" i="7" s="1"/>
  <c r="L10" i="7"/>
  <c r="F11" i="7" s="1"/>
  <c r="J9" i="3"/>
  <c r="E10" i="3" s="1"/>
  <c r="K9" i="3"/>
  <c r="F10" i="3" s="1"/>
  <c r="K9" i="2"/>
  <c r="F10" i="2" s="1"/>
  <c r="J9" i="2"/>
  <c r="E10" i="2" s="1"/>
  <c r="K10" i="1"/>
  <c r="F11" i="1" s="1"/>
  <c r="J10" i="1"/>
  <c r="E11" i="1" s="1"/>
  <c r="K9" i="4"/>
  <c r="F10" i="4" s="1"/>
  <c r="J9" i="4"/>
  <c r="E10" i="4" s="1"/>
  <c r="G10" i="4" s="1"/>
  <c r="J9" i="5"/>
  <c r="K9" i="5" s="1"/>
  <c r="L9" i="6"/>
  <c r="F10" i="6" s="1"/>
  <c r="M9" i="6"/>
  <c r="G10" i="6" s="1"/>
  <c r="N9" i="6"/>
  <c r="H10" i="6" s="1"/>
  <c r="I10" i="6"/>
  <c r="G10" i="3"/>
  <c r="G10" i="2"/>
  <c r="I102" i="9" l="1"/>
  <c r="J102" i="9" s="1"/>
  <c r="K102" i="9" s="1"/>
  <c r="L102" i="9" s="1"/>
  <c r="F103" i="9" s="1"/>
  <c r="I63" i="9"/>
  <c r="J63" i="9" s="1"/>
  <c r="K63" i="9" s="1"/>
  <c r="L63" i="9" s="1"/>
  <c r="F64" i="9" s="1"/>
  <c r="I37" i="9"/>
  <c r="J37" i="9" s="1"/>
  <c r="K37" i="9" s="1"/>
  <c r="L37" i="9" s="1"/>
  <c r="F38" i="9" s="1"/>
  <c r="I11" i="9"/>
  <c r="J11" i="9" s="1"/>
  <c r="K11" i="9" s="1"/>
  <c r="M11" i="9" s="1"/>
  <c r="G12" i="9" s="1"/>
  <c r="I11" i="8"/>
  <c r="J11" i="8" s="1"/>
  <c r="K11" i="8" s="1"/>
  <c r="L11" i="8" s="1"/>
  <c r="F12" i="8" s="1"/>
  <c r="I11" i="7"/>
  <c r="J11" i="7" s="1"/>
  <c r="K11" i="7" s="1"/>
  <c r="N11" i="7" s="1"/>
  <c r="H12" i="7" s="1"/>
  <c r="H10" i="3"/>
  <c r="I10" i="3" s="1"/>
  <c r="H10" i="2"/>
  <c r="I10" i="2" s="1"/>
  <c r="G11" i="1"/>
  <c r="I11" i="1" s="1"/>
  <c r="K11" i="1" s="1"/>
  <c r="F12" i="1" s="1"/>
  <c r="H10" i="4"/>
  <c r="I10" i="4" s="1"/>
  <c r="L9" i="5"/>
  <c r="F10" i="5" s="1"/>
  <c r="N9" i="5"/>
  <c r="H10" i="5" s="1"/>
  <c r="M9" i="5"/>
  <c r="G10" i="5" s="1"/>
  <c r="I10" i="5" s="1"/>
  <c r="J10" i="6"/>
  <c r="K10" i="6" s="1"/>
  <c r="N102" i="9" l="1"/>
  <c r="H103" i="9" s="1"/>
  <c r="M102" i="9"/>
  <c r="G103" i="9" s="1"/>
  <c r="M63" i="9"/>
  <c r="G64" i="9" s="1"/>
  <c r="N63" i="9"/>
  <c r="H64" i="9" s="1"/>
  <c r="M37" i="9"/>
  <c r="G38" i="9" s="1"/>
  <c r="N37" i="9"/>
  <c r="H38" i="9" s="1"/>
  <c r="N11" i="9"/>
  <c r="H12" i="9" s="1"/>
  <c r="L11" i="9"/>
  <c r="F12" i="9" s="1"/>
  <c r="N11" i="8"/>
  <c r="H12" i="8" s="1"/>
  <c r="M11" i="8"/>
  <c r="G12" i="8" s="1"/>
  <c r="M11" i="7"/>
  <c r="G12" i="7" s="1"/>
  <c r="L11" i="7"/>
  <c r="F12" i="7" s="1"/>
  <c r="J10" i="3"/>
  <c r="E11" i="3" s="1"/>
  <c r="K10" i="3"/>
  <c r="F11" i="3" s="1"/>
  <c r="K10" i="2"/>
  <c r="F11" i="2" s="1"/>
  <c r="J10" i="2"/>
  <c r="E11" i="2" s="1"/>
  <c r="G11" i="2" s="1"/>
  <c r="I11" i="2" s="1"/>
  <c r="J11" i="2" s="1"/>
  <c r="E12" i="2" s="1"/>
  <c r="J11" i="1"/>
  <c r="E12" i="1" s="1"/>
  <c r="K10" i="4"/>
  <c r="F11" i="4" s="1"/>
  <c r="J10" i="4"/>
  <c r="E11" i="4" s="1"/>
  <c r="G11" i="4" s="1"/>
  <c r="I11" i="4" s="1"/>
  <c r="K11" i="4" s="1"/>
  <c r="F12" i="4" s="1"/>
  <c r="J10" i="5"/>
  <c r="K10" i="5" s="1"/>
  <c r="N10" i="6"/>
  <c r="H11" i="6" s="1"/>
  <c r="M10" i="6"/>
  <c r="G11" i="6" s="1"/>
  <c r="L10" i="6"/>
  <c r="F11" i="6" s="1"/>
  <c r="I11" i="6"/>
  <c r="G11" i="3"/>
  <c r="I11" i="3" s="1"/>
  <c r="J11" i="3" s="1"/>
  <c r="E12" i="3" s="1"/>
  <c r="K11" i="2"/>
  <c r="F12" i="2" s="1"/>
  <c r="I103" i="9" l="1"/>
  <c r="J103" i="9" s="1"/>
  <c r="K103" i="9" s="1"/>
  <c r="L103" i="9" s="1"/>
  <c r="F104" i="9" s="1"/>
  <c r="I64" i="9"/>
  <c r="J64" i="9" s="1"/>
  <c r="K64" i="9" s="1"/>
  <c r="L64" i="9" s="1"/>
  <c r="F65" i="9" s="1"/>
  <c r="I38" i="9"/>
  <c r="J38" i="9" s="1"/>
  <c r="K38" i="9" s="1"/>
  <c r="L38" i="9" s="1"/>
  <c r="F39" i="9" s="1"/>
  <c r="I12" i="9"/>
  <c r="J12" i="9" s="1"/>
  <c r="K12" i="9" s="1"/>
  <c r="M12" i="9" s="1"/>
  <c r="G13" i="9" s="1"/>
  <c r="I12" i="8"/>
  <c r="J12" i="8" s="1"/>
  <c r="K12" i="8" s="1"/>
  <c r="L12" i="8" s="1"/>
  <c r="F13" i="8" s="1"/>
  <c r="I12" i="7"/>
  <c r="J12" i="7" s="1"/>
  <c r="K12" i="7" s="1"/>
  <c r="N12" i="7" s="1"/>
  <c r="H13" i="7" s="1"/>
  <c r="G12" i="1"/>
  <c r="L10" i="5"/>
  <c r="F11" i="5" s="1"/>
  <c r="N10" i="5"/>
  <c r="H11" i="5" s="1"/>
  <c r="M10" i="5"/>
  <c r="G11" i="5" s="1"/>
  <c r="J11" i="6"/>
  <c r="K11" i="6" s="1"/>
  <c r="J11" i="4"/>
  <c r="E12" i="4" s="1"/>
  <c r="K11" i="3"/>
  <c r="F12" i="3" s="1"/>
  <c r="G12" i="2"/>
  <c r="N103" i="9" l="1"/>
  <c r="H104" i="9" s="1"/>
  <c r="M103" i="9"/>
  <c r="G104" i="9" s="1"/>
  <c r="I104" i="9" s="1"/>
  <c r="J104" i="9" s="1"/>
  <c r="K104" i="9" s="1"/>
  <c r="L104" i="9" s="1"/>
  <c r="F105" i="9" s="1"/>
  <c r="N64" i="9"/>
  <c r="H65" i="9" s="1"/>
  <c r="M64" i="9"/>
  <c r="G65" i="9" s="1"/>
  <c r="N38" i="9"/>
  <c r="H39" i="9" s="1"/>
  <c r="M38" i="9"/>
  <c r="G39" i="9" s="1"/>
  <c r="N12" i="9"/>
  <c r="H13" i="9" s="1"/>
  <c r="L12" i="9"/>
  <c r="F13" i="9" s="1"/>
  <c r="M12" i="8"/>
  <c r="G13" i="8" s="1"/>
  <c r="N12" i="8"/>
  <c r="H13" i="8" s="1"/>
  <c r="M12" i="7"/>
  <c r="G13" i="7" s="1"/>
  <c r="L12" i="7"/>
  <c r="F13" i="7" s="1"/>
  <c r="H12" i="2"/>
  <c r="I12" i="2" s="1"/>
  <c r="H12" i="1"/>
  <c r="I12" i="1" s="1"/>
  <c r="I11" i="5"/>
  <c r="N11" i="6"/>
  <c r="H12" i="6" s="1"/>
  <c r="M11" i="6"/>
  <c r="G12" i="6" s="1"/>
  <c r="L11" i="6"/>
  <c r="F12" i="6" s="1"/>
  <c r="I12" i="6"/>
  <c r="G12" i="4"/>
  <c r="G12" i="3"/>
  <c r="M104" i="9" l="1"/>
  <c r="G105" i="9" s="1"/>
  <c r="N104" i="9"/>
  <c r="H105" i="9" s="1"/>
  <c r="I65" i="9"/>
  <c r="J65" i="9" s="1"/>
  <c r="K65" i="9" s="1"/>
  <c r="L65" i="9" s="1"/>
  <c r="F66" i="9" s="1"/>
  <c r="I39" i="9"/>
  <c r="J39" i="9" s="1"/>
  <c r="K39" i="9" s="1"/>
  <c r="L39" i="9" s="1"/>
  <c r="F40" i="9" s="1"/>
  <c r="I13" i="9"/>
  <c r="J13" i="9" s="1"/>
  <c r="K13" i="9" s="1"/>
  <c r="M13" i="9" s="1"/>
  <c r="G14" i="9" s="1"/>
  <c r="L13" i="9"/>
  <c r="F14" i="9" s="1"/>
  <c r="N13" i="9"/>
  <c r="H14" i="9" s="1"/>
  <c r="I13" i="8"/>
  <c r="J13" i="8" s="1"/>
  <c r="K13" i="8" s="1"/>
  <c r="L13" i="8" s="1"/>
  <c r="F14" i="8" s="1"/>
  <c r="I13" i="7"/>
  <c r="J13" i="7" s="1"/>
  <c r="K13" i="7" s="1"/>
  <c r="N13" i="7" s="1"/>
  <c r="H14" i="7" s="1"/>
  <c r="H12" i="3"/>
  <c r="I12" i="3" s="1"/>
  <c r="J12" i="2"/>
  <c r="E13" i="2" s="1"/>
  <c r="K12" i="2"/>
  <c r="F13" i="2" s="1"/>
  <c r="K12" i="1"/>
  <c r="F13" i="1" s="1"/>
  <c r="J12" i="1"/>
  <c r="E13" i="1" s="1"/>
  <c r="G13" i="1" s="1"/>
  <c r="H12" i="4"/>
  <c r="I12" i="4" s="1"/>
  <c r="J11" i="5"/>
  <c r="K11" i="5" s="1"/>
  <c r="J12" i="6"/>
  <c r="K12" i="6" s="1"/>
  <c r="G13" i="2"/>
  <c r="I105" i="9" l="1"/>
  <c r="J105" i="9" s="1"/>
  <c r="K105" i="9" s="1"/>
  <c r="L105" i="9" s="1"/>
  <c r="F106" i="9" s="1"/>
  <c r="N65" i="9"/>
  <c r="H66" i="9" s="1"/>
  <c r="M65" i="9"/>
  <c r="G66" i="9" s="1"/>
  <c r="N39" i="9"/>
  <c r="H40" i="9" s="1"/>
  <c r="M39" i="9"/>
  <c r="G40" i="9" s="1"/>
  <c r="I14" i="9"/>
  <c r="J14" i="9" s="1"/>
  <c r="K14" i="9" s="1"/>
  <c r="N14" i="9" s="1"/>
  <c r="H15" i="9" s="1"/>
  <c r="N13" i="8"/>
  <c r="H14" i="8" s="1"/>
  <c r="M13" i="8"/>
  <c r="G14" i="8" s="1"/>
  <c r="M13" i="7"/>
  <c r="G14" i="7" s="1"/>
  <c r="L13" i="7"/>
  <c r="F14" i="7" s="1"/>
  <c r="J12" i="3"/>
  <c r="E13" i="3" s="1"/>
  <c r="K12" i="3"/>
  <c r="F13" i="3" s="1"/>
  <c r="H13" i="2"/>
  <c r="I13" i="2" s="1"/>
  <c r="H13" i="1"/>
  <c r="I13" i="1" s="1"/>
  <c r="K12" i="4"/>
  <c r="F13" i="4" s="1"/>
  <c r="J12" i="4"/>
  <c r="E13" i="4" s="1"/>
  <c r="N11" i="5"/>
  <c r="H12" i="5" s="1"/>
  <c r="L11" i="5"/>
  <c r="F12" i="5" s="1"/>
  <c r="M11" i="5"/>
  <c r="G12" i="5" s="1"/>
  <c r="N12" i="6"/>
  <c r="H13" i="6" s="1"/>
  <c r="M12" i="6"/>
  <c r="G13" i="6" s="1"/>
  <c r="L12" i="6"/>
  <c r="F13" i="6" s="1"/>
  <c r="I13" i="6"/>
  <c r="G13" i="4"/>
  <c r="G13" i="3"/>
  <c r="M105" i="9" l="1"/>
  <c r="G106" i="9" s="1"/>
  <c r="I106" i="9" s="1"/>
  <c r="J106" i="9" s="1"/>
  <c r="K106" i="9" s="1"/>
  <c r="L106" i="9" s="1"/>
  <c r="F107" i="9" s="1"/>
  <c r="N105" i="9"/>
  <c r="H106" i="9" s="1"/>
  <c r="I66" i="9"/>
  <c r="J66" i="9" s="1"/>
  <c r="K66" i="9" s="1"/>
  <c r="L66" i="9" s="1"/>
  <c r="F67" i="9" s="1"/>
  <c r="I40" i="9"/>
  <c r="J40" i="9" s="1"/>
  <c r="K40" i="9" s="1"/>
  <c r="L40" i="9" s="1"/>
  <c r="F41" i="9" s="1"/>
  <c r="M14" i="9"/>
  <c r="G15" i="9" s="1"/>
  <c r="L14" i="9"/>
  <c r="F15" i="9" s="1"/>
  <c r="I14" i="8"/>
  <c r="J14" i="8" s="1"/>
  <c r="K14" i="8" s="1"/>
  <c r="L14" i="8" s="1"/>
  <c r="F15" i="8" s="1"/>
  <c r="I14" i="7"/>
  <c r="J14" i="7" s="1"/>
  <c r="K14" i="7" s="1"/>
  <c r="N14" i="7" s="1"/>
  <c r="H15" i="7" s="1"/>
  <c r="H13" i="3"/>
  <c r="I13" i="3" s="1"/>
  <c r="J13" i="2"/>
  <c r="E14" i="2" s="1"/>
  <c r="K13" i="2"/>
  <c r="F14" i="2" s="1"/>
  <c r="K13" i="1"/>
  <c r="F14" i="1" s="1"/>
  <c r="J13" i="1"/>
  <c r="E14" i="1" s="1"/>
  <c r="G14" i="1" s="1"/>
  <c r="H13" i="4"/>
  <c r="I13" i="4" s="1"/>
  <c r="I12" i="5"/>
  <c r="J13" i="6"/>
  <c r="K13" i="6" s="1"/>
  <c r="G14" i="2"/>
  <c r="N106" i="9" l="1"/>
  <c r="H107" i="9" s="1"/>
  <c r="M106" i="9"/>
  <c r="G107" i="9" s="1"/>
  <c r="I107" i="9" s="1"/>
  <c r="J107" i="9" s="1"/>
  <c r="K107" i="9" s="1"/>
  <c r="L107" i="9" s="1"/>
  <c r="F108" i="9" s="1"/>
  <c r="N66" i="9"/>
  <c r="H67" i="9" s="1"/>
  <c r="M66" i="9"/>
  <c r="G67" i="9" s="1"/>
  <c r="N40" i="9"/>
  <c r="H41" i="9" s="1"/>
  <c r="M40" i="9"/>
  <c r="G41" i="9" s="1"/>
  <c r="I15" i="9"/>
  <c r="J15" i="9" s="1"/>
  <c r="K15" i="9" s="1"/>
  <c r="N15" i="9" s="1"/>
  <c r="H16" i="9" s="1"/>
  <c r="M14" i="8"/>
  <c r="G15" i="8" s="1"/>
  <c r="N14" i="8"/>
  <c r="H15" i="8" s="1"/>
  <c r="M14" i="7"/>
  <c r="G15" i="7" s="1"/>
  <c r="L14" i="7"/>
  <c r="F15" i="7" s="1"/>
  <c r="J13" i="3"/>
  <c r="E14" i="3" s="1"/>
  <c r="K13" i="3"/>
  <c r="F14" i="3" s="1"/>
  <c r="G14" i="3" s="1"/>
  <c r="H14" i="2"/>
  <c r="I14" i="2" s="1"/>
  <c r="H14" i="1"/>
  <c r="I14" i="1" s="1"/>
  <c r="K13" i="4"/>
  <c r="F14" i="4" s="1"/>
  <c r="J13" i="4"/>
  <c r="E14" i="4" s="1"/>
  <c r="J12" i="5"/>
  <c r="K12" i="5" s="1"/>
  <c r="N13" i="6"/>
  <c r="H14" i="6" s="1"/>
  <c r="M13" i="6"/>
  <c r="G14" i="6" s="1"/>
  <c r="L13" i="6"/>
  <c r="F14" i="6" s="1"/>
  <c r="I14" i="6"/>
  <c r="G14" i="4"/>
  <c r="N107" i="9" l="1"/>
  <c r="H108" i="9" s="1"/>
  <c r="M107" i="9"/>
  <c r="G108" i="9" s="1"/>
  <c r="I67" i="9"/>
  <c r="J67" i="9" s="1"/>
  <c r="K67" i="9" s="1"/>
  <c r="L67" i="9" s="1"/>
  <c r="F68" i="9" s="1"/>
  <c r="I41" i="9"/>
  <c r="J41" i="9" s="1"/>
  <c r="K41" i="9" s="1"/>
  <c r="L41" i="9" s="1"/>
  <c r="F42" i="9" s="1"/>
  <c r="M15" i="9"/>
  <c r="G16" i="9" s="1"/>
  <c r="L15" i="9"/>
  <c r="F16" i="9" s="1"/>
  <c r="I15" i="8"/>
  <c r="J15" i="8" s="1"/>
  <c r="K15" i="8" s="1"/>
  <c r="L15" i="8" s="1"/>
  <c r="F16" i="8" s="1"/>
  <c r="I15" i="7"/>
  <c r="J15" i="7" s="1"/>
  <c r="K15" i="7" s="1"/>
  <c r="N15" i="7" s="1"/>
  <c r="H16" i="7" s="1"/>
  <c r="H14" i="3"/>
  <c r="I14" i="3" s="1"/>
  <c r="J14" i="2"/>
  <c r="E15" i="2" s="1"/>
  <c r="K14" i="2"/>
  <c r="F15" i="2" s="1"/>
  <c r="K14" i="1"/>
  <c r="F15" i="1" s="1"/>
  <c r="J14" i="1"/>
  <c r="E15" i="1" s="1"/>
  <c r="G15" i="1" s="1"/>
  <c r="I15" i="1" s="1"/>
  <c r="K15" i="1" s="1"/>
  <c r="F16" i="1" s="1"/>
  <c r="H14" i="4"/>
  <c r="I14" i="4" s="1"/>
  <c r="N12" i="5"/>
  <c r="H13" i="5" s="1"/>
  <c r="M12" i="5"/>
  <c r="G13" i="5" s="1"/>
  <c r="L12" i="5"/>
  <c r="F13" i="5" s="1"/>
  <c r="J14" i="6"/>
  <c r="K14" i="6" s="1"/>
  <c r="G15" i="2"/>
  <c r="I15" i="2" s="1"/>
  <c r="J15" i="2" s="1"/>
  <c r="E16" i="2" s="1"/>
  <c r="I108" i="9" l="1"/>
  <c r="J108" i="9" s="1"/>
  <c r="K108" i="9" s="1"/>
  <c r="L108" i="9" s="1"/>
  <c r="F109" i="9" s="1"/>
  <c r="N108" i="9"/>
  <c r="H109" i="9" s="1"/>
  <c r="N67" i="9"/>
  <c r="H68" i="9" s="1"/>
  <c r="M67" i="9"/>
  <c r="G68" i="9" s="1"/>
  <c r="I68" i="9" s="1"/>
  <c r="J68" i="9" s="1"/>
  <c r="K68" i="9" s="1"/>
  <c r="L68" i="9" s="1"/>
  <c r="F69" i="9" s="1"/>
  <c r="N41" i="9"/>
  <c r="H42" i="9" s="1"/>
  <c r="M41" i="9"/>
  <c r="G42" i="9" s="1"/>
  <c r="I16" i="9"/>
  <c r="J16" i="9" s="1"/>
  <c r="K16" i="9" s="1"/>
  <c r="N16" i="9" s="1"/>
  <c r="H17" i="9" s="1"/>
  <c r="M16" i="9"/>
  <c r="G17" i="9" s="1"/>
  <c r="N15" i="8"/>
  <c r="H16" i="8" s="1"/>
  <c r="M15" i="8"/>
  <c r="G16" i="8" s="1"/>
  <c r="I16" i="8" s="1"/>
  <c r="J16" i="8" s="1"/>
  <c r="K16" i="8" s="1"/>
  <c r="L16" i="8" s="1"/>
  <c r="F17" i="8" s="1"/>
  <c r="M15" i="7"/>
  <c r="G16" i="7" s="1"/>
  <c r="L15" i="7"/>
  <c r="F16" i="7" s="1"/>
  <c r="J14" i="3"/>
  <c r="E15" i="3" s="1"/>
  <c r="K14" i="3"/>
  <c r="F15" i="3" s="1"/>
  <c r="G15" i="3" s="1"/>
  <c r="I15" i="3" s="1"/>
  <c r="J15" i="3" s="1"/>
  <c r="E16" i="3" s="1"/>
  <c r="J15" i="1"/>
  <c r="E16" i="1" s="1"/>
  <c r="G16" i="1" s="1"/>
  <c r="K14" i="4"/>
  <c r="F15" i="4" s="1"/>
  <c r="J14" i="4"/>
  <c r="E15" i="4" s="1"/>
  <c r="G15" i="4" s="1"/>
  <c r="I15" i="4" s="1"/>
  <c r="K15" i="4" s="1"/>
  <c r="F16" i="4" s="1"/>
  <c r="I13" i="5"/>
  <c r="L14" i="6"/>
  <c r="F15" i="6" s="1"/>
  <c r="N14" i="6"/>
  <c r="H15" i="6" s="1"/>
  <c r="M14" i="6"/>
  <c r="G15" i="6" s="1"/>
  <c r="I15" i="6"/>
  <c r="K15" i="2"/>
  <c r="F16" i="2" s="1"/>
  <c r="M108" i="9" l="1"/>
  <c r="G109" i="9" s="1"/>
  <c r="M68" i="9"/>
  <c r="G69" i="9" s="1"/>
  <c r="N68" i="9"/>
  <c r="H69" i="9" s="1"/>
  <c r="I42" i="9"/>
  <c r="J42" i="9" s="1"/>
  <c r="K42" i="9" s="1"/>
  <c r="L42" i="9" s="1"/>
  <c r="F43" i="9" s="1"/>
  <c r="L16" i="9"/>
  <c r="F17" i="9" s="1"/>
  <c r="N16" i="8"/>
  <c r="H17" i="8" s="1"/>
  <c r="M16" i="8"/>
  <c r="G17" i="8" s="1"/>
  <c r="I16" i="7"/>
  <c r="J16" i="7" s="1"/>
  <c r="K16" i="7" s="1"/>
  <c r="N16" i="7" s="1"/>
  <c r="H17" i="7" s="1"/>
  <c r="K15" i="3"/>
  <c r="F16" i="3" s="1"/>
  <c r="G16" i="3" s="1"/>
  <c r="H16" i="1"/>
  <c r="I16" i="1" s="1"/>
  <c r="J13" i="5"/>
  <c r="K13" i="5" s="1"/>
  <c r="J15" i="6"/>
  <c r="K15" i="6" s="1"/>
  <c r="J15" i="4"/>
  <c r="E16" i="4" s="1"/>
  <c r="G16" i="2"/>
  <c r="I109" i="9" l="1"/>
  <c r="J109" i="9" s="1"/>
  <c r="K109" i="9" s="1"/>
  <c r="I69" i="9"/>
  <c r="J69" i="9" s="1"/>
  <c r="K69" i="9" s="1"/>
  <c r="L69" i="9" s="1"/>
  <c r="F70" i="9" s="1"/>
  <c r="N42" i="9"/>
  <c r="H43" i="9" s="1"/>
  <c r="M42" i="9"/>
  <c r="G43" i="9" s="1"/>
  <c r="I17" i="9"/>
  <c r="J17" i="9" s="1"/>
  <c r="K17" i="9" s="1"/>
  <c r="L17" i="9"/>
  <c r="F18" i="9" s="1"/>
  <c r="I17" i="8"/>
  <c r="J17" i="8" s="1"/>
  <c r="K17" i="8" s="1"/>
  <c r="L17" i="8" s="1"/>
  <c r="F18" i="8" s="1"/>
  <c r="M16" i="7"/>
  <c r="G17" i="7" s="1"/>
  <c r="L16" i="7"/>
  <c r="F17" i="7" s="1"/>
  <c r="H16" i="3"/>
  <c r="I16" i="3" s="1"/>
  <c r="H16" i="2"/>
  <c r="I16" i="2" s="1"/>
  <c r="J16" i="1"/>
  <c r="E17" i="1" s="1"/>
  <c r="K16" i="1"/>
  <c r="F17" i="1" s="1"/>
  <c r="G17" i="1" s="1"/>
  <c r="N13" i="5"/>
  <c r="H14" i="5" s="1"/>
  <c r="M13" i="5"/>
  <c r="G14" i="5" s="1"/>
  <c r="L13" i="5"/>
  <c r="F14" i="5" s="1"/>
  <c r="N15" i="6"/>
  <c r="H16" i="6" s="1"/>
  <c r="L15" i="6"/>
  <c r="F16" i="6" s="1"/>
  <c r="I16" i="6" s="1"/>
  <c r="M15" i="6"/>
  <c r="G16" i="6" s="1"/>
  <c r="G16" i="4"/>
  <c r="N109" i="9" l="1"/>
  <c r="H110" i="9" s="1"/>
  <c r="L109" i="9"/>
  <c r="F110" i="9" s="1"/>
  <c r="M109" i="9"/>
  <c r="G110" i="9" s="1"/>
  <c r="N69" i="9"/>
  <c r="H70" i="9" s="1"/>
  <c r="M69" i="9"/>
  <c r="G70" i="9" s="1"/>
  <c r="I43" i="9"/>
  <c r="J43" i="9" s="1"/>
  <c r="K43" i="9" s="1"/>
  <c r="L43" i="9" s="1"/>
  <c r="F44" i="9" s="1"/>
  <c r="M17" i="9"/>
  <c r="G18" i="9" s="1"/>
  <c r="N17" i="9"/>
  <c r="H18" i="9" s="1"/>
  <c r="N17" i="8"/>
  <c r="H18" i="8" s="1"/>
  <c r="M17" i="8"/>
  <c r="G18" i="8" s="1"/>
  <c r="I17" i="7"/>
  <c r="J17" i="7" s="1"/>
  <c r="K17" i="7" s="1"/>
  <c r="N17" i="7" s="1"/>
  <c r="H18" i="7" s="1"/>
  <c r="J16" i="3"/>
  <c r="E17" i="3" s="1"/>
  <c r="K16" i="3"/>
  <c r="F17" i="3" s="1"/>
  <c r="G17" i="3" s="1"/>
  <c r="J16" i="2"/>
  <c r="E17" i="2" s="1"/>
  <c r="G17" i="2" s="1"/>
  <c r="K16" i="2"/>
  <c r="F17" i="2" s="1"/>
  <c r="H17" i="1"/>
  <c r="I17" i="1" s="1"/>
  <c r="H16" i="4"/>
  <c r="I16" i="4" s="1"/>
  <c r="I14" i="5"/>
  <c r="J16" i="6"/>
  <c r="K16" i="6" s="1"/>
  <c r="I110" i="9" l="1"/>
  <c r="J110" i="9" s="1"/>
  <c r="K110" i="9" s="1"/>
  <c r="M110" i="9" s="1"/>
  <c r="G111" i="9" s="1"/>
  <c r="I70" i="9"/>
  <c r="J70" i="9" s="1"/>
  <c r="K70" i="9" s="1"/>
  <c r="L70" i="9" s="1"/>
  <c r="F71" i="9" s="1"/>
  <c r="N43" i="9"/>
  <c r="H44" i="9" s="1"/>
  <c r="M43" i="9"/>
  <c r="G44" i="9" s="1"/>
  <c r="I18" i="9"/>
  <c r="J18" i="9" s="1"/>
  <c r="K18" i="9" s="1"/>
  <c r="L18" i="9" s="1"/>
  <c r="F19" i="9" s="1"/>
  <c r="I18" i="8"/>
  <c r="J18" i="8" s="1"/>
  <c r="K18" i="8" s="1"/>
  <c r="L18" i="8" s="1"/>
  <c r="F19" i="8" s="1"/>
  <c r="M17" i="7"/>
  <c r="G18" i="7" s="1"/>
  <c r="L17" i="7"/>
  <c r="F18" i="7" s="1"/>
  <c r="H17" i="3"/>
  <c r="I17" i="3" s="1"/>
  <c r="H17" i="2"/>
  <c r="I17" i="2" s="1"/>
  <c r="J17" i="1"/>
  <c r="E18" i="1" s="1"/>
  <c r="K17" i="1"/>
  <c r="F18" i="1" s="1"/>
  <c r="K16" i="4"/>
  <c r="F17" i="4" s="1"/>
  <c r="J16" i="4"/>
  <c r="E17" i="4" s="1"/>
  <c r="G17" i="4" s="1"/>
  <c r="J14" i="5"/>
  <c r="K14" i="5" s="1"/>
  <c r="N16" i="6"/>
  <c r="H17" i="6" s="1"/>
  <c r="L16" i="6"/>
  <c r="F17" i="6" s="1"/>
  <c r="M16" i="6"/>
  <c r="G17" i="6" s="1"/>
  <c r="I17" i="6"/>
  <c r="N110" i="9" l="1"/>
  <c r="H111" i="9" s="1"/>
  <c r="L110" i="9"/>
  <c r="F111" i="9" s="1"/>
  <c r="M70" i="9"/>
  <c r="G71" i="9" s="1"/>
  <c r="N70" i="9"/>
  <c r="H71" i="9" s="1"/>
  <c r="I44" i="9"/>
  <c r="J44" i="9" s="1"/>
  <c r="K44" i="9" s="1"/>
  <c r="L44" i="9" s="1"/>
  <c r="F45" i="9" s="1"/>
  <c r="N18" i="9"/>
  <c r="H19" i="9" s="1"/>
  <c r="M18" i="9"/>
  <c r="G19" i="9" s="1"/>
  <c r="I19" i="9" s="1"/>
  <c r="J19" i="9" s="1"/>
  <c r="K19" i="9" s="1"/>
  <c r="L19" i="9" s="1"/>
  <c r="F20" i="9" s="1"/>
  <c r="N18" i="8"/>
  <c r="H19" i="8" s="1"/>
  <c r="M18" i="8"/>
  <c r="G19" i="8" s="1"/>
  <c r="I18" i="7"/>
  <c r="J18" i="7" s="1"/>
  <c r="K18" i="7" s="1"/>
  <c r="N18" i="7" s="1"/>
  <c r="H19" i="7" s="1"/>
  <c r="J17" i="3"/>
  <c r="E18" i="3" s="1"/>
  <c r="K17" i="3"/>
  <c r="F18" i="3" s="1"/>
  <c r="J17" i="2"/>
  <c r="E18" i="2" s="1"/>
  <c r="K17" i="2"/>
  <c r="F18" i="2" s="1"/>
  <c r="G18" i="1"/>
  <c r="H17" i="4"/>
  <c r="I17" i="4" s="1"/>
  <c r="N14" i="5"/>
  <c r="H15" i="5" s="1"/>
  <c r="M14" i="5"/>
  <c r="G15" i="5" s="1"/>
  <c r="L14" i="5"/>
  <c r="F15" i="5" s="1"/>
  <c r="J17" i="6"/>
  <c r="K17" i="6" s="1"/>
  <c r="G18" i="2"/>
  <c r="I111" i="9" l="1"/>
  <c r="J111" i="9" s="1"/>
  <c r="K111" i="9" s="1"/>
  <c r="M111" i="9" s="1"/>
  <c r="G112" i="9" s="1"/>
  <c r="I71" i="9"/>
  <c r="J71" i="9" s="1"/>
  <c r="K71" i="9" s="1"/>
  <c r="L71" i="9" s="1"/>
  <c r="F72" i="9" s="1"/>
  <c r="N44" i="9"/>
  <c r="H45" i="9" s="1"/>
  <c r="M44" i="9"/>
  <c r="G45" i="9" s="1"/>
  <c r="N19" i="9"/>
  <c r="H20" i="9" s="1"/>
  <c r="M19" i="9"/>
  <c r="G20" i="9" s="1"/>
  <c r="I19" i="8"/>
  <c r="J19" i="8" s="1"/>
  <c r="K19" i="8" s="1"/>
  <c r="L19" i="8" s="1"/>
  <c r="F20" i="8" s="1"/>
  <c r="M18" i="7"/>
  <c r="G19" i="7" s="1"/>
  <c r="L18" i="7"/>
  <c r="F19" i="7" s="1"/>
  <c r="G18" i="3"/>
  <c r="H18" i="2"/>
  <c r="I18" i="2" s="1"/>
  <c r="H18" i="1"/>
  <c r="I18" i="1" s="1"/>
  <c r="K17" i="4"/>
  <c r="F18" i="4" s="1"/>
  <c r="J17" i="4"/>
  <c r="E18" i="4" s="1"/>
  <c r="G18" i="4" s="1"/>
  <c r="I15" i="5"/>
  <c r="N17" i="6"/>
  <c r="H18" i="6" s="1"/>
  <c r="L17" i="6"/>
  <c r="F18" i="6" s="1"/>
  <c r="M17" i="6"/>
  <c r="G18" i="6" s="1"/>
  <c r="I18" i="6"/>
  <c r="L111" i="9" l="1"/>
  <c r="F112" i="9" s="1"/>
  <c r="N111" i="9"/>
  <c r="H112" i="9" s="1"/>
  <c r="N71" i="9"/>
  <c r="H72" i="9" s="1"/>
  <c r="M71" i="9"/>
  <c r="G72" i="9" s="1"/>
  <c r="I72" i="9" s="1"/>
  <c r="J72" i="9" s="1"/>
  <c r="K72" i="9" s="1"/>
  <c r="L72" i="9" s="1"/>
  <c r="F73" i="9" s="1"/>
  <c r="I45" i="9"/>
  <c r="J45" i="9" s="1"/>
  <c r="K45" i="9" s="1"/>
  <c r="L45" i="9" s="1"/>
  <c r="F46" i="9" s="1"/>
  <c r="I20" i="9"/>
  <c r="J20" i="9" s="1"/>
  <c r="K20" i="9" s="1"/>
  <c r="L20" i="9" s="1"/>
  <c r="F21" i="9" s="1"/>
  <c r="N19" i="8"/>
  <c r="H20" i="8" s="1"/>
  <c r="M19" i="8"/>
  <c r="G20" i="8" s="1"/>
  <c r="I19" i="7"/>
  <c r="J19" i="7" s="1"/>
  <c r="K19" i="7" s="1"/>
  <c r="N19" i="7" s="1"/>
  <c r="H20" i="7" s="1"/>
  <c r="H18" i="3"/>
  <c r="I18" i="3" s="1"/>
  <c r="J18" i="2"/>
  <c r="K18" i="2"/>
  <c r="K18" i="1"/>
  <c r="F19" i="1" s="1"/>
  <c r="J18" i="1"/>
  <c r="E19" i="1" s="1"/>
  <c r="H18" i="4"/>
  <c r="I18" i="4" s="1"/>
  <c r="J15" i="5"/>
  <c r="K15" i="5" s="1"/>
  <c r="J18" i="6"/>
  <c r="K18" i="6" s="1"/>
  <c r="I112" i="9" l="1"/>
  <c r="J112" i="9" s="1"/>
  <c r="K112" i="9" s="1"/>
  <c r="M112" i="9" s="1"/>
  <c r="N72" i="9"/>
  <c r="H73" i="9" s="1"/>
  <c r="M72" i="9"/>
  <c r="G73" i="9" s="1"/>
  <c r="N45" i="9"/>
  <c r="H46" i="9" s="1"/>
  <c r="M45" i="9"/>
  <c r="G46" i="9" s="1"/>
  <c r="M20" i="9"/>
  <c r="G21" i="9" s="1"/>
  <c r="N20" i="9"/>
  <c r="H21" i="9" s="1"/>
  <c r="I20" i="8"/>
  <c r="J20" i="8" s="1"/>
  <c r="K20" i="8" s="1"/>
  <c r="L20" i="8" s="1"/>
  <c r="F21" i="8" s="1"/>
  <c r="M19" i="7"/>
  <c r="G20" i="7" s="1"/>
  <c r="L19" i="7"/>
  <c r="F20" i="7" s="1"/>
  <c r="J18" i="3"/>
  <c r="E19" i="3" s="1"/>
  <c r="K18" i="3"/>
  <c r="F19" i="3" s="1"/>
  <c r="G19" i="1"/>
  <c r="I19" i="1" s="1"/>
  <c r="K19" i="1" s="1"/>
  <c r="F20" i="1" s="1"/>
  <c r="K18" i="4"/>
  <c r="F19" i="4" s="1"/>
  <c r="J18" i="4"/>
  <c r="E19" i="4" s="1"/>
  <c r="G19" i="4" s="1"/>
  <c r="I19" i="4" s="1"/>
  <c r="K19" i="4" s="1"/>
  <c r="F20" i="4" s="1"/>
  <c r="N15" i="5"/>
  <c r="H16" i="5" s="1"/>
  <c r="M15" i="5"/>
  <c r="G16" i="5" s="1"/>
  <c r="L15" i="5"/>
  <c r="F16" i="5" s="1"/>
  <c r="N18" i="6"/>
  <c r="H19" i="6" s="1"/>
  <c r="L18" i="6"/>
  <c r="F19" i="6" s="1"/>
  <c r="M18" i="6"/>
  <c r="G19" i="6" s="1"/>
  <c r="I19" i="6"/>
  <c r="L112" i="9" l="1"/>
  <c r="N112" i="9"/>
  <c r="I73" i="9"/>
  <c r="J73" i="9" s="1"/>
  <c r="K73" i="9" s="1"/>
  <c r="L73" i="9" s="1"/>
  <c r="F74" i="9" s="1"/>
  <c r="I46" i="9"/>
  <c r="J46" i="9" s="1"/>
  <c r="K46" i="9" s="1"/>
  <c r="L46" i="9" s="1"/>
  <c r="F47" i="9" s="1"/>
  <c r="I21" i="9"/>
  <c r="J21" i="9" s="1"/>
  <c r="K21" i="9" s="1"/>
  <c r="L21" i="9" s="1"/>
  <c r="F22" i="9" s="1"/>
  <c r="N20" i="8"/>
  <c r="H21" i="8" s="1"/>
  <c r="M20" i="8"/>
  <c r="G21" i="8" s="1"/>
  <c r="I20" i="7"/>
  <c r="J20" i="7" s="1"/>
  <c r="K20" i="7" s="1"/>
  <c r="N20" i="7" s="1"/>
  <c r="H21" i="7" s="1"/>
  <c r="G19" i="3"/>
  <c r="I19" i="3" s="1"/>
  <c r="J19" i="3" s="1"/>
  <c r="E20" i="3" s="1"/>
  <c r="J19" i="1"/>
  <c r="E20" i="1" s="1"/>
  <c r="I16" i="5"/>
  <c r="J19" i="6"/>
  <c r="K19" i="6" s="1"/>
  <c r="J19" i="4"/>
  <c r="E20" i="4" s="1"/>
  <c r="M73" i="9" l="1"/>
  <c r="G74" i="9" s="1"/>
  <c r="N73" i="9"/>
  <c r="H74" i="9" s="1"/>
  <c r="N46" i="9"/>
  <c r="H47" i="9" s="1"/>
  <c r="M46" i="9"/>
  <c r="G47" i="9" s="1"/>
  <c r="M21" i="9"/>
  <c r="G22" i="9" s="1"/>
  <c r="N21" i="9"/>
  <c r="H22" i="9" s="1"/>
  <c r="I21" i="8"/>
  <c r="J21" i="8" s="1"/>
  <c r="K21" i="8" s="1"/>
  <c r="L21" i="8" s="1"/>
  <c r="F22" i="8" s="1"/>
  <c r="L20" i="7"/>
  <c r="F21" i="7" s="1"/>
  <c r="M20" i="7"/>
  <c r="G21" i="7" s="1"/>
  <c r="K19" i="3"/>
  <c r="F20" i="3" s="1"/>
  <c r="G20" i="3" s="1"/>
  <c r="G20" i="1"/>
  <c r="J16" i="5"/>
  <c r="K16" i="5" s="1"/>
  <c r="N19" i="6"/>
  <c r="H20" i="6" s="1"/>
  <c r="L19" i="6"/>
  <c r="F20" i="6" s="1"/>
  <c r="M19" i="6"/>
  <c r="G20" i="6" s="1"/>
  <c r="I20" i="6"/>
  <c r="G20" i="4"/>
  <c r="I74" i="9" l="1"/>
  <c r="J74" i="9" s="1"/>
  <c r="K74" i="9" s="1"/>
  <c r="L74" i="9" s="1"/>
  <c r="F75" i="9" s="1"/>
  <c r="I47" i="9"/>
  <c r="J47" i="9" s="1"/>
  <c r="K47" i="9" s="1"/>
  <c r="L47" i="9" s="1"/>
  <c r="F48" i="9" s="1"/>
  <c r="I22" i="9"/>
  <c r="J22" i="9" s="1"/>
  <c r="K22" i="9" s="1"/>
  <c r="L22" i="9" s="1"/>
  <c r="F23" i="9" s="1"/>
  <c r="N21" i="8"/>
  <c r="H22" i="8" s="1"/>
  <c r="M21" i="8"/>
  <c r="G22" i="8" s="1"/>
  <c r="I21" i="7"/>
  <c r="J21" i="7" s="1"/>
  <c r="K21" i="7" s="1"/>
  <c r="N21" i="7" s="1"/>
  <c r="H22" i="7" s="1"/>
  <c r="H20" i="3"/>
  <c r="I20" i="3" s="1"/>
  <c r="H20" i="1"/>
  <c r="I20" i="1" s="1"/>
  <c r="H20" i="4"/>
  <c r="I20" i="4" s="1"/>
  <c r="N16" i="5"/>
  <c r="H17" i="5" s="1"/>
  <c r="M16" i="5"/>
  <c r="G17" i="5" s="1"/>
  <c r="L16" i="5"/>
  <c r="F17" i="5" s="1"/>
  <c r="J20" i="6"/>
  <c r="K20" i="6" s="1"/>
  <c r="N74" i="9" l="1"/>
  <c r="H75" i="9" s="1"/>
  <c r="M74" i="9"/>
  <c r="G75" i="9" s="1"/>
  <c r="M47" i="9"/>
  <c r="G48" i="9" s="1"/>
  <c r="N47" i="9"/>
  <c r="H48" i="9" s="1"/>
  <c r="M22" i="9"/>
  <c r="G23" i="9" s="1"/>
  <c r="N22" i="9"/>
  <c r="H23" i="9" s="1"/>
  <c r="I22" i="8"/>
  <c r="J22" i="8" s="1"/>
  <c r="K22" i="8" s="1"/>
  <c r="L22" i="8" s="1"/>
  <c r="F23" i="8" s="1"/>
  <c r="L21" i="7"/>
  <c r="F22" i="7" s="1"/>
  <c r="M21" i="7"/>
  <c r="G22" i="7" s="1"/>
  <c r="K20" i="3"/>
  <c r="F21" i="3" s="1"/>
  <c r="J20" i="3"/>
  <c r="E21" i="3" s="1"/>
  <c r="G21" i="3" s="1"/>
  <c r="K20" i="1"/>
  <c r="F21" i="1" s="1"/>
  <c r="J20" i="1"/>
  <c r="E21" i="1" s="1"/>
  <c r="K20" i="4"/>
  <c r="F21" i="4" s="1"/>
  <c r="J20" i="4"/>
  <c r="E21" i="4" s="1"/>
  <c r="G21" i="4" s="1"/>
  <c r="I17" i="5"/>
  <c r="N20" i="6"/>
  <c r="H21" i="6" s="1"/>
  <c r="M20" i="6"/>
  <c r="G21" i="6" s="1"/>
  <c r="L20" i="6"/>
  <c r="F21" i="6" s="1"/>
  <c r="I21" i="6" s="1"/>
  <c r="I75" i="9" l="1"/>
  <c r="J75" i="9" s="1"/>
  <c r="K75" i="9" s="1"/>
  <c r="L75" i="9" s="1"/>
  <c r="F76" i="9" s="1"/>
  <c r="I48" i="9"/>
  <c r="J48" i="9" s="1"/>
  <c r="K48" i="9" s="1"/>
  <c r="L48" i="9" s="1"/>
  <c r="F49" i="9" s="1"/>
  <c r="I23" i="9"/>
  <c r="J23" i="9" s="1"/>
  <c r="K23" i="9" s="1"/>
  <c r="L23" i="9" s="1"/>
  <c r="F24" i="9" s="1"/>
  <c r="N22" i="8"/>
  <c r="H23" i="8" s="1"/>
  <c r="M22" i="8"/>
  <c r="G23" i="8" s="1"/>
  <c r="I22" i="7"/>
  <c r="J22" i="7" s="1"/>
  <c r="K22" i="7" s="1"/>
  <c r="H21" i="3"/>
  <c r="G21" i="1"/>
  <c r="H21" i="4"/>
  <c r="I21" i="4" s="1"/>
  <c r="J17" i="5"/>
  <c r="K17" i="5" s="1"/>
  <c r="J21" i="6"/>
  <c r="K21" i="6" s="1"/>
  <c r="M75" i="9" l="1"/>
  <c r="G76" i="9" s="1"/>
  <c r="N75" i="9"/>
  <c r="H76" i="9" s="1"/>
  <c r="N48" i="9"/>
  <c r="H49" i="9" s="1"/>
  <c r="M48" i="9"/>
  <c r="G49" i="9" s="1"/>
  <c r="N23" i="9"/>
  <c r="H24" i="9" s="1"/>
  <c r="M23" i="9"/>
  <c r="G24" i="9" s="1"/>
  <c r="I23" i="8"/>
  <c r="J23" i="8" s="1"/>
  <c r="K23" i="8" s="1"/>
  <c r="L23" i="8" s="1"/>
  <c r="F24" i="8" s="1"/>
  <c r="N22" i="7"/>
  <c r="H23" i="7" s="1"/>
  <c r="L22" i="7"/>
  <c r="F23" i="7" s="1"/>
  <c r="M22" i="7"/>
  <c r="G23" i="7" s="1"/>
  <c r="K21" i="3"/>
  <c r="F22" i="3" s="1"/>
  <c r="J21" i="3"/>
  <c r="E22" i="3" s="1"/>
  <c r="H21" i="1"/>
  <c r="I21" i="1" s="1"/>
  <c r="K21" i="4"/>
  <c r="F22" i="4" s="1"/>
  <c r="J21" i="4"/>
  <c r="E22" i="4" s="1"/>
  <c r="G22" i="4" s="1"/>
  <c r="N17" i="5"/>
  <c r="H18" i="5" s="1"/>
  <c r="M17" i="5"/>
  <c r="G18" i="5" s="1"/>
  <c r="L17" i="5"/>
  <c r="F18" i="5" s="1"/>
  <c r="N21" i="6"/>
  <c r="H22" i="6" s="1"/>
  <c r="M21" i="6"/>
  <c r="G22" i="6" s="1"/>
  <c r="L21" i="6"/>
  <c r="F22" i="6" s="1"/>
  <c r="I22" i="6"/>
  <c r="I76" i="9" l="1"/>
  <c r="J76" i="9" s="1"/>
  <c r="K76" i="9" s="1"/>
  <c r="L76" i="9" s="1"/>
  <c r="F77" i="9" s="1"/>
  <c r="I49" i="9"/>
  <c r="J49" i="9" s="1"/>
  <c r="K49" i="9" s="1"/>
  <c r="L49" i="9" s="1"/>
  <c r="F50" i="9" s="1"/>
  <c r="I24" i="9"/>
  <c r="J24" i="9" s="1"/>
  <c r="K24" i="9" s="1"/>
  <c r="L24" i="9" s="1"/>
  <c r="F25" i="9" s="1"/>
  <c r="M23" i="8"/>
  <c r="G24" i="8" s="1"/>
  <c r="N23" i="8"/>
  <c r="H24" i="8" s="1"/>
  <c r="I23" i="7"/>
  <c r="J23" i="7" s="1"/>
  <c r="K23" i="7" s="1"/>
  <c r="M23" i="7" s="1"/>
  <c r="G24" i="7" s="1"/>
  <c r="G22" i="3"/>
  <c r="K21" i="1"/>
  <c r="F22" i="1" s="1"/>
  <c r="J21" i="1"/>
  <c r="E22" i="1" s="1"/>
  <c r="H22" i="4"/>
  <c r="I22" i="4" s="1"/>
  <c r="I18" i="5"/>
  <c r="J22" i="6"/>
  <c r="K22" i="6" s="1"/>
  <c r="N76" i="9" l="1"/>
  <c r="H77" i="9" s="1"/>
  <c r="M76" i="9"/>
  <c r="G77" i="9" s="1"/>
  <c r="N49" i="9"/>
  <c r="H50" i="9" s="1"/>
  <c r="M49" i="9"/>
  <c r="G50" i="9" s="1"/>
  <c r="I50" i="9" s="1"/>
  <c r="J50" i="9" s="1"/>
  <c r="K50" i="9" s="1"/>
  <c r="L50" i="9" s="1"/>
  <c r="F51" i="9" s="1"/>
  <c r="N24" i="9"/>
  <c r="H25" i="9" s="1"/>
  <c r="M24" i="9"/>
  <c r="G25" i="9" s="1"/>
  <c r="I24" i="8"/>
  <c r="J24" i="8" s="1"/>
  <c r="K24" i="8" s="1"/>
  <c r="L24" i="8" s="1"/>
  <c r="F25" i="8" s="1"/>
  <c r="N24" i="8"/>
  <c r="H25" i="8" s="1"/>
  <c r="M24" i="8"/>
  <c r="G25" i="8" s="1"/>
  <c r="N23" i="7"/>
  <c r="H24" i="7" s="1"/>
  <c r="L23" i="7"/>
  <c r="F24" i="7" s="1"/>
  <c r="H22" i="3"/>
  <c r="I22" i="3" s="1"/>
  <c r="G22" i="1"/>
  <c r="K22" i="4"/>
  <c r="F23" i="4" s="1"/>
  <c r="J22" i="4"/>
  <c r="E23" i="4" s="1"/>
  <c r="G23" i="4" s="1"/>
  <c r="I23" i="4" s="1"/>
  <c r="K23" i="4" s="1"/>
  <c r="F24" i="4" s="1"/>
  <c r="J18" i="5"/>
  <c r="K18" i="5" s="1"/>
  <c r="N22" i="6"/>
  <c r="H23" i="6" s="1"/>
  <c r="L22" i="6"/>
  <c r="F23" i="6" s="1"/>
  <c r="I23" i="6" s="1"/>
  <c r="M22" i="6"/>
  <c r="G23" i="6" s="1"/>
  <c r="I77" i="9" l="1"/>
  <c r="J77" i="9" s="1"/>
  <c r="K77" i="9" s="1"/>
  <c r="L77" i="9" s="1"/>
  <c r="F78" i="9" s="1"/>
  <c r="M50" i="9"/>
  <c r="G51" i="9" s="1"/>
  <c r="N50" i="9"/>
  <c r="H51" i="9" s="1"/>
  <c r="I25" i="9"/>
  <c r="J25" i="9" s="1"/>
  <c r="K25" i="9" s="1"/>
  <c r="L25" i="9" s="1"/>
  <c r="F26" i="9" s="1"/>
  <c r="I25" i="8"/>
  <c r="J25" i="8" s="1"/>
  <c r="K25" i="8" s="1"/>
  <c r="L25" i="8" s="1"/>
  <c r="F26" i="8" s="1"/>
  <c r="I24" i="7"/>
  <c r="J24" i="7" s="1"/>
  <c r="K24" i="7" s="1"/>
  <c r="M24" i="7" s="1"/>
  <c r="G25" i="7" s="1"/>
  <c r="K22" i="3"/>
  <c r="F23" i="3" s="1"/>
  <c r="J22" i="3"/>
  <c r="E23" i="3" s="1"/>
  <c r="H22" i="1"/>
  <c r="I22" i="1" s="1"/>
  <c r="N18" i="5"/>
  <c r="H19" i="5" s="1"/>
  <c r="M18" i="5"/>
  <c r="G19" i="5" s="1"/>
  <c r="L18" i="5"/>
  <c r="F19" i="5" s="1"/>
  <c r="J23" i="6"/>
  <c r="K23" i="6" s="1"/>
  <c r="J23" i="4"/>
  <c r="E24" i="4" s="1"/>
  <c r="N77" i="9" l="1"/>
  <c r="H78" i="9" s="1"/>
  <c r="M77" i="9"/>
  <c r="G78" i="9" s="1"/>
  <c r="I51" i="9"/>
  <c r="J51" i="9" s="1"/>
  <c r="K51" i="9" s="1"/>
  <c r="L51" i="9" s="1"/>
  <c r="F52" i="9" s="1"/>
  <c r="N25" i="9"/>
  <c r="H26" i="9" s="1"/>
  <c r="M25" i="9"/>
  <c r="G26" i="9" s="1"/>
  <c r="M25" i="8"/>
  <c r="G26" i="8" s="1"/>
  <c r="N25" i="8"/>
  <c r="H26" i="8" s="1"/>
  <c r="L24" i="7"/>
  <c r="F25" i="7" s="1"/>
  <c r="N24" i="7"/>
  <c r="H25" i="7" s="1"/>
  <c r="G23" i="3"/>
  <c r="I23" i="3" s="1"/>
  <c r="K23" i="3" s="1"/>
  <c r="F24" i="3" s="1"/>
  <c r="K22" i="1"/>
  <c r="F23" i="1" s="1"/>
  <c r="J22" i="1"/>
  <c r="E23" i="1" s="1"/>
  <c r="I19" i="5"/>
  <c r="L23" i="6"/>
  <c r="F24" i="6" s="1"/>
  <c r="M23" i="6"/>
  <c r="G24" i="6" s="1"/>
  <c r="N23" i="6"/>
  <c r="H24" i="6" s="1"/>
  <c r="I24" i="6"/>
  <c r="G24" i="4"/>
  <c r="I78" i="9" l="1"/>
  <c r="J78" i="9" s="1"/>
  <c r="K78" i="9" s="1"/>
  <c r="L78" i="9" s="1"/>
  <c r="F79" i="9" s="1"/>
  <c r="N51" i="9"/>
  <c r="H52" i="9" s="1"/>
  <c r="M51" i="9"/>
  <c r="G52" i="9" s="1"/>
  <c r="I26" i="9"/>
  <c r="J26" i="9" s="1"/>
  <c r="K26" i="9" s="1"/>
  <c r="L26" i="9" s="1"/>
  <c r="I26" i="8"/>
  <c r="J26" i="8" s="1"/>
  <c r="K26" i="8" s="1"/>
  <c r="L26" i="8" s="1"/>
  <c r="I25" i="7"/>
  <c r="J25" i="7" s="1"/>
  <c r="K25" i="7" s="1"/>
  <c r="M25" i="7" s="1"/>
  <c r="G26" i="7" s="1"/>
  <c r="J23" i="3"/>
  <c r="E24" i="3" s="1"/>
  <c r="G24" i="3" s="1"/>
  <c r="G23" i="1"/>
  <c r="I23" i="1" s="1"/>
  <c r="K23" i="1" s="1"/>
  <c r="F24" i="1" s="1"/>
  <c r="H24" i="4"/>
  <c r="I24" i="4" s="1"/>
  <c r="J19" i="5"/>
  <c r="K19" i="5" s="1"/>
  <c r="J24" i="6"/>
  <c r="K24" i="6" s="1"/>
  <c r="N78" i="9" l="1"/>
  <c r="H79" i="9" s="1"/>
  <c r="M78" i="9"/>
  <c r="G79" i="9" s="1"/>
  <c r="I52" i="9"/>
  <c r="J52" i="9" s="1"/>
  <c r="K52" i="9" s="1"/>
  <c r="L52" i="9" s="1"/>
  <c r="N26" i="9"/>
  <c r="M26" i="9"/>
  <c r="M26" i="8"/>
  <c r="N26" i="8"/>
  <c r="L25" i="7"/>
  <c r="F26" i="7" s="1"/>
  <c r="N25" i="7"/>
  <c r="H26" i="7" s="1"/>
  <c r="H24" i="3"/>
  <c r="I24" i="3" s="1"/>
  <c r="J23" i="1"/>
  <c r="E24" i="1" s="1"/>
  <c r="G24" i="1" s="1"/>
  <c r="K24" i="4"/>
  <c r="F25" i="4" s="1"/>
  <c r="J24" i="4"/>
  <c r="E25" i="4" s="1"/>
  <c r="M19" i="5"/>
  <c r="G20" i="5" s="1"/>
  <c r="L19" i="5"/>
  <c r="F20" i="5" s="1"/>
  <c r="N19" i="5"/>
  <c r="H20" i="5" s="1"/>
  <c r="N24" i="6"/>
  <c r="H25" i="6" s="1"/>
  <c r="L24" i="6"/>
  <c r="F25" i="6" s="1"/>
  <c r="I25" i="6" s="1"/>
  <c r="M24" i="6"/>
  <c r="G25" i="6" s="1"/>
  <c r="G25" i="4"/>
  <c r="I79" i="9" l="1"/>
  <c r="J79" i="9" s="1"/>
  <c r="K79" i="9" s="1"/>
  <c r="L79" i="9" s="1"/>
  <c r="F80" i="9" s="1"/>
  <c r="M52" i="9"/>
  <c r="N52" i="9"/>
  <c r="I26" i="7"/>
  <c r="J26" i="7" s="1"/>
  <c r="K26" i="7" s="1"/>
  <c r="M26" i="7" s="1"/>
  <c r="G27" i="7" s="1"/>
  <c r="J24" i="3"/>
  <c r="E25" i="3" s="1"/>
  <c r="G25" i="3" s="1"/>
  <c r="K24" i="3"/>
  <c r="F25" i="3" s="1"/>
  <c r="H24" i="1"/>
  <c r="I24" i="1" s="1"/>
  <c r="H25" i="4"/>
  <c r="I25" i="4" s="1"/>
  <c r="I20" i="5"/>
  <c r="J25" i="6"/>
  <c r="K25" i="6" s="1"/>
  <c r="N79" i="9" l="1"/>
  <c r="H80" i="9" s="1"/>
  <c r="M79" i="9"/>
  <c r="G80" i="9" s="1"/>
  <c r="I80" i="9" s="1"/>
  <c r="J80" i="9" s="1"/>
  <c r="K80" i="9" s="1"/>
  <c r="L80" i="9" s="1"/>
  <c r="F81" i="9" s="1"/>
  <c r="N26" i="7"/>
  <c r="H27" i="7" s="1"/>
  <c r="L26" i="7"/>
  <c r="F27" i="7" s="1"/>
  <c r="H25" i="3"/>
  <c r="I25" i="3" s="1"/>
  <c r="J24" i="1"/>
  <c r="E25" i="1" s="1"/>
  <c r="K24" i="1"/>
  <c r="F25" i="1" s="1"/>
  <c r="K25" i="4"/>
  <c r="F26" i="4" s="1"/>
  <c r="J25" i="4"/>
  <c r="E26" i="4" s="1"/>
  <c r="G26" i="4" s="1"/>
  <c r="J20" i="5"/>
  <c r="K20" i="5" s="1"/>
  <c r="N25" i="6"/>
  <c r="H26" i="6" s="1"/>
  <c r="L25" i="6"/>
  <c r="F26" i="6" s="1"/>
  <c r="M25" i="6"/>
  <c r="G26" i="6" s="1"/>
  <c r="I26" i="6"/>
  <c r="M80" i="9" l="1"/>
  <c r="G81" i="9" s="1"/>
  <c r="N80" i="9"/>
  <c r="H81" i="9" s="1"/>
  <c r="I27" i="7"/>
  <c r="J27" i="7" s="1"/>
  <c r="K27" i="7" s="1"/>
  <c r="M27" i="7" s="1"/>
  <c r="G28" i="7" s="1"/>
  <c r="J25" i="3"/>
  <c r="E26" i="3" s="1"/>
  <c r="K25" i="3"/>
  <c r="F26" i="3" s="1"/>
  <c r="G25" i="1"/>
  <c r="H26" i="4"/>
  <c r="I26" i="4" s="1"/>
  <c r="M20" i="5"/>
  <c r="G21" i="5" s="1"/>
  <c r="L20" i="5"/>
  <c r="F21" i="5" s="1"/>
  <c r="N20" i="5"/>
  <c r="H21" i="5" s="1"/>
  <c r="J26" i="6"/>
  <c r="K26" i="6" s="1"/>
  <c r="I81" i="9" l="1"/>
  <c r="J81" i="9" s="1"/>
  <c r="K81" i="9" s="1"/>
  <c r="L81" i="9" s="1"/>
  <c r="F82" i="9" s="1"/>
  <c r="N27" i="7"/>
  <c r="H28" i="7" s="1"/>
  <c r="L27" i="7"/>
  <c r="F28" i="7" s="1"/>
  <c r="G26" i="3"/>
  <c r="H25" i="1"/>
  <c r="I25" i="1" s="1"/>
  <c r="K26" i="4"/>
  <c r="J26" i="4"/>
  <c r="I21" i="5"/>
  <c r="N26" i="6"/>
  <c r="H27" i="6" s="1"/>
  <c r="L26" i="6"/>
  <c r="F27" i="6" s="1"/>
  <c r="I27" i="6" s="1"/>
  <c r="M26" i="6"/>
  <c r="G27" i="6" s="1"/>
  <c r="N81" i="9" l="1"/>
  <c r="H82" i="9" s="1"/>
  <c r="M81" i="9"/>
  <c r="G82" i="9" s="1"/>
  <c r="I28" i="7"/>
  <c r="J28" i="7" s="1"/>
  <c r="K28" i="7" s="1"/>
  <c r="M28" i="7" s="1"/>
  <c r="G29" i="7" s="1"/>
  <c r="H26" i="3"/>
  <c r="I26" i="3" s="1"/>
  <c r="J25" i="1"/>
  <c r="E26" i="1" s="1"/>
  <c r="G26" i="1" s="1"/>
  <c r="K25" i="1"/>
  <c r="F26" i="1" s="1"/>
  <c r="J21" i="5"/>
  <c r="K21" i="5" s="1"/>
  <c r="J27" i="6"/>
  <c r="K27" i="6" s="1"/>
  <c r="I82" i="9" l="1"/>
  <c r="J82" i="9" s="1"/>
  <c r="K82" i="9" s="1"/>
  <c r="L82" i="9" s="1"/>
  <c r="F83" i="9" s="1"/>
  <c r="L28" i="7"/>
  <c r="F29" i="7" s="1"/>
  <c r="N28" i="7"/>
  <c r="H29" i="7" s="1"/>
  <c r="J26" i="3"/>
  <c r="K26" i="3"/>
  <c r="H26" i="1"/>
  <c r="I26" i="1" s="1"/>
  <c r="M21" i="5"/>
  <c r="G22" i="5" s="1"/>
  <c r="N21" i="5"/>
  <c r="H22" i="5" s="1"/>
  <c r="L21" i="5"/>
  <c r="F22" i="5" s="1"/>
  <c r="M27" i="6"/>
  <c r="G28" i="6" s="1"/>
  <c r="N27" i="6"/>
  <c r="H28" i="6" s="1"/>
  <c r="L27" i="6"/>
  <c r="F28" i="6" s="1"/>
  <c r="I28" i="6" s="1"/>
  <c r="N82" i="9" l="1"/>
  <c r="H83" i="9" s="1"/>
  <c r="M82" i="9"/>
  <c r="G83" i="9" s="1"/>
  <c r="I29" i="7"/>
  <c r="J29" i="7" s="1"/>
  <c r="K29" i="7" s="1"/>
  <c r="J26" i="1"/>
  <c r="K26" i="1"/>
  <c r="I22" i="5"/>
  <c r="J28" i="6"/>
  <c r="K28" i="6" s="1"/>
  <c r="I83" i="9" l="1"/>
  <c r="J83" i="9" s="1"/>
  <c r="K83" i="9" s="1"/>
  <c r="L83" i="9" s="1"/>
  <c r="F84" i="9" s="1"/>
  <c r="M29" i="7"/>
  <c r="G30" i="7" s="1"/>
  <c r="L29" i="7"/>
  <c r="F30" i="7" s="1"/>
  <c r="N29" i="7"/>
  <c r="H30" i="7" s="1"/>
  <c r="J22" i="5"/>
  <c r="K22" i="5" s="1"/>
  <c r="M28" i="6"/>
  <c r="G29" i="6" s="1"/>
  <c r="N28" i="6"/>
  <c r="H29" i="6" s="1"/>
  <c r="L28" i="6"/>
  <c r="F29" i="6" s="1"/>
  <c r="I29" i="6"/>
  <c r="N83" i="9" l="1"/>
  <c r="H84" i="9" s="1"/>
  <c r="M83" i="9"/>
  <c r="G84" i="9" s="1"/>
  <c r="I84" i="9" s="1"/>
  <c r="J84" i="9" s="1"/>
  <c r="K84" i="9" s="1"/>
  <c r="L84" i="9" s="1"/>
  <c r="F85" i="9" s="1"/>
  <c r="I30" i="7"/>
  <c r="J30" i="7" s="1"/>
  <c r="K30" i="7" s="1"/>
  <c r="N30" i="7" s="1"/>
  <c r="H31" i="7" s="1"/>
  <c r="M22" i="5"/>
  <c r="G23" i="5" s="1"/>
  <c r="N22" i="5"/>
  <c r="H23" i="5" s="1"/>
  <c r="L22" i="5"/>
  <c r="F23" i="5" s="1"/>
  <c r="I23" i="5" s="1"/>
  <c r="J29" i="6"/>
  <c r="K29" i="6" s="1"/>
  <c r="N84" i="9" l="1"/>
  <c r="H85" i="9" s="1"/>
  <c r="M84" i="9"/>
  <c r="G85" i="9" s="1"/>
  <c r="M30" i="7"/>
  <c r="G31" i="7" s="1"/>
  <c r="L30" i="7"/>
  <c r="F31" i="7" s="1"/>
  <c r="J23" i="5"/>
  <c r="K23" i="5" s="1"/>
  <c r="M29" i="6"/>
  <c r="G30" i="6" s="1"/>
  <c r="N29" i="6"/>
  <c r="H30" i="6" s="1"/>
  <c r="L29" i="6"/>
  <c r="F30" i="6" s="1"/>
  <c r="I30" i="6"/>
  <c r="I85" i="9" l="1"/>
  <c r="J85" i="9" s="1"/>
  <c r="K85" i="9" s="1"/>
  <c r="L85" i="9" s="1"/>
  <c r="F86" i="9" s="1"/>
  <c r="I31" i="7"/>
  <c r="J31" i="7" s="1"/>
  <c r="K31" i="7" s="1"/>
  <c r="L23" i="5"/>
  <c r="F24" i="5" s="1"/>
  <c r="N23" i="5"/>
  <c r="H24" i="5" s="1"/>
  <c r="M23" i="5"/>
  <c r="G24" i="5" s="1"/>
  <c r="J30" i="6"/>
  <c r="K30" i="6" s="1"/>
  <c r="N85" i="9" l="1"/>
  <c r="H86" i="9" s="1"/>
  <c r="M85" i="9"/>
  <c r="G86" i="9" s="1"/>
  <c r="N31" i="7"/>
  <c r="H32" i="7" s="1"/>
  <c r="M31" i="7"/>
  <c r="G32" i="7" s="1"/>
  <c r="L31" i="7"/>
  <c r="F32" i="7" s="1"/>
  <c r="I24" i="5"/>
  <c r="M30" i="6"/>
  <c r="G31" i="6" s="1"/>
  <c r="N30" i="6"/>
  <c r="H31" i="6" s="1"/>
  <c r="L30" i="6"/>
  <c r="F31" i="6" s="1"/>
  <c r="I31" i="6"/>
  <c r="I86" i="9" l="1"/>
  <c r="J86" i="9" s="1"/>
  <c r="K86" i="9" s="1"/>
  <c r="L86" i="9" s="1"/>
  <c r="I32" i="7"/>
  <c r="J32" i="7" s="1"/>
  <c r="K32" i="7" s="1"/>
  <c r="L32" i="7" s="1"/>
  <c r="F33" i="7" s="1"/>
  <c r="K24" i="5"/>
  <c r="J24" i="5"/>
  <c r="J31" i="6"/>
  <c r="K31" i="6" s="1"/>
  <c r="M86" i="9" l="1"/>
  <c r="N86" i="9"/>
  <c r="N32" i="7"/>
  <c r="H33" i="7" s="1"/>
  <c r="M32" i="7"/>
  <c r="G33" i="7" s="1"/>
  <c r="L24" i="5"/>
  <c r="F25" i="5" s="1"/>
  <c r="N24" i="5"/>
  <c r="H25" i="5" s="1"/>
  <c r="M24" i="5"/>
  <c r="G25" i="5" s="1"/>
  <c r="N31" i="6"/>
  <c r="H32" i="6" s="1"/>
  <c r="L31" i="6"/>
  <c r="F32" i="6" s="1"/>
  <c r="I32" i="6" s="1"/>
  <c r="M31" i="6"/>
  <c r="G32" i="6" s="1"/>
  <c r="I33" i="7" l="1"/>
  <c r="J33" i="7" s="1"/>
  <c r="K33" i="7" s="1"/>
  <c r="L33" i="7" s="1"/>
  <c r="F34" i="7" s="1"/>
  <c r="I25" i="5"/>
  <c r="J32" i="6"/>
  <c r="K32" i="6" s="1"/>
  <c r="N33" i="7" l="1"/>
  <c r="H34" i="7" s="1"/>
  <c r="M33" i="7"/>
  <c r="G34" i="7" s="1"/>
  <c r="J25" i="5"/>
  <c r="K25" i="5" s="1"/>
  <c r="N32" i="6"/>
  <c r="H33" i="6" s="1"/>
  <c r="L32" i="6"/>
  <c r="F33" i="6" s="1"/>
  <c r="M32" i="6"/>
  <c r="G33" i="6" s="1"/>
  <c r="I33" i="6"/>
  <c r="I34" i="7" l="1"/>
  <c r="J34" i="7" s="1"/>
  <c r="K34" i="7" s="1"/>
  <c r="L34" i="7" s="1"/>
  <c r="F35" i="7" s="1"/>
  <c r="M25" i="5"/>
  <c r="G26" i="5" s="1"/>
  <c r="N25" i="5"/>
  <c r="H26" i="5" s="1"/>
  <c r="L25" i="5"/>
  <c r="F26" i="5" s="1"/>
  <c r="I26" i="5" s="1"/>
  <c r="J33" i="6"/>
  <c r="K33" i="6" s="1"/>
  <c r="N34" i="7" l="1"/>
  <c r="H35" i="7" s="1"/>
  <c r="M34" i="7"/>
  <c r="G35" i="7" s="1"/>
  <c r="I35" i="7" s="1"/>
  <c r="J35" i="7" s="1"/>
  <c r="K35" i="7" s="1"/>
  <c r="L35" i="7" s="1"/>
  <c r="F36" i="7" s="1"/>
  <c r="J26" i="5"/>
  <c r="K26" i="5" s="1"/>
  <c r="L33" i="6"/>
  <c r="F34" i="6" s="1"/>
  <c r="N33" i="6"/>
  <c r="H34" i="6" s="1"/>
  <c r="M33" i="6"/>
  <c r="G34" i="6" s="1"/>
  <c r="I34" i="6" s="1"/>
  <c r="N35" i="7" l="1"/>
  <c r="H36" i="7" s="1"/>
  <c r="M35" i="7"/>
  <c r="G36" i="7" s="1"/>
  <c r="L26" i="5"/>
  <c r="F27" i="5" s="1"/>
  <c r="M26" i="5"/>
  <c r="G27" i="5" s="1"/>
  <c r="N26" i="5"/>
  <c r="H27" i="5" s="1"/>
  <c r="J34" i="6"/>
  <c r="K34" i="6" s="1"/>
  <c r="I36" i="7" l="1"/>
  <c r="J36" i="7" s="1"/>
  <c r="K36" i="7" s="1"/>
  <c r="L36" i="7" s="1"/>
  <c r="F37" i="7" s="1"/>
  <c r="I27" i="5"/>
  <c r="J27" i="5" s="1"/>
  <c r="K27" i="5" s="1"/>
  <c r="L27" i="5" s="1"/>
  <c r="F28" i="5" s="1"/>
  <c r="M27" i="5"/>
  <c r="G28" i="5" s="1"/>
  <c r="N27" i="5"/>
  <c r="H28" i="5" s="1"/>
  <c r="L34" i="6"/>
  <c r="F35" i="6" s="1"/>
  <c r="N34" i="6"/>
  <c r="H35" i="6" s="1"/>
  <c r="M34" i="6"/>
  <c r="G35" i="6" s="1"/>
  <c r="I35" i="6"/>
  <c r="N36" i="7" l="1"/>
  <c r="H37" i="7" s="1"/>
  <c r="M36" i="7"/>
  <c r="G37" i="7" s="1"/>
  <c r="I28" i="5"/>
  <c r="J28" i="5" s="1"/>
  <c r="K28" i="5" s="1"/>
  <c r="L28" i="5" s="1"/>
  <c r="F29" i="5" s="1"/>
  <c r="J35" i="6"/>
  <c r="K35" i="6" s="1"/>
  <c r="I37" i="7" l="1"/>
  <c r="J37" i="7" s="1"/>
  <c r="K37" i="7" s="1"/>
  <c r="L37" i="7" s="1"/>
  <c r="F38" i="7" s="1"/>
  <c r="N28" i="5"/>
  <c r="H29" i="5" s="1"/>
  <c r="M28" i="5"/>
  <c r="G29" i="5" s="1"/>
  <c r="L35" i="6"/>
  <c r="F36" i="6" s="1"/>
  <c r="N35" i="6"/>
  <c r="H36" i="6" s="1"/>
  <c r="M35" i="6"/>
  <c r="G36" i="6" s="1"/>
  <c r="M37" i="7" l="1"/>
  <c r="G38" i="7" s="1"/>
  <c r="N37" i="7"/>
  <c r="H38" i="7" s="1"/>
  <c r="I29" i="5"/>
  <c r="J29" i="5" s="1"/>
  <c r="K29" i="5" s="1"/>
  <c r="L29" i="5" s="1"/>
  <c r="F30" i="5" s="1"/>
  <c r="I36" i="6"/>
  <c r="I38" i="7" l="1"/>
  <c r="J38" i="7" s="1"/>
  <c r="K38" i="7" s="1"/>
  <c r="L38" i="7" s="1"/>
  <c r="F39" i="7" s="1"/>
  <c r="N29" i="5"/>
  <c r="H30" i="5" s="1"/>
  <c r="M29" i="5"/>
  <c r="G30" i="5" s="1"/>
  <c r="J36" i="6"/>
  <c r="K36" i="6" s="1"/>
  <c r="M38" i="7" l="1"/>
  <c r="G39" i="7" s="1"/>
  <c r="N38" i="7"/>
  <c r="H39" i="7" s="1"/>
  <c r="I30" i="5"/>
  <c r="J30" i="5" s="1"/>
  <c r="K30" i="5" s="1"/>
  <c r="L30" i="5" s="1"/>
  <c r="F31" i="5" s="1"/>
  <c r="M36" i="6"/>
  <c r="G37" i="6" s="1"/>
  <c r="N36" i="6"/>
  <c r="H37" i="6" s="1"/>
  <c r="L36" i="6"/>
  <c r="F37" i="6" s="1"/>
  <c r="I39" i="7" l="1"/>
  <c r="J39" i="7" s="1"/>
  <c r="K39" i="7" s="1"/>
  <c r="L39" i="7" s="1"/>
  <c r="F40" i="7" s="1"/>
  <c r="N30" i="5"/>
  <c r="H31" i="5" s="1"/>
  <c r="M30" i="5"/>
  <c r="G31" i="5" s="1"/>
  <c r="I37" i="6"/>
  <c r="N39" i="7" l="1"/>
  <c r="H40" i="7" s="1"/>
  <c r="M39" i="7"/>
  <c r="G40" i="7" s="1"/>
  <c r="I31" i="5"/>
  <c r="J31" i="5" s="1"/>
  <c r="K31" i="5" s="1"/>
  <c r="L31" i="5" s="1"/>
  <c r="F32" i="5" s="1"/>
  <c r="J37" i="6"/>
  <c r="K37" i="6" s="1"/>
  <c r="I40" i="7" l="1"/>
  <c r="J40" i="7" s="1"/>
  <c r="K40" i="7" s="1"/>
  <c r="L40" i="7" s="1"/>
  <c r="F41" i="7" s="1"/>
  <c r="N31" i="5"/>
  <c r="H32" i="5" s="1"/>
  <c r="M31" i="5"/>
  <c r="G32" i="5" s="1"/>
  <c r="I32" i="5" s="1"/>
  <c r="J32" i="5" s="1"/>
  <c r="K32" i="5" s="1"/>
  <c r="L32" i="5" s="1"/>
  <c r="F33" i="5" s="1"/>
  <c r="N37" i="6"/>
  <c r="H38" i="6" s="1"/>
  <c r="L37" i="6"/>
  <c r="F38" i="6" s="1"/>
  <c r="M37" i="6"/>
  <c r="G38" i="6" s="1"/>
  <c r="M40" i="7" l="1"/>
  <c r="G41" i="7" s="1"/>
  <c r="N40" i="7"/>
  <c r="H41" i="7" s="1"/>
  <c r="M32" i="5"/>
  <c r="G33" i="5" s="1"/>
  <c r="N32" i="5"/>
  <c r="H33" i="5" s="1"/>
  <c r="I38" i="6"/>
  <c r="I41" i="7" l="1"/>
  <c r="J41" i="7" s="1"/>
  <c r="K41" i="7" s="1"/>
  <c r="L41" i="7" s="1"/>
  <c r="F42" i="7" s="1"/>
  <c r="I33" i="5"/>
  <c r="J33" i="5" s="1"/>
  <c r="K33" i="5" s="1"/>
  <c r="L33" i="5" s="1"/>
  <c r="F34" i="5" s="1"/>
  <c r="J38" i="6"/>
  <c r="K38" i="6" s="1"/>
  <c r="M41" i="7" l="1"/>
  <c r="G42" i="7" s="1"/>
  <c r="N41" i="7"/>
  <c r="H42" i="7" s="1"/>
  <c r="N33" i="5"/>
  <c r="H34" i="5" s="1"/>
  <c r="M33" i="5"/>
  <c r="G34" i="5" s="1"/>
  <c r="N38" i="6"/>
  <c r="H39" i="6" s="1"/>
  <c r="M38" i="6"/>
  <c r="G39" i="6" s="1"/>
  <c r="L38" i="6"/>
  <c r="F39" i="6" s="1"/>
  <c r="I42" i="7" l="1"/>
  <c r="J42" i="7" s="1"/>
  <c r="K42" i="7" s="1"/>
  <c r="L42" i="7" s="1"/>
  <c r="I34" i="5"/>
  <c r="K34" i="5" s="1"/>
  <c r="L34" i="5" s="1"/>
  <c r="I39" i="6"/>
  <c r="N42" i="7" l="1"/>
  <c r="M42" i="7"/>
  <c r="N34" i="5"/>
  <c r="M34" i="5"/>
  <c r="J39" i="6"/>
  <c r="K39" i="6" s="1"/>
  <c r="N39" i="6" l="1"/>
  <c r="H40" i="6" s="1"/>
  <c r="M39" i="6"/>
  <c r="G40" i="6" s="1"/>
  <c r="L39" i="6"/>
  <c r="F40" i="6" s="1"/>
  <c r="I40" i="6" l="1"/>
  <c r="J40" i="6" l="1"/>
  <c r="K40" i="6" s="1"/>
  <c r="N40" i="6" l="1"/>
  <c r="H41" i="6" s="1"/>
  <c r="L40" i="6"/>
  <c r="F41" i="6" s="1"/>
  <c r="I41" i="6" s="1"/>
  <c r="M40" i="6"/>
  <c r="G41" i="6" s="1"/>
  <c r="J41" i="6" l="1"/>
  <c r="K41" i="6" s="1"/>
  <c r="L41" i="6" l="1"/>
  <c r="F42" i="6" s="1"/>
  <c r="M41" i="6"/>
  <c r="G42" i="6" s="1"/>
  <c r="N41" i="6"/>
  <c r="H42" i="6" s="1"/>
  <c r="I42" i="6" l="1"/>
  <c r="J42" i="6" l="1"/>
  <c r="K42" i="6" s="1"/>
  <c r="L42" i="6" l="1"/>
  <c r="N42" i="6"/>
  <c r="M42" i="6"/>
</calcChain>
</file>

<file path=xl/sharedStrings.xml><?xml version="1.0" encoding="utf-8"?>
<sst xmlns="http://schemas.openxmlformats.org/spreadsheetml/2006/main" count="234" uniqueCount="34">
  <si>
    <t>S</t>
  </si>
  <si>
    <t>X1</t>
  </si>
  <si>
    <t>X2</t>
  </si>
  <si>
    <t>Z</t>
  </si>
  <si>
    <t>W1i</t>
  </si>
  <si>
    <t>W2i</t>
  </si>
  <si>
    <t>K</t>
  </si>
  <si>
    <t>Y(OR)</t>
  </si>
  <si>
    <t>D</t>
  </si>
  <si>
    <t>W1f</t>
  </si>
  <si>
    <t>W2f</t>
  </si>
  <si>
    <t>BIAS</t>
  </si>
  <si>
    <t>ALPHA</t>
  </si>
  <si>
    <t>THRESHOLD</t>
  </si>
  <si>
    <t>Y(AND)</t>
  </si>
  <si>
    <t>2 INPUT AND GATE</t>
  </si>
  <si>
    <t>2 INPUT OR GATE</t>
  </si>
  <si>
    <t>2 INPUT NAND GATE</t>
  </si>
  <si>
    <t>2 INPUT NOR GATE</t>
  </si>
  <si>
    <t>W3f</t>
  </si>
  <si>
    <t>W3i</t>
  </si>
  <si>
    <t>X3</t>
  </si>
  <si>
    <t>3 INPUT OR GATE</t>
  </si>
  <si>
    <t>Y(NOR)</t>
  </si>
  <si>
    <t>Y(NAND)</t>
  </si>
  <si>
    <t>3 INPUT AND GATE</t>
  </si>
  <si>
    <t>3 INPUT NOR GATE</t>
  </si>
  <si>
    <t>3 INPUT NAND GATE</t>
  </si>
  <si>
    <t>XOR = (NAND) AND (OR)</t>
  </si>
  <si>
    <t>Z(AND)</t>
  </si>
  <si>
    <t>XOR = (NOR) OR (AND)</t>
  </si>
  <si>
    <t>Z(OR)</t>
  </si>
  <si>
    <t>X1(NOR)</t>
  </si>
  <si>
    <t>X2(AND)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</si>
</sst>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7786-EBC6-4BAD-B1BF-A9B1174B233C}">
  <dimension ref="A1:N26"/>
  <sheetViews>
    <sheetView workbookViewId="0">
      <selection activeCell="Q14" sqref="Q14"/>
    </sheetView>
  </sheetViews>
  <sheetFormatPr defaultRowHeight="15" x14ac:dyDescent="0.25"/>
  <cols>
    <col min="14" max="14" width="10.85546875" customWidth="1"/>
  </cols>
  <sheetData>
    <row r="1" spans="1:14" ht="15.75" thickBot="1" x14ac:dyDescent="0.3">
      <c r="A1" s="43" t="s">
        <v>16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ht="15.75" thickBot="1" x14ac:dyDescent="0.3">
      <c r="A2" s="10" t="s">
        <v>0</v>
      </c>
      <c r="B2" s="11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3" t="s">
        <v>13</v>
      </c>
    </row>
    <row r="3" spans="1:14" x14ac:dyDescent="0.25">
      <c r="A3" s="46">
        <v>1</v>
      </c>
      <c r="B3" s="7">
        <v>0</v>
      </c>
      <c r="C3" s="5">
        <v>0</v>
      </c>
      <c r="D3" s="5">
        <v>0</v>
      </c>
      <c r="E3" s="5">
        <v>0.1</v>
      </c>
      <c r="F3" s="5">
        <v>0.1</v>
      </c>
      <c r="G3" s="5">
        <f>(B3*E3)+(C3*F3)+L3</f>
        <v>0</v>
      </c>
      <c r="H3" s="5">
        <f>IF(G3&gt;=N3,1,0)</f>
        <v>0</v>
      </c>
      <c r="I3" s="5">
        <f>D3-H3</f>
        <v>0</v>
      </c>
      <c r="J3" s="5">
        <f>E3+(M3*I3*B3)</f>
        <v>0.1</v>
      </c>
      <c r="K3" s="5">
        <f>F3+M3*I3*C3</f>
        <v>0.1</v>
      </c>
      <c r="L3" s="5">
        <v>0</v>
      </c>
      <c r="M3" s="5">
        <v>0.1</v>
      </c>
      <c r="N3" s="6">
        <v>0.5</v>
      </c>
    </row>
    <row r="4" spans="1:14" x14ac:dyDescent="0.25">
      <c r="A4" s="47"/>
      <c r="B4" s="8">
        <v>0</v>
      </c>
      <c r="C4" s="1">
        <v>1</v>
      </c>
      <c r="D4" s="1">
        <v>1</v>
      </c>
      <c r="E4" s="1">
        <f>J3</f>
        <v>0.1</v>
      </c>
      <c r="F4" s="1">
        <f>K3</f>
        <v>0.1</v>
      </c>
      <c r="G4" s="1">
        <f t="shared" ref="G4:G26" si="0">(B4*E4)+(C4*F4)+L4</f>
        <v>0.1</v>
      </c>
      <c r="H4" s="1">
        <f>IF(G4&gt;=N4,1,0)</f>
        <v>0</v>
      </c>
      <c r="I4" s="1">
        <f t="shared" ref="I4:I26" si="1">D4-H4</f>
        <v>1</v>
      </c>
      <c r="J4" s="1">
        <f t="shared" ref="J4:J26" si="2">E4+(M4*I4*B4)</f>
        <v>0.1</v>
      </c>
      <c r="K4" s="1">
        <f t="shared" ref="K4:K26" si="3">F4+M4*I4*C4</f>
        <v>0.2</v>
      </c>
      <c r="L4" s="1">
        <v>0</v>
      </c>
      <c r="M4" s="1">
        <v>0.1</v>
      </c>
      <c r="N4" s="2">
        <v>0.5</v>
      </c>
    </row>
    <row r="5" spans="1:14" x14ac:dyDescent="0.25">
      <c r="A5" s="47"/>
      <c r="B5" s="8">
        <v>1</v>
      </c>
      <c r="C5" s="1">
        <v>0</v>
      </c>
      <c r="D5" s="1">
        <v>1</v>
      </c>
      <c r="E5" s="1">
        <f t="shared" ref="E5:F26" si="4">J4</f>
        <v>0.1</v>
      </c>
      <c r="F5" s="1">
        <f t="shared" si="4"/>
        <v>0.2</v>
      </c>
      <c r="G5" s="1">
        <f t="shared" si="0"/>
        <v>0.1</v>
      </c>
      <c r="H5" s="1">
        <f t="shared" ref="H5:H6" si="5">IF(G5&gt;=N5,1,0)</f>
        <v>0</v>
      </c>
      <c r="I5" s="1">
        <f t="shared" si="1"/>
        <v>1</v>
      </c>
      <c r="J5" s="1">
        <f t="shared" si="2"/>
        <v>0.2</v>
      </c>
      <c r="K5" s="1">
        <f t="shared" si="3"/>
        <v>0.2</v>
      </c>
      <c r="L5" s="1">
        <v>0</v>
      </c>
      <c r="M5" s="1">
        <v>0.1</v>
      </c>
      <c r="N5" s="2">
        <v>0.5</v>
      </c>
    </row>
    <row r="6" spans="1:14" ht="15.75" thickBot="1" x14ac:dyDescent="0.3">
      <c r="A6" s="48"/>
      <c r="B6" s="9">
        <v>1</v>
      </c>
      <c r="C6" s="3">
        <v>1</v>
      </c>
      <c r="D6" s="3">
        <v>1</v>
      </c>
      <c r="E6" s="3">
        <f t="shared" si="4"/>
        <v>0.2</v>
      </c>
      <c r="F6" s="3">
        <f t="shared" si="4"/>
        <v>0.2</v>
      </c>
      <c r="G6" s="3">
        <f t="shared" si="0"/>
        <v>0.4</v>
      </c>
      <c r="H6" s="1">
        <f t="shared" si="5"/>
        <v>0</v>
      </c>
      <c r="I6" s="3">
        <f t="shared" si="1"/>
        <v>1</v>
      </c>
      <c r="J6" s="3">
        <f t="shared" si="2"/>
        <v>0.30000000000000004</v>
      </c>
      <c r="K6" s="3">
        <f t="shared" si="3"/>
        <v>0.30000000000000004</v>
      </c>
      <c r="L6" s="3">
        <v>0</v>
      </c>
      <c r="M6" s="3">
        <v>0.1</v>
      </c>
      <c r="N6" s="4">
        <v>0.5</v>
      </c>
    </row>
    <row r="7" spans="1:14" x14ac:dyDescent="0.25">
      <c r="A7" s="46">
        <v>2</v>
      </c>
      <c r="B7" s="7">
        <v>0</v>
      </c>
      <c r="C7" s="5">
        <v>0</v>
      </c>
      <c r="D7" s="5">
        <v>0</v>
      </c>
      <c r="E7" s="5">
        <f t="shared" si="4"/>
        <v>0.30000000000000004</v>
      </c>
      <c r="F7" s="5">
        <f t="shared" si="4"/>
        <v>0.30000000000000004</v>
      </c>
      <c r="G7" s="5">
        <f t="shared" si="0"/>
        <v>0</v>
      </c>
      <c r="H7" s="5">
        <f>IF(G7&gt;=N7,1,0)</f>
        <v>0</v>
      </c>
      <c r="I7" s="5">
        <f t="shared" si="1"/>
        <v>0</v>
      </c>
      <c r="J7" s="5">
        <f t="shared" si="2"/>
        <v>0.30000000000000004</v>
      </c>
      <c r="K7" s="5">
        <f t="shared" si="3"/>
        <v>0.30000000000000004</v>
      </c>
      <c r="L7" s="5">
        <v>0</v>
      </c>
      <c r="M7" s="5">
        <v>0.1</v>
      </c>
      <c r="N7" s="6">
        <v>0.5</v>
      </c>
    </row>
    <row r="8" spans="1:14" x14ac:dyDescent="0.25">
      <c r="A8" s="47"/>
      <c r="B8" s="8">
        <v>0</v>
      </c>
      <c r="C8" s="1">
        <v>1</v>
      </c>
      <c r="D8" s="1">
        <v>1</v>
      </c>
      <c r="E8" s="1">
        <f>J7</f>
        <v>0.30000000000000004</v>
      </c>
      <c r="F8" s="1">
        <f>K7</f>
        <v>0.30000000000000004</v>
      </c>
      <c r="G8" s="1">
        <f t="shared" si="0"/>
        <v>0.30000000000000004</v>
      </c>
      <c r="H8" s="1">
        <f>IF(G8&gt;=N8,1,0)</f>
        <v>0</v>
      </c>
      <c r="I8" s="1">
        <f t="shared" si="1"/>
        <v>1</v>
      </c>
      <c r="J8" s="1">
        <f t="shared" si="2"/>
        <v>0.30000000000000004</v>
      </c>
      <c r="K8" s="1">
        <f t="shared" si="3"/>
        <v>0.4</v>
      </c>
      <c r="L8" s="1">
        <v>0</v>
      </c>
      <c r="M8" s="1">
        <v>0.1</v>
      </c>
      <c r="N8" s="2">
        <v>0.5</v>
      </c>
    </row>
    <row r="9" spans="1:14" x14ac:dyDescent="0.25">
      <c r="A9" s="47"/>
      <c r="B9" s="8">
        <v>1</v>
      </c>
      <c r="C9" s="1">
        <v>0</v>
      </c>
      <c r="D9" s="1">
        <v>1</v>
      </c>
      <c r="E9" s="1">
        <f t="shared" si="4"/>
        <v>0.30000000000000004</v>
      </c>
      <c r="F9" s="1">
        <f t="shared" si="4"/>
        <v>0.4</v>
      </c>
      <c r="G9" s="1">
        <f t="shared" si="0"/>
        <v>0.30000000000000004</v>
      </c>
      <c r="H9" s="1">
        <f t="shared" ref="H9:H10" si="6">IF(G9&gt;=N9,1,0)</f>
        <v>0</v>
      </c>
      <c r="I9" s="1">
        <f t="shared" si="1"/>
        <v>1</v>
      </c>
      <c r="J9" s="1">
        <f t="shared" si="2"/>
        <v>0.4</v>
      </c>
      <c r="K9" s="1">
        <f t="shared" si="3"/>
        <v>0.4</v>
      </c>
      <c r="L9" s="1">
        <v>0</v>
      </c>
      <c r="M9" s="1">
        <v>0.1</v>
      </c>
      <c r="N9" s="2">
        <v>0.5</v>
      </c>
    </row>
    <row r="10" spans="1:14" ht="15.75" thickBot="1" x14ac:dyDescent="0.3">
      <c r="A10" s="48"/>
      <c r="B10" s="9">
        <v>1</v>
      </c>
      <c r="C10" s="3">
        <v>1</v>
      </c>
      <c r="D10" s="3">
        <v>1</v>
      </c>
      <c r="E10" s="3">
        <f t="shared" si="4"/>
        <v>0.4</v>
      </c>
      <c r="F10" s="3">
        <f t="shared" si="4"/>
        <v>0.4</v>
      </c>
      <c r="G10" s="3">
        <f t="shared" si="0"/>
        <v>0.8</v>
      </c>
      <c r="H10" s="1">
        <f t="shared" si="6"/>
        <v>1</v>
      </c>
      <c r="I10" s="3">
        <f t="shared" si="1"/>
        <v>0</v>
      </c>
      <c r="J10" s="3">
        <f t="shared" si="2"/>
        <v>0.4</v>
      </c>
      <c r="K10" s="3">
        <f t="shared" si="3"/>
        <v>0.4</v>
      </c>
      <c r="L10" s="3">
        <v>0</v>
      </c>
      <c r="M10" s="3">
        <v>0.1</v>
      </c>
      <c r="N10" s="4">
        <v>0.5</v>
      </c>
    </row>
    <row r="11" spans="1:14" x14ac:dyDescent="0.25">
      <c r="A11" s="46">
        <v>3</v>
      </c>
      <c r="B11" s="7">
        <v>0</v>
      </c>
      <c r="C11" s="5">
        <v>0</v>
      </c>
      <c r="D11" s="5">
        <v>0</v>
      </c>
      <c r="E11" s="5">
        <f t="shared" si="4"/>
        <v>0.4</v>
      </c>
      <c r="F11" s="5">
        <f t="shared" si="4"/>
        <v>0.4</v>
      </c>
      <c r="G11" s="5">
        <f t="shared" si="0"/>
        <v>0</v>
      </c>
      <c r="H11" s="5">
        <f>IF(G11&gt;=N11,1,0)</f>
        <v>0</v>
      </c>
      <c r="I11" s="5">
        <f t="shared" si="1"/>
        <v>0</v>
      </c>
      <c r="J11" s="5">
        <f t="shared" si="2"/>
        <v>0.4</v>
      </c>
      <c r="K11" s="5">
        <f t="shared" si="3"/>
        <v>0.4</v>
      </c>
      <c r="L11" s="5">
        <v>0</v>
      </c>
      <c r="M11" s="5">
        <v>0.1</v>
      </c>
      <c r="N11" s="6">
        <v>0.5</v>
      </c>
    </row>
    <row r="12" spans="1:14" x14ac:dyDescent="0.25">
      <c r="A12" s="47"/>
      <c r="B12" s="8">
        <v>0</v>
      </c>
      <c r="C12" s="1">
        <v>1</v>
      </c>
      <c r="D12" s="1">
        <v>1</v>
      </c>
      <c r="E12" s="1">
        <f t="shared" si="4"/>
        <v>0.4</v>
      </c>
      <c r="F12" s="1">
        <f t="shared" si="4"/>
        <v>0.4</v>
      </c>
      <c r="G12" s="1">
        <f t="shared" si="0"/>
        <v>0.4</v>
      </c>
      <c r="H12" s="1">
        <f>IF(G12&gt;=N12,1,0)</f>
        <v>0</v>
      </c>
      <c r="I12" s="1">
        <f t="shared" si="1"/>
        <v>1</v>
      </c>
      <c r="J12" s="1">
        <f t="shared" si="2"/>
        <v>0.4</v>
      </c>
      <c r="K12" s="1">
        <f t="shared" si="3"/>
        <v>0.5</v>
      </c>
      <c r="L12" s="1">
        <v>0</v>
      </c>
      <c r="M12" s="1">
        <v>0.1</v>
      </c>
      <c r="N12" s="2">
        <v>0.5</v>
      </c>
    </row>
    <row r="13" spans="1:14" x14ac:dyDescent="0.25">
      <c r="A13" s="47"/>
      <c r="B13" s="8">
        <v>1</v>
      </c>
      <c r="C13" s="1">
        <v>0</v>
      </c>
      <c r="D13" s="1">
        <v>1</v>
      </c>
      <c r="E13" s="1">
        <f t="shared" si="4"/>
        <v>0.4</v>
      </c>
      <c r="F13" s="1">
        <f t="shared" si="4"/>
        <v>0.5</v>
      </c>
      <c r="G13" s="1">
        <f t="shared" si="0"/>
        <v>0.4</v>
      </c>
      <c r="H13" s="1">
        <f t="shared" ref="H13:H14" si="7">IF(G13&gt;=N13,1,0)</f>
        <v>0</v>
      </c>
      <c r="I13" s="1">
        <f t="shared" si="1"/>
        <v>1</v>
      </c>
      <c r="J13" s="1">
        <f t="shared" si="2"/>
        <v>0.5</v>
      </c>
      <c r="K13" s="1">
        <f t="shared" si="3"/>
        <v>0.5</v>
      </c>
      <c r="L13" s="1">
        <v>0</v>
      </c>
      <c r="M13" s="1">
        <v>0.1</v>
      </c>
      <c r="N13" s="2">
        <v>0.5</v>
      </c>
    </row>
    <row r="14" spans="1:14" ht="15.75" thickBot="1" x14ac:dyDescent="0.3">
      <c r="A14" s="48"/>
      <c r="B14" s="9">
        <v>1</v>
      </c>
      <c r="C14" s="3">
        <v>1</v>
      </c>
      <c r="D14" s="3">
        <v>1</v>
      </c>
      <c r="E14" s="3">
        <f t="shared" si="4"/>
        <v>0.5</v>
      </c>
      <c r="F14" s="3">
        <f t="shared" si="4"/>
        <v>0.5</v>
      </c>
      <c r="G14" s="3">
        <f t="shared" si="0"/>
        <v>1</v>
      </c>
      <c r="H14" s="1">
        <f t="shared" si="7"/>
        <v>1</v>
      </c>
      <c r="I14" s="3">
        <f t="shared" si="1"/>
        <v>0</v>
      </c>
      <c r="J14" s="3">
        <f t="shared" si="2"/>
        <v>0.5</v>
      </c>
      <c r="K14" s="3">
        <f t="shared" si="3"/>
        <v>0.5</v>
      </c>
      <c r="L14" s="3">
        <v>0</v>
      </c>
      <c r="M14" s="3">
        <v>0.1</v>
      </c>
      <c r="N14" s="4">
        <v>0.5</v>
      </c>
    </row>
    <row r="15" spans="1:14" x14ac:dyDescent="0.25">
      <c r="A15" s="40">
        <v>4</v>
      </c>
      <c r="B15" s="20">
        <v>0</v>
      </c>
      <c r="C15" s="21">
        <v>0</v>
      </c>
      <c r="D15" s="21">
        <v>0</v>
      </c>
      <c r="E15" s="21">
        <f t="shared" si="4"/>
        <v>0.5</v>
      </c>
      <c r="F15" s="21">
        <f t="shared" si="4"/>
        <v>0.5</v>
      </c>
      <c r="G15" s="21">
        <f t="shared" si="0"/>
        <v>0</v>
      </c>
      <c r="H15" s="21">
        <f>IF(G15&gt;=N15,1,0)</f>
        <v>0</v>
      </c>
      <c r="I15" s="21">
        <f t="shared" si="1"/>
        <v>0</v>
      </c>
      <c r="J15" s="21">
        <f t="shared" si="2"/>
        <v>0.5</v>
      </c>
      <c r="K15" s="21">
        <f t="shared" si="3"/>
        <v>0.5</v>
      </c>
      <c r="L15" s="21">
        <v>0</v>
      </c>
      <c r="M15" s="21">
        <v>0.1</v>
      </c>
      <c r="N15" s="22">
        <v>0.5</v>
      </c>
    </row>
    <row r="16" spans="1:14" x14ac:dyDescent="0.25">
      <c r="A16" s="41"/>
      <c r="B16" s="23">
        <v>0</v>
      </c>
      <c r="C16" s="16">
        <v>1</v>
      </c>
      <c r="D16" s="16">
        <v>1</v>
      </c>
      <c r="E16" s="16">
        <f t="shared" si="4"/>
        <v>0.5</v>
      </c>
      <c r="F16" s="16">
        <f t="shared" si="4"/>
        <v>0.5</v>
      </c>
      <c r="G16" s="16">
        <f t="shared" si="0"/>
        <v>0.5</v>
      </c>
      <c r="H16" s="16">
        <f>IF(G16&gt;=N16,1,0)</f>
        <v>1</v>
      </c>
      <c r="I16" s="16">
        <f t="shared" si="1"/>
        <v>0</v>
      </c>
      <c r="J16" s="16">
        <f t="shared" si="2"/>
        <v>0.5</v>
      </c>
      <c r="K16" s="16">
        <f t="shared" si="3"/>
        <v>0.5</v>
      </c>
      <c r="L16" s="16">
        <v>0</v>
      </c>
      <c r="M16" s="16">
        <v>0.1</v>
      </c>
      <c r="N16" s="17">
        <v>0.5</v>
      </c>
    </row>
    <row r="17" spans="1:14" x14ac:dyDescent="0.25">
      <c r="A17" s="41"/>
      <c r="B17" s="23">
        <v>1</v>
      </c>
      <c r="C17" s="16">
        <v>0</v>
      </c>
      <c r="D17" s="16">
        <v>1</v>
      </c>
      <c r="E17" s="16">
        <f t="shared" si="4"/>
        <v>0.5</v>
      </c>
      <c r="F17" s="16">
        <f t="shared" si="4"/>
        <v>0.5</v>
      </c>
      <c r="G17" s="16">
        <f t="shared" si="0"/>
        <v>0.5</v>
      </c>
      <c r="H17" s="16">
        <f t="shared" ref="H17:H18" si="8">IF(G17&gt;=N17,1,0)</f>
        <v>1</v>
      </c>
      <c r="I17" s="16">
        <f t="shared" si="1"/>
        <v>0</v>
      </c>
      <c r="J17" s="16">
        <f t="shared" si="2"/>
        <v>0.5</v>
      </c>
      <c r="K17" s="16">
        <f t="shared" si="3"/>
        <v>0.5</v>
      </c>
      <c r="L17" s="16">
        <v>0</v>
      </c>
      <c r="M17" s="16">
        <v>0.1</v>
      </c>
      <c r="N17" s="17">
        <v>0.5</v>
      </c>
    </row>
    <row r="18" spans="1:14" ht="15.75" thickBot="1" x14ac:dyDescent="0.3">
      <c r="A18" s="42"/>
      <c r="B18" s="24">
        <v>1</v>
      </c>
      <c r="C18" s="18">
        <v>1</v>
      </c>
      <c r="D18" s="18">
        <v>1</v>
      </c>
      <c r="E18" s="18">
        <f t="shared" si="4"/>
        <v>0.5</v>
      </c>
      <c r="F18" s="18">
        <f t="shared" si="4"/>
        <v>0.5</v>
      </c>
      <c r="G18" s="18">
        <f t="shared" si="0"/>
        <v>1</v>
      </c>
      <c r="H18" s="16">
        <f t="shared" si="8"/>
        <v>1</v>
      </c>
      <c r="I18" s="18">
        <f t="shared" si="1"/>
        <v>0</v>
      </c>
      <c r="J18" s="18">
        <f t="shared" si="2"/>
        <v>0.5</v>
      </c>
      <c r="K18" s="18">
        <f t="shared" si="3"/>
        <v>0.5</v>
      </c>
      <c r="L18" s="18">
        <v>0</v>
      </c>
      <c r="M18" s="18">
        <v>0.1</v>
      </c>
      <c r="N18" s="19">
        <v>0.5</v>
      </c>
    </row>
    <row r="19" spans="1:14" x14ac:dyDescent="0.25">
      <c r="A19" s="40">
        <v>5</v>
      </c>
      <c r="B19" s="20">
        <v>0</v>
      </c>
      <c r="C19" s="21">
        <v>0</v>
      </c>
      <c r="D19" s="21">
        <v>0</v>
      </c>
      <c r="E19" s="21">
        <f t="shared" si="4"/>
        <v>0.5</v>
      </c>
      <c r="F19" s="21">
        <f t="shared" si="4"/>
        <v>0.5</v>
      </c>
      <c r="G19" s="21">
        <f t="shared" si="0"/>
        <v>0</v>
      </c>
      <c r="H19" s="21">
        <f>IF(G19&gt;=N19,1,0)</f>
        <v>0</v>
      </c>
      <c r="I19" s="21">
        <f t="shared" si="1"/>
        <v>0</v>
      </c>
      <c r="J19" s="21">
        <f t="shared" si="2"/>
        <v>0.5</v>
      </c>
      <c r="K19" s="21">
        <f t="shared" si="3"/>
        <v>0.5</v>
      </c>
      <c r="L19" s="21">
        <v>0</v>
      </c>
      <c r="M19" s="21">
        <v>0.1</v>
      </c>
      <c r="N19" s="22">
        <v>0.5</v>
      </c>
    </row>
    <row r="20" spans="1:14" x14ac:dyDescent="0.25">
      <c r="A20" s="41"/>
      <c r="B20" s="23">
        <v>0</v>
      </c>
      <c r="C20" s="16">
        <v>1</v>
      </c>
      <c r="D20" s="16">
        <v>1</v>
      </c>
      <c r="E20" s="16">
        <f t="shared" si="4"/>
        <v>0.5</v>
      </c>
      <c r="F20" s="16">
        <f t="shared" si="4"/>
        <v>0.5</v>
      </c>
      <c r="G20" s="16">
        <f t="shared" si="0"/>
        <v>0.5</v>
      </c>
      <c r="H20" s="16">
        <f>IF(G20&gt;=N20,1,0)</f>
        <v>1</v>
      </c>
      <c r="I20" s="16">
        <f t="shared" si="1"/>
        <v>0</v>
      </c>
      <c r="J20" s="16">
        <f t="shared" si="2"/>
        <v>0.5</v>
      </c>
      <c r="K20" s="16">
        <f t="shared" si="3"/>
        <v>0.5</v>
      </c>
      <c r="L20" s="16">
        <v>0</v>
      </c>
      <c r="M20" s="16">
        <v>0.1</v>
      </c>
      <c r="N20" s="17">
        <v>0.5</v>
      </c>
    </row>
    <row r="21" spans="1:14" x14ac:dyDescent="0.25">
      <c r="A21" s="41"/>
      <c r="B21" s="23">
        <v>1</v>
      </c>
      <c r="C21" s="16">
        <v>0</v>
      </c>
      <c r="D21" s="16">
        <v>1</v>
      </c>
      <c r="E21" s="16">
        <f t="shared" si="4"/>
        <v>0.5</v>
      </c>
      <c r="F21" s="16">
        <f t="shared" si="4"/>
        <v>0.5</v>
      </c>
      <c r="G21" s="16">
        <f t="shared" si="0"/>
        <v>0.5</v>
      </c>
      <c r="H21" s="16">
        <f t="shared" ref="H21:H22" si="9">IF(G21&gt;=N21,1,0)</f>
        <v>1</v>
      </c>
      <c r="I21" s="16">
        <f t="shared" si="1"/>
        <v>0</v>
      </c>
      <c r="J21" s="16">
        <f t="shared" si="2"/>
        <v>0.5</v>
      </c>
      <c r="K21" s="16">
        <f t="shared" si="3"/>
        <v>0.5</v>
      </c>
      <c r="L21" s="16">
        <v>0</v>
      </c>
      <c r="M21" s="16">
        <v>0.1</v>
      </c>
      <c r="N21" s="17">
        <v>0.5</v>
      </c>
    </row>
    <row r="22" spans="1:14" ht="15.75" thickBot="1" x14ac:dyDescent="0.3">
      <c r="A22" s="42"/>
      <c r="B22" s="24">
        <v>1</v>
      </c>
      <c r="C22" s="18">
        <v>1</v>
      </c>
      <c r="D22" s="18">
        <v>1</v>
      </c>
      <c r="E22" s="18">
        <f t="shared" si="4"/>
        <v>0.5</v>
      </c>
      <c r="F22" s="18">
        <f t="shared" si="4"/>
        <v>0.5</v>
      </c>
      <c r="G22" s="18">
        <f t="shared" si="0"/>
        <v>1</v>
      </c>
      <c r="H22" s="16">
        <f t="shared" si="9"/>
        <v>1</v>
      </c>
      <c r="I22" s="18">
        <f t="shared" si="1"/>
        <v>0</v>
      </c>
      <c r="J22" s="18">
        <f t="shared" si="2"/>
        <v>0.5</v>
      </c>
      <c r="K22" s="18">
        <f t="shared" si="3"/>
        <v>0.5</v>
      </c>
      <c r="L22" s="18">
        <v>0</v>
      </c>
      <c r="M22" s="18">
        <v>0.1</v>
      </c>
      <c r="N22" s="19">
        <v>0.5</v>
      </c>
    </row>
    <row r="23" spans="1:14" x14ac:dyDescent="0.25">
      <c r="A23" s="40">
        <v>6</v>
      </c>
      <c r="B23" s="25">
        <v>0</v>
      </c>
      <c r="C23" s="26">
        <v>0</v>
      </c>
      <c r="D23" s="26">
        <v>0</v>
      </c>
      <c r="E23" s="26">
        <f t="shared" si="4"/>
        <v>0.5</v>
      </c>
      <c r="F23" s="26">
        <f t="shared" si="4"/>
        <v>0.5</v>
      </c>
      <c r="G23" s="26">
        <f t="shared" si="0"/>
        <v>0</v>
      </c>
      <c r="H23" s="21">
        <f>IF(G23&gt;=N23,1,0)</f>
        <v>0</v>
      </c>
      <c r="I23" s="26">
        <f t="shared" si="1"/>
        <v>0</v>
      </c>
      <c r="J23" s="26">
        <f t="shared" si="2"/>
        <v>0.5</v>
      </c>
      <c r="K23" s="26">
        <f t="shared" si="3"/>
        <v>0.5</v>
      </c>
      <c r="L23" s="26">
        <v>0</v>
      </c>
      <c r="M23" s="26">
        <v>0.1</v>
      </c>
      <c r="N23" s="27">
        <v>0.5</v>
      </c>
    </row>
    <row r="24" spans="1:14" x14ac:dyDescent="0.25">
      <c r="A24" s="41"/>
      <c r="B24" s="23">
        <v>0</v>
      </c>
      <c r="C24" s="16">
        <v>1</v>
      </c>
      <c r="D24" s="16">
        <v>1</v>
      </c>
      <c r="E24" s="16">
        <f t="shared" si="4"/>
        <v>0.5</v>
      </c>
      <c r="F24" s="16">
        <f t="shared" si="4"/>
        <v>0.5</v>
      </c>
      <c r="G24" s="16">
        <f t="shared" si="0"/>
        <v>0.5</v>
      </c>
      <c r="H24" s="16">
        <f>IF(G24&gt;=N24,1,0)</f>
        <v>1</v>
      </c>
      <c r="I24" s="16">
        <f t="shared" si="1"/>
        <v>0</v>
      </c>
      <c r="J24" s="16">
        <f t="shared" si="2"/>
        <v>0.5</v>
      </c>
      <c r="K24" s="16">
        <f t="shared" si="3"/>
        <v>0.5</v>
      </c>
      <c r="L24" s="16">
        <v>0</v>
      </c>
      <c r="M24" s="16">
        <v>0.1</v>
      </c>
      <c r="N24" s="17">
        <v>0.5</v>
      </c>
    </row>
    <row r="25" spans="1:14" x14ac:dyDescent="0.25">
      <c r="A25" s="41"/>
      <c r="B25" s="23">
        <v>1</v>
      </c>
      <c r="C25" s="16">
        <v>0</v>
      </c>
      <c r="D25" s="16">
        <v>1</v>
      </c>
      <c r="E25" s="16">
        <f t="shared" si="4"/>
        <v>0.5</v>
      </c>
      <c r="F25" s="16">
        <f t="shared" si="4"/>
        <v>0.5</v>
      </c>
      <c r="G25" s="16">
        <f t="shared" si="0"/>
        <v>0.5</v>
      </c>
      <c r="H25" s="16">
        <f t="shared" ref="H25:H26" si="10">IF(G25&gt;=N25,1,0)</f>
        <v>1</v>
      </c>
      <c r="I25" s="16">
        <f t="shared" si="1"/>
        <v>0</v>
      </c>
      <c r="J25" s="16">
        <f t="shared" si="2"/>
        <v>0.5</v>
      </c>
      <c r="K25" s="16">
        <f t="shared" si="3"/>
        <v>0.5</v>
      </c>
      <c r="L25" s="16">
        <v>0</v>
      </c>
      <c r="M25" s="16">
        <v>0.1</v>
      </c>
      <c r="N25" s="17">
        <v>0.5</v>
      </c>
    </row>
    <row r="26" spans="1:14" ht="15.75" thickBot="1" x14ac:dyDescent="0.3">
      <c r="A26" s="42"/>
      <c r="B26" s="24">
        <v>1</v>
      </c>
      <c r="C26" s="18">
        <v>1</v>
      </c>
      <c r="D26" s="18">
        <v>1</v>
      </c>
      <c r="E26" s="18">
        <f t="shared" si="4"/>
        <v>0.5</v>
      </c>
      <c r="F26" s="18">
        <f t="shared" si="4"/>
        <v>0.5</v>
      </c>
      <c r="G26" s="18">
        <f t="shared" si="0"/>
        <v>1</v>
      </c>
      <c r="H26" s="18">
        <f t="shared" si="10"/>
        <v>1</v>
      </c>
      <c r="I26" s="18">
        <f t="shared" si="1"/>
        <v>0</v>
      </c>
      <c r="J26" s="18">
        <f t="shared" si="2"/>
        <v>0.5</v>
      </c>
      <c r="K26" s="18">
        <f t="shared" si="3"/>
        <v>0.5</v>
      </c>
      <c r="L26" s="18">
        <v>0</v>
      </c>
      <c r="M26" s="18">
        <v>0.1</v>
      </c>
      <c r="N26" s="19">
        <v>0.5</v>
      </c>
    </row>
  </sheetData>
  <mergeCells count="7">
    <mergeCell ref="A23:A26"/>
    <mergeCell ref="A1:N1"/>
    <mergeCell ref="A3:A6"/>
    <mergeCell ref="A7:A10"/>
    <mergeCell ref="A11:A14"/>
    <mergeCell ref="A15:A18"/>
    <mergeCell ref="A19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9477-05BB-4D13-AA6A-93F2E978173D}">
  <dimension ref="A1:N26"/>
  <sheetViews>
    <sheetView workbookViewId="0">
      <selection activeCell="H16" sqref="H16"/>
    </sheetView>
  </sheetViews>
  <sheetFormatPr defaultRowHeight="15" x14ac:dyDescent="0.25"/>
  <sheetData>
    <row r="1" spans="1:14" ht="15.75" thickBot="1" x14ac:dyDescent="0.3">
      <c r="A1" s="43" t="s">
        <v>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ht="15.75" thickBot="1" x14ac:dyDescent="0.3">
      <c r="A2" s="10" t="s">
        <v>0</v>
      </c>
      <c r="B2" s="11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14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3" t="s">
        <v>13</v>
      </c>
    </row>
    <row r="3" spans="1:14" x14ac:dyDescent="0.25">
      <c r="A3" s="46">
        <v>1</v>
      </c>
      <c r="B3" s="7">
        <v>0</v>
      </c>
      <c r="C3" s="5">
        <v>0</v>
      </c>
      <c r="D3" s="5">
        <v>0</v>
      </c>
      <c r="E3" s="5">
        <v>0.1</v>
      </c>
      <c r="F3" s="5">
        <v>0.1</v>
      </c>
      <c r="G3" s="5">
        <f>(B3*E3)+(C3*F3)+L3</f>
        <v>0</v>
      </c>
      <c r="H3" s="5">
        <f>IF(G3&gt;=N3,1,0)</f>
        <v>0</v>
      </c>
      <c r="I3" s="5">
        <f>D3-H3</f>
        <v>0</v>
      </c>
      <c r="J3" s="5">
        <f>E3+(M3*I3*B3)</f>
        <v>0.1</v>
      </c>
      <c r="K3" s="5">
        <f>F3+M3*I3*C3</f>
        <v>0.1</v>
      </c>
      <c r="L3" s="5">
        <v>0</v>
      </c>
      <c r="M3" s="5">
        <v>0.1</v>
      </c>
      <c r="N3" s="6">
        <v>0.5</v>
      </c>
    </row>
    <row r="4" spans="1:14" x14ac:dyDescent="0.25">
      <c r="A4" s="47"/>
      <c r="B4" s="8">
        <v>0</v>
      </c>
      <c r="C4" s="1">
        <v>1</v>
      </c>
      <c r="D4" s="1">
        <v>0</v>
      </c>
      <c r="E4" s="1">
        <f>J3</f>
        <v>0.1</v>
      </c>
      <c r="F4" s="1">
        <f>K3</f>
        <v>0.1</v>
      </c>
      <c r="G4" s="1">
        <f t="shared" ref="G4:G18" si="0">(B4*E4)+(C4*F4)+L4</f>
        <v>0.1</v>
      </c>
      <c r="H4" s="1">
        <f>IF(G4&gt;=N4,1,0)</f>
        <v>0</v>
      </c>
      <c r="I4" s="1">
        <f t="shared" ref="I4:I18" si="1">D4-H4</f>
        <v>0</v>
      </c>
      <c r="J4" s="1">
        <f t="shared" ref="J4:J18" si="2">E4+(M4*I4*B4)</f>
        <v>0.1</v>
      </c>
      <c r="K4" s="1">
        <f t="shared" ref="K4:K18" si="3">F4+M4*I4*C4</f>
        <v>0.1</v>
      </c>
      <c r="L4" s="1">
        <v>0</v>
      </c>
      <c r="M4" s="1">
        <v>0.1</v>
      </c>
      <c r="N4" s="2">
        <v>0.5</v>
      </c>
    </row>
    <row r="5" spans="1:14" x14ac:dyDescent="0.25">
      <c r="A5" s="47"/>
      <c r="B5" s="8">
        <v>1</v>
      </c>
      <c r="C5" s="1">
        <v>0</v>
      </c>
      <c r="D5" s="1">
        <v>0</v>
      </c>
      <c r="E5" s="1">
        <f t="shared" ref="E5:F18" si="4">J4</f>
        <v>0.1</v>
      </c>
      <c r="F5" s="1">
        <f t="shared" si="4"/>
        <v>0.1</v>
      </c>
      <c r="G5" s="1">
        <f t="shared" si="0"/>
        <v>0.1</v>
      </c>
      <c r="H5" s="1">
        <f t="shared" ref="H5:H6" si="5">IF(G5&gt;=N5,1,0)</f>
        <v>0</v>
      </c>
      <c r="I5" s="1">
        <f t="shared" si="1"/>
        <v>0</v>
      </c>
      <c r="J5" s="1">
        <f t="shared" si="2"/>
        <v>0.1</v>
      </c>
      <c r="K5" s="1">
        <f t="shared" si="3"/>
        <v>0.1</v>
      </c>
      <c r="L5" s="1">
        <v>0</v>
      </c>
      <c r="M5" s="1">
        <v>0.1</v>
      </c>
      <c r="N5" s="2">
        <v>0.5</v>
      </c>
    </row>
    <row r="6" spans="1:14" ht="15.75" thickBot="1" x14ac:dyDescent="0.3">
      <c r="A6" s="48"/>
      <c r="B6" s="9">
        <v>1</v>
      </c>
      <c r="C6" s="3">
        <v>1</v>
      </c>
      <c r="D6" s="3">
        <v>1</v>
      </c>
      <c r="E6" s="3">
        <f t="shared" si="4"/>
        <v>0.1</v>
      </c>
      <c r="F6" s="3">
        <f t="shared" si="4"/>
        <v>0.1</v>
      </c>
      <c r="G6" s="3">
        <f t="shared" si="0"/>
        <v>0.2</v>
      </c>
      <c r="H6" s="1">
        <f t="shared" si="5"/>
        <v>0</v>
      </c>
      <c r="I6" s="3">
        <f t="shared" si="1"/>
        <v>1</v>
      </c>
      <c r="J6" s="3">
        <f t="shared" si="2"/>
        <v>0.2</v>
      </c>
      <c r="K6" s="3">
        <f t="shared" si="3"/>
        <v>0.2</v>
      </c>
      <c r="L6" s="3">
        <v>0</v>
      </c>
      <c r="M6" s="3">
        <v>0.1</v>
      </c>
      <c r="N6" s="4">
        <v>0.5</v>
      </c>
    </row>
    <row r="7" spans="1:14" x14ac:dyDescent="0.25">
      <c r="A7" s="46">
        <v>2</v>
      </c>
      <c r="B7" s="7">
        <v>0</v>
      </c>
      <c r="C7" s="5">
        <v>0</v>
      </c>
      <c r="D7" s="5">
        <v>0</v>
      </c>
      <c r="E7" s="5">
        <f t="shared" si="4"/>
        <v>0.2</v>
      </c>
      <c r="F7" s="5">
        <f t="shared" si="4"/>
        <v>0.2</v>
      </c>
      <c r="G7" s="5">
        <f t="shared" si="0"/>
        <v>0</v>
      </c>
      <c r="H7" s="5">
        <f>IF(G7&gt;=N7,1,0)</f>
        <v>0</v>
      </c>
      <c r="I7" s="5">
        <f t="shared" si="1"/>
        <v>0</v>
      </c>
      <c r="J7" s="5">
        <f t="shared" si="2"/>
        <v>0.2</v>
      </c>
      <c r="K7" s="5">
        <f t="shared" si="3"/>
        <v>0.2</v>
      </c>
      <c r="L7" s="5">
        <v>0</v>
      </c>
      <c r="M7" s="5">
        <v>0.1</v>
      </c>
      <c r="N7" s="6">
        <v>0.5</v>
      </c>
    </row>
    <row r="8" spans="1:14" x14ac:dyDescent="0.25">
      <c r="A8" s="47"/>
      <c r="B8" s="8">
        <v>0</v>
      </c>
      <c r="C8" s="1">
        <v>1</v>
      </c>
      <c r="D8" s="1">
        <v>0</v>
      </c>
      <c r="E8" s="1">
        <f>J7</f>
        <v>0.2</v>
      </c>
      <c r="F8" s="1">
        <f>K7</f>
        <v>0.2</v>
      </c>
      <c r="G8" s="1">
        <f t="shared" si="0"/>
        <v>0.2</v>
      </c>
      <c r="H8" s="1">
        <f>IF(G8&gt;=N8,1,0)</f>
        <v>0</v>
      </c>
      <c r="I8" s="1">
        <f t="shared" si="1"/>
        <v>0</v>
      </c>
      <c r="J8" s="1">
        <f t="shared" si="2"/>
        <v>0.2</v>
      </c>
      <c r="K8" s="1">
        <f t="shared" si="3"/>
        <v>0.2</v>
      </c>
      <c r="L8" s="1">
        <v>0</v>
      </c>
      <c r="M8" s="1">
        <v>0.1</v>
      </c>
      <c r="N8" s="2">
        <v>0.5</v>
      </c>
    </row>
    <row r="9" spans="1:14" x14ac:dyDescent="0.25">
      <c r="A9" s="47"/>
      <c r="B9" s="8">
        <v>1</v>
      </c>
      <c r="C9" s="1">
        <v>0</v>
      </c>
      <c r="D9" s="1">
        <v>0</v>
      </c>
      <c r="E9" s="1">
        <f t="shared" si="4"/>
        <v>0.2</v>
      </c>
      <c r="F9" s="1">
        <f t="shared" si="4"/>
        <v>0.2</v>
      </c>
      <c r="G9" s="1">
        <f t="shared" si="0"/>
        <v>0.2</v>
      </c>
      <c r="H9" s="1">
        <f t="shared" ref="H9:H10" si="6">IF(G9&gt;=N9,1,0)</f>
        <v>0</v>
      </c>
      <c r="I9" s="1">
        <f t="shared" si="1"/>
        <v>0</v>
      </c>
      <c r="J9" s="1">
        <f t="shared" si="2"/>
        <v>0.2</v>
      </c>
      <c r="K9" s="1">
        <f t="shared" si="3"/>
        <v>0.2</v>
      </c>
      <c r="L9" s="1">
        <v>0</v>
      </c>
      <c r="M9" s="1">
        <v>0.1</v>
      </c>
      <c r="N9" s="2">
        <v>0.5</v>
      </c>
    </row>
    <row r="10" spans="1:14" ht="15.75" thickBot="1" x14ac:dyDescent="0.3">
      <c r="A10" s="48"/>
      <c r="B10" s="9">
        <v>1</v>
      </c>
      <c r="C10" s="3">
        <v>1</v>
      </c>
      <c r="D10" s="3">
        <v>1</v>
      </c>
      <c r="E10" s="3">
        <f t="shared" si="4"/>
        <v>0.2</v>
      </c>
      <c r="F10" s="3">
        <f t="shared" si="4"/>
        <v>0.2</v>
      </c>
      <c r="G10" s="3">
        <f t="shared" si="0"/>
        <v>0.4</v>
      </c>
      <c r="H10" s="1">
        <f t="shared" si="6"/>
        <v>0</v>
      </c>
      <c r="I10" s="3">
        <f t="shared" si="1"/>
        <v>1</v>
      </c>
      <c r="J10" s="3">
        <f t="shared" si="2"/>
        <v>0.30000000000000004</v>
      </c>
      <c r="K10" s="3">
        <f t="shared" si="3"/>
        <v>0.30000000000000004</v>
      </c>
      <c r="L10" s="3">
        <v>0</v>
      </c>
      <c r="M10" s="3">
        <v>0.1</v>
      </c>
      <c r="N10" s="4">
        <v>0.5</v>
      </c>
    </row>
    <row r="11" spans="1:14" x14ac:dyDescent="0.25">
      <c r="A11" s="40">
        <v>3</v>
      </c>
      <c r="B11" s="20">
        <v>0</v>
      </c>
      <c r="C11" s="21">
        <v>0</v>
      </c>
      <c r="D11" s="21">
        <v>0</v>
      </c>
      <c r="E11" s="21">
        <f t="shared" si="4"/>
        <v>0.30000000000000004</v>
      </c>
      <c r="F11" s="21">
        <f t="shared" si="4"/>
        <v>0.30000000000000004</v>
      </c>
      <c r="G11" s="21">
        <f t="shared" si="0"/>
        <v>0</v>
      </c>
      <c r="H11" s="21">
        <f>IF(G11&gt;=N11,1,0)</f>
        <v>0</v>
      </c>
      <c r="I11" s="21">
        <f t="shared" si="1"/>
        <v>0</v>
      </c>
      <c r="J11" s="21">
        <f t="shared" si="2"/>
        <v>0.30000000000000004</v>
      </c>
      <c r="K11" s="21">
        <f t="shared" si="3"/>
        <v>0.30000000000000004</v>
      </c>
      <c r="L11" s="21">
        <v>0</v>
      </c>
      <c r="M11" s="21">
        <v>0.1</v>
      </c>
      <c r="N11" s="22">
        <v>0.5</v>
      </c>
    </row>
    <row r="12" spans="1:14" x14ac:dyDescent="0.25">
      <c r="A12" s="41"/>
      <c r="B12" s="23">
        <v>0</v>
      </c>
      <c r="C12" s="16">
        <v>1</v>
      </c>
      <c r="D12" s="16">
        <v>0</v>
      </c>
      <c r="E12" s="16">
        <f t="shared" si="4"/>
        <v>0.30000000000000004</v>
      </c>
      <c r="F12" s="16">
        <f t="shared" si="4"/>
        <v>0.30000000000000004</v>
      </c>
      <c r="G12" s="16">
        <f t="shared" si="0"/>
        <v>0.30000000000000004</v>
      </c>
      <c r="H12" s="16">
        <f>IF(G12&gt;=N12,1,0)</f>
        <v>0</v>
      </c>
      <c r="I12" s="16">
        <f t="shared" si="1"/>
        <v>0</v>
      </c>
      <c r="J12" s="16">
        <f t="shared" si="2"/>
        <v>0.30000000000000004</v>
      </c>
      <c r="K12" s="16">
        <f t="shared" si="3"/>
        <v>0.30000000000000004</v>
      </c>
      <c r="L12" s="16">
        <v>0</v>
      </c>
      <c r="M12" s="16">
        <v>0.1</v>
      </c>
      <c r="N12" s="17">
        <v>0.5</v>
      </c>
    </row>
    <row r="13" spans="1:14" x14ac:dyDescent="0.25">
      <c r="A13" s="41"/>
      <c r="B13" s="23">
        <v>1</v>
      </c>
      <c r="C13" s="16">
        <v>0</v>
      </c>
      <c r="D13" s="16">
        <v>0</v>
      </c>
      <c r="E13" s="16">
        <f t="shared" si="4"/>
        <v>0.30000000000000004</v>
      </c>
      <c r="F13" s="16">
        <f t="shared" si="4"/>
        <v>0.30000000000000004</v>
      </c>
      <c r="G13" s="16">
        <f t="shared" si="0"/>
        <v>0.30000000000000004</v>
      </c>
      <c r="H13" s="16">
        <f t="shared" ref="H13:H14" si="7">IF(G13&gt;=N13,1,0)</f>
        <v>0</v>
      </c>
      <c r="I13" s="16">
        <f t="shared" si="1"/>
        <v>0</v>
      </c>
      <c r="J13" s="16">
        <f t="shared" si="2"/>
        <v>0.30000000000000004</v>
      </c>
      <c r="K13" s="16">
        <f t="shared" si="3"/>
        <v>0.30000000000000004</v>
      </c>
      <c r="L13" s="16">
        <v>0</v>
      </c>
      <c r="M13" s="16">
        <v>0.1</v>
      </c>
      <c r="N13" s="17">
        <v>0.5</v>
      </c>
    </row>
    <row r="14" spans="1:14" ht="15.75" thickBot="1" x14ac:dyDescent="0.3">
      <c r="A14" s="42"/>
      <c r="B14" s="24">
        <v>1</v>
      </c>
      <c r="C14" s="18">
        <v>1</v>
      </c>
      <c r="D14" s="18">
        <v>1</v>
      </c>
      <c r="E14" s="18">
        <f t="shared" si="4"/>
        <v>0.30000000000000004</v>
      </c>
      <c r="F14" s="18">
        <f t="shared" si="4"/>
        <v>0.30000000000000004</v>
      </c>
      <c r="G14" s="18">
        <f t="shared" si="0"/>
        <v>0.60000000000000009</v>
      </c>
      <c r="H14" s="16">
        <f t="shared" si="7"/>
        <v>1</v>
      </c>
      <c r="I14" s="18">
        <f t="shared" si="1"/>
        <v>0</v>
      </c>
      <c r="J14" s="18">
        <f t="shared" si="2"/>
        <v>0.30000000000000004</v>
      </c>
      <c r="K14" s="18">
        <f t="shared" si="3"/>
        <v>0.30000000000000004</v>
      </c>
      <c r="L14" s="18">
        <v>0</v>
      </c>
      <c r="M14" s="18">
        <v>0.1</v>
      </c>
      <c r="N14" s="19">
        <v>0.5</v>
      </c>
    </row>
    <row r="15" spans="1:14" x14ac:dyDescent="0.25">
      <c r="A15" s="40">
        <v>4</v>
      </c>
      <c r="B15" s="20">
        <v>0</v>
      </c>
      <c r="C15" s="21">
        <v>0</v>
      </c>
      <c r="D15" s="21">
        <v>0</v>
      </c>
      <c r="E15" s="21">
        <f t="shared" si="4"/>
        <v>0.30000000000000004</v>
      </c>
      <c r="F15" s="21">
        <f t="shared" si="4"/>
        <v>0.30000000000000004</v>
      </c>
      <c r="G15" s="21">
        <f t="shared" si="0"/>
        <v>0</v>
      </c>
      <c r="H15" s="21">
        <f>IF(G15&gt;=N15,1,0)</f>
        <v>0</v>
      </c>
      <c r="I15" s="21">
        <f t="shared" si="1"/>
        <v>0</v>
      </c>
      <c r="J15" s="21">
        <f t="shared" si="2"/>
        <v>0.30000000000000004</v>
      </c>
      <c r="K15" s="21">
        <f t="shared" si="3"/>
        <v>0.30000000000000004</v>
      </c>
      <c r="L15" s="21">
        <v>0</v>
      </c>
      <c r="M15" s="21">
        <v>0.1</v>
      </c>
      <c r="N15" s="22">
        <v>0.5</v>
      </c>
    </row>
    <row r="16" spans="1:14" x14ac:dyDescent="0.25">
      <c r="A16" s="41"/>
      <c r="B16" s="23">
        <v>0</v>
      </c>
      <c r="C16" s="16">
        <v>1</v>
      </c>
      <c r="D16" s="16">
        <v>0</v>
      </c>
      <c r="E16" s="16">
        <f t="shared" si="4"/>
        <v>0.30000000000000004</v>
      </c>
      <c r="F16" s="16">
        <f t="shared" si="4"/>
        <v>0.30000000000000004</v>
      </c>
      <c r="G16" s="16">
        <f t="shared" si="0"/>
        <v>0.30000000000000004</v>
      </c>
      <c r="H16" s="16">
        <f>IF(G16&gt;=N16,1,0)</f>
        <v>0</v>
      </c>
      <c r="I16" s="16">
        <f t="shared" si="1"/>
        <v>0</v>
      </c>
      <c r="J16" s="16">
        <f t="shared" si="2"/>
        <v>0.30000000000000004</v>
      </c>
      <c r="K16" s="16">
        <f t="shared" si="3"/>
        <v>0.30000000000000004</v>
      </c>
      <c r="L16" s="16">
        <v>0</v>
      </c>
      <c r="M16" s="16">
        <v>0.1</v>
      </c>
      <c r="N16" s="17">
        <v>0.5</v>
      </c>
    </row>
    <row r="17" spans="1:14" x14ac:dyDescent="0.25">
      <c r="A17" s="41"/>
      <c r="B17" s="23">
        <v>1</v>
      </c>
      <c r="C17" s="16">
        <v>0</v>
      </c>
      <c r="D17" s="16">
        <v>0</v>
      </c>
      <c r="E17" s="16">
        <f t="shared" si="4"/>
        <v>0.30000000000000004</v>
      </c>
      <c r="F17" s="16">
        <f t="shared" si="4"/>
        <v>0.30000000000000004</v>
      </c>
      <c r="G17" s="16">
        <f t="shared" si="0"/>
        <v>0.30000000000000004</v>
      </c>
      <c r="H17" s="16">
        <f t="shared" ref="H17:H18" si="8">IF(G17&gt;=N17,1,0)</f>
        <v>0</v>
      </c>
      <c r="I17" s="16">
        <f t="shared" si="1"/>
        <v>0</v>
      </c>
      <c r="J17" s="16">
        <f t="shared" si="2"/>
        <v>0.30000000000000004</v>
      </c>
      <c r="K17" s="16">
        <f t="shared" si="3"/>
        <v>0.30000000000000004</v>
      </c>
      <c r="L17" s="16">
        <v>0</v>
      </c>
      <c r="M17" s="16">
        <v>0.1</v>
      </c>
      <c r="N17" s="17">
        <v>0.5</v>
      </c>
    </row>
    <row r="18" spans="1:14" ht="15.75" thickBot="1" x14ac:dyDescent="0.3">
      <c r="A18" s="42"/>
      <c r="B18" s="24">
        <v>1</v>
      </c>
      <c r="C18" s="18">
        <v>1</v>
      </c>
      <c r="D18" s="18">
        <v>1</v>
      </c>
      <c r="E18" s="18">
        <f t="shared" si="4"/>
        <v>0.30000000000000004</v>
      </c>
      <c r="F18" s="18">
        <f t="shared" si="4"/>
        <v>0.30000000000000004</v>
      </c>
      <c r="G18" s="18">
        <f t="shared" si="0"/>
        <v>0.60000000000000009</v>
      </c>
      <c r="H18" s="18">
        <f t="shared" si="8"/>
        <v>1</v>
      </c>
      <c r="I18" s="18">
        <f t="shared" si="1"/>
        <v>0</v>
      </c>
      <c r="J18" s="18">
        <f t="shared" si="2"/>
        <v>0.30000000000000004</v>
      </c>
      <c r="K18" s="18">
        <f t="shared" si="3"/>
        <v>0.30000000000000004</v>
      </c>
      <c r="L18" s="18">
        <v>0</v>
      </c>
      <c r="M18" s="18">
        <v>0.1</v>
      </c>
      <c r="N18" s="19">
        <v>0.5</v>
      </c>
    </row>
    <row r="19" spans="1:14" x14ac:dyDescent="0.25">
      <c r="A19" s="49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25">
      <c r="A20" s="49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5">
      <c r="A21" s="4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5">
      <c r="A22" s="49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25">
      <c r="A23" s="49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25">
      <c r="A24" s="49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5">
      <c r="A25" s="49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25">
      <c r="A26" s="49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</sheetData>
  <mergeCells count="7">
    <mergeCell ref="A23:A26"/>
    <mergeCell ref="A1:N1"/>
    <mergeCell ref="A3:A6"/>
    <mergeCell ref="A7:A10"/>
    <mergeCell ref="A11:A14"/>
    <mergeCell ref="A15:A18"/>
    <mergeCell ref="A19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9233-C12C-4E46-9723-DC42418DC2F1}">
  <dimension ref="A1:N26"/>
  <sheetViews>
    <sheetView topLeftCell="A12" workbookViewId="0">
      <selection activeCell="H24" sqref="H24"/>
    </sheetView>
  </sheetViews>
  <sheetFormatPr defaultRowHeight="15" x14ac:dyDescent="0.25"/>
  <sheetData>
    <row r="1" spans="1:14" ht="15.75" thickBot="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ht="15.75" thickBot="1" x14ac:dyDescent="0.3">
      <c r="A2" s="10" t="s">
        <v>0</v>
      </c>
      <c r="B2" s="11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24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3" t="s">
        <v>13</v>
      </c>
    </row>
    <row r="3" spans="1:14" x14ac:dyDescent="0.25">
      <c r="A3" s="46">
        <v>1</v>
      </c>
      <c r="B3" s="7">
        <v>0</v>
      </c>
      <c r="C3" s="5">
        <v>0</v>
      </c>
      <c r="D3" s="5">
        <v>1</v>
      </c>
      <c r="E3" s="5">
        <v>0.1</v>
      </c>
      <c r="F3" s="5">
        <v>0.1</v>
      </c>
      <c r="G3" s="5">
        <f>(B3*E3)+(C3*F3)+L3</f>
        <v>1</v>
      </c>
      <c r="H3" s="5">
        <f>IF(G3&gt;=N3,1,0)</f>
        <v>1</v>
      </c>
      <c r="I3" s="5">
        <f>D3-H3</f>
        <v>0</v>
      </c>
      <c r="J3" s="5">
        <f>E3+(M3*I3*B3)</f>
        <v>0.1</v>
      </c>
      <c r="K3" s="5">
        <f>F3+M3*I3*C3</f>
        <v>0.1</v>
      </c>
      <c r="L3" s="5">
        <v>1</v>
      </c>
      <c r="M3" s="5">
        <v>0.1</v>
      </c>
      <c r="N3" s="6">
        <v>0.5</v>
      </c>
    </row>
    <row r="4" spans="1:14" x14ac:dyDescent="0.25">
      <c r="A4" s="47"/>
      <c r="B4" s="8">
        <v>0</v>
      </c>
      <c r="C4" s="1">
        <v>1</v>
      </c>
      <c r="D4" s="1">
        <v>1</v>
      </c>
      <c r="E4" s="1">
        <f>J3</f>
        <v>0.1</v>
      </c>
      <c r="F4" s="1">
        <f>K3</f>
        <v>0.1</v>
      </c>
      <c r="G4" s="1">
        <f t="shared" ref="G4:G26" si="0">(B4*E4)+(C4*F4)+L4</f>
        <v>1.1000000000000001</v>
      </c>
      <c r="H4" s="1">
        <f>IF(G4&gt;=N4,1,0)</f>
        <v>1</v>
      </c>
      <c r="I4" s="1">
        <f t="shared" ref="I4:I26" si="1">D4-H4</f>
        <v>0</v>
      </c>
      <c r="J4" s="1">
        <f t="shared" ref="J4:J26" si="2">E4+(M4*I4*B4)</f>
        <v>0.1</v>
      </c>
      <c r="K4" s="1">
        <f t="shared" ref="K4:K26" si="3">F4+M4*I4*C4</f>
        <v>0.1</v>
      </c>
      <c r="L4" s="1">
        <v>1</v>
      </c>
      <c r="M4" s="1">
        <v>0.1</v>
      </c>
      <c r="N4" s="2">
        <v>0.5</v>
      </c>
    </row>
    <row r="5" spans="1:14" x14ac:dyDescent="0.25">
      <c r="A5" s="47"/>
      <c r="B5" s="8">
        <v>1</v>
      </c>
      <c r="C5" s="1">
        <v>0</v>
      </c>
      <c r="D5" s="1">
        <v>1</v>
      </c>
      <c r="E5" s="1">
        <f t="shared" ref="E5:F26" si="4">J4</f>
        <v>0.1</v>
      </c>
      <c r="F5" s="1">
        <f t="shared" si="4"/>
        <v>0.1</v>
      </c>
      <c r="G5" s="1">
        <f t="shared" si="0"/>
        <v>1.1000000000000001</v>
      </c>
      <c r="H5" s="1">
        <f t="shared" ref="H5:H6" si="5">IF(G5&gt;=N5,1,0)</f>
        <v>1</v>
      </c>
      <c r="I5" s="1">
        <f t="shared" si="1"/>
        <v>0</v>
      </c>
      <c r="J5" s="1">
        <f t="shared" si="2"/>
        <v>0.1</v>
      </c>
      <c r="K5" s="1">
        <f t="shared" si="3"/>
        <v>0.1</v>
      </c>
      <c r="L5" s="1">
        <v>1</v>
      </c>
      <c r="M5" s="1">
        <v>0.1</v>
      </c>
      <c r="N5" s="2">
        <v>0.5</v>
      </c>
    </row>
    <row r="6" spans="1:14" ht="15.75" thickBot="1" x14ac:dyDescent="0.3">
      <c r="A6" s="48"/>
      <c r="B6" s="9">
        <v>1</v>
      </c>
      <c r="C6" s="3">
        <v>1</v>
      </c>
      <c r="D6" s="3">
        <v>0</v>
      </c>
      <c r="E6" s="3">
        <f t="shared" si="4"/>
        <v>0.1</v>
      </c>
      <c r="F6" s="3">
        <f t="shared" si="4"/>
        <v>0.1</v>
      </c>
      <c r="G6" s="3">
        <f t="shared" si="0"/>
        <v>1.2</v>
      </c>
      <c r="H6" s="1">
        <f t="shared" si="5"/>
        <v>1</v>
      </c>
      <c r="I6" s="3">
        <f t="shared" si="1"/>
        <v>-1</v>
      </c>
      <c r="J6" s="3">
        <f t="shared" si="2"/>
        <v>0</v>
      </c>
      <c r="K6" s="3">
        <f t="shared" si="3"/>
        <v>0</v>
      </c>
      <c r="L6" s="3">
        <v>1</v>
      </c>
      <c r="M6" s="3">
        <v>0.1</v>
      </c>
      <c r="N6" s="4">
        <v>0.5</v>
      </c>
    </row>
    <row r="7" spans="1:14" x14ac:dyDescent="0.25">
      <c r="A7" s="46">
        <v>2</v>
      </c>
      <c r="B7" s="7">
        <v>0</v>
      </c>
      <c r="C7" s="5">
        <v>0</v>
      </c>
      <c r="D7" s="5">
        <v>1</v>
      </c>
      <c r="E7" s="5">
        <f t="shared" si="4"/>
        <v>0</v>
      </c>
      <c r="F7" s="5">
        <f t="shared" si="4"/>
        <v>0</v>
      </c>
      <c r="G7" s="5">
        <f t="shared" si="0"/>
        <v>1</v>
      </c>
      <c r="H7" s="5">
        <f>IF(G7&gt;=N7,1,0)</f>
        <v>1</v>
      </c>
      <c r="I7" s="5">
        <f t="shared" si="1"/>
        <v>0</v>
      </c>
      <c r="J7" s="5">
        <f t="shared" si="2"/>
        <v>0</v>
      </c>
      <c r="K7" s="5">
        <f t="shared" si="3"/>
        <v>0</v>
      </c>
      <c r="L7" s="5">
        <v>1</v>
      </c>
      <c r="M7" s="5">
        <v>0.1</v>
      </c>
      <c r="N7" s="6">
        <v>0.5</v>
      </c>
    </row>
    <row r="8" spans="1:14" x14ac:dyDescent="0.25">
      <c r="A8" s="47"/>
      <c r="B8" s="8">
        <v>0</v>
      </c>
      <c r="C8" s="1">
        <v>1</v>
      </c>
      <c r="D8" s="1">
        <v>1</v>
      </c>
      <c r="E8" s="1">
        <f>J7</f>
        <v>0</v>
      </c>
      <c r="F8" s="1">
        <f>K7</f>
        <v>0</v>
      </c>
      <c r="G8" s="1">
        <f t="shared" si="0"/>
        <v>1</v>
      </c>
      <c r="H8" s="1">
        <f>IF(G8&gt;=N8,1,0)</f>
        <v>1</v>
      </c>
      <c r="I8" s="1">
        <f t="shared" si="1"/>
        <v>0</v>
      </c>
      <c r="J8" s="1">
        <f t="shared" si="2"/>
        <v>0</v>
      </c>
      <c r="K8" s="1">
        <f t="shared" si="3"/>
        <v>0</v>
      </c>
      <c r="L8" s="1">
        <v>1</v>
      </c>
      <c r="M8" s="1">
        <v>0.1</v>
      </c>
      <c r="N8" s="2">
        <v>0.5</v>
      </c>
    </row>
    <row r="9" spans="1:14" x14ac:dyDescent="0.25">
      <c r="A9" s="47"/>
      <c r="B9" s="8">
        <v>1</v>
      </c>
      <c r="C9" s="1">
        <v>0</v>
      </c>
      <c r="D9" s="1">
        <v>1</v>
      </c>
      <c r="E9" s="1">
        <f t="shared" si="4"/>
        <v>0</v>
      </c>
      <c r="F9" s="1">
        <f t="shared" si="4"/>
        <v>0</v>
      </c>
      <c r="G9" s="1">
        <f t="shared" si="0"/>
        <v>1</v>
      </c>
      <c r="H9" s="1">
        <f t="shared" ref="H9:H10" si="6">IF(G9&gt;=N9,1,0)</f>
        <v>1</v>
      </c>
      <c r="I9" s="1">
        <f t="shared" si="1"/>
        <v>0</v>
      </c>
      <c r="J9" s="1">
        <f t="shared" si="2"/>
        <v>0</v>
      </c>
      <c r="K9" s="1">
        <f t="shared" si="3"/>
        <v>0</v>
      </c>
      <c r="L9" s="1">
        <v>1</v>
      </c>
      <c r="M9" s="1">
        <v>0.1</v>
      </c>
      <c r="N9" s="2">
        <v>0.5</v>
      </c>
    </row>
    <row r="10" spans="1:14" ht="15.75" thickBot="1" x14ac:dyDescent="0.3">
      <c r="A10" s="48"/>
      <c r="B10" s="9">
        <v>1</v>
      </c>
      <c r="C10" s="3">
        <v>1</v>
      </c>
      <c r="D10" s="3">
        <v>0</v>
      </c>
      <c r="E10" s="3">
        <f t="shared" si="4"/>
        <v>0</v>
      </c>
      <c r="F10" s="3">
        <f t="shared" si="4"/>
        <v>0</v>
      </c>
      <c r="G10" s="3">
        <f t="shared" si="0"/>
        <v>1</v>
      </c>
      <c r="H10" s="1">
        <f t="shared" si="6"/>
        <v>1</v>
      </c>
      <c r="I10" s="3">
        <f t="shared" si="1"/>
        <v>-1</v>
      </c>
      <c r="J10" s="3">
        <f t="shared" si="2"/>
        <v>-0.1</v>
      </c>
      <c r="K10" s="3">
        <f t="shared" si="3"/>
        <v>-0.1</v>
      </c>
      <c r="L10" s="3">
        <v>1</v>
      </c>
      <c r="M10" s="3">
        <v>0.1</v>
      </c>
      <c r="N10" s="4">
        <v>0.5</v>
      </c>
    </row>
    <row r="11" spans="1:14" x14ac:dyDescent="0.25">
      <c r="A11" s="46">
        <v>3</v>
      </c>
      <c r="B11" s="7">
        <v>0</v>
      </c>
      <c r="C11" s="5">
        <v>0</v>
      </c>
      <c r="D11" s="5">
        <v>1</v>
      </c>
      <c r="E11" s="5">
        <f t="shared" si="4"/>
        <v>-0.1</v>
      </c>
      <c r="F11" s="5">
        <f t="shared" si="4"/>
        <v>-0.1</v>
      </c>
      <c r="G11" s="5">
        <f t="shared" si="0"/>
        <v>1</v>
      </c>
      <c r="H11" s="5">
        <f>IF(G11&gt;=N11,1,0)</f>
        <v>1</v>
      </c>
      <c r="I11" s="5">
        <f t="shared" si="1"/>
        <v>0</v>
      </c>
      <c r="J11" s="5">
        <f t="shared" si="2"/>
        <v>-0.1</v>
      </c>
      <c r="K11" s="5">
        <f t="shared" si="3"/>
        <v>-0.1</v>
      </c>
      <c r="L11" s="5">
        <v>1</v>
      </c>
      <c r="M11" s="5">
        <v>0.1</v>
      </c>
      <c r="N11" s="6">
        <v>0.5</v>
      </c>
    </row>
    <row r="12" spans="1:14" x14ac:dyDescent="0.25">
      <c r="A12" s="47"/>
      <c r="B12" s="8">
        <v>0</v>
      </c>
      <c r="C12" s="1">
        <v>1</v>
      </c>
      <c r="D12" s="1">
        <v>1</v>
      </c>
      <c r="E12" s="1">
        <f t="shared" si="4"/>
        <v>-0.1</v>
      </c>
      <c r="F12" s="1">
        <f t="shared" si="4"/>
        <v>-0.1</v>
      </c>
      <c r="G12" s="1">
        <f t="shared" si="0"/>
        <v>0.9</v>
      </c>
      <c r="H12" s="1">
        <f>IF(G12&gt;=N12,1,0)</f>
        <v>1</v>
      </c>
      <c r="I12" s="1">
        <f t="shared" si="1"/>
        <v>0</v>
      </c>
      <c r="J12" s="1">
        <f t="shared" si="2"/>
        <v>-0.1</v>
      </c>
      <c r="K12" s="1">
        <f t="shared" si="3"/>
        <v>-0.1</v>
      </c>
      <c r="L12" s="1">
        <v>1</v>
      </c>
      <c r="M12" s="1">
        <v>0.1</v>
      </c>
      <c r="N12" s="2">
        <v>0.5</v>
      </c>
    </row>
    <row r="13" spans="1:14" x14ac:dyDescent="0.25">
      <c r="A13" s="47"/>
      <c r="B13" s="8">
        <v>1</v>
      </c>
      <c r="C13" s="1">
        <v>0</v>
      </c>
      <c r="D13" s="1">
        <v>1</v>
      </c>
      <c r="E13" s="1">
        <f t="shared" si="4"/>
        <v>-0.1</v>
      </c>
      <c r="F13" s="1">
        <f t="shared" si="4"/>
        <v>-0.1</v>
      </c>
      <c r="G13" s="1">
        <f t="shared" si="0"/>
        <v>0.9</v>
      </c>
      <c r="H13" s="1">
        <f t="shared" ref="H13:H14" si="7">IF(G13&gt;=N13,1,0)</f>
        <v>1</v>
      </c>
      <c r="I13" s="1">
        <f t="shared" si="1"/>
        <v>0</v>
      </c>
      <c r="J13" s="1">
        <f t="shared" si="2"/>
        <v>-0.1</v>
      </c>
      <c r="K13" s="1">
        <f t="shared" si="3"/>
        <v>-0.1</v>
      </c>
      <c r="L13" s="1">
        <v>1</v>
      </c>
      <c r="M13" s="1">
        <v>0.1</v>
      </c>
      <c r="N13" s="2">
        <v>0.5</v>
      </c>
    </row>
    <row r="14" spans="1:14" ht="15.75" thickBot="1" x14ac:dyDescent="0.3">
      <c r="A14" s="48"/>
      <c r="B14" s="9">
        <v>1</v>
      </c>
      <c r="C14" s="3">
        <v>1</v>
      </c>
      <c r="D14" s="3">
        <v>0</v>
      </c>
      <c r="E14" s="3">
        <f t="shared" si="4"/>
        <v>-0.1</v>
      </c>
      <c r="F14" s="3">
        <f t="shared" si="4"/>
        <v>-0.1</v>
      </c>
      <c r="G14" s="3">
        <f t="shared" si="0"/>
        <v>0.8</v>
      </c>
      <c r="H14" s="1">
        <f t="shared" si="7"/>
        <v>1</v>
      </c>
      <c r="I14" s="3">
        <f t="shared" si="1"/>
        <v>-1</v>
      </c>
      <c r="J14" s="3">
        <f t="shared" si="2"/>
        <v>-0.2</v>
      </c>
      <c r="K14" s="3">
        <f t="shared" si="3"/>
        <v>-0.2</v>
      </c>
      <c r="L14" s="3">
        <v>1</v>
      </c>
      <c r="M14" s="3">
        <v>0.1</v>
      </c>
      <c r="N14" s="4">
        <v>0.5</v>
      </c>
    </row>
    <row r="15" spans="1:14" x14ac:dyDescent="0.25">
      <c r="A15" s="46">
        <v>4</v>
      </c>
      <c r="B15" s="7">
        <v>0</v>
      </c>
      <c r="C15" s="5">
        <v>0</v>
      </c>
      <c r="D15" s="5">
        <v>1</v>
      </c>
      <c r="E15" s="5">
        <f t="shared" si="4"/>
        <v>-0.2</v>
      </c>
      <c r="F15" s="5">
        <f t="shared" si="4"/>
        <v>-0.2</v>
      </c>
      <c r="G15" s="5">
        <f t="shared" si="0"/>
        <v>1</v>
      </c>
      <c r="H15" s="5">
        <f>IF(G15&gt;=N15,1,0)</f>
        <v>1</v>
      </c>
      <c r="I15" s="5">
        <f t="shared" si="1"/>
        <v>0</v>
      </c>
      <c r="J15" s="5">
        <f t="shared" si="2"/>
        <v>-0.2</v>
      </c>
      <c r="K15" s="5">
        <f t="shared" si="3"/>
        <v>-0.2</v>
      </c>
      <c r="L15" s="5">
        <v>1</v>
      </c>
      <c r="M15" s="5">
        <v>0.1</v>
      </c>
      <c r="N15" s="6">
        <v>0.5</v>
      </c>
    </row>
    <row r="16" spans="1:14" x14ac:dyDescent="0.25">
      <c r="A16" s="47"/>
      <c r="B16" s="8">
        <v>0</v>
      </c>
      <c r="C16" s="1">
        <v>1</v>
      </c>
      <c r="D16" s="1">
        <v>1</v>
      </c>
      <c r="E16" s="1">
        <f t="shared" si="4"/>
        <v>-0.2</v>
      </c>
      <c r="F16" s="1">
        <f t="shared" si="4"/>
        <v>-0.2</v>
      </c>
      <c r="G16" s="1">
        <f t="shared" si="0"/>
        <v>0.8</v>
      </c>
      <c r="H16" s="1">
        <f>IF(G16&gt;=N16,1,0)</f>
        <v>1</v>
      </c>
      <c r="I16" s="1">
        <f t="shared" si="1"/>
        <v>0</v>
      </c>
      <c r="J16" s="1">
        <f t="shared" si="2"/>
        <v>-0.2</v>
      </c>
      <c r="K16" s="1">
        <f t="shared" si="3"/>
        <v>-0.2</v>
      </c>
      <c r="L16" s="1">
        <v>1</v>
      </c>
      <c r="M16" s="1">
        <v>0.1</v>
      </c>
      <c r="N16" s="2">
        <v>0.5</v>
      </c>
    </row>
    <row r="17" spans="1:14" x14ac:dyDescent="0.25">
      <c r="A17" s="47"/>
      <c r="B17" s="8">
        <v>1</v>
      </c>
      <c r="C17" s="1">
        <v>0</v>
      </c>
      <c r="D17" s="1">
        <v>1</v>
      </c>
      <c r="E17" s="1">
        <f t="shared" si="4"/>
        <v>-0.2</v>
      </c>
      <c r="F17" s="1">
        <f t="shared" si="4"/>
        <v>-0.2</v>
      </c>
      <c r="G17" s="1">
        <f t="shared" si="0"/>
        <v>0.8</v>
      </c>
      <c r="H17" s="1">
        <f t="shared" ref="H17:H18" si="8">IF(G17&gt;=N17,1,0)</f>
        <v>1</v>
      </c>
      <c r="I17" s="1">
        <f t="shared" si="1"/>
        <v>0</v>
      </c>
      <c r="J17" s="1">
        <f t="shared" si="2"/>
        <v>-0.2</v>
      </c>
      <c r="K17" s="1">
        <f t="shared" si="3"/>
        <v>-0.2</v>
      </c>
      <c r="L17" s="1">
        <v>1</v>
      </c>
      <c r="M17" s="1">
        <v>0.1</v>
      </c>
      <c r="N17" s="2">
        <v>0.5</v>
      </c>
    </row>
    <row r="18" spans="1:14" ht="15.75" thickBot="1" x14ac:dyDescent="0.3">
      <c r="A18" s="48"/>
      <c r="B18" s="9">
        <v>1</v>
      </c>
      <c r="C18" s="3">
        <v>1</v>
      </c>
      <c r="D18" s="3">
        <v>0</v>
      </c>
      <c r="E18" s="3">
        <f t="shared" si="4"/>
        <v>-0.2</v>
      </c>
      <c r="F18" s="3">
        <f t="shared" si="4"/>
        <v>-0.2</v>
      </c>
      <c r="G18" s="3">
        <f t="shared" si="0"/>
        <v>0.6</v>
      </c>
      <c r="H18" s="1">
        <f t="shared" si="8"/>
        <v>1</v>
      </c>
      <c r="I18" s="3">
        <f t="shared" si="1"/>
        <v>-1</v>
      </c>
      <c r="J18" s="3">
        <f t="shared" si="2"/>
        <v>-0.30000000000000004</v>
      </c>
      <c r="K18" s="3">
        <f t="shared" si="3"/>
        <v>-0.30000000000000004</v>
      </c>
      <c r="L18" s="3">
        <v>1</v>
      </c>
      <c r="M18" s="3">
        <v>0.1</v>
      </c>
      <c r="N18" s="4">
        <v>0.5</v>
      </c>
    </row>
    <row r="19" spans="1:14" x14ac:dyDescent="0.25">
      <c r="A19" s="40">
        <v>5</v>
      </c>
      <c r="B19" s="20">
        <v>0</v>
      </c>
      <c r="C19" s="21">
        <v>0</v>
      </c>
      <c r="D19" s="21">
        <v>1</v>
      </c>
      <c r="E19" s="21">
        <f t="shared" si="4"/>
        <v>-0.30000000000000004</v>
      </c>
      <c r="F19" s="21">
        <f t="shared" si="4"/>
        <v>-0.30000000000000004</v>
      </c>
      <c r="G19" s="21">
        <f t="shared" si="0"/>
        <v>1</v>
      </c>
      <c r="H19" s="21">
        <f>IF(G19&gt;=N19,1,0)</f>
        <v>1</v>
      </c>
      <c r="I19" s="21">
        <f t="shared" si="1"/>
        <v>0</v>
      </c>
      <c r="J19" s="21">
        <f t="shared" si="2"/>
        <v>-0.30000000000000004</v>
      </c>
      <c r="K19" s="21">
        <f t="shared" si="3"/>
        <v>-0.30000000000000004</v>
      </c>
      <c r="L19" s="21">
        <v>1</v>
      </c>
      <c r="M19" s="21">
        <v>0.1</v>
      </c>
      <c r="N19" s="22">
        <v>0.5</v>
      </c>
    </row>
    <row r="20" spans="1:14" x14ac:dyDescent="0.25">
      <c r="A20" s="41"/>
      <c r="B20" s="23">
        <v>0</v>
      </c>
      <c r="C20" s="16">
        <v>1</v>
      </c>
      <c r="D20" s="16">
        <v>1</v>
      </c>
      <c r="E20" s="16">
        <f t="shared" si="4"/>
        <v>-0.30000000000000004</v>
      </c>
      <c r="F20" s="16">
        <f t="shared" si="4"/>
        <v>-0.30000000000000004</v>
      </c>
      <c r="G20" s="16">
        <f t="shared" si="0"/>
        <v>0.7</v>
      </c>
      <c r="H20" s="16">
        <f>IF(G20&gt;=N20,1,0)</f>
        <v>1</v>
      </c>
      <c r="I20" s="16">
        <f t="shared" si="1"/>
        <v>0</v>
      </c>
      <c r="J20" s="16">
        <f t="shared" si="2"/>
        <v>-0.30000000000000004</v>
      </c>
      <c r="K20" s="16">
        <f t="shared" si="3"/>
        <v>-0.30000000000000004</v>
      </c>
      <c r="L20" s="16">
        <v>1</v>
      </c>
      <c r="M20" s="16">
        <v>0.1</v>
      </c>
      <c r="N20" s="17">
        <v>0.5</v>
      </c>
    </row>
    <row r="21" spans="1:14" x14ac:dyDescent="0.25">
      <c r="A21" s="41"/>
      <c r="B21" s="23">
        <v>1</v>
      </c>
      <c r="C21" s="16">
        <v>0</v>
      </c>
      <c r="D21" s="16">
        <v>1</v>
      </c>
      <c r="E21" s="16">
        <f t="shared" si="4"/>
        <v>-0.30000000000000004</v>
      </c>
      <c r="F21" s="16">
        <f t="shared" si="4"/>
        <v>-0.30000000000000004</v>
      </c>
      <c r="G21" s="16">
        <f t="shared" si="0"/>
        <v>0.7</v>
      </c>
      <c r="H21" s="16">
        <f t="shared" ref="H21:H22" si="9">IF(G21&gt;=N21,1,0)</f>
        <v>1</v>
      </c>
      <c r="I21" s="16">
        <f>D21-H21</f>
        <v>0</v>
      </c>
      <c r="J21" s="16">
        <f t="shared" si="2"/>
        <v>-0.30000000000000004</v>
      </c>
      <c r="K21" s="16">
        <f t="shared" si="3"/>
        <v>-0.30000000000000004</v>
      </c>
      <c r="L21" s="16">
        <v>1</v>
      </c>
      <c r="M21" s="16">
        <v>0.1</v>
      </c>
      <c r="N21" s="17">
        <v>0.5</v>
      </c>
    </row>
    <row r="22" spans="1:14" ht="15.75" thickBot="1" x14ac:dyDescent="0.3">
      <c r="A22" s="42"/>
      <c r="B22" s="24">
        <v>1</v>
      </c>
      <c r="C22" s="18">
        <v>1</v>
      </c>
      <c r="D22" s="18">
        <v>0</v>
      </c>
      <c r="E22" s="18">
        <f t="shared" si="4"/>
        <v>-0.30000000000000004</v>
      </c>
      <c r="F22" s="18">
        <f t="shared" si="4"/>
        <v>-0.30000000000000004</v>
      </c>
      <c r="G22" s="18">
        <f t="shared" si="0"/>
        <v>0.39999999999999991</v>
      </c>
      <c r="H22" s="16">
        <f t="shared" si="9"/>
        <v>0</v>
      </c>
      <c r="I22" s="18">
        <f t="shared" si="1"/>
        <v>0</v>
      </c>
      <c r="J22" s="18">
        <f t="shared" si="2"/>
        <v>-0.30000000000000004</v>
      </c>
      <c r="K22" s="18">
        <f t="shared" si="3"/>
        <v>-0.30000000000000004</v>
      </c>
      <c r="L22" s="18">
        <v>1</v>
      </c>
      <c r="M22" s="18">
        <v>0.1</v>
      </c>
      <c r="N22" s="19">
        <v>0.5</v>
      </c>
    </row>
    <row r="23" spans="1:14" x14ac:dyDescent="0.25">
      <c r="A23" s="40">
        <v>6</v>
      </c>
      <c r="B23" s="25">
        <v>0</v>
      </c>
      <c r="C23" s="26">
        <v>0</v>
      </c>
      <c r="D23" s="21">
        <v>1</v>
      </c>
      <c r="E23" s="26">
        <f t="shared" si="4"/>
        <v>-0.30000000000000004</v>
      </c>
      <c r="F23" s="26">
        <f t="shared" si="4"/>
        <v>-0.30000000000000004</v>
      </c>
      <c r="G23" s="26">
        <f t="shared" si="0"/>
        <v>1</v>
      </c>
      <c r="H23" s="21">
        <f>IF(G23&gt;=N23,1,0)</f>
        <v>1</v>
      </c>
      <c r="I23" s="26">
        <f t="shared" si="1"/>
        <v>0</v>
      </c>
      <c r="J23" s="26">
        <f t="shared" si="2"/>
        <v>-0.30000000000000004</v>
      </c>
      <c r="K23" s="26">
        <f t="shared" si="3"/>
        <v>-0.30000000000000004</v>
      </c>
      <c r="L23" s="21">
        <v>1</v>
      </c>
      <c r="M23" s="26">
        <v>0.1</v>
      </c>
      <c r="N23" s="27">
        <v>0.5</v>
      </c>
    </row>
    <row r="24" spans="1:14" x14ac:dyDescent="0.25">
      <c r="A24" s="41"/>
      <c r="B24" s="23">
        <v>0</v>
      </c>
      <c r="C24" s="16">
        <v>1</v>
      </c>
      <c r="D24" s="16">
        <v>1</v>
      </c>
      <c r="E24" s="16">
        <f t="shared" si="4"/>
        <v>-0.30000000000000004</v>
      </c>
      <c r="F24" s="16">
        <f t="shared" si="4"/>
        <v>-0.30000000000000004</v>
      </c>
      <c r="G24" s="16">
        <f t="shared" si="0"/>
        <v>0.7</v>
      </c>
      <c r="H24" s="16">
        <f>IF(G24&gt;=N24,1,0)</f>
        <v>1</v>
      </c>
      <c r="I24" s="16">
        <f t="shared" si="1"/>
        <v>0</v>
      </c>
      <c r="J24" s="16">
        <f t="shared" si="2"/>
        <v>-0.30000000000000004</v>
      </c>
      <c r="K24" s="16">
        <f t="shared" si="3"/>
        <v>-0.30000000000000004</v>
      </c>
      <c r="L24" s="16">
        <v>1</v>
      </c>
      <c r="M24" s="16">
        <v>0.1</v>
      </c>
      <c r="N24" s="17">
        <v>0.5</v>
      </c>
    </row>
    <row r="25" spans="1:14" x14ac:dyDescent="0.25">
      <c r="A25" s="41"/>
      <c r="B25" s="23">
        <v>1</v>
      </c>
      <c r="C25" s="16">
        <v>0</v>
      </c>
      <c r="D25" s="16">
        <v>1</v>
      </c>
      <c r="E25" s="16">
        <f t="shared" si="4"/>
        <v>-0.30000000000000004</v>
      </c>
      <c r="F25" s="16">
        <f t="shared" si="4"/>
        <v>-0.30000000000000004</v>
      </c>
      <c r="G25" s="16">
        <f t="shared" si="0"/>
        <v>0.7</v>
      </c>
      <c r="H25" s="16">
        <f t="shared" ref="H25:H26" si="10">IF(G25&gt;=N25,1,0)</f>
        <v>1</v>
      </c>
      <c r="I25" s="16">
        <f t="shared" si="1"/>
        <v>0</v>
      </c>
      <c r="J25" s="16">
        <f t="shared" si="2"/>
        <v>-0.30000000000000004</v>
      </c>
      <c r="K25" s="16">
        <f t="shared" si="3"/>
        <v>-0.30000000000000004</v>
      </c>
      <c r="L25" s="16">
        <v>1</v>
      </c>
      <c r="M25" s="16">
        <v>0.1</v>
      </c>
      <c r="N25" s="17">
        <v>0.5</v>
      </c>
    </row>
    <row r="26" spans="1:14" ht="15.75" thickBot="1" x14ac:dyDescent="0.3">
      <c r="A26" s="42"/>
      <c r="B26" s="24">
        <v>1</v>
      </c>
      <c r="C26" s="18">
        <v>1</v>
      </c>
      <c r="D26" s="18">
        <v>0</v>
      </c>
      <c r="E26" s="18">
        <f t="shared" si="4"/>
        <v>-0.30000000000000004</v>
      </c>
      <c r="F26" s="18">
        <f t="shared" si="4"/>
        <v>-0.30000000000000004</v>
      </c>
      <c r="G26" s="18">
        <f t="shared" si="0"/>
        <v>0.39999999999999991</v>
      </c>
      <c r="H26" s="18">
        <f t="shared" si="10"/>
        <v>0</v>
      </c>
      <c r="I26" s="18">
        <f t="shared" si="1"/>
        <v>0</v>
      </c>
      <c r="J26" s="18">
        <f t="shared" si="2"/>
        <v>-0.30000000000000004</v>
      </c>
      <c r="K26" s="18">
        <f t="shared" si="3"/>
        <v>-0.30000000000000004</v>
      </c>
      <c r="L26" s="18">
        <v>1</v>
      </c>
      <c r="M26" s="18">
        <v>0.1</v>
      </c>
      <c r="N26" s="19">
        <v>0.5</v>
      </c>
    </row>
  </sheetData>
  <mergeCells count="7">
    <mergeCell ref="A23:A26"/>
    <mergeCell ref="A1:N1"/>
    <mergeCell ref="A3:A6"/>
    <mergeCell ref="A7:A10"/>
    <mergeCell ref="A11:A14"/>
    <mergeCell ref="A15:A18"/>
    <mergeCell ref="A19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348D-C2E1-40EE-91F0-D80BE74C648E}">
  <dimension ref="A1:N26"/>
  <sheetViews>
    <sheetView topLeftCell="A7" workbookViewId="0">
      <selection activeCell="H24" sqref="H24"/>
    </sheetView>
  </sheetViews>
  <sheetFormatPr defaultRowHeight="15" x14ac:dyDescent="0.25"/>
  <sheetData>
    <row r="1" spans="1:14" ht="15.75" thickBot="1" x14ac:dyDescent="0.3">
      <c r="A1" s="43" t="s">
        <v>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ht="15.75" thickBot="1" x14ac:dyDescent="0.3">
      <c r="A2" s="10" t="s">
        <v>0</v>
      </c>
      <c r="B2" s="11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23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3" t="s">
        <v>13</v>
      </c>
    </row>
    <row r="3" spans="1:14" x14ac:dyDescent="0.25">
      <c r="A3" s="46">
        <v>1</v>
      </c>
      <c r="B3" s="7">
        <v>0</v>
      </c>
      <c r="C3" s="5">
        <v>0</v>
      </c>
      <c r="D3" s="5">
        <v>1</v>
      </c>
      <c r="E3" s="5">
        <v>0.1</v>
      </c>
      <c r="F3" s="5">
        <v>0.1</v>
      </c>
      <c r="G3" s="5">
        <f>(B3*E3)+(C3*F3)+L3</f>
        <v>1</v>
      </c>
      <c r="H3" s="5">
        <f t="shared" ref="H3:H26" si="0">IF(G3&gt;=N3,1,0)</f>
        <v>1</v>
      </c>
      <c r="I3" s="5">
        <f>D3-H3</f>
        <v>0</v>
      </c>
      <c r="J3" s="5">
        <f>E3+(M3*I3*B3)</f>
        <v>0.1</v>
      </c>
      <c r="K3" s="5">
        <f>F3+M3*I3*C3</f>
        <v>0.1</v>
      </c>
      <c r="L3" s="5">
        <v>1</v>
      </c>
      <c r="M3" s="5">
        <v>0.1</v>
      </c>
      <c r="N3" s="6">
        <v>0.5</v>
      </c>
    </row>
    <row r="4" spans="1:14" x14ac:dyDescent="0.25">
      <c r="A4" s="47"/>
      <c r="B4" s="8">
        <v>0</v>
      </c>
      <c r="C4" s="1">
        <v>1</v>
      </c>
      <c r="D4" s="1">
        <v>0</v>
      </c>
      <c r="E4" s="1">
        <f>J3</f>
        <v>0.1</v>
      </c>
      <c r="F4" s="1">
        <f>K3</f>
        <v>0.1</v>
      </c>
      <c r="G4" s="1">
        <f t="shared" ref="G4:G26" si="1">(B4*E4)+(C4*F4)+L4</f>
        <v>1.1000000000000001</v>
      </c>
      <c r="H4" s="1">
        <f t="shared" si="0"/>
        <v>1</v>
      </c>
      <c r="I4" s="1">
        <f t="shared" ref="I4:I26" si="2">D4-H4</f>
        <v>-1</v>
      </c>
      <c r="J4" s="1">
        <f t="shared" ref="J4:J26" si="3">E4+(M4*I4*B4)</f>
        <v>0.1</v>
      </c>
      <c r="K4" s="1">
        <f t="shared" ref="K4:K26" si="4">F4+M4*I4*C4</f>
        <v>0</v>
      </c>
      <c r="L4" s="1">
        <v>1</v>
      </c>
      <c r="M4" s="1">
        <v>0.1</v>
      </c>
      <c r="N4" s="2">
        <v>0.5</v>
      </c>
    </row>
    <row r="5" spans="1:14" x14ac:dyDescent="0.25">
      <c r="A5" s="47"/>
      <c r="B5" s="8">
        <v>1</v>
      </c>
      <c r="C5" s="1">
        <v>0</v>
      </c>
      <c r="D5" s="1">
        <v>0</v>
      </c>
      <c r="E5" s="1">
        <f t="shared" ref="E5:F26" si="5">J4</f>
        <v>0.1</v>
      </c>
      <c r="F5" s="1">
        <f t="shared" si="5"/>
        <v>0</v>
      </c>
      <c r="G5" s="1">
        <f t="shared" si="1"/>
        <v>1.1000000000000001</v>
      </c>
      <c r="H5" s="1">
        <f t="shared" si="0"/>
        <v>1</v>
      </c>
      <c r="I5" s="1">
        <f t="shared" si="2"/>
        <v>-1</v>
      </c>
      <c r="J5" s="1">
        <f t="shared" si="3"/>
        <v>0</v>
      </c>
      <c r="K5" s="1">
        <f t="shared" si="4"/>
        <v>0</v>
      </c>
      <c r="L5" s="1">
        <v>1</v>
      </c>
      <c r="M5" s="1">
        <v>0.1</v>
      </c>
      <c r="N5" s="2">
        <v>0.5</v>
      </c>
    </row>
    <row r="6" spans="1:14" ht="15.75" thickBot="1" x14ac:dyDescent="0.3">
      <c r="A6" s="48"/>
      <c r="B6" s="9">
        <v>1</v>
      </c>
      <c r="C6" s="3">
        <v>1</v>
      </c>
      <c r="D6" s="3">
        <v>0</v>
      </c>
      <c r="E6" s="3">
        <f t="shared" si="5"/>
        <v>0</v>
      </c>
      <c r="F6" s="3">
        <f t="shared" si="5"/>
        <v>0</v>
      </c>
      <c r="G6" s="3">
        <f t="shared" si="1"/>
        <v>1</v>
      </c>
      <c r="H6" s="1">
        <f t="shared" si="0"/>
        <v>1</v>
      </c>
      <c r="I6" s="3">
        <f t="shared" si="2"/>
        <v>-1</v>
      </c>
      <c r="J6" s="3">
        <f t="shared" si="3"/>
        <v>-0.1</v>
      </c>
      <c r="K6" s="3">
        <f t="shared" si="4"/>
        <v>-0.1</v>
      </c>
      <c r="L6" s="3">
        <v>1</v>
      </c>
      <c r="M6" s="3">
        <v>0.1</v>
      </c>
      <c r="N6" s="4">
        <v>0.5</v>
      </c>
    </row>
    <row r="7" spans="1:14" x14ac:dyDescent="0.25">
      <c r="A7" s="46">
        <v>2</v>
      </c>
      <c r="B7" s="7">
        <v>0</v>
      </c>
      <c r="C7" s="5">
        <v>0</v>
      </c>
      <c r="D7" s="5">
        <v>1</v>
      </c>
      <c r="E7" s="5">
        <f t="shared" si="5"/>
        <v>-0.1</v>
      </c>
      <c r="F7" s="5">
        <f t="shared" si="5"/>
        <v>-0.1</v>
      </c>
      <c r="G7" s="5">
        <f t="shared" si="1"/>
        <v>1</v>
      </c>
      <c r="H7" s="5">
        <f t="shared" si="0"/>
        <v>1</v>
      </c>
      <c r="I7" s="5">
        <f t="shared" si="2"/>
        <v>0</v>
      </c>
      <c r="J7" s="5">
        <f t="shared" si="3"/>
        <v>-0.1</v>
      </c>
      <c r="K7" s="5">
        <f t="shared" si="4"/>
        <v>-0.1</v>
      </c>
      <c r="L7" s="5">
        <v>1</v>
      </c>
      <c r="M7" s="5">
        <v>0.1</v>
      </c>
      <c r="N7" s="6">
        <v>0.5</v>
      </c>
    </row>
    <row r="8" spans="1:14" x14ac:dyDescent="0.25">
      <c r="A8" s="47"/>
      <c r="B8" s="8">
        <v>0</v>
      </c>
      <c r="C8" s="1">
        <v>1</v>
      </c>
      <c r="D8" s="1">
        <v>0</v>
      </c>
      <c r="E8" s="1">
        <f>J7</f>
        <v>-0.1</v>
      </c>
      <c r="F8" s="1">
        <f>K7</f>
        <v>-0.1</v>
      </c>
      <c r="G8" s="1">
        <f t="shared" si="1"/>
        <v>0.9</v>
      </c>
      <c r="H8" s="1">
        <f t="shared" si="0"/>
        <v>1</v>
      </c>
      <c r="I8" s="1">
        <f t="shared" si="2"/>
        <v>-1</v>
      </c>
      <c r="J8" s="1">
        <f t="shared" si="3"/>
        <v>-0.1</v>
      </c>
      <c r="K8" s="1">
        <f t="shared" si="4"/>
        <v>-0.2</v>
      </c>
      <c r="L8" s="1">
        <v>1</v>
      </c>
      <c r="M8" s="1">
        <v>0.1</v>
      </c>
      <c r="N8" s="2">
        <v>0.5</v>
      </c>
    </row>
    <row r="9" spans="1:14" x14ac:dyDescent="0.25">
      <c r="A9" s="47"/>
      <c r="B9" s="8">
        <v>1</v>
      </c>
      <c r="C9" s="1">
        <v>0</v>
      </c>
      <c r="D9" s="1">
        <v>0</v>
      </c>
      <c r="E9" s="1">
        <f t="shared" si="5"/>
        <v>-0.1</v>
      </c>
      <c r="F9" s="1">
        <f t="shared" si="5"/>
        <v>-0.2</v>
      </c>
      <c r="G9" s="1">
        <f t="shared" si="1"/>
        <v>0.9</v>
      </c>
      <c r="H9" s="1">
        <f t="shared" si="0"/>
        <v>1</v>
      </c>
      <c r="I9" s="1">
        <f t="shared" si="2"/>
        <v>-1</v>
      </c>
      <c r="J9" s="1">
        <f t="shared" si="3"/>
        <v>-0.2</v>
      </c>
      <c r="K9" s="1">
        <f t="shared" si="4"/>
        <v>-0.2</v>
      </c>
      <c r="L9" s="1">
        <v>1</v>
      </c>
      <c r="M9" s="1">
        <v>0.1</v>
      </c>
      <c r="N9" s="2">
        <v>0.5</v>
      </c>
    </row>
    <row r="10" spans="1:14" ht="15.75" thickBot="1" x14ac:dyDescent="0.3">
      <c r="A10" s="48"/>
      <c r="B10" s="9">
        <v>1</v>
      </c>
      <c r="C10" s="3">
        <v>1</v>
      </c>
      <c r="D10" s="3">
        <v>0</v>
      </c>
      <c r="E10" s="3">
        <f t="shared" si="5"/>
        <v>-0.2</v>
      </c>
      <c r="F10" s="3">
        <f t="shared" si="5"/>
        <v>-0.2</v>
      </c>
      <c r="G10" s="3">
        <f t="shared" si="1"/>
        <v>0.6</v>
      </c>
      <c r="H10" s="1">
        <f t="shared" si="0"/>
        <v>1</v>
      </c>
      <c r="I10" s="3">
        <f t="shared" si="2"/>
        <v>-1</v>
      </c>
      <c r="J10" s="3">
        <f t="shared" si="3"/>
        <v>-0.30000000000000004</v>
      </c>
      <c r="K10" s="3">
        <f t="shared" si="4"/>
        <v>-0.30000000000000004</v>
      </c>
      <c r="L10" s="3">
        <v>1</v>
      </c>
      <c r="M10" s="3">
        <v>0.1</v>
      </c>
      <c r="N10" s="4">
        <v>0.5</v>
      </c>
    </row>
    <row r="11" spans="1:14" x14ac:dyDescent="0.25">
      <c r="A11" s="46">
        <v>3</v>
      </c>
      <c r="B11" s="7">
        <v>0</v>
      </c>
      <c r="C11" s="5">
        <v>0</v>
      </c>
      <c r="D11" s="5">
        <v>1</v>
      </c>
      <c r="E11" s="5">
        <f t="shared" si="5"/>
        <v>-0.30000000000000004</v>
      </c>
      <c r="F11" s="5">
        <f t="shared" si="5"/>
        <v>-0.30000000000000004</v>
      </c>
      <c r="G11" s="5">
        <f t="shared" si="1"/>
        <v>1</v>
      </c>
      <c r="H11" s="5">
        <f t="shared" si="0"/>
        <v>1</v>
      </c>
      <c r="I11" s="5">
        <f t="shared" si="2"/>
        <v>0</v>
      </c>
      <c r="J11" s="5">
        <f t="shared" si="3"/>
        <v>-0.30000000000000004</v>
      </c>
      <c r="K11" s="5">
        <f t="shared" si="4"/>
        <v>-0.30000000000000004</v>
      </c>
      <c r="L11" s="5">
        <v>1</v>
      </c>
      <c r="M11" s="5">
        <v>0.1</v>
      </c>
      <c r="N11" s="6">
        <v>0.5</v>
      </c>
    </row>
    <row r="12" spans="1:14" x14ac:dyDescent="0.25">
      <c r="A12" s="47"/>
      <c r="B12" s="8">
        <v>0</v>
      </c>
      <c r="C12" s="1">
        <v>1</v>
      </c>
      <c r="D12" s="1">
        <v>0</v>
      </c>
      <c r="E12" s="1">
        <f t="shared" si="5"/>
        <v>-0.30000000000000004</v>
      </c>
      <c r="F12" s="1">
        <f t="shared" si="5"/>
        <v>-0.30000000000000004</v>
      </c>
      <c r="G12" s="1">
        <f t="shared" si="1"/>
        <v>0.7</v>
      </c>
      <c r="H12" s="1">
        <f t="shared" si="0"/>
        <v>1</v>
      </c>
      <c r="I12" s="1">
        <f t="shared" si="2"/>
        <v>-1</v>
      </c>
      <c r="J12" s="1">
        <f t="shared" si="3"/>
        <v>-0.30000000000000004</v>
      </c>
      <c r="K12" s="1">
        <f t="shared" si="4"/>
        <v>-0.4</v>
      </c>
      <c r="L12" s="1">
        <v>1</v>
      </c>
      <c r="M12" s="1">
        <v>0.1</v>
      </c>
      <c r="N12" s="2">
        <v>0.5</v>
      </c>
    </row>
    <row r="13" spans="1:14" x14ac:dyDescent="0.25">
      <c r="A13" s="47"/>
      <c r="B13" s="8">
        <v>1</v>
      </c>
      <c r="C13" s="1">
        <v>0</v>
      </c>
      <c r="D13" s="1">
        <v>0</v>
      </c>
      <c r="E13" s="1">
        <f t="shared" si="5"/>
        <v>-0.30000000000000004</v>
      </c>
      <c r="F13" s="1">
        <f t="shared" si="5"/>
        <v>-0.4</v>
      </c>
      <c r="G13" s="1">
        <f t="shared" si="1"/>
        <v>0.7</v>
      </c>
      <c r="H13" s="1">
        <f t="shared" si="0"/>
        <v>1</v>
      </c>
      <c r="I13" s="1">
        <f t="shared" si="2"/>
        <v>-1</v>
      </c>
      <c r="J13" s="1">
        <f t="shared" si="3"/>
        <v>-0.4</v>
      </c>
      <c r="K13" s="1">
        <f t="shared" si="4"/>
        <v>-0.4</v>
      </c>
      <c r="L13" s="1">
        <v>1</v>
      </c>
      <c r="M13" s="1">
        <v>0.1</v>
      </c>
      <c r="N13" s="2">
        <v>0.5</v>
      </c>
    </row>
    <row r="14" spans="1:14" ht="15.75" thickBot="1" x14ac:dyDescent="0.3">
      <c r="A14" s="48"/>
      <c r="B14" s="9">
        <v>1</v>
      </c>
      <c r="C14" s="3">
        <v>1</v>
      </c>
      <c r="D14" s="3">
        <v>0</v>
      </c>
      <c r="E14" s="3">
        <f t="shared" si="5"/>
        <v>-0.4</v>
      </c>
      <c r="F14" s="3">
        <f t="shared" si="5"/>
        <v>-0.4</v>
      </c>
      <c r="G14" s="3">
        <f t="shared" si="1"/>
        <v>0.19999999999999996</v>
      </c>
      <c r="H14" s="1">
        <f t="shared" si="0"/>
        <v>0</v>
      </c>
      <c r="I14" s="3">
        <f t="shared" si="2"/>
        <v>0</v>
      </c>
      <c r="J14" s="3">
        <f t="shared" si="3"/>
        <v>-0.4</v>
      </c>
      <c r="K14" s="3">
        <f t="shared" si="4"/>
        <v>-0.4</v>
      </c>
      <c r="L14" s="3">
        <v>1</v>
      </c>
      <c r="M14" s="3">
        <v>0.1</v>
      </c>
      <c r="N14" s="4">
        <v>0.5</v>
      </c>
    </row>
    <row r="15" spans="1:14" x14ac:dyDescent="0.25">
      <c r="A15" s="46">
        <v>4</v>
      </c>
      <c r="B15" s="7">
        <v>0</v>
      </c>
      <c r="C15" s="5">
        <v>0</v>
      </c>
      <c r="D15" s="5">
        <v>1</v>
      </c>
      <c r="E15" s="5">
        <f t="shared" si="5"/>
        <v>-0.4</v>
      </c>
      <c r="F15" s="5">
        <f t="shared" si="5"/>
        <v>-0.4</v>
      </c>
      <c r="G15" s="5">
        <f t="shared" si="1"/>
        <v>1</v>
      </c>
      <c r="H15" s="5">
        <f t="shared" si="0"/>
        <v>1</v>
      </c>
      <c r="I15" s="5">
        <f t="shared" si="2"/>
        <v>0</v>
      </c>
      <c r="J15" s="5">
        <f t="shared" si="3"/>
        <v>-0.4</v>
      </c>
      <c r="K15" s="5">
        <f t="shared" si="4"/>
        <v>-0.4</v>
      </c>
      <c r="L15" s="5">
        <v>1</v>
      </c>
      <c r="M15" s="5">
        <v>0.1</v>
      </c>
      <c r="N15" s="6">
        <v>0.5</v>
      </c>
    </row>
    <row r="16" spans="1:14" x14ac:dyDescent="0.25">
      <c r="A16" s="47"/>
      <c r="B16" s="8">
        <v>0</v>
      </c>
      <c r="C16" s="1">
        <v>1</v>
      </c>
      <c r="D16" s="1">
        <v>0</v>
      </c>
      <c r="E16" s="1">
        <f t="shared" si="5"/>
        <v>-0.4</v>
      </c>
      <c r="F16" s="1">
        <f t="shared" si="5"/>
        <v>-0.4</v>
      </c>
      <c r="G16" s="1">
        <f t="shared" si="1"/>
        <v>0.6</v>
      </c>
      <c r="H16" s="1">
        <f t="shared" si="0"/>
        <v>1</v>
      </c>
      <c r="I16" s="1">
        <f t="shared" si="2"/>
        <v>-1</v>
      </c>
      <c r="J16" s="1">
        <f t="shared" si="3"/>
        <v>-0.4</v>
      </c>
      <c r="K16" s="1">
        <f t="shared" si="4"/>
        <v>-0.5</v>
      </c>
      <c r="L16" s="1">
        <v>1</v>
      </c>
      <c r="M16" s="1">
        <v>0.1</v>
      </c>
      <c r="N16" s="2">
        <v>0.5</v>
      </c>
    </row>
    <row r="17" spans="1:14" x14ac:dyDescent="0.25">
      <c r="A17" s="47"/>
      <c r="B17" s="8">
        <v>1</v>
      </c>
      <c r="C17" s="1">
        <v>0</v>
      </c>
      <c r="D17" s="1">
        <v>0</v>
      </c>
      <c r="E17" s="1">
        <f t="shared" si="5"/>
        <v>-0.4</v>
      </c>
      <c r="F17" s="1">
        <f t="shared" si="5"/>
        <v>-0.5</v>
      </c>
      <c r="G17" s="1">
        <f t="shared" si="1"/>
        <v>0.6</v>
      </c>
      <c r="H17" s="1">
        <f t="shared" si="0"/>
        <v>1</v>
      </c>
      <c r="I17" s="1">
        <f t="shared" si="2"/>
        <v>-1</v>
      </c>
      <c r="J17" s="1">
        <f t="shared" si="3"/>
        <v>-0.5</v>
      </c>
      <c r="K17" s="1">
        <f t="shared" si="4"/>
        <v>-0.5</v>
      </c>
      <c r="L17" s="1">
        <v>1</v>
      </c>
      <c r="M17" s="1">
        <v>0.1</v>
      </c>
      <c r="N17" s="2">
        <v>0.5</v>
      </c>
    </row>
    <row r="18" spans="1:14" ht="15.75" thickBot="1" x14ac:dyDescent="0.3">
      <c r="A18" s="48"/>
      <c r="B18" s="9">
        <v>1</v>
      </c>
      <c r="C18" s="3">
        <v>1</v>
      </c>
      <c r="D18" s="3">
        <v>0</v>
      </c>
      <c r="E18" s="3">
        <f t="shared" si="5"/>
        <v>-0.5</v>
      </c>
      <c r="F18" s="3">
        <f t="shared" si="5"/>
        <v>-0.5</v>
      </c>
      <c r="G18" s="3">
        <f t="shared" si="1"/>
        <v>0</v>
      </c>
      <c r="H18" s="1">
        <f t="shared" si="0"/>
        <v>0</v>
      </c>
      <c r="I18" s="3">
        <f t="shared" si="2"/>
        <v>0</v>
      </c>
      <c r="J18" s="3">
        <f t="shared" si="3"/>
        <v>-0.5</v>
      </c>
      <c r="K18" s="3">
        <f t="shared" si="4"/>
        <v>-0.5</v>
      </c>
      <c r="L18" s="3">
        <v>1</v>
      </c>
      <c r="M18" s="3">
        <v>0.1</v>
      </c>
      <c r="N18" s="4">
        <v>0.5</v>
      </c>
    </row>
    <row r="19" spans="1:14" x14ac:dyDescent="0.25">
      <c r="A19" s="46">
        <v>5</v>
      </c>
      <c r="B19" s="7">
        <v>0</v>
      </c>
      <c r="C19" s="5">
        <v>0</v>
      </c>
      <c r="D19" s="5">
        <v>1</v>
      </c>
      <c r="E19" s="5">
        <f t="shared" si="5"/>
        <v>-0.5</v>
      </c>
      <c r="F19" s="5">
        <f t="shared" si="5"/>
        <v>-0.5</v>
      </c>
      <c r="G19" s="5">
        <f t="shared" si="1"/>
        <v>1</v>
      </c>
      <c r="H19" s="5">
        <f t="shared" si="0"/>
        <v>1</v>
      </c>
      <c r="I19" s="5">
        <f t="shared" si="2"/>
        <v>0</v>
      </c>
      <c r="J19" s="5">
        <f t="shared" si="3"/>
        <v>-0.5</v>
      </c>
      <c r="K19" s="5">
        <f t="shared" si="4"/>
        <v>-0.5</v>
      </c>
      <c r="L19" s="5">
        <v>1</v>
      </c>
      <c r="M19" s="5">
        <v>0.1</v>
      </c>
      <c r="N19" s="6">
        <v>0.5</v>
      </c>
    </row>
    <row r="20" spans="1:14" x14ac:dyDescent="0.25">
      <c r="A20" s="47"/>
      <c r="B20" s="8">
        <v>0</v>
      </c>
      <c r="C20" s="1">
        <v>1</v>
      </c>
      <c r="D20" s="1">
        <v>0</v>
      </c>
      <c r="E20" s="1">
        <f t="shared" si="5"/>
        <v>-0.5</v>
      </c>
      <c r="F20" s="1">
        <f t="shared" si="5"/>
        <v>-0.5</v>
      </c>
      <c r="G20" s="1">
        <f t="shared" si="1"/>
        <v>0.5</v>
      </c>
      <c r="H20" s="1">
        <f t="shared" si="0"/>
        <v>1</v>
      </c>
      <c r="I20" s="1">
        <f t="shared" si="2"/>
        <v>-1</v>
      </c>
      <c r="J20" s="1">
        <f t="shared" si="3"/>
        <v>-0.5</v>
      </c>
      <c r="K20" s="1">
        <f t="shared" si="4"/>
        <v>-0.6</v>
      </c>
      <c r="L20" s="1">
        <v>1</v>
      </c>
      <c r="M20" s="1">
        <v>0.1</v>
      </c>
      <c r="N20" s="2">
        <v>0.5</v>
      </c>
    </row>
    <row r="21" spans="1:14" x14ac:dyDescent="0.25">
      <c r="A21" s="47"/>
      <c r="B21" s="8">
        <v>1</v>
      </c>
      <c r="C21" s="1">
        <v>0</v>
      </c>
      <c r="D21" s="1">
        <v>0</v>
      </c>
      <c r="E21" s="1">
        <f t="shared" si="5"/>
        <v>-0.5</v>
      </c>
      <c r="F21" s="1">
        <f t="shared" si="5"/>
        <v>-0.6</v>
      </c>
      <c r="G21" s="1">
        <f t="shared" si="1"/>
        <v>0.5</v>
      </c>
      <c r="H21" s="1">
        <f t="shared" si="0"/>
        <v>1</v>
      </c>
      <c r="I21" s="1">
        <f t="shared" si="2"/>
        <v>-1</v>
      </c>
      <c r="J21" s="1">
        <f t="shared" si="3"/>
        <v>-0.6</v>
      </c>
      <c r="K21" s="1">
        <f t="shared" si="4"/>
        <v>-0.6</v>
      </c>
      <c r="L21" s="1">
        <v>1</v>
      </c>
      <c r="M21" s="1">
        <v>0.1</v>
      </c>
      <c r="N21" s="2">
        <v>0.5</v>
      </c>
    </row>
    <row r="22" spans="1:14" ht="15.75" thickBot="1" x14ac:dyDescent="0.3">
      <c r="A22" s="48"/>
      <c r="B22" s="9">
        <v>1</v>
      </c>
      <c r="C22" s="3">
        <v>1</v>
      </c>
      <c r="D22" s="3">
        <v>0</v>
      </c>
      <c r="E22" s="3">
        <f t="shared" si="5"/>
        <v>-0.6</v>
      </c>
      <c r="F22" s="3">
        <f t="shared" si="5"/>
        <v>-0.6</v>
      </c>
      <c r="G22" s="3">
        <f t="shared" si="1"/>
        <v>-0.19999999999999996</v>
      </c>
      <c r="H22" s="1">
        <f t="shared" si="0"/>
        <v>0</v>
      </c>
      <c r="I22" s="3">
        <f t="shared" si="2"/>
        <v>0</v>
      </c>
      <c r="J22" s="3">
        <f t="shared" si="3"/>
        <v>-0.6</v>
      </c>
      <c r="K22" s="3">
        <f t="shared" si="4"/>
        <v>-0.6</v>
      </c>
      <c r="L22" s="3">
        <v>1</v>
      </c>
      <c r="M22" s="3">
        <v>0.1</v>
      </c>
      <c r="N22" s="4">
        <v>0.5</v>
      </c>
    </row>
    <row r="23" spans="1:14" x14ac:dyDescent="0.25">
      <c r="A23" s="40">
        <v>6</v>
      </c>
      <c r="B23" s="20">
        <v>0</v>
      </c>
      <c r="C23" s="21">
        <v>0</v>
      </c>
      <c r="D23" s="21">
        <v>1</v>
      </c>
      <c r="E23" s="21">
        <f t="shared" si="5"/>
        <v>-0.6</v>
      </c>
      <c r="F23" s="21">
        <f t="shared" si="5"/>
        <v>-0.6</v>
      </c>
      <c r="G23" s="21">
        <f t="shared" si="1"/>
        <v>1</v>
      </c>
      <c r="H23" s="21">
        <f t="shared" si="0"/>
        <v>1</v>
      </c>
      <c r="I23" s="21">
        <f t="shared" si="2"/>
        <v>0</v>
      </c>
      <c r="J23" s="21">
        <f t="shared" si="3"/>
        <v>-0.6</v>
      </c>
      <c r="K23" s="21">
        <f t="shared" si="4"/>
        <v>-0.6</v>
      </c>
      <c r="L23" s="21">
        <v>1</v>
      </c>
      <c r="M23" s="21">
        <v>0.1</v>
      </c>
      <c r="N23" s="22">
        <v>0.5</v>
      </c>
    </row>
    <row r="24" spans="1:14" x14ac:dyDescent="0.25">
      <c r="A24" s="41"/>
      <c r="B24" s="23">
        <v>0</v>
      </c>
      <c r="C24" s="16">
        <v>1</v>
      </c>
      <c r="D24" s="16">
        <v>0</v>
      </c>
      <c r="E24" s="16">
        <f t="shared" si="5"/>
        <v>-0.6</v>
      </c>
      <c r="F24" s="16">
        <f t="shared" si="5"/>
        <v>-0.6</v>
      </c>
      <c r="G24" s="16">
        <f t="shared" si="1"/>
        <v>0.4</v>
      </c>
      <c r="H24" s="16">
        <f t="shared" si="0"/>
        <v>0</v>
      </c>
      <c r="I24" s="16">
        <f t="shared" si="2"/>
        <v>0</v>
      </c>
      <c r="J24" s="16">
        <f t="shared" si="3"/>
        <v>-0.6</v>
      </c>
      <c r="K24" s="16">
        <f t="shared" si="4"/>
        <v>-0.6</v>
      </c>
      <c r="L24" s="16">
        <v>1</v>
      </c>
      <c r="M24" s="16">
        <v>0.1</v>
      </c>
      <c r="N24" s="17">
        <v>0.5</v>
      </c>
    </row>
    <row r="25" spans="1:14" x14ac:dyDescent="0.25">
      <c r="A25" s="41"/>
      <c r="B25" s="23">
        <v>1</v>
      </c>
      <c r="C25" s="16">
        <v>0</v>
      </c>
      <c r="D25" s="16">
        <v>0</v>
      </c>
      <c r="E25" s="16">
        <f t="shared" si="5"/>
        <v>-0.6</v>
      </c>
      <c r="F25" s="16">
        <f t="shared" si="5"/>
        <v>-0.6</v>
      </c>
      <c r="G25" s="16">
        <f t="shared" si="1"/>
        <v>0.4</v>
      </c>
      <c r="H25" s="16">
        <f t="shared" si="0"/>
        <v>0</v>
      </c>
      <c r="I25" s="16">
        <f t="shared" si="2"/>
        <v>0</v>
      </c>
      <c r="J25" s="16">
        <f t="shared" si="3"/>
        <v>-0.6</v>
      </c>
      <c r="K25" s="16">
        <f t="shared" si="4"/>
        <v>-0.6</v>
      </c>
      <c r="L25" s="16">
        <v>1</v>
      </c>
      <c r="M25" s="16">
        <v>0.1</v>
      </c>
      <c r="N25" s="17">
        <v>0.5</v>
      </c>
    </row>
    <row r="26" spans="1:14" ht="15.75" thickBot="1" x14ac:dyDescent="0.3">
      <c r="A26" s="42"/>
      <c r="B26" s="24">
        <v>1</v>
      </c>
      <c r="C26" s="18">
        <v>1</v>
      </c>
      <c r="D26" s="18">
        <v>0</v>
      </c>
      <c r="E26" s="18">
        <f t="shared" si="5"/>
        <v>-0.6</v>
      </c>
      <c r="F26" s="18">
        <f t="shared" si="5"/>
        <v>-0.6</v>
      </c>
      <c r="G26" s="18">
        <f t="shared" si="1"/>
        <v>-0.19999999999999996</v>
      </c>
      <c r="H26" s="18">
        <f t="shared" si="0"/>
        <v>0</v>
      </c>
      <c r="I26" s="18">
        <f t="shared" si="2"/>
        <v>0</v>
      </c>
      <c r="J26" s="18">
        <f t="shared" si="3"/>
        <v>-0.6</v>
      </c>
      <c r="K26" s="18">
        <f t="shared" si="4"/>
        <v>-0.6</v>
      </c>
      <c r="L26" s="18">
        <v>1</v>
      </c>
      <c r="M26" s="18">
        <v>0.1</v>
      </c>
      <c r="N26" s="19">
        <v>0.5</v>
      </c>
    </row>
  </sheetData>
  <mergeCells count="7">
    <mergeCell ref="A23:A26"/>
    <mergeCell ref="A1:N1"/>
    <mergeCell ref="A3:A6"/>
    <mergeCell ref="A7:A10"/>
    <mergeCell ref="A11:A14"/>
    <mergeCell ref="A15:A18"/>
    <mergeCell ref="A19:A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90C2-4F41-404E-8EBD-47945118F3AB}">
  <dimension ref="A1:N10"/>
  <sheetViews>
    <sheetView workbookViewId="0">
      <selection sqref="A1:N10"/>
    </sheetView>
  </sheetViews>
  <sheetFormatPr defaultRowHeight="15" x14ac:dyDescent="0.25"/>
  <sheetData>
    <row r="1" spans="1:14" ht="15.75" thickBot="1" x14ac:dyDescent="0.3">
      <c r="A1" s="50" t="s">
        <v>28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</row>
    <row r="2" spans="1:14" ht="15.75" thickBot="1" x14ac:dyDescent="0.3">
      <c r="A2" s="10" t="s">
        <v>0</v>
      </c>
      <c r="B2" s="11" t="s">
        <v>1</v>
      </c>
      <c r="C2" s="12" t="s">
        <v>2</v>
      </c>
      <c r="D2" s="12" t="s">
        <v>29</v>
      </c>
      <c r="E2" s="12" t="s">
        <v>4</v>
      </c>
      <c r="F2" s="12" t="s">
        <v>5</v>
      </c>
      <c r="G2" s="12" t="s">
        <v>6</v>
      </c>
      <c r="H2" s="12" t="s">
        <v>14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3" t="s">
        <v>13</v>
      </c>
    </row>
    <row r="3" spans="1:14" x14ac:dyDescent="0.25">
      <c r="A3" s="53">
        <v>1</v>
      </c>
      <c r="B3" s="7">
        <v>1</v>
      </c>
      <c r="C3" s="5">
        <v>0</v>
      </c>
      <c r="D3" s="5">
        <v>0</v>
      </c>
      <c r="E3" s="5">
        <v>0.1</v>
      </c>
      <c r="F3" s="5">
        <v>0.1</v>
      </c>
      <c r="G3" s="5">
        <f>(B3*E3)+(C3*F3)+L3</f>
        <v>0.1</v>
      </c>
      <c r="H3" s="5">
        <f>IF(G3&gt;N3,1,0)</f>
        <v>0</v>
      </c>
      <c r="I3" s="5">
        <f>D3-H3</f>
        <v>0</v>
      </c>
      <c r="J3" s="5">
        <f>E3+(M3*I3*B3)</f>
        <v>0.1</v>
      </c>
      <c r="K3" s="5">
        <f>F3+M3*I3*C3</f>
        <v>0.1</v>
      </c>
      <c r="L3" s="5">
        <v>0</v>
      </c>
      <c r="M3" s="5">
        <v>0.1</v>
      </c>
      <c r="N3" s="6">
        <v>0.5</v>
      </c>
    </row>
    <row r="4" spans="1:14" x14ac:dyDescent="0.25">
      <c r="A4" s="54"/>
      <c r="B4" s="8">
        <v>1</v>
      </c>
      <c r="C4" s="1">
        <v>1</v>
      </c>
      <c r="D4" s="1">
        <v>1</v>
      </c>
      <c r="E4" s="1">
        <f>J3</f>
        <v>0.1</v>
      </c>
      <c r="F4" s="1">
        <f>K3</f>
        <v>0.1</v>
      </c>
      <c r="G4" s="1">
        <f t="shared" ref="G4:G10" si="0">(B4*E4)+(C4*F4)+L4</f>
        <v>0.2</v>
      </c>
      <c r="H4" s="1">
        <f t="shared" ref="H4:H10" si="1">IF(G4&gt;N4,1,0)</f>
        <v>0</v>
      </c>
      <c r="I4" s="1">
        <f t="shared" ref="I4:I10" si="2">D4-H4</f>
        <v>1</v>
      </c>
      <c r="J4" s="1">
        <f t="shared" ref="J4:J10" si="3">E4+(M4*I4*B4)</f>
        <v>0.30000000000000004</v>
      </c>
      <c r="K4" s="1">
        <f t="shared" ref="K4:K10" si="4">F4+M4*I4*C4</f>
        <v>0.30000000000000004</v>
      </c>
      <c r="L4" s="1">
        <v>0</v>
      </c>
      <c r="M4" s="1">
        <v>0.2</v>
      </c>
      <c r="N4" s="2">
        <v>0.5</v>
      </c>
    </row>
    <row r="5" spans="1:14" x14ac:dyDescent="0.25">
      <c r="A5" s="54"/>
      <c r="B5" s="8">
        <v>1</v>
      </c>
      <c r="C5" s="1">
        <v>1</v>
      </c>
      <c r="D5" s="1">
        <v>1</v>
      </c>
      <c r="E5" s="1">
        <f t="shared" ref="E5:F10" si="5">J4</f>
        <v>0.30000000000000004</v>
      </c>
      <c r="F5" s="1">
        <f t="shared" si="5"/>
        <v>0.30000000000000004</v>
      </c>
      <c r="G5" s="1">
        <f t="shared" si="0"/>
        <v>0.60000000000000009</v>
      </c>
      <c r="H5" s="1">
        <f t="shared" si="1"/>
        <v>1</v>
      </c>
      <c r="I5" s="1">
        <f t="shared" si="2"/>
        <v>0</v>
      </c>
      <c r="J5" s="1">
        <f t="shared" si="3"/>
        <v>0.30000000000000004</v>
      </c>
      <c r="K5" s="1">
        <f t="shared" si="4"/>
        <v>0.30000000000000004</v>
      </c>
      <c r="L5" s="1">
        <v>0</v>
      </c>
      <c r="M5" s="1">
        <v>0.2</v>
      </c>
      <c r="N5" s="2">
        <v>0.5</v>
      </c>
    </row>
    <row r="6" spans="1:14" ht="15.75" thickBot="1" x14ac:dyDescent="0.3">
      <c r="A6" s="55"/>
      <c r="B6" s="9">
        <v>0</v>
      </c>
      <c r="C6" s="3">
        <v>1</v>
      </c>
      <c r="D6" s="3">
        <v>0</v>
      </c>
      <c r="E6" s="3">
        <f t="shared" si="5"/>
        <v>0.30000000000000004</v>
      </c>
      <c r="F6" s="3">
        <f t="shared" si="5"/>
        <v>0.30000000000000004</v>
      </c>
      <c r="G6" s="3">
        <f t="shared" si="0"/>
        <v>0.30000000000000004</v>
      </c>
      <c r="H6" s="3">
        <f t="shared" si="1"/>
        <v>0</v>
      </c>
      <c r="I6" s="3">
        <f t="shared" si="2"/>
        <v>0</v>
      </c>
      <c r="J6" s="3">
        <f t="shared" si="3"/>
        <v>0.30000000000000004</v>
      </c>
      <c r="K6" s="3">
        <f t="shared" si="4"/>
        <v>0.30000000000000004</v>
      </c>
      <c r="L6" s="3">
        <v>0</v>
      </c>
      <c r="M6" s="3">
        <v>0.2</v>
      </c>
      <c r="N6" s="4">
        <v>0.5</v>
      </c>
    </row>
    <row r="7" spans="1:14" x14ac:dyDescent="0.25">
      <c r="A7" s="56">
        <v>2</v>
      </c>
      <c r="B7" s="20">
        <v>1</v>
      </c>
      <c r="C7" s="21">
        <v>0</v>
      </c>
      <c r="D7" s="21">
        <v>0</v>
      </c>
      <c r="E7" s="21">
        <f t="shared" si="5"/>
        <v>0.30000000000000004</v>
      </c>
      <c r="F7" s="21">
        <f t="shared" si="5"/>
        <v>0.30000000000000004</v>
      </c>
      <c r="G7" s="21">
        <f t="shared" si="0"/>
        <v>0.30000000000000004</v>
      </c>
      <c r="H7" s="21">
        <f t="shared" si="1"/>
        <v>0</v>
      </c>
      <c r="I7" s="21">
        <f t="shared" si="2"/>
        <v>0</v>
      </c>
      <c r="J7" s="21">
        <f t="shared" si="3"/>
        <v>0.30000000000000004</v>
      </c>
      <c r="K7" s="21">
        <f t="shared" si="4"/>
        <v>0.30000000000000004</v>
      </c>
      <c r="L7" s="21">
        <v>0</v>
      </c>
      <c r="M7" s="21">
        <v>0.2</v>
      </c>
      <c r="N7" s="22">
        <v>0.5</v>
      </c>
    </row>
    <row r="8" spans="1:14" x14ac:dyDescent="0.25">
      <c r="A8" s="57"/>
      <c r="B8" s="23">
        <v>1</v>
      </c>
      <c r="C8" s="16">
        <v>1</v>
      </c>
      <c r="D8" s="16">
        <v>1</v>
      </c>
      <c r="E8" s="16">
        <f t="shared" si="5"/>
        <v>0.30000000000000004</v>
      </c>
      <c r="F8" s="16">
        <f t="shared" si="5"/>
        <v>0.30000000000000004</v>
      </c>
      <c r="G8" s="16">
        <f t="shared" si="0"/>
        <v>0.60000000000000009</v>
      </c>
      <c r="H8" s="16">
        <f t="shared" si="1"/>
        <v>1</v>
      </c>
      <c r="I8" s="16">
        <f t="shared" si="2"/>
        <v>0</v>
      </c>
      <c r="J8" s="16">
        <f t="shared" si="3"/>
        <v>0.30000000000000004</v>
      </c>
      <c r="K8" s="16">
        <f t="shared" si="4"/>
        <v>0.30000000000000004</v>
      </c>
      <c r="L8" s="16">
        <v>0</v>
      </c>
      <c r="M8" s="16">
        <v>0.2</v>
      </c>
      <c r="N8" s="17">
        <v>0.5</v>
      </c>
    </row>
    <row r="9" spans="1:14" x14ac:dyDescent="0.25">
      <c r="A9" s="57"/>
      <c r="B9" s="23">
        <v>1</v>
      </c>
      <c r="C9" s="16">
        <v>1</v>
      </c>
      <c r="D9" s="16">
        <v>1</v>
      </c>
      <c r="E9" s="16">
        <f t="shared" si="5"/>
        <v>0.30000000000000004</v>
      </c>
      <c r="F9" s="16">
        <f t="shared" si="5"/>
        <v>0.30000000000000004</v>
      </c>
      <c r="G9" s="16">
        <f t="shared" si="0"/>
        <v>0.60000000000000009</v>
      </c>
      <c r="H9" s="16">
        <f t="shared" si="1"/>
        <v>1</v>
      </c>
      <c r="I9" s="16">
        <f t="shared" si="2"/>
        <v>0</v>
      </c>
      <c r="J9" s="16">
        <f t="shared" si="3"/>
        <v>0.30000000000000004</v>
      </c>
      <c r="K9" s="16">
        <f t="shared" si="4"/>
        <v>0.30000000000000004</v>
      </c>
      <c r="L9" s="16">
        <v>0</v>
      </c>
      <c r="M9" s="16">
        <v>0.2</v>
      </c>
      <c r="N9" s="17">
        <v>0.5</v>
      </c>
    </row>
    <row r="10" spans="1:14" ht="15.75" thickBot="1" x14ac:dyDescent="0.3">
      <c r="A10" s="58"/>
      <c r="B10" s="24">
        <v>0</v>
      </c>
      <c r="C10" s="18">
        <v>1</v>
      </c>
      <c r="D10" s="18">
        <v>0</v>
      </c>
      <c r="E10" s="18">
        <f t="shared" si="5"/>
        <v>0.30000000000000004</v>
      </c>
      <c r="F10" s="18">
        <f t="shared" si="5"/>
        <v>0.30000000000000004</v>
      </c>
      <c r="G10" s="18">
        <f t="shared" si="0"/>
        <v>0.30000000000000004</v>
      </c>
      <c r="H10" s="18">
        <f t="shared" si="1"/>
        <v>0</v>
      </c>
      <c r="I10" s="18">
        <f t="shared" si="2"/>
        <v>0</v>
      </c>
      <c r="J10" s="18">
        <f t="shared" si="3"/>
        <v>0.30000000000000004</v>
      </c>
      <c r="K10" s="18">
        <f t="shared" si="4"/>
        <v>0.30000000000000004</v>
      </c>
      <c r="L10" s="18">
        <v>0</v>
      </c>
      <c r="M10" s="18">
        <v>0.2</v>
      </c>
      <c r="N10" s="19">
        <v>0.5</v>
      </c>
    </row>
  </sheetData>
  <mergeCells count="3">
    <mergeCell ref="A1:N1"/>
    <mergeCell ref="A3:A6"/>
    <mergeCell ref="A7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DB78-026D-4645-ADEB-0E4001D3B06C}">
  <dimension ref="A1:N18"/>
  <sheetViews>
    <sheetView tabSelected="1" workbookViewId="0">
      <selection activeCell="P19" sqref="P19"/>
    </sheetView>
  </sheetViews>
  <sheetFormatPr defaultRowHeight="15" x14ac:dyDescent="0.25"/>
  <cols>
    <col min="14" max="14" width="10.7109375" customWidth="1"/>
  </cols>
  <sheetData>
    <row r="1" spans="1:14" ht="15.75" thickBot="1" x14ac:dyDescent="0.3">
      <c r="A1" s="50" t="s">
        <v>30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</row>
    <row r="2" spans="1:14" ht="15.75" thickBot="1" x14ac:dyDescent="0.3">
      <c r="A2" s="10" t="s">
        <v>0</v>
      </c>
      <c r="B2" s="11" t="s">
        <v>32</v>
      </c>
      <c r="C2" s="12" t="s">
        <v>33</v>
      </c>
      <c r="D2" s="12" t="s">
        <v>31</v>
      </c>
      <c r="E2" s="12" t="s">
        <v>4</v>
      </c>
      <c r="F2" s="12" t="s">
        <v>5</v>
      </c>
      <c r="G2" s="12" t="s">
        <v>6</v>
      </c>
      <c r="H2" s="12" t="s">
        <v>14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3" t="s">
        <v>13</v>
      </c>
    </row>
    <row r="3" spans="1:14" x14ac:dyDescent="0.25">
      <c r="A3" s="53">
        <v>1</v>
      </c>
      <c r="B3" s="7">
        <v>1</v>
      </c>
      <c r="C3" s="5">
        <v>0</v>
      </c>
      <c r="D3" s="5">
        <v>1</v>
      </c>
      <c r="E3" s="5">
        <v>0.1</v>
      </c>
      <c r="F3" s="5">
        <v>0.1</v>
      </c>
      <c r="G3" s="5">
        <f>(B3*E3)+(C3*F3)+L3</f>
        <v>0.1</v>
      </c>
      <c r="H3" s="5">
        <f>IF(G3&gt;N3,1,0)</f>
        <v>0</v>
      </c>
      <c r="I3" s="5">
        <f>D3-H3</f>
        <v>1</v>
      </c>
      <c r="J3" s="5">
        <f>E3+(M3*I3*B3)</f>
        <v>0.2</v>
      </c>
      <c r="K3" s="5">
        <f>F3+M3*I3*C3</f>
        <v>0.1</v>
      </c>
      <c r="L3" s="5">
        <v>0</v>
      </c>
      <c r="M3" s="5">
        <v>0.1</v>
      </c>
      <c r="N3" s="6">
        <v>0.5</v>
      </c>
    </row>
    <row r="4" spans="1:14" x14ac:dyDescent="0.25">
      <c r="A4" s="54"/>
      <c r="B4" s="8">
        <v>0</v>
      </c>
      <c r="C4" s="1">
        <v>0</v>
      </c>
      <c r="D4" s="1">
        <v>0</v>
      </c>
      <c r="E4" s="1">
        <f>J3</f>
        <v>0.2</v>
      </c>
      <c r="F4" s="1">
        <f>K3</f>
        <v>0.1</v>
      </c>
      <c r="G4" s="1">
        <f t="shared" ref="G4:G10" si="0">(B4*E4)+(C4*F4)+L4</f>
        <v>0</v>
      </c>
      <c r="H4" s="1">
        <f t="shared" ref="H4:H10" si="1">IF(G4&gt;N4,1,0)</f>
        <v>0</v>
      </c>
      <c r="I4" s="1">
        <f t="shared" ref="I4:I10" si="2">D4-H4</f>
        <v>0</v>
      </c>
      <c r="J4" s="1">
        <f t="shared" ref="J4:J10" si="3">E4+(M4*I4*B4)</f>
        <v>0.2</v>
      </c>
      <c r="K4" s="1">
        <f t="shared" ref="K4:K10" si="4">F4+M4*I4*C4</f>
        <v>0.1</v>
      </c>
      <c r="L4" s="1">
        <v>0</v>
      </c>
      <c r="M4" s="1">
        <v>0.2</v>
      </c>
      <c r="N4" s="2">
        <v>0.5</v>
      </c>
    </row>
    <row r="5" spans="1:14" x14ac:dyDescent="0.25">
      <c r="A5" s="54"/>
      <c r="B5" s="8">
        <v>0</v>
      </c>
      <c r="C5" s="1">
        <v>0</v>
      </c>
      <c r="D5" s="1">
        <v>0</v>
      </c>
      <c r="E5" s="1">
        <f t="shared" ref="E5:F10" si="5">J4</f>
        <v>0.2</v>
      </c>
      <c r="F5" s="1">
        <f t="shared" si="5"/>
        <v>0.1</v>
      </c>
      <c r="G5" s="1">
        <f t="shared" si="0"/>
        <v>0</v>
      </c>
      <c r="H5" s="1">
        <f t="shared" si="1"/>
        <v>0</v>
      </c>
      <c r="I5" s="1">
        <f t="shared" si="2"/>
        <v>0</v>
      </c>
      <c r="J5" s="1">
        <f t="shared" si="3"/>
        <v>0.2</v>
      </c>
      <c r="K5" s="1">
        <f t="shared" si="4"/>
        <v>0.1</v>
      </c>
      <c r="L5" s="1">
        <v>0</v>
      </c>
      <c r="M5" s="1">
        <v>0.2</v>
      </c>
      <c r="N5" s="2">
        <v>0.5</v>
      </c>
    </row>
    <row r="6" spans="1:14" ht="15.75" thickBot="1" x14ac:dyDescent="0.3">
      <c r="A6" s="55"/>
      <c r="B6" s="9">
        <v>0</v>
      </c>
      <c r="C6" s="3">
        <v>1</v>
      </c>
      <c r="D6" s="3">
        <v>1</v>
      </c>
      <c r="E6" s="3">
        <f t="shared" si="5"/>
        <v>0.2</v>
      </c>
      <c r="F6" s="3">
        <f t="shared" si="5"/>
        <v>0.1</v>
      </c>
      <c r="G6" s="3">
        <f t="shared" si="0"/>
        <v>0.1</v>
      </c>
      <c r="H6" s="3">
        <f t="shared" si="1"/>
        <v>0</v>
      </c>
      <c r="I6" s="3">
        <f t="shared" si="2"/>
        <v>1</v>
      </c>
      <c r="J6" s="3">
        <f t="shared" si="3"/>
        <v>0.2</v>
      </c>
      <c r="K6" s="3">
        <f t="shared" si="4"/>
        <v>0.30000000000000004</v>
      </c>
      <c r="L6" s="3">
        <v>0</v>
      </c>
      <c r="M6" s="3">
        <v>0.2</v>
      </c>
      <c r="N6" s="4">
        <v>0.5</v>
      </c>
    </row>
    <row r="7" spans="1:14" x14ac:dyDescent="0.25">
      <c r="A7" s="53">
        <v>2</v>
      </c>
      <c r="B7" s="7">
        <v>1</v>
      </c>
      <c r="C7" s="5">
        <v>0</v>
      </c>
      <c r="D7" s="5">
        <v>1</v>
      </c>
      <c r="E7" s="5">
        <f t="shared" si="5"/>
        <v>0.2</v>
      </c>
      <c r="F7" s="5">
        <f t="shared" si="5"/>
        <v>0.30000000000000004</v>
      </c>
      <c r="G7" s="5">
        <f t="shared" si="0"/>
        <v>0.2</v>
      </c>
      <c r="H7" s="5">
        <f t="shared" si="1"/>
        <v>0</v>
      </c>
      <c r="I7" s="5">
        <f t="shared" si="2"/>
        <v>1</v>
      </c>
      <c r="J7" s="5">
        <f t="shared" si="3"/>
        <v>0.4</v>
      </c>
      <c r="K7" s="5">
        <f t="shared" si="4"/>
        <v>0.30000000000000004</v>
      </c>
      <c r="L7" s="5">
        <v>0</v>
      </c>
      <c r="M7" s="5">
        <v>0.2</v>
      </c>
      <c r="N7" s="6">
        <v>0.5</v>
      </c>
    </row>
    <row r="8" spans="1:14" x14ac:dyDescent="0.25">
      <c r="A8" s="54"/>
      <c r="B8" s="8">
        <v>0</v>
      </c>
      <c r="C8" s="1">
        <v>0</v>
      </c>
      <c r="D8" s="1">
        <v>0</v>
      </c>
      <c r="E8" s="1">
        <f t="shared" si="5"/>
        <v>0.4</v>
      </c>
      <c r="F8" s="1">
        <f t="shared" si="5"/>
        <v>0.30000000000000004</v>
      </c>
      <c r="G8" s="1">
        <f t="shared" si="0"/>
        <v>0</v>
      </c>
      <c r="H8" s="1">
        <f t="shared" si="1"/>
        <v>0</v>
      </c>
      <c r="I8" s="1">
        <f t="shared" si="2"/>
        <v>0</v>
      </c>
      <c r="J8" s="1">
        <f t="shared" si="3"/>
        <v>0.4</v>
      </c>
      <c r="K8" s="1">
        <f t="shared" si="4"/>
        <v>0.30000000000000004</v>
      </c>
      <c r="L8" s="1">
        <v>0</v>
      </c>
      <c r="M8" s="1">
        <v>0.2</v>
      </c>
      <c r="N8" s="2">
        <v>0.5</v>
      </c>
    </row>
    <row r="9" spans="1:14" x14ac:dyDescent="0.25">
      <c r="A9" s="54"/>
      <c r="B9" s="8">
        <v>0</v>
      </c>
      <c r="C9" s="1">
        <v>0</v>
      </c>
      <c r="D9" s="1">
        <v>0</v>
      </c>
      <c r="E9" s="1">
        <f t="shared" si="5"/>
        <v>0.4</v>
      </c>
      <c r="F9" s="1">
        <f t="shared" si="5"/>
        <v>0.30000000000000004</v>
      </c>
      <c r="G9" s="1">
        <f t="shared" si="0"/>
        <v>0</v>
      </c>
      <c r="H9" s="1">
        <f t="shared" si="1"/>
        <v>0</v>
      </c>
      <c r="I9" s="1">
        <f t="shared" si="2"/>
        <v>0</v>
      </c>
      <c r="J9" s="1">
        <f t="shared" si="3"/>
        <v>0.4</v>
      </c>
      <c r="K9" s="1">
        <f t="shared" si="4"/>
        <v>0.30000000000000004</v>
      </c>
      <c r="L9" s="1">
        <v>0</v>
      </c>
      <c r="M9" s="1">
        <v>0.2</v>
      </c>
      <c r="N9" s="2">
        <v>0.5</v>
      </c>
    </row>
    <row r="10" spans="1:14" ht="15.75" thickBot="1" x14ac:dyDescent="0.3">
      <c r="A10" s="55"/>
      <c r="B10" s="9">
        <v>0</v>
      </c>
      <c r="C10" s="3">
        <v>1</v>
      </c>
      <c r="D10" s="3">
        <v>1</v>
      </c>
      <c r="E10" s="3">
        <f t="shared" si="5"/>
        <v>0.4</v>
      </c>
      <c r="F10" s="3">
        <f t="shared" si="5"/>
        <v>0.30000000000000004</v>
      </c>
      <c r="G10" s="3">
        <f t="shared" si="0"/>
        <v>0.30000000000000004</v>
      </c>
      <c r="H10" s="3">
        <f t="shared" si="1"/>
        <v>0</v>
      </c>
      <c r="I10" s="3">
        <f t="shared" si="2"/>
        <v>1</v>
      </c>
      <c r="J10" s="3">
        <f t="shared" si="3"/>
        <v>0.4</v>
      </c>
      <c r="K10" s="3">
        <f t="shared" si="4"/>
        <v>0.5</v>
      </c>
      <c r="L10" s="3">
        <v>0</v>
      </c>
      <c r="M10" s="3">
        <v>0.2</v>
      </c>
      <c r="N10" s="4">
        <v>0.5</v>
      </c>
    </row>
    <row r="11" spans="1:14" x14ac:dyDescent="0.25">
      <c r="A11" s="53">
        <v>3</v>
      </c>
      <c r="B11" s="7">
        <v>1</v>
      </c>
      <c r="C11" s="5">
        <v>0</v>
      </c>
      <c r="D11" s="5">
        <v>1</v>
      </c>
      <c r="E11" s="5">
        <f t="shared" ref="E11:E18" si="6">J10</f>
        <v>0.4</v>
      </c>
      <c r="F11" s="5">
        <f t="shared" ref="F11:F18" si="7">K10</f>
        <v>0.5</v>
      </c>
      <c r="G11" s="5">
        <f t="shared" ref="G11:G18" si="8">(B11*E11)+(C11*F11)+L11</f>
        <v>0.4</v>
      </c>
      <c r="H11" s="5">
        <f t="shared" ref="H11:H18" si="9">IF(G11&gt;N11,1,0)</f>
        <v>0</v>
      </c>
      <c r="I11" s="5">
        <f t="shared" ref="I11:I18" si="10">D11-H11</f>
        <v>1</v>
      </c>
      <c r="J11" s="5">
        <f t="shared" ref="J11:J18" si="11">E11+(M11*I11*B11)</f>
        <v>0.60000000000000009</v>
      </c>
      <c r="K11" s="5">
        <f t="shared" ref="K11:K18" si="12">F11+M11*I11*C11</f>
        <v>0.5</v>
      </c>
      <c r="L11" s="5">
        <v>0</v>
      </c>
      <c r="M11" s="5">
        <v>0.2</v>
      </c>
      <c r="N11" s="6">
        <v>0.5</v>
      </c>
    </row>
    <row r="12" spans="1:14" x14ac:dyDescent="0.25">
      <c r="A12" s="54"/>
      <c r="B12" s="8">
        <v>0</v>
      </c>
      <c r="C12" s="1">
        <v>0</v>
      </c>
      <c r="D12" s="1">
        <v>0</v>
      </c>
      <c r="E12" s="1">
        <f t="shared" si="6"/>
        <v>0.60000000000000009</v>
      </c>
      <c r="F12" s="1">
        <f t="shared" si="7"/>
        <v>0.5</v>
      </c>
      <c r="G12" s="1">
        <f t="shared" si="8"/>
        <v>0</v>
      </c>
      <c r="H12" s="1">
        <f t="shared" si="9"/>
        <v>0</v>
      </c>
      <c r="I12" s="1">
        <f t="shared" si="10"/>
        <v>0</v>
      </c>
      <c r="J12" s="1">
        <f t="shared" si="11"/>
        <v>0.60000000000000009</v>
      </c>
      <c r="K12" s="1">
        <f t="shared" si="12"/>
        <v>0.5</v>
      </c>
      <c r="L12" s="1">
        <v>0</v>
      </c>
      <c r="M12" s="1">
        <v>0.2</v>
      </c>
      <c r="N12" s="2">
        <v>0.5</v>
      </c>
    </row>
    <row r="13" spans="1:14" x14ac:dyDescent="0.25">
      <c r="A13" s="54"/>
      <c r="B13" s="8">
        <v>0</v>
      </c>
      <c r="C13" s="1">
        <v>0</v>
      </c>
      <c r="D13" s="1">
        <v>0</v>
      </c>
      <c r="E13" s="1">
        <f t="shared" si="6"/>
        <v>0.60000000000000009</v>
      </c>
      <c r="F13" s="1">
        <f t="shared" si="7"/>
        <v>0.5</v>
      </c>
      <c r="G13" s="1">
        <f t="shared" si="8"/>
        <v>0</v>
      </c>
      <c r="H13" s="1">
        <f t="shared" si="9"/>
        <v>0</v>
      </c>
      <c r="I13" s="1">
        <f t="shared" si="10"/>
        <v>0</v>
      </c>
      <c r="J13" s="1">
        <f t="shared" si="11"/>
        <v>0.60000000000000009</v>
      </c>
      <c r="K13" s="1">
        <f t="shared" si="12"/>
        <v>0.5</v>
      </c>
      <c r="L13" s="1">
        <v>0</v>
      </c>
      <c r="M13" s="1">
        <v>0.2</v>
      </c>
      <c r="N13" s="2">
        <v>0.5</v>
      </c>
    </row>
    <row r="14" spans="1:14" ht="15.75" thickBot="1" x14ac:dyDescent="0.3">
      <c r="A14" s="55"/>
      <c r="B14" s="9">
        <v>0</v>
      </c>
      <c r="C14" s="3">
        <v>1</v>
      </c>
      <c r="D14" s="3">
        <v>1</v>
      </c>
      <c r="E14" s="3">
        <f t="shared" si="6"/>
        <v>0.60000000000000009</v>
      </c>
      <c r="F14" s="3">
        <f t="shared" si="7"/>
        <v>0.5</v>
      </c>
      <c r="G14" s="3">
        <f t="shared" si="8"/>
        <v>0.5</v>
      </c>
      <c r="H14" s="3">
        <f t="shared" si="9"/>
        <v>0</v>
      </c>
      <c r="I14" s="3">
        <f t="shared" si="10"/>
        <v>1</v>
      </c>
      <c r="J14" s="3">
        <f t="shared" si="11"/>
        <v>0.60000000000000009</v>
      </c>
      <c r="K14" s="3">
        <f t="shared" si="12"/>
        <v>0.7</v>
      </c>
      <c r="L14" s="3">
        <v>0</v>
      </c>
      <c r="M14" s="3">
        <v>0.2</v>
      </c>
      <c r="N14" s="4">
        <v>0.5</v>
      </c>
    </row>
    <row r="15" spans="1:14" x14ac:dyDescent="0.25">
      <c r="A15" s="56">
        <v>4</v>
      </c>
      <c r="B15" s="20">
        <v>1</v>
      </c>
      <c r="C15" s="21">
        <v>0</v>
      </c>
      <c r="D15" s="21">
        <v>1</v>
      </c>
      <c r="E15" s="21">
        <f t="shared" si="6"/>
        <v>0.60000000000000009</v>
      </c>
      <c r="F15" s="21">
        <f t="shared" si="7"/>
        <v>0.7</v>
      </c>
      <c r="G15" s="21">
        <f t="shared" si="8"/>
        <v>0.60000000000000009</v>
      </c>
      <c r="H15" s="21">
        <f t="shared" si="9"/>
        <v>1</v>
      </c>
      <c r="I15" s="21">
        <f t="shared" si="10"/>
        <v>0</v>
      </c>
      <c r="J15" s="21">
        <f t="shared" si="11"/>
        <v>0.60000000000000009</v>
      </c>
      <c r="K15" s="21">
        <f t="shared" si="12"/>
        <v>0.7</v>
      </c>
      <c r="L15" s="21">
        <v>0</v>
      </c>
      <c r="M15" s="21">
        <v>0.2</v>
      </c>
      <c r="N15" s="22">
        <v>0.5</v>
      </c>
    </row>
    <row r="16" spans="1:14" x14ac:dyDescent="0.25">
      <c r="A16" s="57"/>
      <c r="B16" s="23">
        <v>0</v>
      </c>
      <c r="C16" s="16">
        <v>0</v>
      </c>
      <c r="D16" s="16">
        <v>0</v>
      </c>
      <c r="E16" s="16">
        <f t="shared" si="6"/>
        <v>0.60000000000000009</v>
      </c>
      <c r="F16" s="16">
        <f t="shared" si="7"/>
        <v>0.7</v>
      </c>
      <c r="G16" s="16">
        <f t="shared" si="8"/>
        <v>0</v>
      </c>
      <c r="H16" s="16">
        <f t="shared" si="9"/>
        <v>0</v>
      </c>
      <c r="I16" s="16">
        <f t="shared" si="10"/>
        <v>0</v>
      </c>
      <c r="J16" s="16">
        <f t="shared" si="11"/>
        <v>0.60000000000000009</v>
      </c>
      <c r="K16" s="16">
        <f t="shared" si="12"/>
        <v>0.7</v>
      </c>
      <c r="L16" s="16">
        <v>0</v>
      </c>
      <c r="M16" s="16">
        <v>0.2</v>
      </c>
      <c r="N16" s="17">
        <v>0.5</v>
      </c>
    </row>
    <row r="17" spans="1:14" x14ac:dyDescent="0.25">
      <c r="A17" s="57"/>
      <c r="B17" s="23">
        <v>0</v>
      </c>
      <c r="C17" s="16">
        <v>0</v>
      </c>
      <c r="D17" s="16">
        <v>0</v>
      </c>
      <c r="E17" s="16">
        <f t="shared" si="6"/>
        <v>0.60000000000000009</v>
      </c>
      <c r="F17" s="16">
        <f t="shared" si="7"/>
        <v>0.7</v>
      </c>
      <c r="G17" s="16">
        <f t="shared" si="8"/>
        <v>0</v>
      </c>
      <c r="H17" s="16">
        <f t="shared" si="9"/>
        <v>0</v>
      </c>
      <c r="I17" s="16">
        <f t="shared" si="10"/>
        <v>0</v>
      </c>
      <c r="J17" s="16">
        <f t="shared" si="11"/>
        <v>0.60000000000000009</v>
      </c>
      <c r="K17" s="16">
        <f t="shared" si="12"/>
        <v>0.7</v>
      </c>
      <c r="L17" s="16">
        <v>0</v>
      </c>
      <c r="M17" s="16">
        <v>0.2</v>
      </c>
      <c r="N17" s="17">
        <v>0.5</v>
      </c>
    </row>
    <row r="18" spans="1:14" ht="15.75" thickBot="1" x14ac:dyDescent="0.3">
      <c r="A18" s="58"/>
      <c r="B18" s="24">
        <v>0</v>
      </c>
      <c r="C18" s="18">
        <v>1</v>
      </c>
      <c r="D18" s="18">
        <v>1</v>
      </c>
      <c r="E18" s="18">
        <f t="shared" si="6"/>
        <v>0.60000000000000009</v>
      </c>
      <c r="F18" s="18">
        <f t="shared" si="7"/>
        <v>0.7</v>
      </c>
      <c r="G18" s="18">
        <f t="shared" si="8"/>
        <v>0.7</v>
      </c>
      <c r="H18" s="18">
        <f t="shared" si="9"/>
        <v>1</v>
      </c>
      <c r="I18" s="18">
        <f t="shared" si="10"/>
        <v>0</v>
      </c>
      <c r="J18" s="18">
        <f t="shared" si="11"/>
        <v>0.60000000000000009</v>
      </c>
      <c r="K18" s="18">
        <f t="shared" si="12"/>
        <v>0.7</v>
      </c>
      <c r="L18" s="18">
        <v>0</v>
      </c>
      <c r="M18" s="18">
        <v>0.2</v>
      </c>
      <c r="N18" s="19">
        <v>0.5</v>
      </c>
    </row>
  </sheetData>
  <mergeCells count="5">
    <mergeCell ref="A1:N1"/>
    <mergeCell ref="A3:A6"/>
    <mergeCell ref="A7:A10"/>
    <mergeCell ref="A11:A14"/>
    <mergeCell ref="A15: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F132-C993-441A-B436-8C573A519A37}">
  <dimension ref="A1:Q34"/>
  <sheetViews>
    <sheetView topLeftCell="A6" workbookViewId="0">
      <selection sqref="A1:Q26"/>
    </sheetView>
  </sheetViews>
  <sheetFormatPr defaultRowHeight="15" x14ac:dyDescent="0.25"/>
  <cols>
    <col min="17" max="17" width="11.85546875" customWidth="1"/>
  </cols>
  <sheetData>
    <row r="1" spans="1:17" ht="15.75" thickBot="1" x14ac:dyDescent="0.3">
      <c r="A1" s="59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1"/>
    </row>
    <row r="2" spans="1:17" ht="15.75" thickBot="1" x14ac:dyDescent="0.3">
      <c r="A2" s="10" t="s">
        <v>0</v>
      </c>
      <c r="B2" s="11" t="s">
        <v>1</v>
      </c>
      <c r="C2" s="12" t="s">
        <v>2</v>
      </c>
      <c r="D2" s="12" t="s">
        <v>21</v>
      </c>
      <c r="E2" s="12" t="s">
        <v>3</v>
      </c>
      <c r="F2" s="12" t="s">
        <v>4</v>
      </c>
      <c r="G2" s="12" t="s">
        <v>5</v>
      </c>
      <c r="H2" s="12" t="s">
        <v>20</v>
      </c>
      <c r="I2" s="12" t="s">
        <v>6</v>
      </c>
      <c r="J2" s="12" t="s">
        <v>7</v>
      </c>
      <c r="K2" s="12" t="s">
        <v>8</v>
      </c>
      <c r="L2" s="12" t="s">
        <v>9</v>
      </c>
      <c r="M2" s="12" t="s">
        <v>10</v>
      </c>
      <c r="N2" s="12" t="s">
        <v>19</v>
      </c>
      <c r="O2" s="12" t="s">
        <v>11</v>
      </c>
      <c r="P2" s="12" t="s">
        <v>12</v>
      </c>
      <c r="Q2" s="13" t="s">
        <v>13</v>
      </c>
    </row>
    <row r="3" spans="1:17" x14ac:dyDescent="0.25">
      <c r="A3" s="53">
        <v>1</v>
      </c>
      <c r="B3" s="7">
        <v>0</v>
      </c>
      <c r="C3" s="5">
        <v>0</v>
      </c>
      <c r="D3" s="5">
        <v>0</v>
      </c>
      <c r="E3" s="5">
        <v>0</v>
      </c>
      <c r="F3" s="5">
        <v>0.1</v>
      </c>
      <c r="G3" s="5">
        <v>0.1</v>
      </c>
      <c r="H3" s="5">
        <v>0.1</v>
      </c>
      <c r="I3" s="5">
        <f>(B3*F3)+(C3*G3)+(D3*H3)+O3</f>
        <v>0</v>
      </c>
      <c r="J3" s="5">
        <f>IF(I3&gt;=Q3,1,0)</f>
        <v>0</v>
      </c>
      <c r="K3" s="5">
        <f>E3-J3</f>
        <v>0</v>
      </c>
      <c r="L3" s="5">
        <f>F3+(P3*K3*B3)</f>
        <v>0.1</v>
      </c>
      <c r="M3" s="5">
        <f>G3+P3*K3*C3</f>
        <v>0.1</v>
      </c>
      <c r="N3" s="5">
        <f>H3+P3*K3*D3</f>
        <v>0.1</v>
      </c>
      <c r="O3" s="5">
        <v>0</v>
      </c>
      <c r="P3" s="5">
        <v>0.2</v>
      </c>
      <c r="Q3" s="6">
        <v>0.5</v>
      </c>
    </row>
    <row r="4" spans="1:17" x14ac:dyDescent="0.25">
      <c r="A4" s="54"/>
      <c r="B4" s="8">
        <v>0</v>
      </c>
      <c r="C4" s="1">
        <v>0</v>
      </c>
      <c r="D4" s="1">
        <v>1</v>
      </c>
      <c r="E4" s="1">
        <v>1</v>
      </c>
      <c r="F4" s="1">
        <f>L3</f>
        <v>0.1</v>
      </c>
      <c r="G4" s="1">
        <f>M3</f>
        <v>0.1</v>
      </c>
      <c r="H4" s="1">
        <f>N3</f>
        <v>0.1</v>
      </c>
      <c r="I4" s="1">
        <f t="shared" ref="I4:I34" si="0">(B4*F4)+(C4*G4)+(D4*H4)+O4</f>
        <v>0.1</v>
      </c>
      <c r="J4" s="1">
        <f>IF(I4&gt;=Q4,1,0)</f>
        <v>0</v>
      </c>
      <c r="K4" s="1">
        <f t="shared" ref="K4:K34" si="1">E4-J4</f>
        <v>1</v>
      </c>
      <c r="L4" s="1">
        <f>F4+(P4*K4*C4)</f>
        <v>0.1</v>
      </c>
      <c r="M4" s="1">
        <f t="shared" ref="M4:M34" si="2">G4+P4*K4*C4</f>
        <v>0.1</v>
      </c>
      <c r="N4" s="1">
        <f t="shared" ref="N4:N34" si="3">H4+P4*K4*D4</f>
        <v>0.30000000000000004</v>
      </c>
      <c r="O4" s="1">
        <v>0</v>
      </c>
      <c r="P4" s="1">
        <v>0.2</v>
      </c>
      <c r="Q4" s="2">
        <v>0.5</v>
      </c>
    </row>
    <row r="5" spans="1:17" x14ac:dyDescent="0.25">
      <c r="A5" s="54"/>
      <c r="B5" s="8">
        <v>0</v>
      </c>
      <c r="C5" s="1">
        <v>1</v>
      </c>
      <c r="D5" s="1">
        <v>0</v>
      </c>
      <c r="E5" s="1">
        <v>1</v>
      </c>
      <c r="F5" s="1">
        <f t="shared" ref="F5:F34" si="4">L4</f>
        <v>0.1</v>
      </c>
      <c r="G5" s="1">
        <f t="shared" ref="G5:G34" si="5">M4</f>
        <v>0.1</v>
      </c>
      <c r="H5" s="1">
        <f t="shared" ref="H5:H34" si="6">N4</f>
        <v>0.30000000000000004</v>
      </c>
      <c r="I5" s="1">
        <f t="shared" si="0"/>
        <v>0.1</v>
      </c>
      <c r="J5" s="1">
        <f t="shared" ref="J5:J33" si="7">IF(I5&gt;=Q5,1,0)</f>
        <v>0</v>
      </c>
      <c r="K5" s="1">
        <f t="shared" si="1"/>
        <v>1</v>
      </c>
      <c r="L5" s="1">
        <f t="shared" ref="L5:L34" si="8">F5+(P5*K5*C5)</f>
        <v>0.30000000000000004</v>
      </c>
      <c r="M5" s="1">
        <f t="shared" si="2"/>
        <v>0.30000000000000004</v>
      </c>
      <c r="N5" s="1">
        <f t="shared" si="3"/>
        <v>0.30000000000000004</v>
      </c>
      <c r="O5" s="1">
        <v>0</v>
      </c>
      <c r="P5" s="1">
        <v>0.2</v>
      </c>
      <c r="Q5" s="2">
        <v>0.5</v>
      </c>
    </row>
    <row r="6" spans="1:17" x14ac:dyDescent="0.25">
      <c r="A6" s="54"/>
      <c r="B6" s="8">
        <v>0</v>
      </c>
      <c r="C6" s="1">
        <v>1</v>
      </c>
      <c r="D6" s="1">
        <v>1</v>
      </c>
      <c r="E6" s="1">
        <v>1</v>
      </c>
      <c r="F6" s="1">
        <f t="shared" si="4"/>
        <v>0.30000000000000004</v>
      </c>
      <c r="G6" s="1">
        <f t="shared" si="5"/>
        <v>0.30000000000000004</v>
      </c>
      <c r="H6" s="1">
        <f t="shared" si="6"/>
        <v>0.30000000000000004</v>
      </c>
      <c r="I6" s="1">
        <f t="shared" si="0"/>
        <v>0.60000000000000009</v>
      </c>
      <c r="J6" s="1">
        <f t="shared" si="7"/>
        <v>1</v>
      </c>
      <c r="K6" s="1">
        <f t="shared" si="1"/>
        <v>0</v>
      </c>
      <c r="L6" s="1">
        <f t="shared" si="8"/>
        <v>0.30000000000000004</v>
      </c>
      <c r="M6" s="1">
        <f t="shared" si="2"/>
        <v>0.30000000000000004</v>
      </c>
      <c r="N6" s="1">
        <f t="shared" si="3"/>
        <v>0.30000000000000004</v>
      </c>
      <c r="O6" s="1">
        <v>0</v>
      </c>
      <c r="P6" s="1">
        <v>0.2</v>
      </c>
      <c r="Q6" s="2">
        <v>0.5</v>
      </c>
    </row>
    <row r="7" spans="1:17" x14ac:dyDescent="0.25">
      <c r="A7" s="54"/>
      <c r="B7" s="8">
        <v>1</v>
      </c>
      <c r="C7" s="1">
        <v>0</v>
      </c>
      <c r="D7" s="1">
        <v>0</v>
      </c>
      <c r="E7" s="1">
        <v>1</v>
      </c>
      <c r="F7" s="1">
        <f t="shared" si="4"/>
        <v>0.30000000000000004</v>
      </c>
      <c r="G7" s="1">
        <f t="shared" si="5"/>
        <v>0.30000000000000004</v>
      </c>
      <c r="H7" s="1">
        <f t="shared" si="6"/>
        <v>0.30000000000000004</v>
      </c>
      <c r="I7" s="1">
        <f t="shared" si="0"/>
        <v>0.30000000000000004</v>
      </c>
      <c r="J7" s="1">
        <f t="shared" si="7"/>
        <v>0</v>
      </c>
      <c r="K7" s="1">
        <f t="shared" si="1"/>
        <v>1</v>
      </c>
      <c r="L7" s="1">
        <f t="shared" si="8"/>
        <v>0.30000000000000004</v>
      </c>
      <c r="M7" s="1">
        <f t="shared" si="2"/>
        <v>0.30000000000000004</v>
      </c>
      <c r="N7" s="1">
        <f t="shared" si="3"/>
        <v>0.30000000000000004</v>
      </c>
      <c r="O7" s="1">
        <v>0</v>
      </c>
      <c r="P7" s="1">
        <v>0.2</v>
      </c>
      <c r="Q7" s="2">
        <v>0.5</v>
      </c>
    </row>
    <row r="8" spans="1:17" x14ac:dyDescent="0.25">
      <c r="A8" s="54"/>
      <c r="B8" s="8">
        <v>1</v>
      </c>
      <c r="C8" s="1">
        <v>0</v>
      </c>
      <c r="D8" s="1">
        <v>1</v>
      </c>
      <c r="E8" s="1">
        <v>1</v>
      </c>
      <c r="F8" s="1">
        <f t="shared" si="4"/>
        <v>0.30000000000000004</v>
      </c>
      <c r="G8" s="1">
        <f t="shared" si="5"/>
        <v>0.30000000000000004</v>
      </c>
      <c r="H8" s="1">
        <f t="shared" si="6"/>
        <v>0.30000000000000004</v>
      </c>
      <c r="I8" s="1">
        <f t="shared" si="0"/>
        <v>0.60000000000000009</v>
      </c>
      <c r="J8" s="1">
        <f t="shared" si="7"/>
        <v>1</v>
      </c>
      <c r="K8" s="1">
        <f t="shared" si="1"/>
        <v>0</v>
      </c>
      <c r="L8" s="1">
        <f t="shared" si="8"/>
        <v>0.30000000000000004</v>
      </c>
      <c r="M8" s="1">
        <f t="shared" si="2"/>
        <v>0.30000000000000004</v>
      </c>
      <c r="N8" s="1">
        <f t="shared" si="3"/>
        <v>0.30000000000000004</v>
      </c>
      <c r="O8" s="1">
        <v>0</v>
      </c>
      <c r="P8" s="1">
        <v>0.2</v>
      </c>
      <c r="Q8" s="2">
        <v>0.5</v>
      </c>
    </row>
    <row r="9" spans="1:17" x14ac:dyDescent="0.25">
      <c r="A9" s="54"/>
      <c r="B9" s="8">
        <v>1</v>
      </c>
      <c r="C9" s="1">
        <v>1</v>
      </c>
      <c r="D9" s="1">
        <v>0</v>
      </c>
      <c r="E9" s="1">
        <v>1</v>
      </c>
      <c r="F9" s="1">
        <f t="shared" si="4"/>
        <v>0.30000000000000004</v>
      </c>
      <c r="G9" s="1">
        <f t="shared" si="5"/>
        <v>0.30000000000000004</v>
      </c>
      <c r="H9" s="1">
        <f t="shared" si="6"/>
        <v>0.30000000000000004</v>
      </c>
      <c r="I9" s="1">
        <f t="shared" si="0"/>
        <v>0.60000000000000009</v>
      </c>
      <c r="J9" s="1">
        <f t="shared" si="7"/>
        <v>1</v>
      </c>
      <c r="K9" s="1">
        <f t="shared" si="1"/>
        <v>0</v>
      </c>
      <c r="L9" s="1">
        <f t="shared" si="8"/>
        <v>0.30000000000000004</v>
      </c>
      <c r="M9" s="1">
        <f t="shared" si="2"/>
        <v>0.30000000000000004</v>
      </c>
      <c r="N9" s="1">
        <f t="shared" si="3"/>
        <v>0.30000000000000004</v>
      </c>
      <c r="O9" s="1">
        <v>0</v>
      </c>
      <c r="P9" s="1">
        <v>0.2</v>
      </c>
      <c r="Q9" s="2">
        <v>0.5</v>
      </c>
    </row>
    <row r="10" spans="1:17" ht="15.75" thickBot="1" x14ac:dyDescent="0.3">
      <c r="A10" s="55"/>
      <c r="B10" s="9">
        <v>1</v>
      </c>
      <c r="C10" s="3">
        <v>1</v>
      </c>
      <c r="D10" s="3">
        <v>1</v>
      </c>
      <c r="E10" s="3">
        <v>1</v>
      </c>
      <c r="F10" s="3">
        <f t="shared" si="4"/>
        <v>0.30000000000000004</v>
      </c>
      <c r="G10" s="3">
        <f t="shared" si="5"/>
        <v>0.30000000000000004</v>
      </c>
      <c r="H10" s="3">
        <f t="shared" si="6"/>
        <v>0.30000000000000004</v>
      </c>
      <c r="I10" s="3">
        <f t="shared" si="0"/>
        <v>0.90000000000000013</v>
      </c>
      <c r="J10" s="3">
        <f t="shared" si="7"/>
        <v>1</v>
      </c>
      <c r="K10" s="3">
        <f t="shared" si="1"/>
        <v>0</v>
      </c>
      <c r="L10" s="3">
        <f t="shared" si="8"/>
        <v>0.30000000000000004</v>
      </c>
      <c r="M10" s="3">
        <f t="shared" si="2"/>
        <v>0.30000000000000004</v>
      </c>
      <c r="N10" s="3">
        <f t="shared" si="3"/>
        <v>0.30000000000000004</v>
      </c>
      <c r="O10" s="3">
        <v>0</v>
      </c>
      <c r="P10" s="3">
        <v>0.2</v>
      </c>
      <c r="Q10" s="4">
        <v>0.5</v>
      </c>
    </row>
    <row r="11" spans="1:17" x14ac:dyDescent="0.25">
      <c r="A11" s="53">
        <v>2</v>
      </c>
      <c r="B11" s="7">
        <v>0</v>
      </c>
      <c r="C11" s="5">
        <v>0</v>
      </c>
      <c r="D11" s="5">
        <v>0</v>
      </c>
      <c r="E11" s="5">
        <v>0</v>
      </c>
      <c r="F11" s="5">
        <f t="shared" si="4"/>
        <v>0.30000000000000004</v>
      </c>
      <c r="G11" s="5">
        <f t="shared" si="5"/>
        <v>0.30000000000000004</v>
      </c>
      <c r="H11" s="5">
        <f t="shared" si="6"/>
        <v>0.30000000000000004</v>
      </c>
      <c r="I11" s="5">
        <f t="shared" si="0"/>
        <v>0</v>
      </c>
      <c r="J11" s="5">
        <f t="shared" si="7"/>
        <v>0</v>
      </c>
      <c r="K11" s="5">
        <f t="shared" si="1"/>
        <v>0</v>
      </c>
      <c r="L11" s="5">
        <f t="shared" si="8"/>
        <v>0.30000000000000004</v>
      </c>
      <c r="M11" s="5">
        <f t="shared" si="2"/>
        <v>0.30000000000000004</v>
      </c>
      <c r="N11" s="5">
        <f t="shared" si="3"/>
        <v>0.30000000000000004</v>
      </c>
      <c r="O11" s="5">
        <v>0</v>
      </c>
      <c r="P11" s="5">
        <v>0.2</v>
      </c>
      <c r="Q11" s="6">
        <v>0.5</v>
      </c>
    </row>
    <row r="12" spans="1:17" x14ac:dyDescent="0.25">
      <c r="A12" s="54"/>
      <c r="B12" s="8">
        <v>0</v>
      </c>
      <c r="C12" s="1">
        <v>0</v>
      </c>
      <c r="D12" s="1">
        <v>1</v>
      </c>
      <c r="E12" s="1">
        <v>1</v>
      </c>
      <c r="F12" s="1">
        <f t="shared" si="4"/>
        <v>0.30000000000000004</v>
      </c>
      <c r="G12" s="1">
        <f t="shared" si="5"/>
        <v>0.30000000000000004</v>
      </c>
      <c r="H12" s="1">
        <f t="shared" si="6"/>
        <v>0.30000000000000004</v>
      </c>
      <c r="I12" s="1">
        <f t="shared" si="0"/>
        <v>0.30000000000000004</v>
      </c>
      <c r="J12" s="1">
        <f t="shared" si="7"/>
        <v>0</v>
      </c>
      <c r="K12" s="1">
        <f t="shared" si="1"/>
        <v>1</v>
      </c>
      <c r="L12" s="1">
        <f t="shared" si="8"/>
        <v>0.30000000000000004</v>
      </c>
      <c r="M12" s="1">
        <f t="shared" si="2"/>
        <v>0.30000000000000004</v>
      </c>
      <c r="N12" s="1">
        <f t="shared" si="3"/>
        <v>0.5</v>
      </c>
      <c r="O12" s="1">
        <v>0</v>
      </c>
      <c r="P12" s="1">
        <v>0.2</v>
      </c>
      <c r="Q12" s="2">
        <v>0.5</v>
      </c>
    </row>
    <row r="13" spans="1:17" x14ac:dyDescent="0.25">
      <c r="A13" s="54"/>
      <c r="B13" s="8">
        <v>0</v>
      </c>
      <c r="C13" s="1">
        <v>1</v>
      </c>
      <c r="D13" s="1">
        <v>0</v>
      </c>
      <c r="E13" s="1">
        <v>1</v>
      </c>
      <c r="F13" s="1">
        <f t="shared" si="4"/>
        <v>0.30000000000000004</v>
      </c>
      <c r="G13" s="1">
        <f t="shared" si="5"/>
        <v>0.30000000000000004</v>
      </c>
      <c r="H13" s="1">
        <f t="shared" si="6"/>
        <v>0.5</v>
      </c>
      <c r="I13" s="1">
        <f t="shared" si="0"/>
        <v>0.30000000000000004</v>
      </c>
      <c r="J13" s="1">
        <f t="shared" si="7"/>
        <v>0</v>
      </c>
      <c r="K13" s="1">
        <f t="shared" si="1"/>
        <v>1</v>
      </c>
      <c r="L13" s="1">
        <f t="shared" si="8"/>
        <v>0.5</v>
      </c>
      <c r="M13" s="1">
        <f t="shared" si="2"/>
        <v>0.5</v>
      </c>
      <c r="N13" s="1">
        <f t="shared" si="3"/>
        <v>0.5</v>
      </c>
      <c r="O13" s="1">
        <v>0</v>
      </c>
      <c r="P13" s="1">
        <v>0.2</v>
      </c>
      <c r="Q13" s="2">
        <v>0.5</v>
      </c>
    </row>
    <row r="14" spans="1:17" x14ac:dyDescent="0.25">
      <c r="A14" s="54"/>
      <c r="B14" s="8">
        <v>0</v>
      </c>
      <c r="C14" s="1">
        <v>1</v>
      </c>
      <c r="D14" s="1">
        <v>1</v>
      </c>
      <c r="E14" s="1">
        <v>1</v>
      </c>
      <c r="F14" s="1">
        <f t="shared" si="4"/>
        <v>0.5</v>
      </c>
      <c r="G14" s="1">
        <f t="shared" si="5"/>
        <v>0.5</v>
      </c>
      <c r="H14" s="1">
        <f t="shared" si="6"/>
        <v>0.5</v>
      </c>
      <c r="I14" s="1">
        <f t="shared" si="0"/>
        <v>1</v>
      </c>
      <c r="J14" s="1">
        <f t="shared" si="7"/>
        <v>1</v>
      </c>
      <c r="K14" s="1">
        <f t="shared" si="1"/>
        <v>0</v>
      </c>
      <c r="L14" s="1">
        <f t="shared" si="8"/>
        <v>0.5</v>
      </c>
      <c r="M14" s="1">
        <f t="shared" si="2"/>
        <v>0.5</v>
      </c>
      <c r="N14" s="1">
        <f t="shared" si="3"/>
        <v>0.5</v>
      </c>
      <c r="O14" s="1">
        <v>0</v>
      </c>
      <c r="P14" s="1">
        <v>0.2</v>
      </c>
      <c r="Q14" s="2">
        <v>0.5</v>
      </c>
    </row>
    <row r="15" spans="1:17" x14ac:dyDescent="0.25">
      <c r="A15" s="54"/>
      <c r="B15" s="8">
        <v>1</v>
      </c>
      <c r="C15" s="1">
        <v>0</v>
      </c>
      <c r="D15" s="1">
        <v>0</v>
      </c>
      <c r="E15" s="1">
        <v>1</v>
      </c>
      <c r="F15" s="1">
        <f t="shared" si="4"/>
        <v>0.5</v>
      </c>
      <c r="G15" s="1">
        <f t="shared" si="5"/>
        <v>0.5</v>
      </c>
      <c r="H15" s="1">
        <f t="shared" si="6"/>
        <v>0.5</v>
      </c>
      <c r="I15" s="1">
        <f t="shared" si="0"/>
        <v>0.5</v>
      </c>
      <c r="J15" s="1">
        <f t="shared" si="7"/>
        <v>1</v>
      </c>
      <c r="K15" s="1">
        <f t="shared" si="1"/>
        <v>0</v>
      </c>
      <c r="L15" s="1">
        <f t="shared" si="8"/>
        <v>0.5</v>
      </c>
      <c r="M15" s="1">
        <f t="shared" si="2"/>
        <v>0.5</v>
      </c>
      <c r="N15" s="1">
        <f t="shared" si="3"/>
        <v>0.5</v>
      </c>
      <c r="O15" s="1">
        <v>0</v>
      </c>
      <c r="P15" s="1">
        <v>0.2</v>
      </c>
      <c r="Q15" s="2">
        <v>0.5</v>
      </c>
    </row>
    <row r="16" spans="1:17" x14ac:dyDescent="0.25">
      <c r="A16" s="54"/>
      <c r="B16" s="8">
        <v>1</v>
      </c>
      <c r="C16" s="1">
        <v>0</v>
      </c>
      <c r="D16" s="1">
        <v>1</v>
      </c>
      <c r="E16" s="1">
        <v>1</v>
      </c>
      <c r="F16" s="1">
        <f t="shared" si="4"/>
        <v>0.5</v>
      </c>
      <c r="G16" s="1">
        <f t="shared" si="5"/>
        <v>0.5</v>
      </c>
      <c r="H16" s="1">
        <f t="shared" si="6"/>
        <v>0.5</v>
      </c>
      <c r="I16" s="1">
        <f t="shared" si="0"/>
        <v>1</v>
      </c>
      <c r="J16" s="1">
        <f t="shared" si="7"/>
        <v>1</v>
      </c>
      <c r="K16" s="1">
        <f t="shared" si="1"/>
        <v>0</v>
      </c>
      <c r="L16" s="1">
        <f t="shared" si="8"/>
        <v>0.5</v>
      </c>
      <c r="M16" s="1">
        <f t="shared" si="2"/>
        <v>0.5</v>
      </c>
      <c r="N16" s="1">
        <f t="shared" si="3"/>
        <v>0.5</v>
      </c>
      <c r="O16" s="1">
        <v>0</v>
      </c>
      <c r="P16" s="1">
        <v>0.2</v>
      </c>
      <c r="Q16" s="2">
        <v>0.5</v>
      </c>
    </row>
    <row r="17" spans="1:17" x14ac:dyDescent="0.25">
      <c r="A17" s="54"/>
      <c r="B17" s="8">
        <v>1</v>
      </c>
      <c r="C17" s="1">
        <v>1</v>
      </c>
      <c r="D17" s="1">
        <v>0</v>
      </c>
      <c r="E17" s="1">
        <v>1</v>
      </c>
      <c r="F17" s="1">
        <f t="shared" si="4"/>
        <v>0.5</v>
      </c>
      <c r="G17" s="1">
        <f t="shared" si="5"/>
        <v>0.5</v>
      </c>
      <c r="H17" s="1">
        <f t="shared" si="6"/>
        <v>0.5</v>
      </c>
      <c r="I17" s="1">
        <f t="shared" si="0"/>
        <v>1</v>
      </c>
      <c r="J17" s="1">
        <f t="shared" si="7"/>
        <v>1</v>
      </c>
      <c r="K17" s="1">
        <f t="shared" si="1"/>
        <v>0</v>
      </c>
      <c r="L17" s="1">
        <f t="shared" si="8"/>
        <v>0.5</v>
      </c>
      <c r="M17" s="1">
        <f t="shared" si="2"/>
        <v>0.5</v>
      </c>
      <c r="N17" s="1">
        <f t="shared" si="3"/>
        <v>0.5</v>
      </c>
      <c r="O17" s="1">
        <v>0</v>
      </c>
      <c r="P17" s="1">
        <v>0.2</v>
      </c>
      <c r="Q17" s="2">
        <v>0.5</v>
      </c>
    </row>
    <row r="18" spans="1:17" ht="15.75" thickBot="1" x14ac:dyDescent="0.3">
      <c r="A18" s="55"/>
      <c r="B18" s="9">
        <v>1</v>
      </c>
      <c r="C18" s="3">
        <v>1</v>
      </c>
      <c r="D18" s="3">
        <v>1</v>
      </c>
      <c r="E18" s="3">
        <v>1</v>
      </c>
      <c r="F18" s="3">
        <f t="shared" si="4"/>
        <v>0.5</v>
      </c>
      <c r="G18" s="3">
        <f t="shared" si="5"/>
        <v>0.5</v>
      </c>
      <c r="H18" s="3">
        <f t="shared" si="6"/>
        <v>0.5</v>
      </c>
      <c r="I18" s="3">
        <f t="shared" si="0"/>
        <v>1.5</v>
      </c>
      <c r="J18" s="3">
        <f t="shared" si="7"/>
        <v>1</v>
      </c>
      <c r="K18" s="3">
        <f t="shared" si="1"/>
        <v>0</v>
      </c>
      <c r="L18" s="3">
        <f t="shared" si="8"/>
        <v>0.5</v>
      </c>
      <c r="M18" s="3">
        <f t="shared" si="2"/>
        <v>0.5</v>
      </c>
      <c r="N18" s="3">
        <f t="shared" si="3"/>
        <v>0.5</v>
      </c>
      <c r="O18" s="3">
        <v>0</v>
      </c>
      <c r="P18" s="3">
        <v>0.2</v>
      </c>
      <c r="Q18" s="4">
        <v>0.5</v>
      </c>
    </row>
    <row r="19" spans="1:17" x14ac:dyDescent="0.25">
      <c r="A19" s="40">
        <v>3</v>
      </c>
      <c r="B19" s="20">
        <v>0</v>
      </c>
      <c r="C19" s="21">
        <v>0</v>
      </c>
      <c r="D19" s="21">
        <v>0</v>
      </c>
      <c r="E19" s="21">
        <v>0</v>
      </c>
      <c r="F19" s="21">
        <f t="shared" si="4"/>
        <v>0.5</v>
      </c>
      <c r="G19" s="21">
        <f t="shared" si="5"/>
        <v>0.5</v>
      </c>
      <c r="H19" s="21">
        <f t="shared" si="6"/>
        <v>0.5</v>
      </c>
      <c r="I19" s="21">
        <f t="shared" si="0"/>
        <v>0</v>
      </c>
      <c r="J19" s="21">
        <f t="shared" si="7"/>
        <v>0</v>
      </c>
      <c r="K19" s="21">
        <f t="shared" si="1"/>
        <v>0</v>
      </c>
      <c r="L19" s="21">
        <f t="shared" si="8"/>
        <v>0.5</v>
      </c>
      <c r="M19" s="21">
        <f t="shared" si="2"/>
        <v>0.5</v>
      </c>
      <c r="N19" s="21">
        <f t="shared" si="3"/>
        <v>0.5</v>
      </c>
      <c r="O19" s="21">
        <v>0</v>
      </c>
      <c r="P19" s="21">
        <v>0.2</v>
      </c>
      <c r="Q19" s="22">
        <v>0.5</v>
      </c>
    </row>
    <row r="20" spans="1:17" x14ac:dyDescent="0.25">
      <c r="A20" s="41"/>
      <c r="B20" s="23">
        <v>0</v>
      </c>
      <c r="C20" s="16">
        <v>0</v>
      </c>
      <c r="D20" s="16">
        <v>1</v>
      </c>
      <c r="E20" s="16">
        <v>1</v>
      </c>
      <c r="F20" s="16">
        <f t="shared" si="4"/>
        <v>0.5</v>
      </c>
      <c r="G20" s="16">
        <f t="shared" si="5"/>
        <v>0.5</v>
      </c>
      <c r="H20" s="16">
        <f t="shared" si="6"/>
        <v>0.5</v>
      </c>
      <c r="I20" s="16">
        <f t="shared" si="0"/>
        <v>0.5</v>
      </c>
      <c r="J20" s="16">
        <f t="shared" si="7"/>
        <v>1</v>
      </c>
      <c r="K20" s="16">
        <f t="shared" si="1"/>
        <v>0</v>
      </c>
      <c r="L20" s="16">
        <f t="shared" si="8"/>
        <v>0.5</v>
      </c>
      <c r="M20" s="16">
        <f t="shared" si="2"/>
        <v>0.5</v>
      </c>
      <c r="N20" s="16">
        <f t="shared" si="3"/>
        <v>0.5</v>
      </c>
      <c r="O20" s="16">
        <v>0</v>
      </c>
      <c r="P20" s="16">
        <v>0.2</v>
      </c>
      <c r="Q20" s="17">
        <v>0.5</v>
      </c>
    </row>
    <row r="21" spans="1:17" x14ac:dyDescent="0.25">
      <c r="A21" s="41"/>
      <c r="B21" s="23">
        <v>0</v>
      </c>
      <c r="C21" s="16">
        <v>1</v>
      </c>
      <c r="D21" s="16">
        <v>0</v>
      </c>
      <c r="E21" s="16">
        <v>1</v>
      </c>
      <c r="F21" s="16">
        <f t="shared" si="4"/>
        <v>0.5</v>
      </c>
      <c r="G21" s="16">
        <f t="shared" si="5"/>
        <v>0.5</v>
      </c>
      <c r="H21" s="16">
        <f t="shared" si="6"/>
        <v>0.5</v>
      </c>
      <c r="I21" s="16">
        <f t="shared" si="0"/>
        <v>0.5</v>
      </c>
      <c r="J21" s="16">
        <f t="shared" si="7"/>
        <v>1</v>
      </c>
      <c r="K21" s="16">
        <f t="shared" si="1"/>
        <v>0</v>
      </c>
      <c r="L21" s="16">
        <f t="shared" si="8"/>
        <v>0.5</v>
      </c>
      <c r="M21" s="16">
        <f t="shared" si="2"/>
        <v>0.5</v>
      </c>
      <c r="N21" s="16">
        <f t="shared" si="3"/>
        <v>0.5</v>
      </c>
      <c r="O21" s="16">
        <v>0</v>
      </c>
      <c r="P21" s="16">
        <v>0.2</v>
      </c>
      <c r="Q21" s="17">
        <v>0.5</v>
      </c>
    </row>
    <row r="22" spans="1:17" x14ac:dyDescent="0.25">
      <c r="A22" s="41"/>
      <c r="B22" s="23">
        <v>0</v>
      </c>
      <c r="C22" s="16">
        <v>1</v>
      </c>
      <c r="D22" s="16">
        <v>1</v>
      </c>
      <c r="E22" s="16">
        <v>1</v>
      </c>
      <c r="F22" s="16">
        <f t="shared" si="4"/>
        <v>0.5</v>
      </c>
      <c r="G22" s="16">
        <f t="shared" si="5"/>
        <v>0.5</v>
      </c>
      <c r="H22" s="16">
        <f t="shared" si="6"/>
        <v>0.5</v>
      </c>
      <c r="I22" s="16">
        <f t="shared" si="0"/>
        <v>1</v>
      </c>
      <c r="J22" s="16">
        <f t="shared" si="7"/>
        <v>1</v>
      </c>
      <c r="K22" s="16">
        <f t="shared" si="1"/>
        <v>0</v>
      </c>
      <c r="L22" s="16">
        <f t="shared" si="8"/>
        <v>0.5</v>
      </c>
      <c r="M22" s="16">
        <f t="shared" si="2"/>
        <v>0.5</v>
      </c>
      <c r="N22" s="16">
        <f t="shared" si="3"/>
        <v>0.5</v>
      </c>
      <c r="O22" s="16">
        <v>0</v>
      </c>
      <c r="P22" s="16">
        <v>0.2</v>
      </c>
      <c r="Q22" s="17">
        <v>0.5</v>
      </c>
    </row>
    <row r="23" spans="1:17" x14ac:dyDescent="0.25">
      <c r="A23" s="41"/>
      <c r="B23" s="23">
        <v>1</v>
      </c>
      <c r="C23" s="16">
        <v>0</v>
      </c>
      <c r="D23" s="16">
        <v>0</v>
      </c>
      <c r="E23" s="16">
        <v>1</v>
      </c>
      <c r="F23" s="16">
        <f t="shared" si="4"/>
        <v>0.5</v>
      </c>
      <c r="G23" s="16">
        <f t="shared" si="5"/>
        <v>0.5</v>
      </c>
      <c r="H23" s="16">
        <f t="shared" si="6"/>
        <v>0.5</v>
      </c>
      <c r="I23" s="16">
        <f t="shared" si="0"/>
        <v>0.5</v>
      </c>
      <c r="J23" s="16">
        <f t="shared" si="7"/>
        <v>1</v>
      </c>
      <c r="K23" s="16">
        <f t="shared" si="1"/>
        <v>0</v>
      </c>
      <c r="L23" s="16">
        <f t="shared" si="8"/>
        <v>0.5</v>
      </c>
      <c r="M23" s="16">
        <f t="shared" si="2"/>
        <v>0.5</v>
      </c>
      <c r="N23" s="16">
        <f t="shared" si="3"/>
        <v>0.5</v>
      </c>
      <c r="O23" s="16">
        <v>0</v>
      </c>
      <c r="P23" s="16">
        <v>0.2</v>
      </c>
      <c r="Q23" s="17">
        <v>0.5</v>
      </c>
    </row>
    <row r="24" spans="1:17" x14ac:dyDescent="0.25">
      <c r="A24" s="41"/>
      <c r="B24" s="23">
        <v>1</v>
      </c>
      <c r="C24" s="16">
        <v>0</v>
      </c>
      <c r="D24" s="16">
        <v>1</v>
      </c>
      <c r="E24" s="16">
        <v>1</v>
      </c>
      <c r="F24" s="16">
        <f t="shared" si="4"/>
        <v>0.5</v>
      </c>
      <c r="G24" s="16">
        <f t="shared" si="5"/>
        <v>0.5</v>
      </c>
      <c r="H24" s="16">
        <f t="shared" si="6"/>
        <v>0.5</v>
      </c>
      <c r="I24" s="16">
        <f t="shared" si="0"/>
        <v>1</v>
      </c>
      <c r="J24" s="16">
        <f t="shared" si="7"/>
        <v>1</v>
      </c>
      <c r="K24" s="16">
        <f t="shared" si="1"/>
        <v>0</v>
      </c>
      <c r="L24" s="16">
        <f t="shared" si="8"/>
        <v>0.5</v>
      </c>
      <c r="M24" s="16">
        <f t="shared" si="2"/>
        <v>0.5</v>
      </c>
      <c r="N24" s="16">
        <f t="shared" si="3"/>
        <v>0.5</v>
      </c>
      <c r="O24" s="16">
        <v>0</v>
      </c>
      <c r="P24" s="16">
        <v>0.2</v>
      </c>
      <c r="Q24" s="17">
        <v>0.5</v>
      </c>
    </row>
    <row r="25" spans="1:17" x14ac:dyDescent="0.25">
      <c r="A25" s="41"/>
      <c r="B25" s="23">
        <v>1</v>
      </c>
      <c r="C25" s="16">
        <v>1</v>
      </c>
      <c r="D25" s="16">
        <v>0</v>
      </c>
      <c r="E25" s="16">
        <v>1</v>
      </c>
      <c r="F25" s="16">
        <f t="shared" si="4"/>
        <v>0.5</v>
      </c>
      <c r="G25" s="16">
        <f t="shared" si="5"/>
        <v>0.5</v>
      </c>
      <c r="H25" s="16">
        <f t="shared" si="6"/>
        <v>0.5</v>
      </c>
      <c r="I25" s="16">
        <f t="shared" si="0"/>
        <v>1</v>
      </c>
      <c r="J25" s="16">
        <f t="shared" si="7"/>
        <v>1</v>
      </c>
      <c r="K25" s="16">
        <f t="shared" si="1"/>
        <v>0</v>
      </c>
      <c r="L25" s="16">
        <f t="shared" si="8"/>
        <v>0.5</v>
      </c>
      <c r="M25" s="16">
        <f t="shared" si="2"/>
        <v>0.5</v>
      </c>
      <c r="N25" s="16">
        <f t="shared" si="3"/>
        <v>0.5</v>
      </c>
      <c r="O25" s="16">
        <v>0</v>
      </c>
      <c r="P25" s="16">
        <v>0.2</v>
      </c>
      <c r="Q25" s="17">
        <v>0.5</v>
      </c>
    </row>
    <row r="26" spans="1:17" ht="15.75" thickBot="1" x14ac:dyDescent="0.3">
      <c r="A26" s="42"/>
      <c r="B26" s="24">
        <v>1</v>
      </c>
      <c r="C26" s="18">
        <v>1</v>
      </c>
      <c r="D26" s="18">
        <v>1</v>
      </c>
      <c r="E26" s="18">
        <v>1</v>
      </c>
      <c r="F26" s="18">
        <f t="shared" si="4"/>
        <v>0.5</v>
      </c>
      <c r="G26" s="18">
        <f t="shared" si="5"/>
        <v>0.5</v>
      </c>
      <c r="H26" s="18">
        <f t="shared" si="6"/>
        <v>0.5</v>
      </c>
      <c r="I26" s="18">
        <f t="shared" si="0"/>
        <v>1.5</v>
      </c>
      <c r="J26" s="18">
        <f t="shared" si="7"/>
        <v>1</v>
      </c>
      <c r="K26" s="18">
        <f t="shared" si="1"/>
        <v>0</v>
      </c>
      <c r="L26" s="18">
        <f t="shared" si="8"/>
        <v>0.5</v>
      </c>
      <c r="M26" s="18">
        <f t="shared" si="2"/>
        <v>0.5</v>
      </c>
      <c r="N26" s="18">
        <f t="shared" si="3"/>
        <v>0.5</v>
      </c>
      <c r="O26" s="18">
        <v>0</v>
      </c>
      <c r="P26" s="18">
        <v>0.2</v>
      </c>
      <c r="Q26" s="19">
        <v>0.5</v>
      </c>
    </row>
    <row r="27" spans="1:17" x14ac:dyDescent="0.25">
      <c r="A27" s="40">
        <v>4</v>
      </c>
      <c r="B27" s="20">
        <v>0</v>
      </c>
      <c r="C27" s="21">
        <v>0</v>
      </c>
      <c r="D27" s="21">
        <v>0</v>
      </c>
      <c r="E27" s="21">
        <v>0</v>
      </c>
      <c r="F27" s="21">
        <f t="shared" si="4"/>
        <v>0.5</v>
      </c>
      <c r="G27" s="21">
        <f t="shared" si="5"/>
        <v>0.5</v>
      </c>
      <c r="H27" s="21">
        <f t="shared" si="6"/>
        <v>0.5</v>
      </c>
      <c r="I27" s="21">
        <f t="shared" si="0"/>
        <v>0</v>
      </c>
      <c r="J27" s="21">
        <f t="shared" si="7"/>
        <v>0</v>
      </c>
      <c r="K27" s="21">
        <f t="shared" si="1"/>
        <v>0</v>
      </c>
      <c r="L27" s="21">
        <f t="shared" si="8"/>
        <v>0.5</v>
      </c>
      <c r="M27" s="21">
        <f t="shared" si="2"/>
        <v>0.5</v>
      </c>
      <c r="N27" s="21">
        <f t="shared" si="3"/>
        <v>0.5</v>
      </c>
      <c r="O27" s="21">
        <v>0</v>
      </c>
      <c r="P27" s="21">
        <v>0.2</v>
      </c>
      <c r="Q27" s="22">
        <v>0.5</v>
      </c>
    </row>
    <row r="28" spans="1:17" x14ac:dyDescent="0.25">
      <c r="A28" s="41"/>
      <c r="B28" s="23">
        <v>0</v>
      </c>
      <c r="C28" s="16">
        <v>0</v>
      </c>
      <c r="D28" s="16">
        <v>1</v>
      </c>
      <c r="E28" s="16">
        <v>1</v>
      </c>
      <c r="F28" s="16">
        <f t="shared" si="4"/>
        <v>0.5</v>
      </c>
      <c r="G28" s="16">
        <f t="shared" si="5"/>
        <v>0.5</v>
      </c>
      <c r="H28" s="16">
        <f t="shared" si="6"/>
        <v>0.5</v>
      </c>
      <c r="I28" s="16">
        <f t="shared" si="0"/>
        <v>0.5</v>
      </c>
      <c r="J28" s="16">
        <f t="shared" si="7"/>
        <v>1</v>
      </c>
      <c r="K28" s="16">
        <f t="shared" si="1"/>
        <v>0</v>
      </c>
      <c r="L28" s="16">
        <f t="shared" si="8"/>
        <v>0.5</v>
      </c>
      <c r="M28" s="16">
        <f t="shared" si="2"/>
        <v>0.5</v>
      </c>
      <c r="N28" s="16">
        <f t="shared" si="3"/>
        <v>0.5</v>
      </c>
      <c r="O28" s="16">
        <v>0</v>
      </c>
      <c r="P28" s="16">
        <v>0.2</v>
      </c>
      <c r="Q28" s="17">
        <v>0.5</v>
      </c>
    </row>
    <row r="29" spans="1:17" x14ac:dyDescent="0.25">
      <c r="A29" s="41"/>
      <c r="B29" s="23">
        <v>0</v>
      </c>
      <c r="C29" s="16">
        <v>1</v>
      </c>
      <c r="D29" s="16">
        <v>0</v>
      </c>
      <c r="E29" s="16">
        <v>1</v>
      </c>
      <c r="F29" s="16">
        <f t="shared" si="4"/>
        <v>0.5</v>
      </c>
      <c r="G29" s="16">
        <f t="shared" si="5"/>
        <v>0.5</v>
      </c>
      <c r="H29" s="16">
        <f t="shared" si="6"/>
        <v>0.5</v>
      </c>
      <c r="I29" s="16">
        <f t="shared" si="0"/>
        <v>0.5</v>
      </c>
      <c r="J29" s="16">
        <f t="shared" si="7"/>
        <v>1</v>
      </c>
      <c r="K29" s="16">
        <f t="shared" si="1"/>
        <v>0</v>
      </c>
      <c r="L29" s="16">
        <f t="shared" si="8"/>
        <v>0.5</v>
      </c>
      <c r="M29" s="16">
        <f t="shared" si="2"/>
        <v>0.5</v>
      </c>
      <c r="N29" s="16">
        <f t="shared" si="3"/>
        <v>0.5</v>
      </c>
      <c r="O29" s="16">
        <v>0</v>
      </c>
      <c r="P29" s="16">
        <v>0.2</v>
      </c>
      <c r="Q29" s="17">
        <v>0.5</v>
      </c>
    </row>
    <row r="30" spans="1:17" x14ac:dyDescent="0.25">
      <c r="A30" s="41"/>
      <c r="B30" s="23">
        <v>0</v>
      </c>
      <c r="C30" s="16">
        <v>1</v>
      </c>
      <c r="D30" s="16">
        <v>1</v>
      </c>
      <c r="E30" s="16">
        <v>1</v>
      </c>
      <c r="F30" s="16">
        <f t="shared" si="4"/>
        <v>0.5</v>
      </c>
      <c r="G30" s="16">
        <f t="shared" si="5"/>
        <v>0.5</v>
      </c>
      <c r="H30" s="16">
        <f t="shared" si="6"/>
        <v>0.5</v>
      </c>
      <c r="I30" s="16">
        <f t="shared" si="0"/>
        <v>1</v>
      </c>
      <c r="J30" s="16">
        <f t="shared" si="7"/>
        <v>1</v>
      </c>
      <c r="K30" s="16">
        <f t="shared" si="1"/>
        <v>0</v>
      </c>
      <c r="L30" s="16">
        <f t="shared" si="8"/>
        <v>0.5</v>
      </c>
      <c r="M30" s="16">
        <f t="shared" si="2"/>
        <v>0.5</v>
      </c>
      <c r="N30" s="16">
        <f t="shared" si="3"/>
        <v>0.5</v>
      </c>
      <c r="O30" s="16">
        <v>0</v>
      </c>
      <c r="P30" s="16">
        <v>0.2</v>
      </c>
      <c r="Q30" s="17">
        <v>0.5</v>
      </c>
    </row>
    <row r="31" spans="1:17" x14ac:dyDescent="0.25">
      <c r="A31" s="41"/>
      <c r="B31" s="23">
        <v>1</v>
      </c>
      <c r="C31" s="16">
        <v>0</v>
      </c>
      <c r="D31" s="16">
        <v>0</v>
      </c>
      <c r="E31" s="16">
        <v>1</v>
      </c>
      <c r="F31" s="16">
        <f t="shared" si="4"/>
        <v>0.5</v>
      </c>
      <c r="G31" s="16">
        <f t="shared" si="5"/>
        <v>0.5</v>
      </c>
      <c r="H31" s="16">
        <f t="shared" si="6"/>
        <v>0.5</v>
      </c>
      <c r="I31" s="16">
        <f t="shared" si="0"/>
        <v>0.5</v>
      </c>
      <c r="J31" s="16">
        <f t="shared" si="7"/>
        <v>1</v>
      </c>
      <c r="K31" s="16">
        <f t="shared" si="1"/>
        <v>0</v>
      </c>
      <c r="L31" s="16">
        <f t="shared" si="8"/>
        <v>0.5</v>
      </c>
      <c r="M31" s="16">
        <f t="shared" si="2"/>
        <v>0.5</v>
      </c>
      <c r="N31" s="16">
        <f t="shared" si="3"/>
        <v>0.5</v>
      </c>
      <c r="O31" s="16">
        <v>0</v>
      </c>
      <c r="P31" s="16">
        <v>0.2</v>
      </c>
      <c r="Q31" s="17">
        <v>0.5</v>
      </c>
    </row>
    <row r="32" spans="1:17" x14ac:dyDescent="0.25">
      <c r="A32" s="41"/>
      <c r="B32" s="23">
        <v>1</v>
      </c>
      <c r="C32" s="16">
        <v>0</v>
      </c>
      <c r="D32" s="16">
        <v>1</v>
      </c>
      <c r="E32" s="16">
        <v>1</v>
      </c>
      <c r="F32" s="16">
        <f t="shared" si="4"/>
        <v>0.5</v>
      </c>
      <c r="G32" s="16">
        <f t="shared" si="5"/>
        <v>0.5</v>
      </c>
      <c r="H32" s="16">
        <f t="shared" si="6"/>
        <v>0.5</v>
      </c>
      <c r="I32" s="16">
        <f t="shared" si="0"/>
        <v>1</v>
      </c>
      <c r="J32" s="16">
        <f t="shared" si="7"/>
        <v>1</v>
      </c>
      <c r="K32" s="16">
        <f t="shared" si="1"/>
        <v>0</v>
      </c>
      <c r="L32" s="16">
        <f t="shared" si="8"/>
        <v>0.5</v>
      </c>
      <c r="M32" s="16">
        <f t="shared" si="2"/>
        <v>0.5</v>
      </c>
      <c r="N32" s="16">
        <f t="shared" si="3"/>
        <v>0.5</v>
      </c>
      <c r="O32" s="16">
        <v>0</v>
      </c>
      <c r="P32" s="16">
        <v>0.2</v>
      </c>
      <c r="Q32" s="17">
        <v>0.5</v>
      </c>
    </row>
    <row r="33" spans="1:17" x14ac:dyDescent="0.25">
      <c r="A33" s="41"/>
      <c r="B33" s="23">
        <v>1</v>
      </c>
      <c r="C33" s="16">
        <v>1</v>
      </c>
      <c r="D33" s="16">
        <v>0</v>
      </c>
      <c r="E33" s="16">
        <v>1</v>
      </c>
      <c r="F33" s="16">
        <f t="shared" si="4"/>
        <v>0.5</v>
      </c>
      <c r="G33" s="16">
        <f t="shared" si="5"/>
        <v>0.5</v>
      </c>
      <c r="H33" s="16">
        <f t="shared" si="6"/>
        <v>0.5</v>
      </c>
      <c r="I33" s="16">
        <f t="shared" si="0"/>
        <v>1</v>
      </c>
      <c r="J33" s="16">
        <f t="shared" si="7"/>
        <v>1</v>
      </c>
      <c r="K33" s="16">
        <f t="shared" si="1"/>
        <v>0</v>
      </c>
      <c r="L33" s="16">
        <f t="shared" si="8"/>
        <v>0.5</v>
      </c>
      <c r="M33" s="16">
        <f t="shared" si="2"/>
        <v>0.5</v>
      </c>
      <c r="N33" s="16">
        <f t="shared" si="3"/>
        <v>0.5</v>
      </c>
      <c r="O33" s="16">
        <v>0</v>
      </c>
      <c r="P33" s="16">
        <v>0.2</v>
      </c>
      <c r="Q33" s="17">
        <v>0.5</v>
      </c>
    </row>
    <row r="34" spans="1:17" ht="15.75" thickBot="1" x14ac:dyDescent="0.3">
      <c r="A34" s="42"/>
      <c r="B34" s="24">
        <v>1</v>
      </c>
      <c r="C34" s="18">
        <v>1</v>
      </c>
      <c r="D34" s="18">
        <v>1</v>
      </c>
      <c r="E34" s="18">
        <v>1</v>
      </c>
      <c r="F34" s="18">
        <f t="shared" si="4"/>
        <v>0.5</v>
      </c>
      <c r="G34" s="18">
        <f t="shared" si="5"/>
        <v>0.5</v>
      </c>
      <c r="H34" s="18">
        <f t="shared" si="6"/>
        <v>0.5</v>
      </c>
      <c r="I34" s="18">
        <f t="shared" si="0"/>
        <v>1.5</v>
      </c>
      <c r="J34" s="18">
        <f>IF(I34&gt;=Q34,1,0)</f>
        <v>1</v>
      </c>
      <c r="K34" s="18">
        <f t="shared" si="1"/>
        <v>0</v>
      </c>
      <c r="L34" s="18">
        <f t="shared" si="8"/>
        <v>0.5</v>
      </c>
      <c r="M34" s="18">
        <f t="shared" si="2"/>
        <v>0.5</v>
      </c>
      <c r="N34" s="18">
        <f t="shared" si="3"/>
        <v>0.5</v>
      </c>
      <c r="O34" s="18">
        <v>0</v>
      </c>
      <c r="P34" s="18">
        <v>0.2</v>
      </c>
      <c r="Q34" s="19">
        <v>0.5</v>
      </c>
    </row>
  </sheetData>
  <mergeCells count="5">
    <mergeCell ref="A19:A26"/>
    <mergeCell ref="A27:A34"/>
    <mergeCell ref="A1:Q1"/>
    <mergeCell ref="A3:A10"/>
    <mergeCell ref="A11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80B8-4B1C-4CD5-BD41-06FDE5492A33}">
  <dimension ref="A1:Q42"/>
  <sheetViews>
    <sheetView topLeftCell="A18" zoomScaleNormal="100" workbookViewId="0">
      <selection sqref="A1:Q26"/>
    </sheetView>
  </sheetViews>
  <sheetFormatPr defaultRowHeight="15" x14ac:dyDescent="0.25"/>
  <cols>
    <col min="17" max="17" width="11.85546875" customWidth="1"/>
  </cols>
  <sheetData>
    <row r="1" spans="1:17" ht="15.75" thickBot="1" x14ac:dyDescent="0.3">
      <c r="A1" s="59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1"/>
    </row>
    <row r="2" spans="1:17" ht="15.75" thickBot="1" x14ac:dyDescent="0.3">
      <c r="A2" s="10" t="s">
        <v>0</v>
      </c>
      <c r="B2" s="11" t="s">
        <v>1</v>
      </c>
      <c r="C2" s="12" t="s">
        <v>2</v>
      </c>
      <c r="D2" s="12" t="s">
        <v>21</v>
      </c>
      <c r="E2" s="12" t="s">
        <v>3</v>
      </c>
      <c r="F2" s="12" t="s">
        <v>4</v>
      </c>
      <c r="G2" s="12" t="s">
        <v>5</v>
      </c>
      <c r="H2" s="12" t="s">
        <v>20</v>
      </c>
      <c r="I2" s="12" t="s">
        <v>6</v>
      </c>
      <c r="J2" s="12" t="s">
        <v>14</v>
      </c>
      <c r="K2" s="12" t="s">
        <v>8</v>
      </c>
      <c r="L2" s="12" t="s">
        <v>9</v>
      </c>
      <c r="M2" s="12" t="s">
        <v>10</v>
      </c>
      <c r="N2" s="12" t="s">
        <v>19</v>
      </c>
      <c r="O2" s="12" t="s">
        <v>11</v>
      </c>
      <c r="P2" s="12" t="s">
        <v>12</v>
      </c>
      <c r="Q2" s="13" t="s">
        <v>13</v>
      </c>
    </row>
    <row r="3" spans="1:17" x14ac:dyDescent="0.25">
      <c r="A3" s="53">
        <v>1</v>
      </c>
      <c r="B3" s="7">
        <v>0</v>
      </c>
      <c r="C3" s="5">
        <v>0</v>
      </c>
      <c r="D3" s="5">
        <v>0</v>
      </c>
      <c r="E3" s="5">
        <v>0</v>
      </c>
      <c r="F3" s="5">
        <v>0.1</v>
      </c>
      <c r="G3" s="5">
        <v>0.1</v>
      </c>
      <c r="H3" s="5">
        <v>0.1</v>
      </c>
      <c r="I3" s="5">
        <f>(B3*F3)+(C3*G3)+(D3*H3)+O3</f>
        <v>0</v>
      </c>
      <c r="J3" s="5">
        <f>IF(I3&gt;=Q3,1,0)</f>
        <v>0</v>
      </c>
      <c r="K3" s="5">
        <f>E3-J3</f>
        <v>0</v>
      </c>
      <c r="L3" s="28">
        <f>F3+(P3*K3*B3)</f>
        <v>0.1</v>
      </c>
      <c r="M3" s="5">
        <f>G3+P3*K3*C3</f>
        <v>0.1</v>
      </c>
      <c r="N3" s="5">
        <f>H3+P3*K3*D3</f>
        <v>0.1</v>
      </c>
      <c r="O3" s="5">
        <v>0</v>
      </c>
      <c r="P3" s="5">
        <v>0.2</v>
      </c>
      <c r="Q3" s="6">
        <v>0.5</v>
      </c>
    </row>
    <row r="4" spans="1:17" x14ac:dyDescent="0.25">
      <c r="A4" s="54"/>
      <c r="B4" s="8">
        <v>0</v>
      </c>
      <c r="C4" s="1">
        <v>0</v>
      </c>
      <c r="D4" s="1">
        <v>1</v>
      </c>
      <c r="E4" s="1">
        <v>0</v>
      </c>
      <c r="F4" s="1">
        <f>L3</f>
        <v>0.1</v>
      </c>
      <c r="G4" s="1">
        <f>M3</f>
        <v>0.1</v>
      </c>
      <c r="H4" s="1">
        <f>N3</f>
        <v>0.1</v>
      </c>
      <c r="I4" s="1">
        <f t="shared" ref="I4:I34" si="0">(B4*F4)+(C4*G4)+(D4*H4)+O4</f>
        <v>0.1</v>
      </c>
      <c r="J4" s="1">
        <f>IF(I4&gt;=Q4,1,0)</f>
        <v>0</v>
      </c>
      <c r="K4" s="1">
        <f t="shared" ref="K4:K34" si="1">E4-J4</f>
        <v>0</v>
      </c>
      <c r="L4" s="1">
        <f t="shared" ref="L4:L10" si="2">F4+(P4*K4*B4)</f>
        <v>0.1</v>
      </c>
      <c r="M4" s="1">
        <f t="shared" ref="M4:M42" si="3">G4+P4*K4*C4</f>
        <v>0.1</v>
      </c>
      <c r="N4" s="1">
        <f t="shared" ref="N4:N34" si="4">H4+P4*K4*D4</f>
        <v>0.1</v>
      </c>
      <c r="O4" s="1">
        <v>0</v>
      </c>
      <c r="P4" s="1">
        <v>0.2</v>
      </c>
      <c r="Q4" s="2">
        <v>0.5</v>
      </c>
    </row>
    <row r="5" spans="1:17" x14ac:dyDescent="0.25">
      <c r="A5" s="54"/>
      <c r="B5" s="8">
        <v>0</v>
      </c>
      <c r="C5" s="1">
        <v>1</v>
      </c>
      <c r="D5" s="1">
        <v>0</v>
      </c>
      <c r="E5" s="1">
        <v>0</v>
      </c>
      <c r="F5" s="1">
        <f t="shared" ref="F5:H34" si="5">L4</f>
        <v>0.1</v>
      </c>
      <c r="G5" s="1">
        <f t="shared" si="5"/>
        <v>0.1</v>
      </c>
      <c r="H5" s="1">
        <f t="shared" si="5"/>
        <v>0.1</v>
      </c>
      <c r="I5" s="1">
        <f t="shared" si="0"/>
        <v>0.1</v>
      </c>
      <c r="J5" s="1">
        <f t="shared" ref="J5:J42" si="6">IF(I5&gt;=Q5,1,0)</f>
        <v>0</v>
      </c>
      <c r="K5" s="1">
        <f t="shared" si="1"/>
        <v>0</v>
      </c>
      <c r="L5" s="1">
        <f t="shared" si="2"/>
        <v>0.1</v>
      </c>
      <c r="M5" s="1">
        <f t="shared" si="3"/>
        <v>0.1</v>
      </c>
      <c r="N5" s="1">
        <f t="shared" si="4"/>
        <v>0.1</v>
      </c>
      <c r="O5" s="1">
        <v>0</v>
      </c>
      <c r="P5" s="1">
        <v>0.2</v>
      </c>
      <c r="Q5" s="2">
        <v>0.5</v>
      </c>
    </row>
    <row r="6" spans="1:17" x14ac:dyDescent="0.25">
      <c r="A6" s="54"/>
      <c r="B6" s="8">
        <v>0</v>
      </c>
      <c r="C6" s="1">
        <v>1</v>
      </c>
      <c r="D6" s="1">
        <v>1</v>
      </c>
      <c r="E6" s="1">
        <v>0</v>
      </c>
      <c r="F6" s="1">
        <f t="shared" si="5"/>
        <v>0.1</v>
      </c>
      <c r="G6" s="1">
        <f t="shared" si="5"/>
        <v>0.1</v>
      </c>
      <c r="H6" s="1">
        <f t="shared" si="5"/>
        <v>0.1</v>
      </c>
      <c r="I6" s="1">
        <f t="shared" si="0"/>
        <v>0.2</v>
      </c>
      <c r="J6" s="1">
        <f t="shared" si="6"/>
        <v>0</v>
      </c>
      <c r="K6" s="1">
        <f t="shared" si="1"/>
        <v>0</v>
      </c>
      <c r="L6" s="1">
        <f t="shared" si="2"/>
        <v>0.1</v>
      </c>
      <c r="M6" s="1">
        <f t="shared" si="3"/>
        <v>0.1</v>
      </c>
      <c r="N6" s="1">
        <f t="shared" si="4"/>
        <v>0.1</v>
      </c>
      <c r="O6" s="1">
        <v>0</v>
      </c>
      <c r="P6" s="1">
        <v>0.2</v>
      </c>
      <c r="Q6" s="2">
        <v>0.5</v>
      </c>
    </row>
    <row r="7" spans="1:17" x14ac:dyDescent="0.25">
      <c r="A7" s="54"/>
      <c r="B7" s="8">
        <v>1</v>
      </c>
      <c r="C7" s="1">
        <v>0</v>
      </c>
      <c r="D7" s="1">
        <v>0</v>
      </c>
      <c r="E7" s="1">
        <v>0</v>
      </c>
      <c r="F7" s="1">
        <f t="shared" si="5"/>
        <v>0.1</v>
      </c>
      <c r="G7" s="1">
        <f t="shared" si="5"/>
        <v>0.1</v>
      </c>
      <c r="H7" s="1">
        <f t="shared" si="5"/>
        <v>0.1</v>
      </c>
      <c r="I7" s="1">
        <f t="shared" si="0"/>
        <v>0.1</v>
      </c>
      <c r="J7" s="1">
        <f t="shared" si="6"/>
        <v>0</v>
      </c>
      <c r="K7" s="1">
        <f t="shared" si="1"/>
        <v>0</v>
      </c>
      <c r="L7" s="1">
        <f t="shared" si="2"/>
        <v>0.1</v>
      </c>
      <c r="M7" s="1">
        <f t="shared" si="3"/>
        <v>0.1</v>
      </c>
      <c r="N7" s="1">
        <f t="shared" si="4"/>
        <v>0.1</v>
      </c>
      <c r="O7" s="1">
        <v>0</v>
      </c>
      <c r="P7" s="1">
        <v>0.2</v>
      </c>
      <c r="Q7" s="2">
        <v>0.5</v>
      </c>
    </row>
    <row r="8" spans="1:17" x14ac:dyDescent="0.25">
      <c r="A8" s="54"/>
      <c r="B8" s="8">
        <v>1</v>
      </c>
      <c r="C8" s="1">
        <v>0</v>
      </c>
      <c r="D8" s="1">
        <v>1</v>
      </c>
      <c r="E8" s="1">
        <v>0</v>
      </c>
      <c r="F8" s="1">
        <f t="shared" si="5"/>
        <v>0.1</v>
      </c>
      <c r="G8" s="1">
        <f t="shared" si="5"/>
        <v>0.1</v>
      </c>
      <c r="H8" s="1">
        <f t="shared" si="5"/>
        <v>0.1</v>
      </c>
      <c r="I8" s="1">
        <f t="shared" si="0"/>
        <v>0.2</v>
      </c>
      <c r="J8" s="1">
        <f t="shared" si="6"/>
        <v>0</v>
      </c>
      <c r="K8" s="1">
        <f t="shared" si="1"/>
        <v>0</v>
      </c>
      <c r="L8" s="1">
        <f t="shared" si="2"/>
        <v>0.1</v>
      </c>
      <c r="M8" s="1">
        <f t="shared" si="3"/>
        <v>0.1</v>
      </c>
      <c r="N8" s="1">
        <f t="shared" si="4"/>
        <v>0.1</v>
      </c>
      <c r="O8" s="1">
        <v>0</v>
      </c>
      <c r="P8" s="1">
        <v>0.2</v>
      </c>
      <c r="Q8" s="2">
        <v>0.5</v>
      </c>
    </row>
    <row r="9" spans="1:17" x14ac:dyDescent="0.25">
      <c r="A9" s="54"/>
      <c r="B9" s="8">
        <v>1</v>
      </c>
      <c r="C9" s="1">
        <v>1</v>
      </c>
      <c r="D9" s="1">
        <v>0</v>
      </c>
      <c r="E9" s="1">
        <v>0</v>
      </c>
      <c r="F9" s="1">
        <f t="shared" si="5"/>
        <v>0.1</v>
      </c>
      <c r="G9" s="1">
        <f t="shared" si="5"/>
        <v>0.1</v>
      </c>
      <c r="H9" s="1">
        <f t="shared" si="5"/>
        <v>0.1</v>
      </c>
      <c r="I9" s="1">
        <f t="shared" si="0"/>
        <v>0.2</v>
      </c>
      <c r="J9" s="1">
        <f t="shared" si="6"/>
        <v>0</v>
      </c>
      <c r="K9" s="1">
        <f t="shared" si="1"/>
        <v>0</v>
      </c>
      <c r="L9" s="1">
        <f t="shared" si="2"/>
        <v>0.1</v>
      </c>
      <c r="M9" s="1">
        <f t="shared" si="3"/>
        <v>0.1</v>
      </c>
      <c r="N9" s="1">
        <f>H9+P9*K9*D9</f>
        <v>0.1</v>
      </c>
      <c r="O9" s="1">
        <v>0</v>
      </c>
      <c r="P9" s="1">
        <v>0.2</v>
      </c>
      <c r="Q9" s="2">
        <v>0.5</v>
      </c>
    </row>
    <row r="10" spans="1:17" ht="15.75" thickBot="1" x14ac:dyDescent="0.3">
      <c r="A10" s="55"/>
      <c r="B10" s="9">
        <v>1</v>
      </c>
      <c r="C10" s="3">
        <v>1</v>
      </c>
      <c r="D10" s="3">
        <v>1</v>
      </c>
      <c r="E10" s="3">
        <v>1</v>
      </c>
      <c r="F10" s="3">
        <f t="shared" si="5"/>
        <v>0.1</v>
      </c>
      <c r="G10" s="3">
        <f t="shared" si="5"/>
        <v>0.1</v>
      </c>
      <c r="H10" s="3">
        <f t="shared" si="5"/>
        <v>0.1</v>
      </c>
      <c r="I10" s="3">
        <f t="shared" si="0"/>
        <v>0.30000000000000004</v>
      </c>
      <c r="J10" s="3">
        <f t="shared" si="6"/>
        <v>0</v>
      </c>
      <c r="K10" s="3">
        <f t="shared" si="1"/>
        <v>1</v>
      </c>
      <c r="L10" s="29">
        <f t="shared" si="2"/>
        <v>0.30000000000000004</v>
      </c>
      <c r="M10" s="3">
        <f t="shared" si="3"/>
        <v>0.30000000000000004</v>
      </c>
      <c r="N10" s="3">
        <f t="shared" si="4"/>
        <v>0.30000000000000004</v>
      </c>
      <c r="O10" s="3">
        <v>0</v>
      </c>
      <c r="P10" s="3">
        <v>0.2</v>
      </c>
      <c r="Q10" s="4">
        <v>0.5</v>
      </c>
    </row>
    <row r="11" spans="1:17" x14ac:dyDescent="0.25">
      <c r="A11" s="53">
        <v>2</v>
      </c>
      <c r="B11" s="7">
        <v>0</v>
      </c>
      <c r="C11" s="5">
        <v>0</v>
      </c>
      <c r="D11" s="5">
        <v>0</v>
      </c>
      <c r="E11" s="5">
        <v>0</v>
      </c>
      <c r="F11" s="5">
        <f t="shared" si="5"/>
        <v>0.30000000000000004</v>
      </c>
      <c r="G11" s="5">
        <f t="shared" si="5"/>
        <v>0.30000000000000004</v>
      </c>
      <c r="H11" s="5">
        <f t="shared" si="5"/>
        <v>0.30000000000000004</v>
      </c>
      <c r="I11" s="5">
        <f t="shared" si="0"/>
        <v>0</v>
      </c>
      <c r="J11" s="5">
        <f t="shared" si="6"/>
        <v>0</v>
      </c>
      <c r="K11" s="5">
        <f t="shared" si="1"/>
        <v>0</v>
      </c>
      <c r="L11" s="28">
        <f>F11+(P11*K11*B11)</f>
        <v>0.30000000000000004</v>
      </c>
      <c r="M11" s="5">
        <f t="shared" si="3"/>
        <v>0.30000000000000004</v>
      </c>
      <c r="N11" s="5">
        <f t="shared" si="4"/>
        <v>0.30000000000000004</v>
      </c>
      <c r="O11" s="5">
        <v>0</v>
      </c>
      <c r="P11" s="5">
        <v>0.2</v>
      </c>
      <c r="Q11" s="6">
        <v>0.5</v>
      </c>
    </row>
    <row r="12" spans="1:17" x14ac:dyDescent="0.25">
      <c r="A12" s="54"/>
      <c r="B12" s="8">
        <v>0</v>
      </c>
      <c r="C12" s="1">
        <v>0</v>
      </c>
      <c r="D12" s="1">
        <v>1</v>
      </c>
      <c r="E12" s="1">
        <v>0</v>
      </c>
      <c r="F12" s="1">
        <f t="shared" si="5"/>
        <v>0.30000000000000004</v>
      </c>
      <c r="G12" s="1">
        <f t="shared" si="5"/>
        <v>0.30000000000000004</v>
      </c>
      <c r="H12" s="1">
        <f t="shared" si="5"/>
        <v>0.30000000000000004</v>
      </c>
      <c r="I12" s="1">
        <f t="shared" si="0"/>
        <v>0.30000000000000004</v>
      </c>
      <c r="J12" s="1">
        <f t="shared" si="6"/>
        <v>0</v>
      </c>
      <c r="K12" s="1">
        <f t="shared" si="1"/>
        <v>0</v>
      </c>
      <c r="L12" s="1">
        <f t="shared" ref="L12:L18" si="7">F12+(P12*K12*B12)</f>
        <v>0.30000000000000004</v>
      </c>
      <c r="M12" s="1">
        <f t="shared" si="3"/>
        <v>0.30000000000000004</v>
      </c>
      <c r="N12" s="1">
        <f t="shared" si="4"/>
        <v>0.30000000000000004</v>
      </c>
      <c r="O12" s="1">
        <v>0</v>
      </c>
      <c r="P12" s="1">
        <v>0.2</v>
      </c>
      <c r="Q12" s="2">
        <v>0.5</v>
      </c>
    </row>
    <row r="13" spans="1:17" x14ac:dyDescent="0.25">
      <c r="A13" s="54"/>
      <c r="B13" s="8">
        <v>0</v>
      </c>
      <c r="C13" s="1">
        <v>1</v>
      </c>
      <c r="D13" s="1">
        <v>0</v>
      </c>
      <c r="E13" s="1">
        <v>0</v>
      </c>
      <c r="F13" s="1">
        <f t="shared" si="5"/>
        <v>0.30000000000000004</v>
      </c>
      <c r="G13" s="1">
        <f t="shared" si="5"/>
        <v>0.30000000000000004</v>
      </c>
      <c r="H13" s="1">
        <f t="shared" si="5"/>
        <v>0.30000000000000004</v>
      </c>
      <c r="I13" s="1">
        <f t="shared" si="0"/>
        <v>0.30000000000000004</v>
      </c>
      <c r="J13" s="1">
        <f t="shared" si="6"/>
        <v>0</v>
      </c>
      <c r="K13" s="1">
        <f t="shared" si="1"/>
        <v>0</v>
      </c>
      <c r="L13" s="1">
        <f t="shared" si="7"/>
        <v>0.30000000000000004</v>
      </c>
      <c r="M13" s="1">
        <f t="shared" si="3"/>
        <v>0.30000000000000004</v>
      </c>
      <c r="N13" s="1">
        <f t="shared" si="4"/>
        <v>0.30000000000000004</v>
      </c>
      <c r="O13" s="1">
        <v>0</v>
      </c>
      <c r="P13" s="1">
        <v>0.2</v>
      </c>
      <c r="Q13" s="2">
        <v>0.5</v>
      </c>
    </row>
    <row r="14" spans="1:17" x14ac:dyDescent="0.25">
      <c r="A14" s="54"/>
      <c r="B14" s="8">
        <v>0</v>
      </c>
      <c r="C14" s="1">
        <v>1</v>
      </c>
      <c r="D14" s="1">
        <v>1</v>
      </c>
      <c r="E14" s="1">
        <v>0</v>
      </c>
      <c r="F14" s="1">
        <f t="shared" si="5"/>
        <v>0.30000000000000004</v>
      </c>
      <c r="G14" s="1">
        <f t="shared" si="5"/>
        <v>0.30000000000000004</v>
      </c>
      <c r="H14" s="1">
        <f t="shared" si="5"/>
        <v>0.30000000000000004</v>
      </c>
      <c r="I14" s="1">
        <f t="shared" si="0"/>
        <v>0.60000000000000009</v>
      </c>
      <c r="J14" s="1">
        <f t="shared" si="6"/>
        <v>1</v>
      </c>
      <c r="K14" s="1">
        <f t="shared" si="1"/>
        <v>-1</v>
      </c>
      <c r="L14" s="1">
        <f t="shared" si="7"/>
        <v>0.30000000000000004</v>
      </c>
      <c r="M14" s="1">
        <f t="shared" si="3"/>
        <v>0.10000000000000003</v>
      </c>
      <c r="N14" s="1">
        <f>H14+P14*K14*D14</f>
        <v>0.10000000000000003</v>
      </c>
      <c r="O14" s="1">
        <v>0</v>
      </c>
      <c r="P14" s="1">
        <v>0.2</v>
      </c>
      <c r="Q14" s="2">
        <v>0.5</v>
      </c>
    </row>
    <row r="15" spans="1:17" x14ac:dyDescent="0.25">
      <c r="A15" s="54"/>
      <c r="B15" s="8">
        <v>1</v>
      </c>
      <c r="C15" s="1">
        <v>0</v>
      </c>
      <c r="D15" s="1">
        <v>0</v>
      </c>
      <c r="E15" s="1">
        <v>0</v>
      </c>
      <c r="F15" s="1">
        <f t="shared" si="5"/>
        <v>0.30000000000000004</v>
      </c>
      <c r="G15" s="1">
        <f t="shared" si="5"/>
        <v>0.10000000000000003</v>
      </c>
      <c r="H15" s="1">
        <f t="shared" si="5"/>
        <v>0.10000000000000003</v>
      </c>
      <c r="I15" s="1">
        <f t="shared" si="0"/>
        <v>0.30000000000000004</v>
      </c>
      <c r="J15" s="1">
        <f t="shared" si="6"/>
        <v>0</v>
      </c>
      <c r="K15" s="1">
        <f t="shared" si="1"/>
        <v>0</v>
      </c>
      <c r="L15" s="1">
        <f t="shared" si="7"/>
        <v>0.30000000000000004</v>
      </c>
      <c r="M15" s="1">
        <f t="shared" si="3"/>
        <v>0.10000000000000003</v>
      </c>
      <c r="N15" s="1">
        <f t="shared" si="4"/>
        <v>0.10000000000000003</v>
      </c>
      <c r="O15" s="1">
        <v>0</v>
      </c>
      <c r="P15" s="1">
        <v>0.2</v>
      </c>
      <c r="Q15" s="2">
        <v>0.5</v>
      </c>
    </row>
    <row r="16" spans="1:17" x14ac:dyDescent="0.25">
      <c r="A16" s="54"/>
      <c r="B16" s="8">
        <v>1</v>
      </c>
      <c r="C16" s="1">
        <v>0</v>
      </c>
      <c r="D16" s="1">
        <v>1</v>
      </c>
      <c r="E16" s="1">
        <v>0</v>
      </c>
      <c r="F16" s="1">
        <f t="shared" si="5"/>
        <v>0.30000000000000004</v>
      </c>
      <c r="G16" s="1">
        <f t="shared" si="5"/>
        <v>0.10000000000000003</v>
      </c>
      <c r="H16" s="1">
        <f t="shared" si="5"/>
        <v>0.10000000000000003</v>
      </c>
      <c r="I16" s="1">
        <f t="shared" si="0"/>
        <v>0.40000000000000008</v>
      </c>
      <c r="J16" s="1">
        <f t="shared" si="6"/>
        <v>0</v>
      </c>
      <c r="K16" s="1">
        <f t="shared" si="1"/>
        <v>0</v>
      </c>
      <c r="L16" s="1">
        <f t="shared" si="7"/>
        <v>0.30000000000000004</v>
      </c>
      <c r="M16" s="1">
        <f t="shared" si="3"/>
        <v>0.10000000000000003</v>
      </c>
      <c r="N16" s="1">
        <f t="shared" si="4"/>
        <v>0.10000000000000003</v>
      </c>
      <c r="O16" s="1">
        <v>0</v>
      </c>
      <c r="P16" s="1">
        <v>0.2</v>
      </c>
      <c r="Q16" s="2">
        <v>0.5</v>
      </c>
    </row>
    <row r="17" spans="1:17" x14ac:dyDescent="0.25">
      <c r="A17" s="54"/>
      <c r="B17" s="8">
        <v>1</v>
      </c>
      <c r="C17" s="1">
        <v>1</v>
      </c>
      <c r="D17" s="1">
        <v>0</v>
      </c>
      <c r="E17" s="1">
        <v>0</v>
      </c>
      <c r="F17" s="1">
        <f t="shared" si="5"/>
        <v>0.30000000000000004</v>
      </c>
      <c r="G17" s="1">
        <f t="shared" si="5"/>
        <v>0.10000000000000003</v>
      </c>
      <c r="H17" s="1">
        <f t="shared" si="5"/>
        <v>0.10000000000000003</v>
      </c>
      <c r="I17" s="1">
        <f t="shared" si="0"/>
        <v>0.40000000000000008</v>
      </c>
      <c r="J17" s="1">
        <f t="shared" si="6"/>
        <v>0</v>
      </c>
      <c r="K17" s="1">
        <f t="shared" si="1"/>
        <v>0</v>
      </c>
      <c r="L17" s="1">
        <f t="shared" si="7"/>
        <v>0.30000000000000004</v>
      </c>
      <c r="M17" s="1">
        <f t="shared" si="3"/>
        <v>0.10000000000000003</v>
      </c>
      <c r="N17" s="1">
        <f t="shared" si="4"/>
        <v>0.10000000000000003</v>
      </c>
      <c r="O17" s="1">
        <v>0</v>
      </c>
      <c r="P17" s="1">
        <v>0.2</v>
      </c>
      <c r="Q17" s="2">
        <v>0.5</v>
      </c>
    </row>
    <row r="18" spans="1:17" ht="15.75" thickBot="1" x14ac:dyDescent="0.3">
      <c r="A18" s="55"/>
      <c r="B18" s="9">
        <v>1</v>
      </c>
      <c r="C18" s="3">
        <v>1</v>
      </c>
      <c r="D18" s="3">
        <v>1</v>
      </c>
      <c r="E18" s="3">
        <v>1</v>
      </c>
      <c r="F18" s="3">
        <f t="shared" si="5"/>
        <v>0.30000000000000004</v>
      </c>
      <c r="G18" s="3">
        <f t="shared" si="5"/>
        <v>0.10000000000000003</v>
      </c>
      <c r="H18" s="3">
        <f t="shared" si="5"/>
        <v>0.10000000000000003</v>
      </c>
      <c r="I18" s="3">
        <f t="shared" si="0"/>
        <v>0.50000000000000011</v>
      </c>
      <c r="J18" s="3">
        <f t="shared" si="6"/>
        <v>1</v>
      </c>
      <c r="K18" s="3">
        <f t="shared" si="1"/>
        <v>0</v>
      </c>
      <c r="L18" s="29">
        <f t="shared" si="7"/>
        <v>0.30000000000000004</v>
      </c>
      <c r="M18" s="3">
        <f t="shared" si="3"/>
        <v>0.10000000000000003</v>
      </c>
      <c r="N18" s="3">
        <f t="shared" si="4"/>
        <v>0.10000000000000003</v>
      </c>
      <c r="O18" s="3">
        <v>0</v>
      </c>
      <c r="P18" s="3">
        <v>0.2</v>
      </c>
      <c r="Q18" s="4">
        <v>0.5</v>
      </c>
    </row>
    <row r="19" spans="1:17" x14ac:dyDescent="0.25">
      <c r="A19" s="40">
        <v>3</v>
      </c>
      <c r="B19" s="20">
        <v>0</v>
      </c>
      <c r="C19" s="21">
        <v>0</v>
      </c>
      <c r="D19" s="21">
        <v>0</v>
      </c>
      <c r="E19" s="21">
        <v>0</v>
      </c>
      <c r="F19" s="21">
        <f t="shared" si="5"/>
        <v>0.30000000000000004</v>
      </c>
      <c r="G19" s="21">
        <f t="shared" si="5"/>
        <v>0.10000000000000003</v>
      </c>
      <c r="H19" s="21">
        <f t="shared" si="5"/>
        <v>0.10000000000000003</v>
      </c>
      <c r="I19" s="21">
        <f t="shared" si="0"/>
        <v>0</v>
      </c>
      <c r="J19" s="21">
        <f t="shared" si="6"/>
        <v>0</v>
      </c>
      <c r="K19" s="21">
        <f t="shared" si="1"/>
        <v>0</v>
      </c>
      <c r="L19" s="21">
        <f>F19+(P19*K19*B19)</f>
        <v>0.30000000000000004</v>
      </c>
      <c r="M19" s="21">
        <f t="shared" si="3"/>
        <v>0.10000000000000003</v>
      </c>
      <c r="N19" s="21">
        <f t="shared" si="4"/>
        <v>0.10000000000000003</v>
      </c>
      <c r="O19" s="21">
        <v>0</v>
      </c>
      <c r="P19" s="21">
        <v>0.2</v>
      </c>
      <c r="Q19" s="22">
        <v>0.5</v>
      </c>
    </row>
    <row r="20" spans="1:17" x14ac:dyDescent="0.25">
      <c r="A20" s="41"/>
      <c r="B20" s="23">
        <v>0</v>
      </c>
      <c r="C20" s="16">
        <v>0</v>
      </c>
      <c r="D20" s="16">
        <v>1</v>
      </c>
      <c r="E20" s="16">
        <v>0</v>
      </c>
      <c r="F20" s="16">
        <f t="shared" si="5"/>
        <v>0.30000000000000004</v>
      </c>
      <c r="G20" s="16">
        <f t="shared" si="5"/>
        <v>0.10000000000000003</v>
      </c>
      <c r="H20" s="16">
        <f t="shared" si="5"/>
        <v>0.10000000000000003</v>
      </c>
      <c r="I20" s="16">
        <f t="shared" si="0"/>
        <v>0.10000000000000003</v>
      </c>
      <c r="J20" s="16">
        <f t="shared" si="6"/>
        <v>0</v>
      </c>
      <c r="K20" s="16">
        <f t="shared" si="1"/>
        <v>0</v>
      </c>
      <c r="L20" s="16">
        <f>F20+(P20*K20*B20)</f>
        <v>0.30000000000000004</v>
      </c>
      <c r="M20" s="16">
        <f t="shared" si="3"/>
        <v>0.10000000000000003</v>
      </c>
      <c r="N20" s="16">
        <f t="shared" si="4"/>
        <v>0.10000000000000003</v>
      </c>
      <c r="O20" s="16">
        <v>0</v>
      </c>
      <c r="P20" s="16">
        <v>0.2</v>
      </c>
      <c r="Q20" s="17">
        <v>0.5</v>
      </c>
    </row>
    <row r="21" spans="1:17" x14ac:dyDescent="0.25">
      <c r="A21" s="41"/>
      <c r="B21" s="23">
        <v>0</v>
      </c>
      <c r="C21" s="16">
        <v>1</v>
      </c>
      <c r="D21" s="16">
        <v>0</v>
      </c>
      <c r="E21" s="16">
        <v>0</v>
      </c>
      <c r="F21" s="16">
        <f t="shared" si="5"/>
        <v>0.30000000000000004</v>
      </c>
      <c r="G21" s="16">
        <f t="shared" si="5"/>
        <v>0.10000000000000003</v>
      </c>
      <c r="H21" s="16">
        <f t="shared" si="5"/>
        <v>0.10000000000000003</v>
      </c>
      <c r="I21" s="16">
        <f t="shared" si="0"/>
        <v>0.10000000000000003</v>
      </c>
      <c r="J21" s="16">
        <f t="shared" si="6"/>
        <v>0</v>
      </c>
      <c r="K21" s="16">
        <f t="shared" si="1"/>
        <v>0</v>
      </c>
      <c r="L21" s="16">
        <f t="shared" ref="L21:L42" si="8">F21+(P21*K21*B21)</f>
        <v>0.30000000000000004</v>
      </c>
      <c r="M21" s="16">
        <f t="shared" si="3"/>
        <v>0.10000000000000003</v>
      </c>
      <c r="N21" s="16">
        <f t="shared" si="4"/>
        <v>0.10000000000000003</v>
      </c>
      <c r="O21" s="16">
        <v>0</v>
      </c>
      <c r="P21" s="16">
        <v>0.2</v>
      </c>
      <c r="Q21" s="17">
        <v>0.5</v>
      </c>
    </row>
    <row r="22" spans="1:17" x14ac:dyDescent="0.25">
      <c r="A22" s="41"/>
      <c r="B22" s="23">
        <v>0</v>
      </c>
      <c r="C22" s="16">
        <v>1</v>
      </c>
      <c r="D22" s="16">
        <v>1</v>
      </c>
      <c r="E22" s="16">
        <v>0</v>
      </c>
      <c r="F22" s="16">
        <f t="shared" si="5"/>
        <v>0.30000000000000004</v>
      </c>
      <c r="G22" s="16">
        <f t="shared" si="5"/>
        <v>0.10000000000000003</v>
      </c>
      <c r="H22" s="16">
        <f t="shared" si="5"/>
        <v>0.10000000000000003</v>
      </c>
      <c r="I22" s="16">
        <f t="shared" si="0"/>
        <v>0.20000000000000007</v>
      </c>
      <c r="J22" s="16">
        <f t="shared" si="6"/>
        <v>0</v>
      </c>
      <c r="K22" s="16">
        <f t="shared" si="1"/>
        <v>0</v>
      </c>
      <c r="L22" s="16">
        <f t="shared" si="8"/>
        <v>0.30000000000000004</v>
      </c>
      <c r="M22" s="16">
        <f t="shared" si="3"/>
        <v>0.10000000000000003</v>
      </c>
      <c r="N22" s="16">
        <f t="shared" si="4"/>
        <v>0.10000000000000003</v>
      </c>
      <c r="O22" s="16">
        <v>0</v>
      </c>
      <c r="P22" s="16">
        <v>0.2</v>
      </c>
      <c r="Q22" s="17">
        <v>0.5</v>
      </c>
    </row>
    <row r="23" spans="1:17" x14ac:dyDescent="0.25">
      <c r="A23" s="41"/>
      <c r="B23" s="23">
        <v>1</v>
      </c>
      <c r="C23" s="16">
        <v>0</v>
      </c>
      <c r="D23" s="16">
        <v>0</v>
      </c>
      <c r="E23" s="16">
        <v>0</v>
      </c>
      <c r="F23" s="16">
        <f t="shared" si="5"/>
        <v>0.30000000000000004</v>
      </c>
      <c r="G23" s="16">
        <f t="shared" si="5"/>
        <v>0.10000000000000003</v>
      </c>
      <c r="H23" s="16">
        <f t="shared" si="5"/>
        <v>0.10000000000000003</v>
      </c>
      <c r="I23" s="16">
        <f t="shared" si="0"/>
        <v>0.30000000000000004</v>
      </c>
      <c r="J23" s="16">
        <f t="shared" si="6"/>
        <v>0</v>
      </c>
      <c r="K23" s="16">
        <f t="shared" si="1"/>
        <v>0</v>
      </c>
      <c r="L23" s="16">
        <f t="shared" si="8"/>
        <v>0.30000000000000004</v>
      </c>
      <c r="M23" s="16">
        <f t="shared" si="3"/>
        <v>0.10000000000000003</v>
      </c>
      <c r="N23" s="16">
        <f>H23+P23*K23*D23</f>
        <v>0.10000000000000003</v>
      </c>
      <c r="O23" s="16">
        <v>0</v>
      </c>
      <c r="P23" s="16">
        <v>0.2</v>
      </c>
      <c r="Q23" s="17">
        <v>0.5</v>
      </c>
    </row>
    <row r="24" spans="1:17" x14ac:dyDescent="0.25">
      <c r="A24" s="41"/>
      <c r="B24" s="23">
        <v>1</v>
      </c>
      <c r="C24" s="16">
        <v>0</v>
      </c>
      <c r="D24" s="16">
        <v>1</v>
      </c>
      <c r="E24" s="16">
        <v>0</v>
      </c>
      <c r="F24" s="16">
        <f t="shared" si="5"/>
        <v>0.30000000000000004</v>
      </c>
      <c r="G24" s="16">
        <f t="shared" si="5"/>
        <v>0.10000000000000003</v>
      </c>
      <c r="H24" s="16">
        <f t="shared" si="5"/>
        <v>0.10000000000000003</v>
      </c>
      <c r="I24" s="16">
        <f t="shared" si="0"/>
        <v>0.40000000000000008</v>
      </c>
      <c r="J24" s="16">
        <f t="shared" si="6"/>
        <v>0</v>
      </c>
      <c r="K24" s="16">
        <f t="shared" si="1"/>
        <v>0</v>
      </c>
      <c r="L24" s="16">
        <f t="shared" si="8"/>
        <v>0.30000000000000004</v>
      </c>
      <c r="M24" s="16">
        <f t="shared" si="3"/>
        <v>0.10000000000000003</v>
      </c>
      <c r="N24" s="16">
        <f t="shared" si="4"/>
        <v>0.10000000000000003</v>
      </c>
      <c r="O24" s="16">
        <v>0</v>
      </c>
      <c r="P24" s="16">
        <v>0.2</v>
      </c>
      <c r="Q24" s="17">
        <v>0.5</v>
      </c>
    </row>
    <row r="25" spans="1:17" x14ac:dyDescent="0.25">
      <c r="A25" s="41"/>
      <c r="B25" s="23">
        <v>1</v>
      </c>
      <c r="C25" s="16">
        <v>1</v>
      </c>
      <c r="D25" s="16">
        <v>0</v>
      </c>
      <c r="E25" s="16">
        <v>0</v>
      </c>
      <c r="F25" s="16">
        <f t="shared" si="5"/>
        <v>0.30000000000000004</v>
      </c>
      <c r="G25" s="16">
        <f t="shared" si="5"/>
        <v>0.10000000000000003</v>
      </c>
      <c r="H25" s="16">
        <f t="shared" si="5"/>
        <v>0.10000000000000003</v>
      </c>
      <c r="I25" s="16">
        <f t="shared" si="0"/>
        <v>0.40000000000000008</v>
      </c>
      <c r="J25" s="16">
        <f t="shared" si="6"/>
        <v>0</v>
      </c>
      <c r="K25" s="16">
        <f t="shared" si="1"/>
        <v>0</v>
      </c>
      <c r="L25" s="16">
        <f t="shared" si="8"/>
        <v>0.30000000000000004</v>
      </c>
      <c r="M25" s="16">
        <f t="shared" si="3"/>
        <v>0.10000000000000003</v>
      </c>
      <c r="N25" s="16">
        <f t="shared" si="4"/>
        <v>0.10000000000000003</v>
      </c>
      <c r="O25" s="16">
        <v>0</v>
      </c>
      <c r="P25" s="16">
        <v>0.2</v>
      </c>
      <c r="Q25" s="17">
        <v>0.5</v>
      </c>
    </row>
    <row r="26" spans="1:17" ht="15.75" thickBot="1" x14ac:dyDescent="0.3">
      <c r="A26" s="42"/>
      <c r="B26" s="24">
        <v>1</v>
      </c>
      <c r="C26" s="18">
        <v>1</v>
      </c>
      <c r="D26" s="18">
        <v>1</v>
      </c>
      <c r="E26" s="18">
        <v>1</v>
      </c>
      <c r="F26" s="18">
        <f t="shared" si="5"/>
        <v>0.30000000000000004</v>
      </c>
      <c r="G26" s="18">
        <f t="shared" si="5"/>
        <v>0.10000000000000003</v>
      </c>
      <c r="H26" s="18">
        <f t="shared" si="5"/>
        <v>0.10000000000000003</v>
      </c>
      <c r="I26" s="18">
        <f t="shared" si="0"/>
        <v>0.50000000000000011</v>
      </c>
      <c r="J26" s="18">
        <f t="shared" si="6"/>
        <v>1</v>
      </c>
      <c r="K26" s="18">
        <f t="shared" si="1"/>
        <v>0</v>
      </c>
      <c r="L26" s="18">
        <f t="shared" si="8"/>
        <v>0.30000000000000004</v>
      </c>
      <c r="M26" s="18">
        <f t="shared" si="3"/>
        <v>0.10000000000000003</v>
      </c>
      <c r="N26" s="18">
        <f t="shared" si="4"/>
        <v>0.10000000000000003</v>
      </c>
      <c r="O26" s="18">
        <v>0</v>
      </c>
      <c r="P26" s="18">
        <v>0.2</v>
      </c>
      <c r="Q26" s="19">
        <v>0.5</v>
      </c>
    </row>
    <row r="27" spans="1:17" x14ac:dyDescent="0.25">
      <c r="A27" s="46">
        <v>4</v>
      </c>
      <c r="B27" s="7">
        <v>0</v>
      </c>
      <c r="C27" s="5">
        <v>0</v>
      </c>
      <c r="D27" s="5">
        <v>0</v>
      </c>
      <c r="E27" s="5">
        <v>0</v>
      </c>
      <c r="F27" s="5">
        <f t="shared" si="5"/>
        <v>0.30000000000000004</v>
      </c>
      <c r="G27" s="5">
        <f t="shared" si="5"/>
        <v>0.10000000000000003</v>
      </c>
      <c r="H27" s="5">
        <f t="shared" si="5"/>
        <v>0.10000000000000003</v>
      </c>
      <c r="I27" s="5">
        <f t="shared" si="0"/>
        <v>0</v>
      </c>
      <c r="J27" s="5">
        <f t="shared" si="6"/>
        <v>0</v>
      </c>
      <c r="K27" s="5">
        <f t="shared" si="1"/>
        <v>0</v>
      </c>
      <c r="L27" s="5">
        <f t="shared" si="8"/>
        <v>0.30000000000000004</v>
      </c>
      <c r="M27" s="5">
        <f t="shared" si="3"/>
        <v>0.10000000000000003</v>
      </c>
      <c r="N27" s="5">
        <f t="shared" si="4"/>
        <v>0.10000000000000003</v>
      </c>
      <c r="O27" s="5">
        <v>0</v>
      </c>
      <c r="P27" s="5">
        <v>0.2</v>
      </c>
      <c r="Q27" s="6">
        <v>0.5</v>
      </c>
    </row>
    <row r="28" spans="1:17" x14ac:dyDescent="0.25">
      <c r="A28" s="47"/>
      <c r="B28" s="8">
        <v>0</v>
      </c>
      <c r="C28" s="1">
        <v>0</v>
      </c>
      <c r="D28" s="1">
        <v>1</v>
      </c>
      <c r="E28" s="1">
        <v>0</v>
      </c>
      <c r="F28" s="1">
        <f t="shared" si="5"/>
        <v>0.30000000000000004</v>
      </c>
      <c r="G28" s="1">
        <f t="shared" si="5"/>
        <v>0.10000000000000003</v>
      </c>
      <c r="H28" s="1">
        <f t="shared" si="5"/>
        <v>0.10000000000000003</v>
      </c>
      <c r="I28" s="1">
        <f t="shared" si="0"/>
        <v>0.10000000000000003</v>
      </c>
      <c r="J28" s="1">
        <f t="shared" si="6"/>
        <v>0</v>
      </c>
      <c r="K28" s="1">
        <f t="shared" si="1"/>
        <v>0</v>
      </c>
      <c r="L28" s="1">
        <f t="shared" si="8"/>
        <v>0.30000000000000004</v>
      </c>
      <c r="M28" s="1">
        <f t="shared" si="3"/>
        <v>0.10000000000000003</v>
      </c>
      <c r="N28" s="1">
        <f t="shared" si="4"/>
        <v>0.10000000000000003</v>
      </c>
      <c r="O28" s="1">
        <v>0</v>
      </c>
      <c r="P28" s="1">
        <v>0.2</v>
      </c>
      <c r="Q28" s="2">
        <v>0.5</v>
      </c>
    </row>
    <row r="29" spans="1:17" x14ac:dyDescent="0.25">
      <c r="A29" s="47"/>
      <c r="B29" s="8">
        <v>0</v>
      </c>
      <c r="C29" s="1">
        <v>1</v>
      </c>
      <c r="D29" s="1">
        <v>0</v>
      </c>
      <c r="E29" s="1">
        <v>0</v>
      </c>
      <c r="F29" s="1">
        <f t="shared" si="5"/>
        <v>0.30000000000000004</v>
      </c>
      <c r="G29" s="1">
        <f t="shared" si="5"/>
        <v>0.10000000000000003</v>
      </c>
      <c r="H29" s="1">
        <f t="shared" si="5"/>
        <v>0.10000000000000003</v>
      </c>
      <c r="I29" s="1">
        <f t="shared" si="0"/>
        <v>0.10000000000000003</v>
      </c>
      <c r="J29" s="1">
        <f t="shared" si="6"/>
        <v>0</v>
      </c>
      <c r="K29" s="1">
        <f t="shared" si="1"/>
        <v>0</v>
      </c>
      <c r="L29" s="1">
        <f t="shared" si="8"/>
        <v>0.30000000000000004</v>
      </c>
      <c r="M29" s="1">
        <f t="shared" si="3"/>
        <v>0.10000000000000003</v>
      </c>
      <c r="N29" s="1">
        <f t="shared" si="4"/>
        <v>0.10000000000000003</v>
      </c>
      <c r="O29" s="1">
        <v>0</v>
      </c>
      <c r="P29" s="1">
        <v>0.2</v>
      </c>
      <c r="Q29" s="2">
        <v>0.5</v>
      </c>
    </row>
    <row r="30" spans="1:17" x14ac:dyDescent="0.25">
      <c r="A30" s="47"/>
      <c r="B30" s="8">
        <v>0</v>
      </c>
      <c r="C30" s="1">
        <v>1</v>
      </c>
      <c r="D30" s="1">
        <v>1</v>
      </c>
      <c r="E30" s="1">
        <v>0</v>
      </c>
      <c r="F30" s="1">
        <f t="shared" si="5"/>
        <v>0.30000000000000004</v>
      </c>
      <c r="G30" s="1">
        <f t="shared" si="5"/>
        <v>0.10000000000000003</v>
      </c>
      <c r="H30" s="1">
        <f t="shared" si="5"/>
        <v>0.10000000000000003</v>
      </c>
      <c r="I30" s="1">
        <f t="shared" si="0"/>
        <v>0.20000000000000007</v>
      </c>
      <c r="J30" s="1">
        <f t="shared" si="6"/>
        <v>0</v>
      </c>
      <c r="K30" s="1">
        <f t="shared" si="1"/>
        <v>0</v>
      </c>
      <c r="L30" s="1">
        <f t="shared" si="8"/>
        <v>0.30000000000000004</v>
      </c>
      <c r="M30" s="1">
        <f t="shared" si="3"/>
        <v>0.10000000000000003</v>
      </c>
      <c r="N30" s="1">
        <f t="shared" si="4"/>
        <v>0.10000000000000003</v>
      </c>
      <c r="O30" s="1">
        <v>0</v>
      </c>
      <c r="P30" s="1">
        <v>0.2</v>
      </c>
      <c r="Q30" s="2">
        <v>0.5</v>
      </c>
    </row>
    <row r="31" spans="1:17" x14ac:dyDescent="0.25">
      <c r="A31" s="47"/>
      <c r="B31" s="8">
        <v>1</v>
      </c>
      <c r="C31" s="1">
        <v>0</v>
      </c>
      <c r="D31" s="1">
        <v>0</v>
      </c>
      <c r="E31" s="1">
        <v>0</v>
      </c>
      <c r="F31" s="1">
        <f t="shared" si="5"/>
        <v>0.30000000000000004</v>
      </c>
      <c r="G31" s="1">
        <f t="shared" si="5"/>
        <v>0.10000000000000003</v>
      </c>
      <c r="H31" s="1">
        <f t="shared" si="5"/>
        <v>0.10000000000000003</v>
      </c>
      <c r="I31" s="1">
        <f t="shared" si="0"/>
        <v>0.30000000000000004</v>
      </c>
      <c r="J31" s="1">
        <f t="shared" si="6"/>
        <v>0</v>
      </c>
      <c r="K31" s="1">
        <f t="shared" si="1"/>
        <v>0</v>
      </c>
      <c r="L31" s="1">
        <f t="shared" si="8"/>
        <v>0.30000000000000004</v>
      </c>
      <c r="M31" s="1">
        <f t="shared" si="3"/>
        <v>0.10000000000000003</v>
      </c>
      <c r="N31" s="1">
        <f t="shared" si="4"/>
        <v>0.10000000000000003</v>
      </c>
      <c r="O31" s="1">
        <v>0</v>
      </c>
      <c r="P31" s="1">
        <v>0.2</v>
      </c>
      <c r="Q31" s="2">
        <v>0.5</v>
      </c>
    </row>
    <row r="32" spans="1:17" x14ac:dyDescent="0.25">
      <c r="A32" s="47"/>
      <c r="B32" s="8">
        <v>1</v>
      </c>
      <c r="C32" s="1">
        <v>0</v>
      </c>
      <c r="D32" s="1">
        <v>1</v>
      </c>
      <c r="E32" s="1">
        <v>0</v>
      </c>
      <c r="F32" s="1">
        <f t="shared" si="5"/>
        <v>0.30000000000000004</v>
      </c>
      <c r="G32" s="1">
        <f t="shared" si="5"/>
        <v>0.10000000000000003</v>
      </c>
      <c r="H32" s="1">
        <f t="shared" si="5"/>
        <v>0.10000000000000003</v>
      </c>
      <c r="I32" s="1">
        <f t="shared" si="0"/>
        <v>0.40000000000000008</v>
      </c>
      <c r="J32" s="1">
        <f t="shared" si="6"/>
        <v>0</v>
      </c>
      <c r="K32" s="1">
        <f t="shared" si="1"/>
        <v>0</v>
      </c>
      <c r="L32" s="1">
        <f t="shared" si="8"/>
        <v>0.30000000000000004</v>
      </c>
      <c r="M32" s="1">
        <f t="shared" si="3"/>
        <v>0.10000000000000003</v>
      </c>
      <c r="N32" s="1">
        <f t="shared" si="4"/>
        <v>0.10000000000000003</v>
      </c>
      <c r="O32" s="1">
        <v>0</v>
      </c>
      <c r="P32" s="1">
        <v>0.2</v>
      </c>
      <c r="Q32" s="2">
        <v>0.5</v>
      </c>
    </row>
    <row r="33" spans="1:17" x14ac:dyDescent="0.25">
      <c r="A33" s="47"/>
      <c r="B33" s="8">
        <v>1</v>
      </c>
      <c r="C33" s="1">
        <v>1</v>
      </c>
      <c r="D33" s="1">
        <v>0</v>
      </c>
      <c r="E33" s="1">
        <v>0</v>
      </c>
      <c r="F33" s="1">
        <f t="shared" si="5"/>
        <v>0.30000000000000004</v>
      </c>
      <c r="G33" s="1">
        <f t="shared" si="5"/>
        <v>0.10000000000000003</v>
      </c>
      <c r="H33" s="1">
        <f t="shared" si="5"/>
        <v>0.10000000000000003</v>
      </c>
      <c r="I33" s="1">
        <f t="shared" si="0"/>
        <v>0.40000000000000008</v>
      </c>
      <c r="J33" s="1">
        <f t="shared" si="6"/>
        <v>0</v>
      </c>
      <c r="K33" s="1">
        <f t="shared" si="1"/>
        <v>0</v>
      </c>
      <c r="L33" s="1">
        <f t="shared" si="8"/>
        <v>0.30000000000000004</v>
      </c>
      <c r="M33" s="1">
        <f t="shared" si="3"/>
        <v>0.10000000000000003</v>
      </c>
      <c r="N33" s="1">
        <f t="shared" si="4"/>
        <v>0.10000000000000003</v>
      </c>
      <c r="O33" s="1">
        <v>0</v>
      </c>
      <c r="P33" s="1">
        <v>0.2</v>
      </c>
      <c r="Q33" s="2">
        <v>0.5</v>
      </c>
    </row>
    <row r="34" spans="1:17" ht="15.75" thickBot="1" x14ac:dyDescent="0.3">
      <c r="A34" s="48"/>
      <c r="B34" s="9">
        <v>1</v>
      </c>
      <c r="C34" s="3">
        <v>1</v>
      </c>
      <c r="D34" s="3">
        <v>1</v>
      </c>
      <c r="E34" s="3">
        <v>1</v>
      </c>
      <c r="F34" s="3">
        <f t="shared" si="5"/>
        <v>0.30000000000000004</v>
      </c>
      <c r="G34" s="3">
        <f t="shared" si="5"/>
        <v>0.10000000000000003</v>
      </c>
      <c r="H34" s="3">
        <f t="shared" si="5"/>
        <v>0.10000000000000003</v>
      </c>
      <c r="I34" s="3">
        <f t="shared" si="0"/>
        <v>0.50000000000000011</v>
      </c>
      <c r="J34" s="3">
        <f t="shared" si="6"/>
        <v>1</v>
      </c>
      <c r="K34" s="3">
        <f t="shared" si="1"/>
        <v>0</v>
      </c>
      <c r="L34" s="3">
        <f t="shared" si="8"/>
        <v>0.30000000000000004</v>
      </c>
      <c r="M34" s="3">
        <f t="shared" si="3"/>
        <v>0.10000000000000003</v>
      </c>
      <c r="N34" s="3">
        <f t="shared" si="4"/>
        <v>0.10000000000000003</v>
      </c>
      <c r="O34" s="3">
        <v>0</v>
      </c>
      <c r="P34" s="3">
        <v>0.2</v>
      </c>
      <c r="Q34" s="4">
        <v>0.5</v>
      </c>
    </row>
    <row r="35" spans="1:17" x14ac:dyDescent="0.25">
      <c r="A35" s="46">
        <v>5</v>
      </c>
      <c r="B35" s="7">
        <v>0</v>
      </c>
      <c r="C35" s="5">
        <v>0</v>
      </c>
      <c r="D35" s="5">
        <v>0</v>
      </c>
      <c r="E35" s="5">
        <v>0</v>
      </c>
      <c r="F35" s="5">
        <f t="shared" ref="F35:F42" si="9">L34</f>
        <v>0.30000000000000004</v>
      </c>
      <c r="G35" s="5">
        <f t="shared" ref="G35:G42" si="10">M34</f>
        <v>0.10000000000000003</v>
      </c>
      <c r="H35" s="5">
        <f t="shared" ref="H35:H42" si="11">N34</f>
        <v>0.10000000000000003</v>
      </c>
      <c r="I35" s="5">
        <f t="shared" ref="I35:I42" si="12">(B35*F35)+(C35*G35)+(D35*H35)+O35</f>
        <v>0</v>
      </c>
      <c r="J35" s="5">
        <f t="shared" si="6"/>
        <v>0</v>
      </c>
      <c r="K35" s="5">
        <f t="shared" ref="K35:K42" si="13">E35-J35</f>
        <v>0</v>
      </c>
      <c r="L35" s="5">
        <f t="shared" si="8"/>
        <v>0.30000000000000004</v>
      </c>
      <c r="M35" s="5">
        <f t="shared" si="3"/>
        <v>0.10000000000000003</v>
      </c>
      <c r="N35" s="5">
        <f t="shared" ref="N35:N42" si="14">H35+P35*K35*D35</f>
        <v>0.10000000000000003</v>
      </c>
      <c r="O35" s="5">
        <v>0</v>
      </c>
      <c r="P35" s="5">
        <v>0.2</v>
      </c>
      <c r="Q35" s="6">
        <v>0.5</v>
      </c>
    </row>
    <row r="36" spans="1:17" x14ac:dyDescent="0.25">
      <c r="A36" s="47"/>
      <c r="B36" s="8">
        <v>0</v>
      </c>
      <c r="C36" s="1">
        <v>0</v>
      </c>
      <c r="D36" s="1">
        <v>1</v>
      </c>
      <c r="E36" s="1">
        <v>0</v>
      </c>
      <c r="F36" s="1">
        <f t="shared" si="9"/>
        <v>0.30000000000000004</v>
      </c>
      <c r="G36" s="1">
        <f t="shared" si="10"/>
        <v>0.10000000000000003</v>
      </c>
      <c r="H36" s="1">
        <f t="shared" si="11"/>
        <v>0.10000000000000003</v>
      </c>
      <c r="I36" s="1">
        <f t="shared" si="12"/>
        <v>0.10000000000000003</v>
      </c>
      <c r="J36" s="1">
        <f t="shared" si="6"/>
        <v>0</v>
      </c>
      <c r="K36" s="1">
        <f t="shared" si="13"/>
        <v>0</v>
      </c>
      <c r="L36" s="1">
        <f t="shared" si="8"/>
        <v>0.30000000000000004</v>
      </c>
      <c r="M36" s="1">
        <f t="shared" si="3"/>
        <v>0.10000000000000003</v>
      </c>
      <c r="N36" s="1">
        <f t="shared" si="14"/>
        <v>0.10000000000000003</v>
      </c>
      <c r="O36" s="1">
        <v>0</v>
      </c>
      <c r="P36" s="1">
        <v>0.2</v>
      </c>
      <c r="Q36" s="2">
        <v>0.5</v>
      </c>
    </row>
    <row r="37" spans="1:17" x14ac:dyDescent="0.25">
      <c r="A37" s="47"/>
      <c r="B37" s="8">
        <v>0</v>
      </c>
      <c r="C37" s="1">
        <v>1</v>
      </c>
      <c r="D37" s="1">
        <v>0</v>
      </c>
      <c r="E37" s="1">
        <v>0</v>
      </c>
      <c r="F37" s="1">
        <f t="shared" si="9"/>
        <v>0.30000000000000004</v>
      </c>
      <c r="G37" s="1">
        <f t="shared" si="10"/>
        <v>0.10000000000000003</v>
      </c>
      <c r="H37" s="1">
        <f t="shared" si="11"/>
        <v>0.10000000000000003</v>
      </c>
      <c r="I37" s="1">
        <f t="shared" si="12"/>
        <v>0.10000000000000003</v>
      </c>
      <c r="J37" s="1">
        <f t="shared" si="6"/>
        <v>0</v>
      </c>
      <c r="K37" s="1">
        <f t="shared" si="13"/>
        <v>0</v>
      </c>
      <c r="L37" s="1">
        <f t="shared" si="8"/>
        <v>0.30000000000000004</v>
      </c>
      <c r="M37" s="1">
        <f t="shared" si="3"/>
        <v>0.10000000000000003</v>
      </c>
      <c r="N37" s="1">
        <f t="shared" si="14"/>
        <v>0.10000000000000003</v>
      </c>
      <c r="O37" s="1">
        <v>0</v>
      </c>
      <c r="P37" s="1">
        <v>0.2</v>
      </c>
      <c r="Q37" s="2">
        <v>0.5</v>
      </c>
    </row>
    <row r="38" spans="1:17" x14ac:dyDescent="0.25">
      <c r="A38" s="47"/>
      <c r="B38" s="8">
        <v>0</v>
      </c>
      <c r="C38" s="1">
        <v>1</v>
      </c>
      <c r="D38" s="1">
        <v>1</v>
      </c>
      <c r="E38" s="1">
        <v>0</v>
      </c>
      <c r="F38" s="1">
        <f t="shared" si="9"/>
        <v>0.30000000000000004</v>
      </c>
      <c r="G38" s="1">
        <f t="shared" si="10"/>
        <v>0.10000000000000003</v>
      </c>
      <c r="H38" s="1">
        <f t="shared" si="11"/>
        <v>0.10000000000000003</v>
      </c>
      <c r="I38" s="1">
        <f t="shared" si="12"/>
        <v>0.20000000000000007</v>
      </c>
      <c r="J38" s="1">
        <f t="shared" si="6"/>
        <v>0</v>
      </c>
      <c r="K38" s="1">
        <f t="shared" si="13"/>
        <v>0</v>
      </c>
      <c r="L38" s="1">
        <f t="shared" si="8"/>
        <v>0.30000000000000004</v>
      </c>
      <c r="M38" s="1">
        <f t="shared" si="3"/>
        <v>0.10000000000000003</v>
      </c>
      <c r="N38" s="1">
        <f t="shared" si="14"/>
        <v>0.10000000000000003</v>
      </c>
      <c r="O38" s="1">
        <v>0</v>
      </c>
      <c r="P38" s="1">
        <v>0.2</v>
      </c>
      <c r="Q38" s="2">
        <v>0.5</v>
      </c>
    </row>
    <row r="39" spans="1:17" x14ac:dyDescent="0.25">
      <c r="A39" s="47"/>
      <c r="B39" s="8">
        <v>1</v>
      </c>
      <c r="C39" s="1">
        <v>0</v>
      </c>
      <c r="D39" s="1">
        <v>0</v>
      </c>
      <c r="E39" s="1">
        <v>0</v>
      </c>
      <c r="F39" s="1">
        <f t="shared" si="9"/>
        <v>0.30000000000000004</v>
      </c>
      <c r="G39" s="1">
        <f t="shared" si="10"/>
        <v>0.10000000000000003</v>
      </c>
      <c r="H39" s="1">
        <f t="shared" si="11"/>
        <v>0.10000000000000003</v>
      </c>
      <c r="I39" s="1">
        <f t="shared" si="12"/>
        <v>0.30000000000000004</v>
      </c>
      <c r="J39" s="1">
        <f t="shared" si="6"/>
        <v>0</v>
      </c>
      <c r="K39" s="1">
        <f t="shared" si="13"/>
        <v>0</v>
      </c>
      <c r="L39" s="1">
        <f t="shared" si="8"/>
        <v>0.30000000000000004</v>
      </c>
      <c r="M39" s="1">
        <f t="shared" si="3"/>
        <v>0.10000000000000003</v>
      </c>
      <c r="N39" s="1">
        <f t="shared" si="14"/>
        <v>0.10000000000000003</v>
      </c>
      <c r="O39" s="1">
        <v>0</v>
      </c>
      <c r="P39" s="1">
        <v>0.2</v>
      </c>
      <c r="Q39" s="2">
        <v>0.5</v>
      </c>
    </row>
    <row r="40" spans="1:17" x14ac:dyDescent="0.25">
      <c r="A40" s="47"/>
      <c r="B40" s="8">
        <v>1</v>
      </c>
      <c r="C40" s="1">
        <v>0</v>
      </c>
      <c r="D40" s="1">
        <v>1</v>
      </c>
      <c r="E40" s="1">
        <v>0</v>
      </c>
      <c r="F40" s="1">
        <f t="shared" si="9"/>
        <v>0.30000000000000004</v>
      </c>
      <c r="G40" s="1">
        <f t="shared" si="10"/>
        <v>0.10000000000000003</v>
      </c>
      <c r="H40" s="1">
        <f t="shared" si="11"/>
        <v>0.10000000000000003</v>
      </c>
      <c r="I40" s="1">
        <f t="shared" si="12"/>
        <v>0.40000000000000008</v>
      </c>
      <c r="J40" s="1">
        <f t="shared" si="6"/>
        <v>0</v>
      </c>
      <c r="K40" s="1">
        <f t="shared" si="13"/>
        <v>0</v>
      </c>
      <c r="L40" s="1">
        <f t="shared" si="8"/>
        <v>0.30000000000000004</v>
      </c>
      <c r="M40" s="1">
        <f t="shared" si="3"/>
        <v>0.10000000000000003</v>
      </c>
      <c r="N40" s="1">
        <f t="shared" si="14"/>
        <v>0.10000000000000003</v>
      </c>
      <c r="O40" s="1">
        <v>0</v>
      </c>
      <c r="P40" s="1">
        <v>0.2</v>
      </c>
      <c r="Q40" s="2">
        <v>0.5</v>
      </c>
    </row>
    <row r="41" spans="1:17" x14ac:dyDescent="0.25">
      <c r="A41" s="47"/>
      <c r="B41" s="8">
        <v>1</v>
      </c>
      <c r="C41" s="1">
        <v>1</v>
      </c>
      <c r="D41" s="1">
        <v>0</v>
      </c>
      <c r="E41" s="1">
        <v>0</v>
      </c>
      <c r="F41" s="1">
        <f t="shared" si="9"/>
        <v>0.30000000000000004</v>
      </c>
      <c r="G41" s="1">
        <f t="shared" si="10"/>
        <v>0.10000000000000003</v>
      </c>
      <c r="H41" s="1">
        <f t="shared" si="11"/>
        <v>0.10000000000000003</v>
      </c>
      <c r="I41" s="1">
        <f t="shared" si="12"/>
        <v>0.40000000000000008</v>
      </c>
      <c r="J41" s="1">
        <f t="shared" si="6"/>
        <v>0</v>
      </c>
      <c r="K41" s="1">
        <f t="shared" si="13"/>
        <v>0</v>
      </c>
      <c r="L41" s="1">
        <f t="shared" si="8"/>
        <v>0.30000000000000004</v>
      </c>
      <c r="M41" s="1">
        <f t="shared" si="3"/>
        <v>0.10000000000000003</v>
      </c>
      <c r="N41" s="1">
        <f t="shared" si="14"/>
        <v>0.10000000000000003</v>
      </c>
      <c r="O41" s="1">
        <v>0</v>
      </c>
      <c r="P41" s="1">
        <v>0.2</v>
      </c>
      <c r="Q41" s="2">
        <v>0.5</v>
      </c>
    </row>
    <row r="42" spans="1:17" ht="15.75" thickBot="1" x14ac:dyDescent="0.3">
      <c r="A42" s="48"/>
      <c r="B42" s="9">
        <v>1</v>
      </c>
      <c r="C42" s="3">
        <v>1</v>
      </c>
      <c r="D42" s="3">
        <v>1</v>
      </c>
      <c r="E42" s="3">
        <v>1</v>
      </c>
      <c r="F42" s="3">
        <f t="shared" si="9"/>
        <v>0.30000000000000004</v>
      </c>
      <c r="G42" s="3">
        <f t="shared" si="10"/>
        <v>0.10000000000000003</v>
      </c>
      <c r="H42" s="3">
        <f t="shared" si="11"/>
        <v>0.10000000000000003</v>
      </c>
      <c r="I42" s="3">
        <f t="shared" si="12"/>
        <v>0.50000000000000011</v>
      </c>
      <c r="J42" s="3">
        <f t="shared" si="6"/>
        <v>1</v>
      </c>
      <c r="K42" s="3">
        <f t="shared" si="13"/>
        <v>0</v>
      </c>
      <c r="L42" s="3">
        <f t="shared" si="8"/>
        <v>0.30000000000000004</v>
      </c>
      <c r="M42" s="3">
        <f t="shared" si="3"/>
        <v>0.10000000000000003</v>
      </c>
      <c r="N42" s="3">
        <f t="shared" si="14"/>
        <v>0.10000000000000003</v>
      </c>
      <c r="O42" s="3">
        <v>0</v>
      </c>
      <c r="P42" s="3">
        <v>0.2</v>
      </c>
      <c r="Q42" s="4">
        <v>0.5</v>
      </c>
    </row>
  </sheetData>
  <mergeCells count="6">
    <mergeCell ref="A35:A42"/>
    <mergeCell ref="A1:Q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3108-0188-43E6-83B2-296A219CD72D}">
  <dimension ref="A1:Q42"/>
  <sheetViews>
    <sheetView topLeftCell="A22" workbookViewId="0">
      <selection sqref="A1:Q34"/>
    </sheetView>
  </sheetViews>
  <sheetFormatPr defaultRowHeight="15" x14ac:dyDescent="0.25"/>
  <cols>
    <col min="17" max="17" width="11.7109375" customWidth="1"/>
  </cols>
  <sheetData>
    <row r="1" spans="1:17" ht="15.75" thickBot="1" x14ac:dyDescent="0.3">
      <c r="A1" s="59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1"/>
    </row>
    <row r="2" spans="1:17" ht="15.75" thickBot="1" x14ac:dyDescent="0.3">
      <c r="A2" s="10" t="s">
        <v>0</v>
      </c>
      <c r="B2" s="11" t="s">
        <v>1</v>
      </c>
      <c r="C2" s="12" t="s">
        <v>2</v>
      </c>
      <c r="D2" s="12" t="s">
        <v>21</v>
      </c>
      <c r="E2" s="12" t="s">
        <v>3</v>
      </c>
      <c r="F2" s="12" t="s">
        <v>4</v>
      </c>
      <c r="G2" s="12" t="s">
        <v>5</v>
      </c>
      <c r="H2" s="12" t="s">
        <v>20</v>
      </c>
      <c r="I2" s="12" t="s">
        <v>6</v>
      </c>
      <c r="J2" s="12" t="s">
        <v>23</v>
      </c>
      <c r="K2" s="12" t="s">
        <v>8</v>
      </c>
      <c r="L2" s="12" t="s">
        <v>9</v>
      </c>
      <c r="M2" s="12" t="s">
        <v>10</v>
      </c>
      <c r="N2" s="12" t="s">
        <v>19</v>
      </c>
      <c r="O2" s="12" t="s">
        <v>11</v>
      </c>
      <c r="P2" s="12" t="s">
        <v>12</v>
      </c>
      <c r="Q2" s="13" t="s">
        <v>13</v>
      </c>
    </row>
    <row r="3" spans="1:17" x14ac:dyDescent="0.25">
      <c r="A3" s="53">
        <v>1</v>
      </c>
      <c r="B3" s="7">
        <v>0</v>
      </c>
      <c r="C3" s="5">
        <v>0</v>
      </c>
      <c r="D3" s="5">
        <v>0</v>
      </c>
      <c r="E3" s="5">
        <v>1</v>
      </c>
      <c r="F3" s="5">
        <v>0.1</v>
      </c>
      <c r="G3" s="5">
        <v>0.1</v>
      </c>
      <c r="H3" s="5">
        <v>0.1</v>
      </c>
      <c r="I3" s="5">
        <f>(B3*F3)+(C3*G3)+(D3*H3)+O3</f>
        <v>1</v>
      </c>
      <c r="J3" s="5">
        <f>IF(I3&gt;=Q3,1,0)</f>
        <v>1</v>
      </c>
      <c r="K3" s="5">
        <f>E3-J3</f>
        <v>0</v>
      </c>
      <c r="L3" s="28">
        <f>F3+(P3*K3*B3)</f>
        <v>0.1</v>
      </c>
      <c r="M3" s="5">
        <f>G3+P3*K3*C3</f>
        <v>0.1</v>
      </c>
      <c r="N3" s="5">
        <f>H3+P3*K3*D3</f>
        <v>0.1</v>
      </c>
      <c r="O3" s="5">
        <v>1</v>
      </c>
      <c r="P3" s="5">
        <v>0.2</v>
      </c>
      <c r="Q3" s="6">
        <v>0.5</v>
      </c>
    </row>
    <row r="4" spans="1:17" x14ac:dyDescent="0.25">
      <c r="A4" s="54"/>
      <c r="B4" s="8">
        <v>0</v>
      </c>
      <c r="C4" s="1">
        <v>0</v>
      </c>
      <c r="D4" s="1">
        <v>1</v>
      </c>
      <c r="E4" s="1">
        <v>0</v>
      </c>
      <c r="F4" s="1">
        <f>L3</f>
        <v>0.1</v>
      </c>
      <c r="G4" s="1">
        <f>M3</f>
        <v>0.1</v>
      </c>
      <c r="H4" s="1">
        <f>N3</f>
        <v>0.1</v>
      </c>
      <c r="I4" s="1">
        <f t="shared" ref="I4:I42" si="0">(B4*F4)+(C4*G4)+(D4*H4)+O4</f>
        <v>1.1000000000000001</v>
      </c>
      <c r="J4" s="1">
        <f>IF(I4&gt;=Q4,1,0)</f>
        <v>1</v>
      </c>
      <c r="K4" s="1">
        <f t="shared" ref="K4:K42" si="1">E4-J4</f>
        <v>-1</v>
      </c>
      <c r="L4" s="1">
        <f t="shared" ref="L4:L10" si="2">F4+(P4*K4*B4)</f>
        <v>0.1</v>
      </c>
      <c r="M4" s="1">
        <f t="shared" ref="M4:M42" si="3">G4+P4*K4*C4</f>
        <v>0.1</v>
      </c>
      <c r="N4" s="1">
        <f t="shared" ref="N4:N42" si="4">H4+P4*K4*D4</f>
        <v>-0.1</v>
      </c>
      <c r="O4" s="1">
        <v>1</v>
      </c>
      <c r="P4" s="1">
        <v>0.2</v>
      </c>
      <c r="Q4" s="2">
        <v>0.5</v>
      </c>
    </row>
    <row r="5" spans="1:17" x14ac:dyDescent="0.25">
      <c r="A5" s="54"/>
      <c r="B5" s="8">
        <v>0</v>
      </c>
      <c r="C5" s="1">
        <v>1</v>
      </c>
      <c r="D5" s="1">
        <v>0</v>
      </c>
      <c r="E5" s="1">
        <v>0</v>
      </c>
      <c r="F5" s="1">
        <f t="shared" ref="F5:H34" si="5">L4</f>
        <v>0.1</v>
      </c>
      <c r="G5" s="1">
        <f t="shared" si="5"/>
        <v>0.1</v>
      </c>
      <c r="H5" s="1">
        <f t="shared" si="5"/>
        <v>-0.1</v>
      </c>
      <c r="I5" s="1">
        <f t="shared" si="0"/>
        <v>1.1000000000000001</v>
      </c>
      <c r="J5" s="1">
        <f t="shared" ref="J5:J42" si="6">IF(I5&gt;=Q5,1,0)</f>
        <v>1</v>
      </c>
      <c r="K5" s="1">
        <f t="shared" si="1"/>
        <v>-1</v>
      </c>
      <c r="L5" s="1">
        <f t="shared" si="2"/>
        <v>0.1</v>
      </c>
      <c r="M5" s="1">
        <f t="shared" si="3"/>
        <v>-0.1</v>
      </c>
      <c r="N5" s="1">
        <f t="shared" si="4"/>
        <v>-0.1</v>
      </c>
      <c r="O5" s="1">
        <v>1</v>
      </c>
      <c r="P5" s="1">
        <v>0.2</v>
      </c>
      <c r="Q5" s="2">
        <v>0.5</v>
      </c>
    </row>
    <row r="6" spans="1:17" x14ac:dyDescent="0.25">
      <c r="A6" s="54"/>
      <c r="B6" s="8">
        <v>0</v>
      </c>
      <c r="C6" s="1">
        <v>1</v>
      </c>
      <c r="D6" s="1">
        <v>1</v>
      </c>
      <c r="E6" s="1">
        <v>0</v>
      </c>
      <c r="F6" s="1">
        <f t="shared" si="5"/>
        <v>0.1</v>
      </c>
      <c r="G6" s="1">
        <f t="shared" si="5"/>
        <v>-0.1</v>
      </c>
      <c r="H6" s="1">
        <f t="shared" si="5"/>
        <v>-0.1</v>
      </c>
      <c r="I6" s="1">
        <f t="shared" si="0"/>
        <v>0.8</v>
      </c>
      <c r="J6" s="1">
        <f t="shared" si="6"/>
        <v>1</v>
      </c>
      <c r="K6" s="1">
        <f t="shared" si="1"/>
        <v>-1</v>
      </c>
      <c r="L6" s="1">
        <f t="shared" si="2"/>
        <v>0.1</v>
      </c>
      <c r="M6" s="1">
        <f t="shared" si="3"/>
        <v>-0.30000000000000004</v>
      </c>
      <c r="N6" s="1">
        <f t="shared" si="4"/>
        <v>-0.30000000000000004</v>
      </c>
      <c r="O6" s="1">
        <v>1</v>
      </c>
      <c r="P6" s="1">
        <v>0.2</v>
      </c>
      <c r="Q6" s="2">
        <v>0.5</v>
      </c>
    </row>
    <row r="7" spans="1:17" x14ac:dyDescent="0.25">
      <c r="A7" s="54"/>
      <c r="B7" s="8">
        <v>1</v>
      </c>
      <c r="C7" s="1">
        <v>0</v>
      </c>
      <c r="D7" s="1">
        <v>0</v>
      </c>
      <c r="E7" s="1">
        <v>0</v>
      </c>
      <c r="F7" s="1">
        <f t="shared" si="5"/>
        <v>0.1</v>
      </c>
      <c r="G7" s="1">
        <f t="shared" si="5"/>
        <v>-0.30000000000000004</v>
      </c>
      <c r="H7" s="1">
        <f t="shared" si="5"/>
        <v>-0.30000000000000004</v>
      </c>
      <c r="I7" s="1">
        <f t="shared" si="0"/>
        <v>1.1000000000000001</v>
      </c>
      <c r="J7" s="1">
        <f t="shared" si="6"/>
        <v>1</v>
      </c>
      <c r="K7" s="1">
        <f t="shared" si="1"/>
        <v>-1</v>
      </c>
      <c r="L7" s="1">
        <f t="shared" si="2"/>
        <v>-0.1</v>
      </c>
      <c r="M7" s="1">
        <f t="shared" si="3"/>
        <v>-0.30000000000000004</v>
      </c>
      <c r="N7" s="1">
        <f t="shared" si="4"/>
        <v>-0.30000000000000004</v>
      </c>
      <c r="O7" s="1">
        <v>1</v>
      </c>
      <c r="P7" s="1">
        <v>0.2</v>
      </c>
      <c r="Q7" s="2">
        <v>0.5</v>
      </c>
    </row>
    <row r="8" spans="1:17" x14ac:dyDescent="0.25">
      <c r="A8" s="54"/>
      <c r="B8" s="8">
        <v>1</v>
      </c>
      <c r="C8" s="1">
        <v>0</v>
      </c>
      <c r="D8" s="1">
        <v>1</v>
      </c>
      <c r="E8" s="1">
        <v>0</v>
      </c>
      <c r="F8" s="1">
        <f t="shared" si="5"/>
        <v>-0.1</v>
      </c>
      <c r="G8" s="1">
        <f t="shared" si="5"/>
        <v>-0.30000000000000004</v>
      </c>
      <c r="H8" s="1">
        <f t="shared" si="5"/>
        <v>-0.30000000000000004</v>
      </c>
      <c r="I8" s="1">
        <f t="shared" si="0"/>
        <v>0.6</v>
      </c>
      <c r="J8" s="1">
        <f t="shared" si="6"/>
        <v>1</v>
      </c>
      <c r="K8" s="1">
        <f t="shared" si="1"/>
        <v>-1</v>
      </c>
      <c r="L8" s="1">
        <f t="shared" si="2"/>
        <v>-0.30000000000000004</v>
      </c>
      <c r="M8" s="1">
        <f t="shared" si="3"/>
        <v>-0.30000000000000004</v>
      </c>
      <c r="N8" s="1">
        <f t="shared" si="4"/>
        <v>-0.5</v>
      </c>
      <c r="O8" s="1">
        <v>1</v>
      </c>
      <c r="P8" s="1">
        <v>0.2</v>
      </c>
      <c r="Q8" s="2">
        <v>0.5</v>
      </c>
    </row>
    <row r="9" spans="1:17" x14ac:dyDescent="0.25">
      <c r="A9" s="54"/>
      <c r="B9" s="8">
        <v>1</v>
      </c>
      <c r="C9" s="1">
        <v>1</v>
      </c>
      <c r="D9" s="1">
        <v>0</v>
      </c>
      <c r="E9" s="1">
        <v>0</v>
      </c>
      <c r="F9" s="1">
        <f t="shared" si="5"/>
        <v>-0.30000000000000004</v>
      </c>
      <c r="G9" s="1">
        <f t="shared" si="5"/>
        <v>-0.30000000000000004</v>
      </c>
      <c r="H9" s="1">
        <f t="shared" si="5"/>
        <v>-0.5</v>
      </c>
      <c r="I9" s="1">
        <f t="shared" si="0"/>
        <v>0.39999999999999991</v>
      </c>
      <c r="J9" s="1">
        <f t="shared" si="6"/>
        <v>0</v>
      </c>
      <c r="K9" s="1">
        <f t="shared" si="1"/>
        <v>0</v>
      </c>
      <c r="L9" s="1">
        <f t="shared" si="2"/>
        <v>-0.30000000000000004</v>
      </c>
      <c r="M9" s="1">
        <f t="shared" si="3"/>
        <v>-0.30000000000000004</v>
      </c>
      <c r="N9" s="1">
        <f>H9+P9*K9*D9</f>
        <v>-0.5</v>
      </c>
      <c r="O9" s="1">
        <v>1</v>
      </c>
      <c r="P9" s="1">
        <v>0.2</v>
      </c>
      <c r="Q9" s="2">
        <v>0.5</v>
      </c>
    </row>
    <row r="10" spans="1:17" ht="15.75" thickBot="1" x14ac:dyDescent="0.3">
      <c r="A10" s="55"/>
      <c r="B10" s="9">
        <v>1</v>
      </c>
      <c r="C10" s="3">
        <v>1</v>
      </c>
      <c r="D10" s="3">
        <v>1</v>
      </c>
      <c r="E10" s="3">
        <v>0</v>
      </c>
      <c r="F10" s="3">
        <f t="shared" si="5"/>
        <v>-0.30000000000000004</v>
      </c>
      <c r="G10" s="3">
        <f t="shared" si="5"/>
        <v>-0.30000000000000004</v>
      </c>
      <c r="H10" s="3">
        <f t="shared" si="5"/>
        <v>-0.5</v>
      </c>
      <c r="I10" s="3">
        <f t="shared" si="0"/>
        <v>-0.10000000000000009</v>
      </c>
      <c r="J10" s="3">
        <f t="shared" si="6"/>
        <v>0</v>
      </c>
      <c r="K10" s="3">
        <f t="shared" si="1"/>
        <v>0</v>
      </c>
      <c r="L10" s="29">
        <f t="shared" si="2"/>
        <v>-0.30000000000000004</v>
      </c>
      <c r="M10" s="3">
        <f t="shared" si="3"/>
        <v>-0.30000000000000004</v>
      </c>
      <c r="N10" s="3">
        <f t="shared" si="4"/>
        <v>-0.5</v>
      </c>
      <c r="O10" s="3">
        <v>1</v>
      </c>
      <c r="P10" s="3">
        <v>0.2</v>
      </c>
      <c r="Q10" s="4">
        <v>0.5</v>
      </c>
    </row>
    <row r="11" spans="1:17" x14ac:dyDescent="0.25">
      <c r="A11" s="53">
        <v>2</v>
      </c>
      <c r="B11" s="7">
        <v>0</v>
      </c>
      <c r="C11" s="5">
        <v>0</v>
      </c>
      <c r="D11" s="5">
        <v>0</v>
      </c>
      <c r="E11" s="5">
        <v>1</v>
      </c>
      <c r="F11" s="5">
        <f t="shared" si="5"/>
        <v>-0.30000000000000004</v>
      </c>
      <c r="G11" s="5">
        <f t="shared" si="5"/>
        <v>-0.30000000000000004</v>
      </c>
      <c r="H11" s="5">
        <f t="shared" si="5"/>
        <v>-0.5</v>
      </c>
      <c r="I11" s="5">
        <f t="shared" si="0"/>
        <v>1</v>
      </c>
      <c r="J11" s="5">
        <f t="shared" si="6"/>
        <v>1</v>
      </c>
      <c r="K11" s="5">
        <f t="shared" si="1"/>
        <v>0</v>
      </c>
      <c r="L11" s="28">
        <f>F11+(P11*K11*B11)</f>
        <v>-0.30000000000000004</v>
      </c>
      <c r="M11" s="5">
        <f t="shared" si="3"/>
        <v>-0.30000000000000004</v>
      </c>
      <c r="N11" s="5">
        <f t="shared" si="4"/>
        <v>-0.5</v>
      </c>
      <c r="O11" s="5">
        <v>1</v>
      </c>
      <c r="P11" s="5">
        <v>0.2</v>
      </c>
      <c r="Q11" s="6">
        <v>0.5</v>
      </c>
    </row>
    <row r="12" spans="1:17" x14ac:dyDescent="0.25">
      <c r="A12" s="54"/>
      <c r="B12" s="8">
        <v>0</v>
      </c>
      <c r="C12" s="1">
        <v>0</v>
      </c>
      <c r="D12" s="1">
        <v>1</v>
      </c>
      <c r="E12" s="1">
        <v>0</v>
      </c>
      <c r="F12" s="1">
        <f t="shared" si="5"/>
        <v>-0.30000000000000004</v>
      </c>
      <c r="G12" s="1">
        <f t="shared" si="5"/>
        <v>-0.30000000000000004</v>
      </c>
      <c r="H12" s="1">
        <f t="shared" si="5"/>
        <v>-0.5</v>
      </c>
      <c r="I12" s="1">
        <f t="shared" si="0"/>
        <v>0.5</v>
      </c>
      <c r="J12" s="1">
        <f t="shared" si="6"/>
        <v>1</v>
      </c>
      <c r="K12" s="1">
        <f t="shared" si="1"/>
        <v>-1</v>
      </c>
      <c r="L12" s="1">
        <f t="shared" ref="L12:L18" si="7">F12+(P12*K12*B12)</f>
        <v>-0.30000000000000004</v>
      </c>
      <c r="M12" s="1">
        <f t="shared" si="3"/>
        <v>-0.30000000000000004</v>
      </c>
      <c r="N12" s="1">
        <f t="shared" si="4"/>
        <v>-0.7</v>
      </c>
      <c r="O12" s="1">
        <v>1</v>
      </c>
      <c r="P12" s="1">
        <v>0.2</v>
      </c>
      <c r="Q12" s="2">
        <v>0.5</v>
      </c>
    </row>
    <row r="13" spans="1:17" x14ac:dyDescent="0.25">
      <c r="A13" s="54"/>
      <c r="B13" s="8">
        <v>0</v>
      </c>
      <c r="C13" s="1">
        <v>1</v>
      </c>
      <c r="D13" s="1">
        <v>0</v>
      </c>
      <c r="E13" s="1">
        <v>0</v>
      </c>
      <c r="F13" s="1">
        <f t="shared" si="5"/>
        <v>-0.30000000000000004</v>
      </c>
      <c r="G13" s="1">
        <f t="shared" si="5"/>
        <v>-0.30000000000000004</v>
      </c>
      <c r="H13" s="1">
        <f t="shared" si="5"/>
        <v>-0.7</v>
      </c>
      <c r="I13" s="1">
        <f t="shared" si="0"/>
        <v>0.7</v>
      </c>
      <c r="J13" s="1">
        <f t="shared" si="6"/>
        <v>1</v>
      </c>
      <c r="K13" s="1">
        <f t="shared" si="1"/>
        <v>-1</v>
      </c>
      <c r="L13" s="1">
        <f t="shared" si="7"/>
        <v>-0.30000000000000004</v>
      </c>
      <c r="M13" s="1">
        <f t="shared" si="3"/>
        <v>-0.5</v>
      </c>
      <c r="N13" s="1">
        <f t="shared" si="4"/>
        <v>-0.7</v>
      </c>
      <c r="O13" s="1">
        <v>1</v>
      </c>
      <c r="P13" s="1">
        <v>0.2</v>
      </c>
      <c r="Q13" s="2">
        <v>0.5</v>
      </c>
    </row>
    <row r="14" spans="1:17" x14ac:dyDescent="0.25">
      <c r="A14" s="54"/>
      <c r="B14" s="8">
        <v>0</v>
      </c>
      <c r="C14" s="1">
        <v>1</v>
      </c>
      <c r="D14" s="1">
        <v>1</v>
      </c>
      <c r="E14" s="1">
        <v>0</v>
      </c>
      <c r="F14" s="1">
        <f t="shared" si="5"/>
        <v>-0.30000000000000004</v>
      </c>
      <c r="G14" s="1">
        <f t="shared" si="5"/>
        <v>-0.5</v>
      </c>
      <c r="H14" s="1">
        <f t="shared" si="5"/>
        <v>-0.7</v>
      </c>
      <c r="I14" s="1">
        <f t="shared" si="0"/>
        <v>-0.19999999999999996</v>
      </c>
      <c r="J14" s="1">
        <f t="shared" si="6"/>
        <v>0</v>
      </c>
      <c r="K14" s="1">
        <f t="shared" si="1"/>
        <v>0</v>
      </c>
      <c r="L14" s="1">
        <f t="shared" si="7"/>
        <v>-0.30000000000000004</v>
      </c>
      <c r="M14" s="1">
        <f t="shared" si="3"/>
        <v>-0.5</v>
      </c>
      <c r="N14" s="1">
        <f>H14+P14*K14*D14</f>
        <v>-0.7</v>
      </c>
      <c r="O14" s="1">
        <v>1</v>
      </c>
      <c r="P14" s="1">
        <v>0.2</v>
      </c>
      <c r="Q14" s="2">
        <v>0.5</v>
      </c>
    </row>
    <row r="15" spans="1:17" x14ac:dyDescent="0.25">
      <c r="A15" s="54"/>
      <c r="B15" s="8">
        <v>1</v>
      </c>
      <c r="C15" s="1">
        <v>0</v>
      </c>
      <c r="D15" s="1">
        <v>0</v>
      </c>
      <c r="E15" s="1">
        <v>0</v>
      </c>
      <c r="F15" s="1">
        <f t="shared" si="5"/>
        <v>-0.30000000000000004</v>
      </c>
      <c r="G15" s="1">
        <f t="shared" si="5"/>
        <v>-0.5</v>
      </c>
      <c r="H15" s="1">
        <f t="shared" si="5"/>
        <v>-0.7</v>
      </c>
      <c r="I15" s="1">
        <f t="shared" si="0"/>
        <v>0.7</v>
      </c>
      <c r="J15" s="1">
        <f t="shared" si="6"/>
        <v>1</v>
      </c>
      <c r="K15" s="1">
        <f t="shared" si="1"/>
        <v>-1</v>
      </c>
      <c r="L15" s="1">
        <f t="shared" si="7"/>
        <v>-0.5</v>
      </c>
      <c r="M15" s="1">
        <f t="shared" si="3"/>
        <v>-0.5</v>
      </c>
      <c r="N15" s="1">
        <f t="shared" si="4"/>
        <v>-0.7</v>
      </c>
      <c r="O15" s="1">
        <v>1</v>
      </c>
      <c r="P15" s="1">
        <v>0.2</v>
      </c>
      <c r="Q15" s="2">
        <v>0.5</v>
      </c>
    </row>
    <row r="16" spans="1:17" x14ac:dyDescent="0.25">
      <c r="A16" s="54"/>
      <c r="B16" s="8">
        <v>1</v>
      </c>
      <c r="C16" s="1">
        <v>0</v>
      </c>
      <c r="D16" s="1">
        <v>1</v>
      </c>
      <c r="E16" s="1">
        <v>0</v>
      </c>
      <c r="F16" s="1">
        <f t="shared" si="5"/>
        <v>-0.5</v>
      </c>
      <c r="G16" s="1">
        <f t="shared" si="5"/>
        <v>-0.5</v>
      </c>
      <c r="H16" s="1">
        <f t="shared" si="5"/>
        <v>-0.7</v>
      </c>
      <c r="I16" s="1">
        <f t="shared" si="0"/>
        <v>-0.19999999999999996</v>
      </c>
      <c r="J16" s="1">
        <f t="shared" si="6"/>
        <v>0</v>
      </c>
      <c r="K16" s="1">
        <f t="shared" si="1"/>
        <v>0</v>
      </c>
      <c r="L16" s="1">
        <f t="shared" si="7"/>
        <v>-0.5</v>
      </c>
      <c r="M16" s="1">
        <f t="shared" si="3"/>
        <v>-0.5</v>
      </c>
      <c r="N16" s="1">
        <f t="shared" si="4"/>
        <v>-0.7</v>
      </c>
      <c r="O16" s="1">
        <v>1</v>
      </c>
      <c r="P16" s="1">
        <v>0.2</v>
      </c>
      <c r="Q16" s="2">
        <v>0.5</v>
      </c>
    </row>
    <row r="17" spans="1:17" x14ac:dyDescent="0.25">
      <c r="A17" s="54"/>
      <c r="B17" s="8">
        <v>1</v>
      </c>
      <c r="C17" s="1">
        <v>1</v>
      </c>
      <c r="D17" s="1">
        <v>0</v>
      </c>
      <c r="E17" s="1">
        <v>0</v>
      </c>
      <c r="F17" s="1">
        <f t="shared" si="5"/>
        <v>-0.5</v>
      </c>
      <c r="G17" s="1">
        <f t="shared" si="5"/>
        <v>-0.5</v>
      </c>
      <c r="H17" s="1">
        <f t="shared" si="5"/>
        <v>-0.7</v>
      </c>
      <c r="I17" s="1">
        <f t="shared" si="0"/>
        <v>0</v>
      </c>
      <c r="J17" s="1">
        <f t="shared" si="6"/>
        <v>0</v>
      </c>
      <c r="K17" s="1">
        <f t="shared" si="1"/>
        <v>0</v>
      </c>
      <c r="L17" s="1">
        <f t="shared" si="7"/>
        <v>-0.5</v>
      </c>
      <c r="M17" s="1">
        <f t="shared" si="3"/>
        <v>-0.5</v>
      </c>
      <c r="N17" s="1">
        <f t="shared" si="4"/>
        <v>-0.7</v>
      </c>
      <c r="O17" s="1">
        <v>1</v>
      </c>
      <c r="P17" s="1">
        <v>0.2</v>
      </c>
      <c r="Q17" s="2">
        <v>0.5</v>
      </c>
    </row>
    <row r="18" spans="1:17" ht="15.75" thickBot="1" x14ac:dyDescent="0.3">
      <c r="A18" s="55"/>
      <c r="B18" s="9">
        <v>1</v>
      </c>
      <c r="C18" s="3">
        <v>1</v>
      </c>
      <c r="D18" s="3">
        <v>1</v>
      </c>
      <c r="E18" s="3">
        <v>0</v>
      </c>
      <c r="F18" s="3">
        <f t="shared" si="5"/>
        <v>-0.5</v>
      </c>
      <c r="G18" s="3">
        <f t="shared" si="5"/>
        <v>-0.5</v>
      </c>
      <c r="H18" s="3">
        <f t="shared" si="5"/>
        <v>-0.7</v>
      </c>
      <c r="I18" s="3">
        <f t="shared" si="0"/>
        <v>-0.7</v>
      </c>
      <c r="J18" s="3">
        <f t="shared" si="6"/>
        <v>0</v>
      </c>
      <c r="K18" s="3">
        <f t="shared" si="1"/>
        <v>0</v>
      </c>
      <c r="L18" s="29">
        <f t="shared" si="7"/>
        <v>-0.5</v>
      </c>
      <c r="M18" s="3">
        <f t="shared" si="3"/>
        <v>-0.5</v>
      </c>
      <c r="N18" s="3">
        <f t="shared" si="4"/>
        <v>-0.7</v>
      </c>
      <c r="O18" s="3">
        <v>1</v>
      </c>
      <c r="P18" s="3">
        <v>0.2</v>
      </c>
      <c r="Q18" s="4">
        <v>0.5</v>
      </c>
    </row>
    <row r="19" spans="1:17" x14ac:dyDescent="0.25">
      <c r="A19" s="46">
        <v>3</v>
      </c>
      <c r="B19" s="7">
        <v>0</v>
      </c>
      <c r="C19" s="5">
        <v>0</v>
      </c>
      <c r="D19" s="5">
        <v>0</v>
      </c>
      <c r="E19" s="5">
        <v>1</v>
      </c>
      <c r="F19" s="5">
        <f t="shared" si="5"/>
        <v>-0.5</v>
      </c>
      <c r="G19" s="5">
        <f t="shared" si="5"/>
        <v>-0.5</v>
      </c>
      <c r="H19" s="5">
        <f t="shared" si="5"/>
        <v>-0.7</v>
      </c>
      <c r="I19" s="5">
        <f t="shared" si="0"/>
        <v>1</v>
      </c>
      <c r="J19" s="5">
        <f t="shared" si="6"/>
        <v>1</v>
      </c>
      <c r="K19" s="5">
        <f t="shared" si="1"/>
        <v>0</v>
      </c>
      <c r="L19" s="5">
        <f>F19+(P19*K19*B19)</f>
        <v>-0.5</v>
      </c>
      <c r="M19" s="5">
        <f t="shared" si="3"/>
        <v>-0.5</v>
      </c>
      <c r="N19" s="5">
        <f t="shared" si="4"/>
        <v>-0.7</v>
      </c>
      <c r="O19" s="5">
        <v>1</v>
      </c>
      <c r="P19" s="5">
        <v>0.2</v>
      </c>
      <c r="Q19" s="6">
        <v>0.5</v>
      </c>
    </row>
    <row r="20" spans="1:17" x14ac:dyDescent="0.25">
      <c r="A20" s="47"/>
      <c r="B20" s="8">
        <v>0</v>
      </c>
      <c r="C20" s="1">
        <v>0</v>
      </c>
      <c r="D20" s="1">
        <v>1</v>
      </c>
      <c r="E20" s="1">
        <v>0</v>
      </c>
      <c r="F20" s="1">
        <f t="shared" si="5"/>
        <v>-0.5</v>
      </c>
      <c r="G20" s="1">
        <f t="shared" si="5"/>
        <v>-0.5</v>
      </c>
      <c r="H20" s="1">
        <f t="shared" si="5"/>
        <v>-0.7</v>
      </c>
      <c r="I20" s="1">
        <f t="shared" si="0"/>
        <v>0.30000000000000004</v>
      </c>
      <c r="J20" s="1">
        <f t="shared" si="6"/>
        <v>0</v>
      </c>
      <c r="K20" s="1">
        <f t="shared" si="1"/>
        <v>0</v>
      </c>
      <c r="L20" s="1">
        <f>F20+(P20*K20*B20)</f>
        <v>-0.5</v>
      </c>
      <c r="M20" s="1">
        <f t="shared" si="3"/>
        <v>-0.5</v>
      </c>
      <c r="N20" s="1">
        <f t="shared" si="4"/>
        <v>-0.7</v>
      </c>
      <c r="O20" s="1">
        <v>1</v>
      </c>
      <c r="P20" s="1">
        <v>0.2</v>
      </c>
      <c r="Q20" s="2">
        <v>0.5</v>
      </c>
    </row>
    <row r="21" spans="1:17" x14ac:dyDescent="0.25">
      <c r="A21" s="47"/>
      <c r="B21" s="8">
        <v>0</v>
      </c>
      <c r="C21" s="1">
        <v>1</v>
      </c>
      <c r="D21" s="1">
        <v>0</v>
      </c>
      <c r="E21" s="1">
        <v>0</v>
      </c>
      <c r="F21" s="1">
        <f t="shared" si="5"/>
        <v>-0.5</v>
      </c>
      <c r="G21" s="1">
        <f t="shared" si="5"/>
        <v>-0.5</v>
      </c>
      <c r="H21" s="1">
        <f t="shared" si="5"/>
        <v>-0.7</v>
      </c>
      <c r="I21" s="1">
        <f t="shared" si="0"/>
        <v>0.5</v>
      </c>
      <c r="J21" s="1">
        <f t="shared" si="6"/>
        <v>1</v>
      </c>
      <c r="K21" s="1">
        <f t="shared" si="1"/>
        <v>-1</v>
      </c>
      <c r="L21" s="1">
        <f t="shared" ref="L21:L42" si="8">F21+(P21*K21*B21)</f>
        <v>-0.5</v>
      </c>
      <c r="M21" s="1">
        <f t="shared" si="3"/>
        <v>-0.7</v>
      </c>
      <c r="N21" s="1">
        <f t="shared" si="4"/>
        <v>-0.7</v>
      </c>
      <c r="O21" s="1">
        <v>1</v>
      </c>
      <c r="P21" s="1">
        <v>0.2</v>
      </c>
      <c r="Q21" s="2">
        <v>0.5</v>
      </c>
    </row>
    <row r="22" spans="1:17" x14ac:dyDescent="0.25">
      <c r="A22" s="47"/>
      <c r="B22" s="8">
        <v>0</v>
      </c>
      <c r="C22" s="1">
        <v>1</v>
      </c>
      <c r="D22" s="1">
        <v>1</v>
      </c>
      <c r="E22" s="1">
        <v>0</v>
      </c>
      <c r="F22" s="1">
        <f t="shared" si="5"/>
        <v>-0.5</v>
      </c>
      <c r="G22" s="1">
        <f t="shared" si="5"/>
        <v>-0.7</v>
      </c>
      <c r="H22" s="1">
        <f t="shared" si="5"/>
        <v>-0.7</v>
      </c>
      <c r="I22" s="1">
        <f t="shared" si="0"/>
        <v>-0.39999999999999991</v>
      </c>
      <c r="J22" s="1">
        <f t="shared" si="6"/>
        <v>0</v>
      </c>
      <c r="K22" s="1">
        <f t="shared" si="1"/>
        <v>0</v>
      </c>
      <c r="L22" s="1">
        <f t="shared" si="8"/>
        <v>-0.5</v>
      </c>
      <c r="M22" s="1">
        <f t="shared" si="3"/>
        <v>-0.7</v>
      </c>
      <c r="N22" s="1">
        <f t="shared" si="4"/>
        <v>-0.7</v>
      </c>
      <c r="O22" s="1">
        <v>1</v>
      </c>
      <c r="P22" s="1">
        <v>0.2</v>
      </c>
      <c r="Q22" s="2">
        <v>0.5</v>
      </c>
    </row>
    <row r="23" spans="1:17" x14ac:dyDescent="0.25">
      <c r="A23" s="47"/>
      <c r="B23" s="8">
        <v>1</v>
      </c>
      <c r="C23" s="1">
        <v>0</v>
      </c>
      <c r="D23" s="1">
        <v>0</v>
      </c>
      <c r="E23" s="1">
        <v>0</v>
      </c>
      <c r="F23" s="1">
        <f t="shared" si="5"/>
        <v>-0.5</v>
      </c>
      <c r="G23" s="1">
        <f t="shared" si="5"/>
        <v>-0.7</v>
      </c>
      <c r="H23" s="1">
        <f t="shared" si="5"/>
        <v>-0.7</v>
      </c>
      <c r="I23" s="1">
        <f t="shared" si="0"/>
        <v>0.5</v>
      </c>
      <c r="J23" s="1">
        <f t="shared" si="6"/>
        <v>1</v>
      </c>
      <c r="K23" s="1">
        <f t="shared" si="1"/>
        <v>-1</v>
      </c>
      <c r="L23" s="1">
        <f t="shared" si="8"/>
        <v>-0.7</v>
      </c>
      <c r="M23" s="1">
        <f t="shared" si="3"/>
        <v>-0.7</v>
      </c>
      <c r="N23" s="1">
        <f>H23+P23*K23*D23</f>
        <v>-0.7</v>
      </c>
      <c r="O23" s="1">
        <v>1</v>
      </c>
      <c r="P23" s="1">
        <v>0.2</v>
      </c>
      <c r="Q23" s="2">
        <v>0.5</v>
      </c>
    </row>
    <row r="24" spans="1:17" x14ac:dyDescent="0.25">
      <c r="A24" s="47"/>
      <c r="B24" s="8">
        <v>1</v>
      </c>
      <c r="C24" s="1">
        <v>0</v>
      </c>
      <c r="D24" s="1">
        <v>1</v>
      </c>
      <c r="E24" s="1">
        <v>0</v>
      </c>
      <c r="F24" s="1">
        <f t="shared" si="5"/>
        <v>-0.7</v>
      </c>
      <c r="G24" s="1">
        <f t="shared" si="5"/>
        <v>-0.7</v>
      </c>
      <c r="H24" s="1">
        <f t="shared" si="5"/>
        <v>-0.7</v>
      </c>
      <c r="I24" s="1">
        <f t="shared" si="0"/>
        <v>-0.39999999999999991</v>
      </c>
      <c r="J24" s="1">
        <f t="shared" si="6"/>
        <v>0</v>
      </c>
      <c r="K24" s="1">
        <f t="shared" si="1"/>
        <v>0</v>
      </c>
      <c r="L24" s="1">
        <f t="shared" si="8"/>
        <v>-0.7</v>
      </c>
      <c r="M24" s="1">
        <f t="shared" si="3"/>
        <v>-0.7</v>
      </c>
      <c r="N24" s="1">
        <f t="shared" si="4"/>
        <v>-0.7</v>
      </c>
      <c r="O24" s="1">
        <v>1</v>
      </c>
      <c r="P24" s="1">
        <v>0.2</v>
      </c>
      <c r="Q24" s="2">
        <v>0.5</v>
      </c>
    </row>
    <row r="25" spans="1:17" x14ac:dyDescent="0.25">
      <c r="A25" s="47"/>
      <c r="B25" s="8">
        <v>1</v>
      </c>
      <c r="C25" s="1">
        <v>1</v>
      </c>
      <c r="D25" s="1">
        <v>0</v>
      </c>
      <c r="E25" s="1">
        <v>0</v>
      </c>
      <c r="F25" s="1">
        <f t="shared" si="5"/>
        <v>-0.7</v>
      </c>
      <c r="G25" s="1">
        <f t="shared" si="5"/>
        <v>-0.7</v>
      </c>
      <c r="H25" s="1">
        <f t="shared" si="5"/>
        <v>-0.7</v>
      </c>
      <c r="I25" s="1">
        <f t="shared" si="0"/>
        <v>-0.39999999999999991</v>
      </c>
      <c r="J25" s="1">
        <f t="shared" si="6"/>
        <v>0</v>
      </c>
      <c r="K25" s="1">
        <f t="shared" si="1"/>
        <v>0</v>
      </c>
      <c r="L25" s="1">
        <f t="shared" si="8"/>
        <v>-0.7</v>
      </c>
      <c r="M25" s="1">
        <f t="shared" si="3"/>
        <v>-0.7</v>
      </c>
      <c r="N25" s="1">
        <f t="shared" si="4"/>
        <v>-0.7</v>
      </c>
      <c r="O25" s="1">
        <v>1</v>
      </c>
      <c r="P25" s="1">
        <v>0.2</v>
      </c>
      <c r="Q25" s="2">
        <v>0.5</v>
      </c>
    </row>
    <row r="26" spans="1:17" ht="15.75" thickBot="1" x14ac:dyDescent="0.3">
      <c r="A26" s="48"/>
      <c r="B26" s="9">
        <v>1</v>
      </c>
      <c r="C26" s="3">
        <v>1</v>
      </c>
      <c r="D26" s="3">
        <v>1</v>
      </c>
      <c r="E26" s="3">
        <v>0</v>
      </c>
      <c r="F26" s="3">
        <f t="shared" si="5"/>
        <v>-0.7</v>
      </c>
      <c r="G26" s="3">
        <f t="shared" si="5"/>
        <v>-0.7</v>
      </c>
      <c r="H26" s="3">
        <f t="shared" si="5"/>
        <v>-0.7</v>
      </c>
      <c r="I26" s="3">
        <f t="shared" si="0"/>
        <v>-1.0999999999999996</v>
      </c>
      <c r="J26" s="3">
        <f t="shared" si="6"/>
        <v>0</v>
      </c>
      <c r="K26" s="3">
        <f t="shared" si="1"/>
        <v>0</v>
      </c>
      <c r="L26" s="3">
        <f t="shared" si="8"/>
        <v>-0.7</v>
      </c>
      <c r="M26" s="3">
        <f t="shared" si="3"/>
        <v>-0.7</v>
      </c>
      <c r="N26" s="3">
        <f t="shared" si="4"/>
        <v>-0.7</v>
      </c>
      <c r="O26" s="3">
        <v>1</v>
      </c>
      <c r="P26" s="3">
        <v>0.2</v>
      </c>
      <c r="Q26" s="4">
        <v>0.5</v>
      </c>
    </row>
    <row r="27" spans="1:17" x14ac:dyDescent="0.25">
      <c r="A27" s="40">
        <v>4</v>
      </c>
      <c r="B27" s="20">
        <v>0</v>
      </c>
      <c r="C27" s="21">
        <v>0</v>
      </c>
      <c r="D27" s="21">
        <v>0</v>
      </c>
      <c r="E27" s="21">
        <v>1</v>
      </c>
      <c r="F27" s="21">
        <f t="shared" si="5"/>
        <v>-0.7</v>
      </c>
      <c r="G27" s="21">
        <f t="shared" si="5"/>
        <v>-0.7</v>
      </c>
      <c r="H27" s="21">
        <f t="shared" si="5"/>
        <v>-0.7</v>
      </c>
      <c r="I27" s="21">
        <f t="shared" si="0"/>
        <v>1</v>
      </c>
      <c r="J27" s="21">
        <f t="shared" si="6"/>
        <v>1</v>
      </c>
      <c r="K27" s="21">
        <f t="shared" si="1"/>
        <v>0</v>
      </c>
      <c r="L27" s="21">
        <f t="shared" si="8"/>
        <v>-0.7</v>
      </c>
      <c r="M27" s="21">
        <f t="shared" si="3"/>
        <v>-0.7</v>
      </c>
      <c r="N27" s="21">
        <f t="shared" si="4"/>
        <v>-0.7</v>
      </c>
      <c r="O27" s="21">
        <v>1</v>
      </c>
      <c r="P27" s="21">
        <v>0.2</v>
      </c>
      <c r="Q27" s="22">
        <v>0.5</v>
      </c>
    </row>
    <row r="28" spans="1:17" x14ac:dyDescent="0.25">
      <c r="A28" s="41"/>
      <c r="B28" s="23">
        <v>0</v>
      </c>
      <c r="C28" s="16">
        <v>0</v>
      </c>
      <c r="D28" s="16">
        <v>1</v>
      </c>
      <c r="E28" s="16">
        <v>0</v>
      </c>
      <c r="F28" s="16">
        <f t="shared" si="5"/>
        <v>-0.7</v>
      </c>
      <c r="G28" s="16">
        <f t="shared" si="5"/>
        <v>-0.7</v>
      </c>
      <c r="H28" s="16">
        <f t="shared" si="5"/>
        <v>-0.7</v>
      </c>
      <c r="I28" s="16">
        <f t="shared" si="0"/>
        <v>0.30000000000000004</v>
      </c>
      <c r="J28" s="16">
        <f t="shared" si="6"/>
        <v>0</v>
      </c>
      <c r="K28" s="16">
        <f t="shared" si="1"/>
        <v>0</v>
      </c>
      <c r="L28" s="16">
        <f t="shared" si="8"/>
        <v>-0.7</v>
      </c>
      <c r="M28" s="16">
        <f t="shared" si="3"/>
        <v>-0.7</v>
      </c>
      <c r="N28" s="16">
        <f t="shared" si="4"/>
        <v>-0.7</v>
      </c>
      <c r="O28" s="16">
        <v>1</v>
      </c>
      <c r="P28" s="16">
        <v>0.2</v>
      </c>
      <c r="Q28" s="17">
        <v>0.5</v>
      </c>
    </row>
    <row r="29" spans="1:17" x14ac:dyDescent="0.25">
      <c r="A29" s="41"/>
      <c r="B29" s="23">
        <v>0</v>
      </c>
      <c r="C29" s="16">
        <v>1</v>
      </c>
      <c r="D29" s="16">
        <v>0</v>
      </c>
      <c r="E29" s="16">
        <v>0</v>
      </c>
      <c r="F29" s="16">
        <f t="shared" si="5"/>
        <v>-0.7</v>
      </c>
      <c r="G29" s="16">
        <f t="shared" si="5"/>
        <v>-0.7</v>
      </c>
      <c r="H29" s="16">
        <f t="shared" si="5"/>
        <v>-0.7</v>
      </c>
      <c r="I29" s="16">
        <f t="shared" si="0"/>
        <v>0.30000000000000004</v>
      </c>
      <c r="J29" s="16">
        <f t="shared" si="6"/>
        <v>0</v>
      </c>
      <c r="K29" s="16">
        <f t="shared" si="1"/>
        <v>0</v>
      </c>
      <c r="L29" s="16">
        <f t="shared" si="8"/>
        <v>-0.7</v>
      </c>
      <c r="M29" s="16">
        <f t="shared" si="3"/>
        <v>-0.7</v>
      </c>
      <c r="N29" s="16">
        <f t="shared" si="4"/>
        <v>-0.7</v>
      </c>
      <c r="O29" s="16">
        <v>1</v>
      </c>
      <c r="P29" s="16">
        <v>0.2</v>
      </c>
      <c r="Q29" s="17">
        <v>0.5</v>
      </c>
    </row>
    <row r="30" spans="1:17" x14ac:dyDescent="0.25">
      <c r="A30" s="41"/>
      <c r="B30" s="23">
        <v>0</v>
      </c>
      <c r="C30" s="16">
        <v>1</v>
      </c>
      <c r="D30" s="16">
        <v>1</v>
      </c>
      <c r="E30" s="16">
        <v>0</v>
      </c>
      <c r="F30" s="16">
        <f t="shared" si="5"/>
        <v>-0.7</v>
      </c>
      <c r="G30" s="16">
        <f t="shared" si="5"/>
        <v>-0.7</v>
      </c>
      <c r="H30" s="16">
        <f t="shared" si="5"/>
        <v>-0.7</v>
      </c>
      <c r="I30" s="16">
        <f t="shared" si="0"/>
        <v>-0.39999999999999991</v>
      </c>
      <c r="J30" s="16">
        <f t="shared" si="6"/>
        <v>0</v>
      </c>
      <c r="K30" s="16">
        <f t="shared" si="1"/>
        <v>0</v>
      </c>
      <c r="L30" s="16">
        <f t="shared" si="8"/>
        <v>-0.7</v>
      </c>
      <c r="M30" s="16">
        <f t="shared" si="3"/>
        <v>-0.7</v>
      </c>
      <c r="N30" s="16">
        <f t="shared" si="4"/>
        <v>-0.7</v>
      </c>
      <c r="O30" s="16">
        <v>1</v>
      </c>
      <c r="P30" s="16">
        <v>0.2</v>
      </c>
      <c r="Q30" s="17">
        <v>0.5</v>
      </c>
    </row>
    <row r="31" spans="1:17" x14ac:dyDescent="0.25">
      <c r="A31" s="41"/>
      <c r="B31" s="23">
        <v>1</v>
      </c>
      <c r="C31" s="16">
        <v>0</v>
      </c>
      <c r="D31" s="16">
        <v>0</v>
      </c>
      <c r="E31" s="16">
        <v>0</v>
      </c>
      <c r="F31" s="16">
        <f t="shared" si="5"/>
        <v>-0.7</v>
      </c>
      <c r="G31" s="16">
        <f t="shared" si="5"/>
        <v>-0.7</v>
      </c>
      <c r="H31" s="16">
        <f t="shared" si="5"/>
        <v>-0.7</v>
      </c>
      <c r="I31" s="16">
        <f t="shared" si="0"/>
        <v>0.30000000000000004</v>
      </c>
      <c r="J31" s="16">
        <f t="shared" si="6"/>
        <v>0</v>
      </c>
      <c r="K31" s="16">
        <f t="shared" si="1"/>
        <v>0</v>
      </c>
      <c r="L31" s="16">
        <f t="shared" si="8"/>
        <v>-0.7</v>
      </c>
      <c r="M31" s="16">
        <f t="shared" si="3"/>
        <v>-0.7</v>
      </c>
      <c r="N31" s="16">
        <f t="shared" si="4"/>
        <v>-0.7</v>
      </c>
      <c r="O31" s="16">
        <v>1</v>
      </c>
      <c r="P31" s="16">
        <v>0.2</v>
      </c>
      <c r="Q31" s="17">
        <v>0.5</v>
      </c>
    </row>
    <row r="32" spans="1:17" x14ac:dyDescent="0.25">
      <c r="A32" s="41"/>
      <c r="B32" s="23">
        <v>1</v>
      </c>
      <c r="C32" s="16">
        <v>0</v>
      </c>
      <c r="D32" s="16">
        <v>1</v>
      </c>
      <c r="E32" s="16">
        <v>0</v>
      </c>
      <c r="F32" s="16">
        <f t="shared" si="5"/>
        <v>-0.7</v>
      </c>
      <c r="G32" s="16">
        <f t="shared" si="5"/>
        <v>-0.7</v>
      </c>
      <c r="H32" s="16">
        <f t="shared" si="5"/>
        <v>-0.7</v>
      </c>
      <c r="I32" s="16">
        <f t="shared" si="0"/>
        <v>-0.39999999999999991</v>
      </c>
      <c r="J32" s="16">
        <f t="shared" si="6"/>
        <v>0</v>
      </c>
      <c r="K32" s="16">
        <f t="shared" si="1"/>
        <v>0</v>
      </c>
      <c r="L32" s="16">
        <f t="shared" si="8"/>
        <v>-0.7</v>
      </c>
      <c r="M32" s="16">
        <f t="shared" si="3"/>
        <v>-0.7</v>
      </c>
      <c r="N32" s="16">
        <f t="shared" si="4"/>
        <v>-0.7</v>
      </c>
      <c r="O32" s="16">
        <v>1</v>
      </c>
      <c r="P32" s="16">
        <v>0.2</v>
      </c>
      <c r="Q32" s="17">
        <v>0.5</v>
      </c>
    </row>
    <row r="33" spans="1:17" x14ac:dyDescent="0.25">
      <c r="A33" s="41"/>
      <c r="B33" s="23">
        <v>1</v>
      </c>
      <c r="C33" s="16">
        <v>1</v>
      </c>
      <c r="D33" s="16">
        <v>0</v>
      </c>
      <c r="E33" s="16">
        <v>0</v>
      </c>
      <c r="F33" s="16">
        <f t="shared" si="5"/>
        <v>-0.7</v>
      </c>
      <c r="G33" s="16">
        <f t="shared" si="5"/>
        <v>-0.7</v>
      </c>
      <c r="H33" s="16">
        <f t="shared" si="5"/>
        <v>-0.7</v>
      </c>
      <c r="I33" s="16">
        <f t="shared" si="0"/>
        <v>-0.39999999999999991</v>
      </c>
      <c r="J33" s="16">
        <f t="shared" si="6"/>
        <v>0</v>
      </c>
      <c r="K33" s="16">
        <f t="shared" si="1"/>
        <v>0</v>
      </c>
      <c r="L33" s="16">
        <f t="shared" si="8"/>
        <v>-0.7</v>
      </c>
      <c r="M33" s="16">
        <f t="shared" si="3"/>
        <v>-0.7</v>
      </c>
      <c r="N33" s="16">
        <f t="shared" si="4"/>
        <v>-0.7</v>
      </c>
      <c r="O33" s="16">
        <v>1</v>
      </c>
      <c r="P33" s="16">
        <v>0.2</v>
      </c>
      <c r="Q33" s="17">
        <v>0.5</v>
      </c>
    </row>
    <row r="34" spans="1:17" ht="15.75" thickBot="1" x14ac:dyDescent="0.3">
      <c r="A34" s="42"/>
      <c r="B34" s="24">
        <v>1</v>
      </c>
      <c r="C34" s="18">
        <v>1</v>
      </c>
      <c r="D34" s="18">
        <v>1</v>
      </c>
      <c r="E34" s="18">
        <v>0</v>
      </c>
      <c r="F34" s="18">
        <f t="shared" si="5"/>
        <v>-0.7</v>
      </c>
      <c r="G34" s="18">
        <f t="shared" si="5"/>
        <v>-0.7</v>
      </c>
      <c r="H34" s="18">
        <f t="shared" si="5"/>
        <v>-0.7</v>
      </c>
      <c r="I34" s="18">
        <f t="shared" si="0"/>
        <v>-1.0999999999999996</v>
      </c>
      <c r="J34" s="18">
        <f t="shared" si="6"/>
        <v>0</v>
      </c>
      <c r="K34" s="18">
        <f t="shared" si="1"/>
        <v>0</v>
      </c>
      <c r="L34" s="18">
        <f t="shared" si="8"/>
        <v>-0.7</v>
      </c>
      <c r="M34" s="18">
        <f t="shared" si="3"/>
        <v>-0.7</v>
      </c>
      <c r="N34" s="18">
        <f t="shared" si="4"/>
        <v>-0.7</v>
      </c>
      <c r="O34" s="18">
        <v>1</v>
      </c>
      <c r="P34" s="18">
        <v>0.2</v>
      </c>
      <c r="Q34" s="19">
        <v>0.5</v>
      </c>
    </row>
    <row r="35" spans="1:17" x14ac:dyDescent="0.25">
      <c r="A35" s="46">
        <v>5</v>
      </c>
      <c r="B35" s="7">
        <v>0</v>
      </c>
      <c r="C35" s="5">
        <v>0</v>
      </c>
      <c r="D35" s="5">
        <v>0</v>
      </c>
      <c r="E35" s="5">
        <v>1</v>
      </c>
      <c r="F35" s="5">
        <f t="shared" ref="F35:H42" si="9">L34</f>
        <v>-0.7</v>
      </c>
      <c r="G35" s="5">
        <f t="shared" si="9"/>
        <v>-0.7</v>
      </c>
      <c r="H35" s="5">
        <f t="shared" si="9"/>
        <v>-0.7</v>
      </c>
      <c r="I35" s="5">
        <f t="shared" si="0"/>
        <v>1</v>
      </c>
      <c r="J35" s="5">
        <f t="shared" si="6"/>
        <v>1</v>
      </c>
      <c r="K35" s="5">
        <f t="shared" si="1"/>
        <v>0</v>
      </c>
      <c r="L35" s="5">
        <f t="shared" si="8"/>
        <v>-0.7</v>
      </c>
      <c r="M35" s="5">
        <f t="shared" si="3"/>
        <v>-0.7</v>
      </c>
      <c r="N35" s="5">
        <f t="shared" si="4"/>
        <v>-0.7</v>
      </c>
      <c r="O35" s="5">
        <v>1</v>
      </c>
      <c r="P35" s="5">
        <v>0.2</v>
      </c>
      <c r="Q35" s="6">
        <v>0.5</v>
      </c>
    </row>
    <row r="36" spans="1:17" x14ac:dyDescent="0.25">
      <c r="A36" s="47"/>
      <c r="B36" s="8">
        <v>0</v>
      </c>
      <c r="C36" s="1">
        <v>0</v>
      </c>
      <c r="D36" s="1">
        <v>1</v>
      </c>
      <c r="E36" s="1">
        <v>0</v>
      </c>
      <c r="F36" s="1">
        <f t="shared" si="9"/>
        <v>-0.7</v>
      </c>
      <c r="G36" s="1">
        <f t="shared" si="9"/>
        <v>-0.7</v>
      </c>
      <c r="H36" s="1">
        <f t="shared" si="9"/>
        <v>-0.7</v>
      </c>
      <c r="I36" s="1">
        <f t="shared" si="0"/>
        <v>0.30000000000000004</v>
      </c>
      <c r="J36" s="1">
        <f t="shared" si="6"/>
        <v>0</v>
      </c>
      <c r="K36" s="1">
        <f t="shared" si="1"/>
        <v>0</v>
      </c>
      <c r="L36" s="1">
        <f t="shared" si="8"/>
        <v>-0.7</v>
      </c>
      <c r="M36" s="1">
        <f t="shared" si="3"/>
        <v>-0.7</v>
      </c>
      <c r="N36" s="1">
        <f t="shared" si="4"/>
        <v>-0.7</v>
      </c>
      <c r="O36" s="1">
        <v>1</v>
      </c>
      <c r="P36" s="1">
        <v>0.2</v>
      </c>
      <c r="Q36" s="2">
        <v>0.5</v>
      </c>
    </row>
    <row r="37" spans="1:17" x14ac:dyDescent="0.25">
      <c r="A37" s="47"/>
      <c r="B37" s="8">
        <v>0</v>
      </c>
      <c r="C37" s="1">
        <v>1</v>
      </c>
      <c r="D37" s="1">
        <v>0</v>
      </c>
      <c r="E37" s="1">
        <v>0</v>
      </c>
      <c r="F37" s="1">
        <f t="shared" si="9"/>
        <v>-0.7</v>
      </c>
      <c r="G37" s="1">
        <f t="shared" si="9"/>
        <v>-0.7</v>
      </c>
      <c r="H37" s="1">
        <f t="shared" si="9"/>
        <v>-0.7</v>
      </c>
      <c r="I37" s="1">
        <f t="shared" si="0"/>
        <v>0.30000000000000004</v>
      </c>
      <c r="J37" s="1">
        <f t="shared" si="6"/>
        <v>0</v>
      </c>
      <c r="K37" s="1">
        <f t="shared" si="1"/>
        <v>0</v>
      </c>
      <c r="L37" s="1">
        <f t="shared" si="8"/>
        <v>-0.7</v>
      </c>
      <c r="M37" s="1">
        <f t="shared" si="3"/>
        <v>-0.7</v>
      </c>
      <c r="N37" s="1">
        <f t="shared" si="4"/>
        <v>-0.7</v>
      </c>
      <c r="O37" s="1">
        <v>1</v>
      </c>
      <c r="P37" s="1">
        <v>0.2</v>
      </c>
      <c r="Q37" s="2">
        <v>0.5</v>
      </c>
    </row>
    <row r="38" spans="1:17" x14ac:dyDescent="0.25">
      <c r="A38" s="47"/>
      <c r="B38" s="8">
        <v>0</v>
      </c>
      <c r="C38" s="1">
        <v>1</v>
      </c>
      <c r="D38" s="1">
        <v>1</v>
      </c>
      <c r="E38" s="1">
        <v>0</v>
      </c>
      <c r="F38" s="1">
        <f t="shared" si="9"/>
        <v>-0.7</v>
      </c>
      <c r="G38" s="1">
        <f t="shared" si="9"/>
        <v>-0.7</v>
      </c>
      <c r="H38" s="1">
        <f t="shared" si="9"/>
        <v>-0.7</v>
      </c>
      <c r="I38" s="1">
        <f t="shared" si="0"/>
        <v>-0.39999999999999991</v>
      </c>
      <c r="J38" s="1">
        <f t="shared" si="6"/>
        <v>0</v>
      </c>
      <c r="K38" s="1">
        <f t="shared" si="1"/>
        <v>0</v>
      </c>
      <c r="L38" s="1">
        <f t="shared" si="8"/>
        <v>-0.7</v>
      </c>
      <c r="M38" s="1">
        <f t="shared" si="3"/>
        <v>-0.7</v>
      </c>
      <c r="N38" s="1">
        <f t="shared" si="4"/>
        <v>-0.7</v>
      </c>
      <c r="O38" s="1">
        <v>1</v>
      </c>
      <c r="P38" s="1">
        <v>0.2</v>
      </c>
      <c r="Q38" s="2">
        <v>0.5</v>
      </c>
    </row>
    <row r="39" spans="1:17" x14ac:dyDescent="0.25">
      <c r="A39" s="47"/>
      <c r="B39" s="8">
        <v>1</v>
      </c>
      <c r="C39" s="1">
        <v>0</v>
      </c>
      <c r="D39" s="1">
        <v>0</v>
      </c>
      <c r="E39" s="1">
        <v>0</v>
      </c>
      <c r="F39" s="1">
        <f t="shared" si="9"/>
        <v>-0.7</v>
      </c>
      <c r="G39" s="1">
        <f t="shared" si="9"/>
        <v>-0.7</v>
      </c>
      <c r="H39" s="1">
        <f t="shared" si="9"/>
        <v>-0.7</v>
      </c>
      <c r="I39" s="1">
        <f t="shared" si="0"/>
        <v>0.30000000000000004</v>
      </c>
      <c r="J39" s="1">
        <f t="shared" si="6"/>
        <v>0</v>
      </c>
      <c r="K39" s="1">
        <f t="shared" si="1"/>
        <v>0</v>
      </c>
      <c r="L39" s="1">
        <f t="shared" si="8"/>
        <v>-0.7</v>
      </c>
      <c r="M39" s="1">
        <f t="shared" si="3"/>
        <v>-0.7</v>
      </c>
      <c r="N39" s="1">
        <f t="shared" si="4"/>
        <v>-0.7</v>
      </c>
      <c r="O39" s="1">
        <v>1</v>
      </c>
      <c r="P39" s="1">
        <v>0.2</v>
      </c>
      <c r="Q39" s="2">
        <v>0.5</v>
      </c>
    </row>
    <row r="40" spans="1:17" x14ac:dyDescent="0.25">
      <c r="A40" s="47"/>
      <c r="B40" s="8">
        <v>1</v>
      </c>
      <c r="C40" s="1">
        <v>0</v>
      </c>
      <c r="D40" s="1">
        <v>1</v>
      </c>
      <c r="E40" s="1">
        <v>0</v>
      </c>
      <c r="F40" s="1">
        <f t="shared" si="9"/>
        <v>-0.7</v>
      </c>
      <c r="G40" s="1">
        <f t="shared" si="9"/>
        <v>-0.7</v>
      </c>
      <c r="H40" s="1">
        <f t="shared" si="9"/>
        <v>-0.7</v>
      </c>
      <c r="I40" s="1">
        <f t="shared" si="0"/>
        <v>-0.39999999999999991</v>
      </c>
      <c r="J40" s="1">
        <f t="shared" si="6"/>
        <v>0</v>
      </c>
      <c r="K40" s="1">
        <f t="shared" si="1"/>
        <v>0</v>
      </c>
      <c r="L40" s="1">
        <f t="shared" si="8"/>
        <v>-0.7</v>
      </c>
      <c r="M40" s="1">
        <f t="shared" si="3"/>
        <v>-0.7</v>
      </c>
      <c r="N40" s="1">
        <f t="shared" si="4"/>
        <v>-0.7</v>
      </c>
      <c r="O40" s="1">
        <v>1</v>
      </c>
      <c r="P40" s="1">
        <v>0.2</v>
      </c>
      <c r="Q40" s="2">
        <v>0.5</v>
      </c>
    </row>
    <row r="41" spans="1:17" x14ac:dyDescent="0.25">
      <c r="A41" s="47"/>
      <c r="B41" s="8">
        <v>1</v>
      </c>
      <c r="C41" s="1">
        <v>1</v>
      </c>
      <c r="D41" s="1">
        <v>0</v>
      </c>
      <c r="E41" s="1">
        <v>0</v>
      </c>
      <c r="F41" s="1">
        <f t="shared" si="9"/>
        <v>-0.7</v>
      </c>
      <c r="G41" s="1">
        <f t="shared" si="9"/>
        <v>-0.7</v>
      </c>
      <c r="H41" s="1">
        <f t="shared" si="9"/>
        <v>-0.7</v>
      </c>
      <c r="I41" s="1">
        <f t="shared" si="0"/>
        <v>-0.39999999999999991</v>
      </c>
      <c r="J41" s="1">
        <f t="shared" si="6"/>
        <v>0</v>
      </c>
      <c r="K41" s="1">
        <f t="shared" si="1"/>
        <v>0</v>
      </c>
      <c r="L41" s="1">
        <f t="shared" si="8"/>
        <v>-0.7</v>
      </c>
      <c r="M41" s="1">
        <f t="shared" si="3"/>
        <v>-0.7</v>
      </c>
      <c r="N41" s="1">
        <f t="shared" si="4"/>
        <v>-0.7</v>
      </c>
      <c r="O41" s="1">
        <v>1</v>
      </c>
      <c r="P41" s="1">
        <v>0.2</v>
      </c>
      <c r="Q41" s="2">
        <v>0.5</v>
      </c>
    </row>
    <row r="42" spans="1:17" ht="15.75" thickBot="1" x14ac:dyDescent="0.3">
      <c r="A42" s="48"/>
      <c r="B42" s="9">
        <v>1</v>
      </c>
      <c r="C42" s="3">
        <v>1</v>
      </c>
      <c r="D42" s="3">
        <v>1</v>
      </c>
      <c r="E42" s="3">
        <v>0</v>
      </c>
      <c r="F42" s="3">
        <f t="shared" si="9"/>
        <v>-0.7</v>
      </c>
      <c r="G42" s="3">
        <f t="shared" si="9"/>
        <v>-0.7</v>
      </c>
      <c r="H42" s="3">
        <f t="shared" si="9"/>
        <v>-0.7</v>
      </c>
      <c r="I42" s="3">
        <f t="shared" si="0"/>
        <v>-1.0999999999999996</v>
      </c>
      <c r="J42" s="3">
        <f t="shared" si="6"/>
        <v>0</v>
      </c>
      <c r="K42" s="3">
        <f t="shared" si="1"/>
        <v>0</v>
      </c>
      <c r="L42" s="3">
        <f t="shared" si="8"/>
        <v>-0.7</v>
      </c>
      <c r="M42" s="3">
        <f t="shared" si="3"/>
        <v>-0.7</v>
      </c>
      <c r="N42" s="3">
        <f t="shared" si="4"/>
        <v>-0.7</v>
      </c>
      <c r="O42" s="3">
        <v>1</v>
      </c>
      <c r="P42" s="3">
        <v>0.2</v>
      </c>
      <c r="Q42" s="4">
        <v>0.5</v>
      </c>
    </row>
  </sheetData>
  <mergeCells count="6">
    <mergeCell ref="A35:A42"/>
    <mergeCell ref="A1:Q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560B-1129-4364-8B9F-592676D0A5E6}">
  <dimension ref="A1:Q74"/>
  <sheetViews>
    <sheetView topLeftCell="A10" zoomScale="98" zoomScaleNormal="98" workbookViewId="0">
      <selection sqref="A1:Q26"/>
    </sheetView>
  </sheetViews>
  <sheetFormatPr defaultRowHeight="15" x14ac:dyDescent="0.25"/>
  <cols>
    <col min="17" max="17" width="10.5703125" customWidth="1"/>
  </cols>
  <sheetData>
    <row r="1" spans="1:17" ht="15.75" thickBot="1" x14ac:dyDescent="0.3">
      <c r="A1" s="59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1"/>
    </row>
    <row r="2" spans="1:17" ht="15.75" thickBot="1" x14ac:dyDescent="0.3">
      <c r="A2" s="14" t="s">
        <v>0</v>
      </c>
      <c r="B2" s="30" t="s">
        <v>1</v>
      </c>
      <c r="C2" s="28" t="s">
        <v>2</v>
      </c>
      <c r="D2" s="28" t="s">
        <v>21</v>
      </c>
      <c r="E2" s="28" t="s">
        <v>3</v>
      </c>
      <c r="F2" s="28" t="s">
        <v>4</v>
      </c>
      <c r="G2" s="28" t="s">
        <v>5</v>
      </c>
      <c r="H2" s="28" t="s">
        <v>20</v>
      </c>
      <c r="I2" s="28" t="s">
        <v>6</v>
      </c>
      <c r="J2" s="28" t="s">
        <v>24</v>
      </c>
      <c r="K2" s="28" t="s">
        <v>8</v>
      </c>
      <c r="L2" s="28" t="s">
        <v>9</v>
      </c>
      <c r="M2" s="28" t="s">
        <v>10</v>
      </c>
      <c r="N2" s="28" t="s">
        <v>19</v>
      </c>
      <c r="O2" s="28" t="s">
        <v>11</v>
      </c>
      <c r="P2" s="28" t="s">
        <v>12</v>
      </c>
      <c r="Q2" s="31" t="s">
        <v>13</v>
      </c>
    </row>
    <row r="3" spans="1:17" x14ac:dyDescent="0.25">
      <c r="A3" s="53">
        <v>1</v>
      </c>
      <c r="B3" s="7">
        <v>0</v>
      </c>
      <c r="C3" s="5">
        <v>0</v>
      </c>
      <c r="D3" s="5">
        <v>0</v>
      </c>
      <c r="E3" s="5">
        <v>1</v>
      </c>
      <c r="F3" s="5">
        <v>0.1</v>
      </c>
      <c r="G3" s="5">
        <v>0.1</v>
      </c>
      <c r="H3" s="5">
        <v>0.1</v>
      </c>
      <c r="I3" s="5">
        <f>(B3*F3)+(C3*G3)+(D3*H3)+O3</f>
        <v>1.1000000000000001</v>
      </c>
      <c r="J3" s="5">
        <f>IF(I3&gt;=Q3,1,0)</f>
        <v>1</v>
      </c>
      <c r="K3" s="5">
        <f>E3-J3</f>
        <v>0</v>
      </c>
      <c r="L3" s="28">
        <f>F3+(P3*K3*B3)</f>
        <v>0.1</v>
      </c>
      <c r="M3" s="5">
        <f>G3+P3*K3*C3</f>
        <v>0.1</v>
      </c>
      <c r="N3" s="5">
        <f>H3+P3*K3*D3</f>
        <v>0.1</v>
      </c>
      <c r="O3" s="5">
        <v>1.1000000000000001</v>
      </c>
      <c r="P3" s="5">
        <v>0.2</v>
      </c>
      <c r="Q3" s="6">
        <v>0.5</v>
      </c>
    </row>
    <row r="4" spans="1:17" x14ac:dyDescent="0.25">
      <c r="A4" s="54"/>
      <c r="B4" s="8">
        <v>0</v>
      </c>
      <c r="C4" s="1">
        <v>0</v>
      </c>
      <c r="D4" s="1">
        <v>1</v>
      </c>
      <c r="E4" s="1">
        <v>1</v>
      </c>
      <c r="F4" s="1">
        <f>L3</f>
        <v>0.1</v>
      </c>
      <c r="G4" s="1">
        <f>M3</f>
        <v>0.1</v>
      </c>
      <c r="H4" s="1">
        <f>N3</f>
        <v>0.1</v>
      </c>
      <c r="I4" s="1">
        <f t="shared" ref="I4:I26" si="0">(B4*F4)+(C4*G4)+(D4*H4)+O4</f>
        <v>1.2000000000000002</v>
      </c>
      <c r="J4" s="1">
        <f>IF(I4&gt;=Q4,1,0)</f>
        <v>1</v>
      </c>
      <c r="K4" s="1">
        <f t="shared" ref="K4:K26" si="1">E4-J4</f>
        <v>0</v>
      </c>
      <c r="L4" s="1">
        <f t="shared" ref="L4:L10" si="2">F4+(P4*K4*B4)</f>
        <v>0.1</v>
      </c>
      <c r="M4" s="1">
        <f t="shared" ref="M4:M26" si="3">G4+P4*K4*C4</f>
        <v>0.1</v>
      </c>
      <c r="N4" s="1">
        <f t="shared" ref="N4:N26" si="4">H4+P4*K4*D4</f>
        <v>0.1</v>
      </c>
      <c r="O4" s="1">
        <v>1.1000000000000001</v>
      </c>
      <c r="P4" s="1">
        <v>0.2</v>
      </c>
      <c r="Q4" s="2">
        <v>0.5</v>
      </c>
    </row>
    <row r="5" spans="1:17" x14ac:dyDescent="0.25">
      <c r="A5" s="54"/>
      <c r="B5" s="8">
        <v>0</v>
      </c>
      <c r="C5" s="1">
        <v>1</v>
      </c>
      <c r="D5" s="1">
        <v>0</v>
      </c>
      <c r="E5" s="1">
        <v>1</v>
      </c>
      <c r="F5" s="1">
        <f t="shared" ref="F5:H26" si="5">L4</f>
        <v>0.1</v>
      </c>
      <c r="G5" s="1">
        <f t="shared" si="5"/>
        <v>0.1</v>
      </c>
      <c r="H5" s="1">
        <f t="shared" si="5"/>
        <v>0.1</v>
      </c>
      <c r="I5" s="1">
        <f t="shared" si="0"/>
        <v>1.2000000000000002</v>
      </c>
      <c r="J5" s="1">
        <f t="shared" ref="J5:J26" si="6">IF(I5&gt;=Q5,1,0)</f>
        <v>1</v>
      </c>
      <c r="K5" s="1">
        <f t="shared" si="1"/>
        <v>0</v>
      </c>
      <c r="L5" s="1">
        <f t="shared" si="2"/>
        <v>0.1</v>
      </c>
      <c r="M5" s="1">
        <f t="shared" si="3"/>
        <v>0.1</v>
      </c>
      <c r="N5" s="1">
        <f t="shared" si="4"/>
        <v>0.1</v>
      </c>
      <c r="O5" s="1">
        <v>1.1000000000000001</v>
      </c>
      <c r="P5" s="1">
        <v>0.2</v>
      </c>
      <c r="Q5" s="2">
        <v>0.5</v>
      </c>
    </row>
    <row r="6" spans="1:17" x14ac:dyDescent="0.25">
      <c r="A6" s="54"/>
      <c r="B6" s="8">
        <v>0</v>
      </c>
      <c r="C6" s="1">
        <v>1</v>
      </c>
      <c r="D6" s="1">
        <v>1</v>
      </c>
      <c r="E6" s="1">
        <v>1</v>
      </c>
      <c r="F6" s="1">
        <f t="shared" si="5"/>
        <v>0.1</v>
      </c>
      <c r="G6" s="1">
        <f t="shared" si="5"/>
        <v>0.1</v>
      </c>
      <c r="H6" s="1">
        <f t="shared" si="5"/>
        <v>0.1</v>
      </c>
      <c r="I6" s="1">
        <f t="shared" si="0"/>
        <v>1.3</v>
      </c>
      <c r="J6" s="1">
        <f t="shared" si="6"/>
        <v>1</v>
      </c>
      <c r="K6" s="1">
        <f t="shared" si="1"/>
        <v>0</v>
      </c>
      <c r="L6" s="1">
        <f t="shared" si="2"/>
        <v>0.1</v>
      </c>
      <c r="M6" s="1">
        <f t="shared" si="3"/>
        <v>0.1</v>
      </c>
      <c r="N6" s="1">
        <f t="shared" si="4"/>
        <v>0.1</v>
      </c>
      <c r="O6" s="1">
        <v>1.1000000000000001</v>
      </c>
      <c r="P6" s="1">
        <v>0.2</v>
      </c>
      <c r="Q6" s="2">
        <v>0.5</v>
      </c>
    </row>
    <row r="7" spans="1:17" x14ac:dyDescent="0.25">
      <c r="A7" s="54"/>
      <c r="B7" s="8">
        <v>1</v>
      </c>
      <c r="C7" s="1">
        <v>0</v>
      </c>
      <c r="D7" s="1">
        <v>0</v>
      </c>
      <c r="E7" s="1">
        <v>1</v>
      </c>
      <c r="F7" s="1">
        <f t="shared" si="5"/>
        <v>0.1</v>
      </c>
      <c r="G7" s="1">
        <f t="shared" si="5"/>
        <v>0.1</v>
      </c>
      <c r="H7" s="1">
        <f t="shared" si="5"/>
        <v>0.1</v>
      </c>
      <c r="I7" s="1">
        <f t="shared" si="0"/>
        <v>1.2000000000000002</v>
      </c>
      <c r="J7" s="1">
        <f t="shared" si="6"/>
        <v>1</v>
      </c>
      <c r="K7" s="1">
        <f t="shared" si="1"/>
        <v>0</v>
      </c>
      <c r="L7" s="1">
        <f t="shared" si="2"/>
        <v>0.1</v>
      </c>
      <c r="M7" s="1">
        <f t="shared" si="3"/>
        <v>0.1</v>
      </c>
      <c r="N7" s="1">
        <f t="shared" si="4"/>
        <v>0.1</v>
      </c>
      <c r="O7" s="1">
        <v>1.1000000000000001</v>
      </c>
      <c r="P7" s="1">
        <v>0.2</v>
      </c>
      <c r="Q7" s="2">
        <v>0.5</v>
      </c>
    </row>
    <row r="8" spans="1:17" x14ac:dyDescent="0.25">
      <c r="A8" s="54"/>
      <c r="B8" s="8">
        <v>1</v>
      </c>
      <c r="C8" s="1">
        <v>0</v>
      </c>
      <c r="D8" s="1">
        <v>1</v>
      </c>
      <c r="E8" s="1">
        <v>1</v>
      </c>
      <c r="F8" s="1">
        <f t="shared" si="5"/>
        <v>0.1</v>
      </c>
      <c r="G8" s="1">
        <f t="shared" si="5"/>
        <v>0.1</v>
      </c>
      <c r="H8" s="1">
        <f t="shared" si="5"/>
        <v>0.1</v>
      </c>
      <c r="I8" s="1">
        <f t="shared" si="0"/>
        <v>1.3</v>
      </c>
      <c r="J8" s="1">
        <f t="shared" si="6"/>
        <v>1</v>
      </c>
      <c r="K8" s="1">
        <f t="shared" si="1"/>
        <v>0</v>
      </c>
      <c r="L8" s="1">
        <f t="shared" si="2"/>
        <v>0.1</v>
      </c>
      <c r="M8" s="1">
        <f t="shared" si="3"/>
        <v>0.1</v>
      </c>
      <c r="N8" s="1">
        <f t="shared" si="4"/>
        <v>0.1</v>
      </c>
      <c r="O8" s="1">
        <v>1.1000000000000001</v>
      </c>
      <c r="P8" s="1">
        <v>0.2</v>
      </c>
      <c r="Q8" s="2">
        <v>0.5</v>
      </c>
    </row>
    <row r="9" spans="1:17" x14ac:dyDescent="0.25">
      <c r="A9" s="54"/>
      <c r="B9" s="8">
        <v>1</v>
      </c>
      <c r="C9" s="1">
        <v>1</v>
      </c>
      <c r="D9" s="1">
        <v>0</v>
      </c>
      <c r="E9" s="1">
        <v>1</v>
      </c>
      <c r="F9" s="1">
        <f t="shared" si="5"/>
        <v>0.1</v>
      </c>
      <c r="G9" s="1">
        <f t="shared" si="5"/>
        <v>0.1</v>
      </c>
      <c r="H9" s="1">
        <f t="shared" si="5"/>
        <v>0.1</v>
      </c>
      <c r="I9" s="1">
        <f t="shared" si="0"/>
        <v>1.3</v>
      </c>
      <c r="J9" s="1">
        <f t="shared" si="6"/>
        <v>1</v>
      </c>
      <c r="K9" s="1">
        <f t="shared" si="1"/>
        <v>0</v>
      </c>
      <c r="L9" s="1">
        <f t="shared" si="2"/>
        <v>0.1</v>
      </c>
      <c r="M9" s="1">
        <f t="shared" si="3"/>
        <v>0.1</v>
      </c>
      <c r="N9" s="1">
        <f>H9+P9*K9*D9</f>
        <v>0.1</v>
      </c>
      <c r="O9" s="1">
        <v>1.1000000000000001</v>
      </c>
      <c r="P9" s="1">
        <v>0.2</v>
      </c>
      <c r="Q9" s="2">
        <v>0.5</v>
      </c>
    </row>
    <row r="10" spans="1:17" ht="15.75" thickBot="1" x14ac:dyDescent="0.3">
      <c r="A10" s="55"/>
      <c r="B10" s="9">
        <v>1</v>
      </c>
      <c r="C10" s="3">
        <v>1</v>
      </c>
      <c r="D10" s="3">
        <v>1</v>
      </c>
      <c r="E10" s="3">
        <v>0</v>
      </c>
      <c r="F10" s="3">
        <f t="shared" si="5"/>
        <v>0.1</v>
      </c>
      <c r="G10" s="3">
        <f t="shared" si="5"/>
        <v>0.1</v>
      </c>
      <c r="H10" s="3">
        <f t="shared" si="5"/>
        <v>0.1</v>
      </c>
      <c r="I10" s="3">
        <f t="shared" si="0"/>
        <v>1.4000000000000001</v>
      </c>
      <c r="J10" s="3">
        <f t="shared" si="6"/>
        <v>1</v>
      </c>
      <c r="K10" s="3">
        <f t="shared" si="1"/>
        <v>-1</v>
      </c>
      <c r="L10" s="29">
        <f t="shared" si="2"/>
        <v>-0.1</v>
      </c>
      <c r="M10" s="3">
        <f t="shared" si="3"/>
        <v>-0.1</v>
      </c>
      <c r="N10" s="3">
        <f t="shared" si="4"/>
        <v>-0.1</v>
      </c>
      <c r="O10" s="1">
        <v>1.1000000000000001</v>
      </c>
      <c r="P10" s="3">
        <v>0.2</v>
      </c>
      <c r="Q10" s="4">
        <v>0.5</v>
      </c>
    </row>
    <row r="11" spans="1:17" x14ac:dyDescent="0.25">
      <c r="A11" s="53">
        <v>2</v>
      </c>
      <c r="B11" s="7">
        <v>0</v>
      </c>
      <c r="C11" s="5">
        <v>0</v>
      </c>
      <c r="D11" s="5">
        <v>0</v>
      </c>
      <c r="E11" s="5">
        <v>1</v>
      </c>
      <c r="F11" s="5">
        <f t="shared" si="5"/>
        <v>-0.1</v>
      </c>
      <c r="G11" s="5">
        <f t="shared" si="5"/>
        <v>-0.1</v>
      </c>
      <c r="H11" s="5">
        <f t="shared" si="5"/>
        <v>-0.1</v>
      </c>
      <c r="I11" s="5">
        <f t="shared" si="0"/>
        <v>1.1000000000000001</v>
      </c>
      <c r="J11" s="5">
        <f t="shared" si="6"/>
        <v>1</v>
      </c>
      <c r="K11" s="5">
        <f t="shared" si="1"/>
        <v>0</v>
      </c>
      <c r="L11" s="28">
        <f>F11+(P11*K11*B11)</f>
        <v>-0.1</v>
      </c>
      <c r="M11" s="5">
        <f t="shared" si="3"/>
        <v>-0.1</v>
      </c>
      <c r="N11" s="5">
        <f t="shared" si="4"/>
        <v>-0.1</v>
      </c>
      <c r="O11" s="5">
        <v>1.1000000000000001</v>
      </c>
      <c r="P11" s="5">
        <v>0.2</v>
      </c>
      <c r="Q11" s="6">
        <v>0.5</v>
      </c>
    </row>
    <row r="12" spans="1:17" x14ac:dyDescent="0.25">
      <c r="A12" s="54"/>
      <c r="B12" s="8">
        <v>0</v>
      </c>
      <c r="C12" s="1">
        <v>0</v>
      </c>
      <c r="D12" s="1">
        <v>1</v>
      </c>
      <c r="E12" s="1">
        <v>1</v>
      </c>
      <c r="F12" s="1">
        <f t="shared" si="5"/>
        <v>-0.1</v>
      </c>
      <c r="G12" s="1">
        <f t="shared" si="5"/>
        <v>-0.1</v>
      </c>
      <c r="H12" s="1">
        <f t="shared" si="5"/>
        <v>-0.1</v>
      </c>
      <c r="I12" s="1">
        <f t="shared" si="0"/>
        <v>1</v>
      </c>
      <c r="J12" s="1">
        <f t="shared" si="6"/>
        <v>1</v>
      </c>
      <c r="K12" s="1">
        <f t="shared" si="1"/>
        <v>0</v>
      </c>
      <c r="L12" s="1">
        <f t="shared" ref="L12:L18" si="7">F12+(P12*K12*B12)</f>
        <v>-0.1</v>
      </c>
      <c r="M12" s="1">
        <f t="shared" si="3"/>
        <v>-0.1</v>
      </c>
      <c r="N12" s="1">
        <f t="shared" si="4"/>
        <v>-0.1</v>
      </c>
      <c r="O12" s="1">
        <v>1.1000000000000001</v>
      </c>
      <c r="P12" s="1">
        <v>0.2</v>
      </c>
      <c r="Q12" s="2">
        <v>0.5</v>
      </c>
    </row>
    <row r="13" spans="1:17" x14ac:dyDescent="0.25">
      <c r="A13" s="54"/>
      <c r="B13" s="8">
        <v>0</v>
      </c>
      <c r="C13" s="1">
        <v>1</v>
      </c>
      <c r="D13" s="1">
        <v>0</v>
      </c>
      <c r="E13" s="1">
        <v>1</v>
      </c>
      <c r="F13" s="1">
        <f t="shared" si="5"/>
        <v>-0.1</v>
      </c>
      <c r="G13" s="1">
        <f t="shared" si="5"/>
        <v>-0.1</v>
      </c>
      <c r="H13" s="1">
        <f t="shared" si="5"/>
        <v>-0.1</v>
      </c>
      <c r="I13" s="1">
        <f t="shared" si="0"/>
        <v>1</v>
      </c>
      <c r="J13" s="1">
        <f t="shared" si="6"/>
        <v>1</v>
      </c>
      <c r="K13" s="1">
        <f t="shared" si="1"/>
        <v>0</v>
      </c>
      <c r="L13" s="1">
        <f>F13+(P13*K13*B13)</f>
        <v>-0.1</v>
      </c>
      <c r="M13" s="1">
        <f>G13+P13*K13*C13</f>
        <v>-0.1</v>
      </c>
      <c r="N13" s="1">
        <f t="shared" si="4"/>
        <v>-0.1</v>
      </c>
      <c r="O13" s="1">
        <v>1.1000000000000001</v>
      </c>
      <c r="P13" s="1">
        <v>0.2</v>
      </c>
      <c r="Q13" s="2">
        <v>0.5</v>
      </c>
    </row>
    <row r="14" spans="1:17" x14ac:dyDescent="0.25">
      <c r="A14" s="54"/>
      <c r="B14" s="8">
        <v>0</v>
      </c>
      <c r="C14" s="1">
        <v>1</v>
      </c>
      <c r="D14" s="1">
        <v>1</v>
      </c>
      <c r="E14" s="1">
        <v>1</v>
      </c>
      <c r="F14" s="1">
        <f t="shared" si="5"/>
        <v>-0.1</v>
      </c>
      <c r="G14" s="1">
        <f t="shared" si="5"/>
        <v>-0.1</v>
      </c>
      <c r="H14" s="1">
        <f t="shared" si="5"/>
        <v>-0.1</v>
      </c>
      <c r="I14" s="1">
        <f t="shared" si="0"/>
        <v>0.90000000000000013</v>
      </c>
      <c r="J14" s="1">
        <f t="shared" si="6"/>
        <v>1</v>
      </c>
      <c r="K14" s="1">
        <f t="shared" si="1"/>
        <v>0</v>
      </c>
      <c r="L14" s="1">
        <f t="shared" si="7"/>
        <v>-0.1</v>
      </c>
      <c r="M14" s="1">
        <f t="shared" si="3"/>
        <v>-0.1</v>
      </c>
      <c r="N14" s="1">
        <f>H14+P14*K14*D14</f>
        <v>-0.1</v>
      </c>
      <c r="O14" s="1">
        <v>1.1000000000000001</v>
      </c>
      <c r="P14" s="1">
        <v>0.2</v>
      </c>
      <c r="Q14" s="2">
        <v>0.5</v>
      </c>
    </row>
    <row r="15" spans="1:17" x14ac:dyDescent="0.25">
      <c r="A15" s="54"/>
      <c r="B15" s="8">
        <v>1</v>
      </c>
      <c r="C15" s="1">
        <v>0</v>
      </c>
      <c r="D15" s="1">
        <v>0</v>
      </c>
      <c r="E15" s="1">
        <v>1</v>
      </c>
      <c r="F15" s="1">
        <f t="shared" si="5"/>
        <v>-0.1</v>
      </c>
      <c r="G15" s="1">
        <f t="shared" si="5"/>
        <v>-0.1</v>
      </c>
      <c r="H15" s="1">
        <f t="shared" si="5"/>
        <v>-0.1</v>
      </c>
      <c r="I15" s="1">
        <f t="shared" si="0"/>
        <v>1</v>
      </c>
      <c r="J15" s="1">
        <f t="shared" si="6"/>
        <v>1</v>
      </c>
      <c r="K15" s="1">
        <f t="shared" si="1"/>
        <v>0</v>
      </c>
      <c r="L15" s="1">
        <f t="shared" si="7"/>
        <v>-0.1</v>
      </c>
      <c r="M15" s="1">
        <f t="shared" si="3"/>
        <v>-0.1</v>
      </c>
      <c r="N15" s="1">
        <f t="shared" si="4"/>
        <v>-0.1</v>
      </c>
      <c r="O15" s="1">
        <v>1.1000000000000001</v>
      </c>
      <c r="P15" s="1">
        <v>0.2</v>
      </c>
      <c r="Q15" s="2">
        <v>0.5</v>
      </c>
    </row>
    <row r="16" spans="1:17" x14ac:dyDescent="0.25">
      <c r="A16" s="54"/>
      <c r="B16" s="8">
        <v>1</v>
      </c>
      <c r="C16" s="1">
        <v>0</v>
      </c>
      <c r="D16" s="1">
        <v>1</v>
      </c>
      <c r="E16" s="1">
        <v>1</v>
      </c>
      <c r="F16" s="1">
        <f t="shared" si="5"/>
        <v>-0.1</v>
      </c>
      <c r="G16" s="1">
        <f t="shared" si="5"/>
        <v>-0.1</v>
      </c>
      <c r="H16" s="1">
        <f t="shared" si="5"/>
        <v>-0.1</v>
      </c>
      <c r="I16" s="1">
        <f t="shared" si="0"/>
        <v>0.90000000000000013</v>
      </c>
      <c r="J16" s="1">
        <f t="shared" si="6"/>
        <v>1</v>
      </c>
      <c r="K16" s="1">
        <f t="shared" si="1"/>
        <v>0</v>
      </c>
      <c r="L16" s="1">
        <f t="shared" si="7"/>
        <v>-0.1</v>
      </c>
      <c r="M16" s="1">
        <f t="shared" si="3"/>
        <v>-0.1</v>
      </c>
      <c r="N16" s="1">
        <f t="shared" si="4"/>
        <v>-0.1</v>
      </c>
      <c r="O16" s="1">
        <v>1.1000000000000001</v>
      </c>
      <c r="P16" s="1">
        <v>0.2</v>
      </c>
      <c r="Q16" s="2">
        <v>0.5</v>
      </c>
    </row>
    <row r="17" spans="1:17" x14ac:dyDescent="0.25">
      <c r="A17" s="54"/>
      <c r="B17" s="8">
        <v>1</v>
      </c>
      <c r="C17" s="1">
        <v>1</v>
      </c>
      <c r="D17" s="1">
        <v>0</v>
      </c>
      <c r="E17" s="1">
        <v>1</v>
      </c>
      <c r="F17" s="1">
        <f t="shared" si="5"/>
        <v>-0.1</v>
      </c>
      <c r="G17" s="1">
        <f t="shared" si="5"/>
        <v>-0.1</v>
      </c>
      <c r="H17" s="1">
        <f t="shared" si="5"/>
        <v>-0.1</v>
      </c>
      <c r="I17" s="1">
        <f t="shared" si="0"/>
        <v>0.90000000000000013</v>
      </c>
      <c r="J17" s="1">
        <f t="shared" si="6"/>
        <v>1</v>
      </c>
      <c r="K17" s="1">
        <f t="shared" si="1"/>
        <v>0</v>
      </c>
      <c r="L17" s="1">
        <f t="shared" si="7"/>
        <v>-0.1</v>
      </c>
      <c r="M17" s="1">
        <f t="shared" si="3"/>
        <v>-0.1</v>
      </c>
      <c r="N17" s="1">
        <f t="shared" si="4"/>
        <v>-0.1</v>
      </c>
      <c r="O17" s="1">
        <v>1.1000000000000001</v>
      </c>
      <c r="P17" s="1">
        <v>0.2</v>
      </c>
      <c r="Q17" s="2">
        <v>0.5</v>
      </c>
    </row>
    <row r="18" spans="1:17" ht="15.75" thickBot="1" x14ac:dyDescent="0.3">
      <c r="A18" s="55"/>
      <c r="B18" s="9">
        <v>1</v>
      </c>
      <c r="C18" s="3">
        <v>1</v>
      </c>
      <c r="D18" s="3">
        <v>1</v>
      </c>
      <c r="E18" s="3">
        <v>0</v>
      </c>
      <c r="F18" s="3">
        <f t="shared" si="5"/>
        <v>-0.1</v>
      </c>
      <c r="G18" s="3">
        <f t="shared" si="5"/>
        <v>-0.1</v>
      </c>
      <c r="H18" s="3">
        <f t="shared" si="5"/>
        <v>-0.1</v>
      </c>
      <c r="I18" s="3">
        <f t="shared" si="0"/>
        <v>0.8</v>
      </c>
      <c r="J18" s="3">
        <f t="shared" si="6"/>
        <v>1</v>
      </c>
      <c r="K18" s="3">
        <f t="shared" si="1"/>
        <v>-1</v>
      </c>
      <c r="L18" s="29">
        <f t="shared" si="7"/>
        <v>-0.30000000000000004</v>
      </c>
      <c r="M18" s="3">
        <f t="shared" si="3"/>
        <v>-0.30000000000000004</v>
      </c>
      <c r="N18" s="3">
        <f t="shared" si="4"/>
        <v>-0.30000000000000004</v>
      </c>
      <c r="O18" s="1">
        <v>1.1000000000000001</v>
      </c>
      <c r="P18" s="3">
        <v>0.2</v>
      </c>
      <c r="Q18" s="4">
        <v>0.5</v>
      </c>
    </row>
    <row r="19" spans="1:17" x14ac:dyDescent="0.25">
      <c r="A19" s="40">
        <v>3</v>
      </c>
      <c r="B19" s="20">
        <v>0</v>
      </c>
      <c r="C19" s="21">
        <v>0</v>
      </c>
      <c r="D19" s="21">
        <v>0</v>
      </c>
      <c r="E19" s="21">
        <v>1</v>
      </c>
      <c r="F19" s="21">
        <f t="shared" si="5"/>
        <v>-0.30000000000000004</v>
      </c>
      <c r="G19" s="21">
        <f t="shared" si="5"/>
        <v>-0.30000000000000004</v>
      </c>
      <c r="H19" s="21">
        <f t="shared" si="5"/>
        <v>-0.30000000000000004</v>
      </c>
      <c r="I19" s="21">
        <f t="shared" si="0"/>
        <v>1.1000000000000001</v>
      </c>
      <c r="J19" s="21">
        <f t="shared" si="6"/>
        <v>1</v>
      </c>
      <c r="K19" s="21">
        <f t="shared" si="1"/>
        <v>0</v>
      </c>
      <c r="L19" s="21">
        <f>F19+(P19*K19*B19)</f>
        <v>-0.30000000000000004</v>
      </c>
      <c r="M19" s="21">
        <f t="shared" si="3"/>
        <v>-0.30000000000000004</v>
      </c>
      <c r="N19" s="21">
        <f t="shared" si="4"/>
        <v>-0.30000000000000004</v>
      </c>
      <c r="O19" s="21">
        <v>1.1000000000000001</v>
      </c>
      <c r="P19" s="21">
        <v>0.2</v>
      </c>
      <c r="Q19" s="22">
        <v>0.5</v>
      </c>
    </row>
    <row r="20" spans="1:17" x14ac:dyDescent="0.25">
      <c r="A20" s="41"/>
      <c r="B20" s="23">
        <v>0</v>
      </c>
      <c r="C20" s="16">
        <v>0</v>
      </c>
      <c r="D20" s="16">
        <v>1</v>
      </c>
      <c r="E20" s="16">
        <v>1</v>
      </c>
      <c r="F20" s="16">
        <f t="shared" si="5"/>
        <v>-0.30000000000000004</v>
      </c>
      <c r="G20" s="16">
        <f t="shared" si="5"/>
        <v>-0.30000000000000004</v>
      </c>
      <c r="H20" s="16">
        <f t="shared" si="5"/>
        <v>-0.30000000000000004</v>
      </c>
      <c r="I20" s="16">
        <f t="shared" si="0"/>
        <v>0.8</v>
      </c>
      <c r="J20" s="16">
        <f t="shared" si="6"/>
        <v>1</v>
      </c>
      <c r="K20" s="16">
        <f t="shared" si="1"/>
        <v>0</v>
      </c>
      <c r="L20" s="16">
        <f>F20+(P20*K20*B20)</f>
        <v>-0.30000000000000004</v>
      </c>
      <c r="M20" s="16">
        <f t="shared" si="3"/>
        <v>-0.30000000000000004</v>
      </c>
      <c r="N20" s="16">
        <f t="shared" si="4"/>
        <v>-0.30000000000000004</v>
      </c>
      <c r="O20" s="16">
        <v>1.1000000000000001</v>
      </c>
      <c r="P20" s="16">
        <v>0.2</v>
      </c>
      <c r="Q20" s="17">
        <v>0.5</v>
      </c>
    </row>
    <row r="21" spans="1:17" x14ac:dyDescent="0.25">
      <c r="A21" s="41"/>
      <c r="B21" s="23">
        <v>0</v>
      </c>
      <c r="C21" s="16">
        <v>1</v>
      </c>
      <c r="D21" s="16">
        <v>0</v>
      </c>
      <c r="E21" s="16">
        <v>1</v>
      </c>
      <c r="F21" s="16">
        <f t="shared" si="5"/>
        <v>-0.30000000000000004</v>
      </c>
      <c r="G21" s="16">
        <f t="shared" si="5"/>
        <v>-0.30000000000000004</v>
      </c>
      <c r="H21" s="16">
        <f t="shared" si="5"/>
        <v>-0.30000000000000004</v>
      </c>
      <c r="I21" s="16">
        <f t="shared" si="0"/>
        <v>0.8</v>
      </c>
      <c r="J21" s="16">
        <f t="shared" si="6"/>
        <v>1</v>
      </c>
      <c r="K21" s="16">
        <f t="shared" si="1"/>
        <v>0</v>
      </c>
      <c r="L21" s="16">
        <f t="shared" ref="L21:L26" si="8">F21+(P21*K21*B21)</f>
        <v>-0.30000000000000004</v>
      </c>
      <c r="M21" s="16">
        <f t="shared" si="3"/>
        <v>-0.30000000000000004</v>
      </c>
      <c r="N21" s="16">
        <f t="shared" si="4"/>
        <v>-0.30000000000000004</v>
      </c>
      <c r="O21" s="16">
        <v>1.1000000000000001</v>
      </c>
      <c r="P21" s="16">
        <v>0.2</v>
      </c>
      <c r="Q21" s="17">
        <v>0.5</v>
      </c>
    </row>
    <row r="22" spans="1:17" x14ac:dyDescent="0.25">
      <c r="A22" s="41"/>
      <c r="B22" s="23">
        <v>0</v>
      </c>
      <c r="C22" s="16">
        <v>1</v>
      </c>
      <c r="D22" s="16">
        <v>1</v>
      </c>
      <c r="E22" s="16">
        <v>1</v>
      </c>
      <c r="F22" s="16">
        <f t="shared" si="5"/>
        <v>-0.30000000000000004</v>
      </c>
      <c r="G22" s="16">
        <f t="shared" si="5"/>
        <v>-0.30000000000000004</v>
      </c>
      <c r="H22" s="16">
        <f t="shared" si="5"/>
        <v>-0.30000000000000004</v>
      </c>
      <c r="I22" s="16">
        <f t="shared" si="0"/>
        <v>0.5</v>
      </c>
      <c r="J22" s="16">
        <f t="shared" si="6"/>
        <v>1</v>
      </c>
      <c r="K22" s="16">
        <f t="shared" si="1"/>
        <v>0</v>
      </c>
      <c r="L22" s="16">
        <f t="shared" si="8"/>
        <v>-0.30000000000000004</v>
      </c>
      <c r="M22" s="16">
        <f t="shared" si="3"/>
        <v>-0.30000000000000004</v>
      </c>
      <c r="N22" s="16">
        <f t="shared" si="4"/>
        <v>-0.30000000000000004</v>
      </c>
      <c r="O22" s="16">
        <v>1.1000000000000001</v>
      </c>
      <c r="P22" s="16">
        <v>0.2</v>
      </c>
      <c r="Q22" s="17">
        <v>0.5</v>
      </c>
    </row>
    <row r="23" spans="1:17" x14ac:dyDescent="0.25">
      <c r="A23" s="41"/>
      <c r="B23" s="23">
        <v>1</v>
      </c>
      <c r="C23" s="16">
        <v>0</v>
      </c>
      <c r="D23" s="16">
        <v>0</v>
      </c>
      <c r="E23" s="16">
        <v>1</v>
      </c>
      <c r="F23" s="16">
        <f t="shared" si="5"/>
        <v>-0.30000000000000004</v>
      </c>
      <c r="G23" s="16">
        <f t="shared" si="5"/>
        <v>-0.30000000000000004</v>
      </c>
      <c r="H23" s="16">
        <f t="shared" si="5"/>
        <v>-0.30000000000000004</v>
      </c>
      <c r="I23" s="16">
        <f t="shared" si="0"/>
        <v>0.8</v>
      </c>
      <c r="J23" s="16">
        <f t="shared" si="6"/>
        <v>1</v>
      </c>
      <c r="K23" s="16">
        <f t="shared" si="1"/>
        <v>0</v>
      </c>
      <c r="L23" s="16">
        <f t="shared" si="8"/>
        <v>-0.30000000000000004</v>
      </c>
      <c r="M23" s="16">
        <f t="shared" si="3"/>
        <v>-0.30000000000000004</v>
      </c>
      <c r="N23" s="16">
        <f>H23+P23*K23*D23</f>
        <v>-0.30000000000000004</v>
      </c>
      <c r="O23" s="16">
        <v>1.1000000000000001</v>
      </c>
      <c r="P23" s="16">
        <v>0.2</v>
      </c>
      <c r="Q23" s="17">
        <v>0.5</v>
      </c>
    </row>
    <row r="24" spans="1:17" x14ac:dyDescent="0.25">
      <c r="A24" s="41"/>
      <c r="B24" s="23">
        <v>1</v>
      </c>
      <c r="C24" s="16">
        <v>0</v>
      </c>
      <c r="D24" s="16">
        <v>1</v>
      </c>
      <c r="E24" s="16">
        <v>1</v>
      </c>
      <c r="F24" s="16">
        <f t="shared" si="5"/>
        <v>-0.30000000000000004</v>
      </c>
      <c r="G24" s="16">
        <f t="shared" si="5"/>
        <v>-0.30000000000000004</v>
      </c>
      <c r="H24" s="16">
        <f t="shared" si="5"/>
        <v>-0.30000000000000004</v>
      </c>
      <c r="I24" s="16">
        <f t="shared" si="0"/>
        <v>0.5</v>
      </c>
      <c r="J24" s="16">
        <f t="shared" si="6"/>
        <v>1</v>
      </c>
      <c r="K24" s="16">
        <f t="shared" si="1"/>
        <v>0</v>
      </c>
      <c r="L24" s="16">
        <f t="shared" si="8"/>
        <v>-0.30000000000000004</v>
      </c>
      <c r="M24" s="16">
        <f t="shared" si="3"/>
        <v>-0.30000000000000004</v>
      </c>
      <c r="N24" s="16">
        <f t="shared" si="4"/>
        <v>-0.30000000000000004</v>
      </c>
      <c r="O24" s="16">
        <v>1.1000000000000001</v>
      </c>
      <c r="P24" s="16">
        <v>0.2</v>
      </c>
      <c r="Q24" s="17">
        <v>0.5</v>
      </c>
    </row>
    <row r="25" spans="1:17" x14ac:dyDescent="0.25">
      <c r="A25" s="41"/>
      <c r="B25" s="23">
        <v>1</v>
      </c>
      <c r="C25" s="16">
        <v>1</v>
      </c>
      <c r="D25" s="16">
        <v>0</v>
      </c>
      <c r="E25" s="16">
        <v>1</v>
      </c>
      <c r="F25" s="16">
        <f t="shared" si="5"/>
        <v>-0.30000000000000004</v>
      </c>
      <c r="G25" s="16">
        <f t="shared" si="5"/>
        <v>-0.30000000000000004</v>
      </c>
      <c r="H25" s="16">
        <f t="shared" si="5"/>
        <v>-0.30000000000000004</v>
      </c>
      <c r="I25" s="16">
        <f t="shared" si="0"/>
        <v>0.5</v>
      </c>
      <c r="J25" s="16">
        <f t="shared" si="6"/>
        <v>1</v>
      </c>
      <c r="K25" s="16">
        <f t="shared" si="1"/>
        <v>0</v>
      </c>
      <c r="L25" s="16">
        <f t="shared" si="8"/>
        <v>-0.30000000000000004</v>
      </c>
      <c r="M25" s="16">
        <f t="shared" si="3"/>
        <v>-0.30000000000000004</v>
      </c>
      <c r="N25" s="16">
        <f t="shared" si="4"/>
        <v>-0.30000000000000004</v>
      </c>
      <c r="O25" s="16">
        <v>1.1000000000000001</v>
      </c>
      <c r="P25" s="16">
        <v>0.2</v>
      </c>
      <c r="Q25" s="17">
        <v>0.5</v>
      </c>
    </row>
    <row r="26" spans="1:17" ht="15.75" thickBot="1" x14ac:dyDescent="0.3">
      <c r="A26" s="42"/>
      <c r="B26" s="24">
        <v>1</v>
      </c>
      <c r="C26" s="18">
        <v>1</v>
      </c>
      <c r="D26" s="18">
        <v>1</v>
      </c>
      <c r="E26" s="18">
        <v>0</v>
      </c>
      <c r="F26" s="18">
        <f t="shared" si="5"/>
        <v>-0.30000000000000004</v>
      </c>
      <c r="G26" s="18">
        <f t="shared" si="5"/>
        <v>-0.30000000000000004</v>
      </c>
      <c r="H26" s="18">
        <f t="shared" si="5"/>
        <v>-0.30000000000000004</v>
      </c>
      <c r="I26" s="18">
        <f t="shared" si="0"/>
        <v>0.19999999999999996</v>
      </c>
      <c r="J26" s="18">
        <f t="shared" si="6"/>
        <v>0</v>
      </c>
      <c r="K26" s="18">
        <f t="shared" si="1"/>
        <v>0</v>
      </c>
      <c r="L26" s="18">
        <f t="shared" si="8"/>
        <v>-0.30000000000000004</v>
      </c>
      <c r="M26" s="18">
        <f t="shared" si="3"/>
        <v>-0.30000000000000004</v>
      </c>
      <c r="N26" s="18">
        <f t="shared" si="4"/>
        <v>-0.30000000000000004</v>
      </c>
      <c r="O26" s="18">
        <v>1.1000000000000001</v>
      </c>
      <c r="P26" s="18">
        <v>0.2</v>
      </c>
      <c r="Q26" s="19">
        <v>0.5</v>
      </c>
    </row>
    <row r="27" spans="1:17" x14ac:dyDescent="0.25">
      <c r="A27" s="4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49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25">
      <c r="A29" s="4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25">
      <c r="A30" s="49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25">
      <c r="A31" s="49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25">
      <c r="A32" s="49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25">
      <c r="A33" s="49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25">
      <c r="A34" s="49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25">
      <c r="A35" s="49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25">
      <c r="A36" s="49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25">
      <c r="A37" s="49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25">
      <c r="A38" s="49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x14ac:dyDescent="0.25">
      <c r="A39" s="49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x14ac:dyDescent="0.25">
      <c r="A40" s="49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x14ac:dyDescent="0.25">
      <c r="A41" s="49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49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x14ac:dyDescent="0.25">
      <c r="A43" s="49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x14ac:dyDescent="0.25">
      <c r="A44" s="49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49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x14ac:dyDescent="0.25">
      <c r="A46" s="49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x14ac:dyDescent="0.25">
      <c r="A47" s="49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x14ac:dyDescent="0.25">
      <c r="A48" s="49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x14ac:dyDescent="0.25">
      <c r="A49" s="49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A50" s="49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x14ac:dyDescent="0.25">
      <c r="A51" s="49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x14ac:dyDescent="0.25">
      <c r="A52" s="49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x14ac:dyDescent="0.25">
      <c r="A53" s="49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x14ac:dyDescent="0.25">
      <c r="A54" s="49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x14ac:dyDescent="0.25">
      <c r="A55" s="49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x14ac:dyDescent="0.25">
      <c r="A56" s="49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25">
      <c r="A57" s="49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x14ac:dyDescent="0.25">
      <c r="A58" s="49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x14ac:dyDescent="0.25">
      <c r="A59" s="49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x14ac:dyDescent="0.25">
      <c r="A60" s="49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25">
      <c r="A61" s="49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x14ac:dyDescent="0.25">
      <c r="A62" s="49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x14ac:dyDescent="0.25">
      <c r="A63" s="49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x14ac:dyDescent="0.25">
      <c r="A64" s="49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x14ac:dyDescent="0.25">
      <c r="A65" s="49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x14ac:dyDescent="0.25">
      <c r="A66" s="49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x14ac:dyDescent="0.25">
      <c r="A67" s="49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x14ac:dyDescent="0.25">
      <c r="A68" s="49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x14ac:dyDescent="0.25">
      <c r="A69" s="49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x14ac:dyDescent="0.25">
      <c r="A70" s="49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 spans="1:17" x14ac:dyDescent="0.25">
      <c r="A71" s="49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</row>
    <row r="72" spans="1:17" x14ac:dyDescent="0.25">
      <c r="A72" s="49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spans="1:17" x14ac:dyDescent="0.25">
      <c r="A73" s="49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 spans="1:17" x14ac:dyDescent="0.25">
      <c r="A74" s="49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</sheetData>
  <mergeCells count="10">
    <mergeCell ref="A43:A50"/>
    <mergeCell ref="A51:A58"/>
    <mergeCell ref="A59:A66"/>
    <mergeCell ref="A67:A74"/>
    <mergeCell ref="A1:Q1"/>
    <mergeCell ref="A3:A10"/>
    <mergeCell ref="A11:A18"/>
    <mergeCell ref="A19:A26"/>
    <mergeCell ref="A27:A34"/>
    <mergeCell ref="A35:A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E490-B8A5-47FE-8F83-944DF305285E}">
  <dimension ref="A1:Q112"/>
  <sheetViews>
    <sheetView zoomScaleNormal="100" workbookViewId="0">
      <selection activeCell="S81" sqref="S81"/>
    </sheetView>
  </sheetViews>
  <sheetFormatPr defaultRowHeight="15" x14ac:dyDescent="0.25"/>
  <cols>
    <col min="17" max="17" width="11" customWidth="1"/>
  </cols>
  <sheetData>
    <row r="1" spans="1:17" ht="15.75" thickBot="1" x14ac:dyDescent="0.3">
      <c r="A1" s="62" t="s">
        <v>22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4"/>
    </row>
    <row r="2" spans="1:17" ht="15.75" thickBot="1" x14ac:dyDescent="0.3">
      <c r="A2" s="32" t="s">
        <v>0</v>
      </c>
      <c r="B2" s="33" t="s">
        <v>1</v>
      </c>
      <c r="C2" s="34" t="s">
        <v>2</v>
      </c>
      <c r="D2" s="34" t="s">
        <v>21</v>
      </c>
      <c r="E2" s="34" t="s">
        <v>3</v>
      </c>
      <c r="F2" s="34" t="s">
        <v>4</v>
      </c>
      <c r="G2" s="34" t="s">
        <v>5</v>
      </c>
      <c r="H2" s="34" t="s">
        <v>20</v>
      </c>
      <c r="I2" s="34" t="s">
        <v>6</v>
      </c>
      <c r="J2" s="34" t="s">
        <v>7</v>
      </c>
      <c r="K2" s="34" t="s">
        <v>8</v>
      </c>
      <c r="L2" s="34" t="s">
        <v>9</v>
      </c>
      <c r="M2" s="34" t="s">
        <v>10</v>
      </c>
      <c r="N2" s="34" t="s">
        <v>19</v>
      </c>
      <c r="O2" s="34" t="s">
        <v>11</v>
      </c>
      <c r="P2" s="34" t="s">
        <v>12</v>
      </c>
      <c r="Q2" s="35" t="s">
        <v>13</v>
      </c>
    </row>
    <row r="3" spans="1:17" x14ac:dyDescent="0.25">
      <c r="A3" s="65">
        <v>1</v>
      </c>
      <c r="B3" s="7">
        <v>0</v>
      </c>
      <c r="C3" s="5">
        <v>0</v>
      </c>
      <c r="D3" s="5">
        <v>0</v>
      </c>
      <c r="E3" s="5">
        <v>0</v>
      </c>
      <c r="F3" s="5">
        <v>0.1</v>
      </c>
      <c r="G3" s="5">
        <v>0.1</v>
      </c>
      <c r="H3" s="5">
        <v>0.1</v>
      </c>
      <c r="I3" s="5">
        <f>(B3*F3)+(C3*G3)+(D3*H3)+O3</f>
        <v>0</v>
      </c>
      <c r="J3" s="5">
        <f>IF(I3&gt;=Q3,1,0)</f>
        <v>0</v>
      </c>
      <c r="K3" s="5">
        <f>E3-J3</f>
        <v>0</v>
      </c>
      <c r="L3" s="5">
        <f>F3+(P3*K3*B3)</f>
        <v>0.1</v>
      </c>
      <c r="M3" s="5">
        <f>G3+P3*K3*C3</f>
        <v>0.1</v>
      </c>
      <c r="N3" s="5">
        <f>H3+P3*K3*D3</f>
        <v>0.1</v>
      </c>
      <c r="O3" s="5">
        <v>0</v>
      </c>
      <c r="P3" s="5">
        <v>0.2</v>
      </c>
      <c r="Q3" s="6">
        <v>0.5</v>
      </c>
    </row>
    <row r="4" spans="1:17" x14ac:dyDescent="0.25">
      <c r="A4" s="66"/>
      <c r="B4" s="8">
        <v>0</v>
      </c>
      <c r="C4" s="1">
        <v>0</v>
      </c>
      <c r="D4" s="1">
        <v>1</v>
      </c>
      <c r="E4" s="1">
        <v>1</v>
      </c>
      <c r="F4" s="1">
        <f>L3</f>
        <v>0.1</v>
      </c>
      <c r="G4" s="1">
        <f>M3</f>
        <v>0.1</v>
      </c>
      <c r="H4" s="1">
        <f>N3</f>
        <v>0.1</v>
      </c>
      <c r="I4" s="1">
        <f t="shared" ref="I4:I26" si="0">(B4*F4)+(C4*G4)+(D4*H4)+O4</f>
        <v>0.1</v>
      </c>
      <c r="J4" s="1">
        <f>IF(I4&gt;=Q4,1,0)</f>
        <v>0</v>
      </c>
      <c r="K4" s="1">
        <f t="shared" ref="K4:K26" si="1">E4-J4</f>
        <v>1</v>
      </c>
      <c r="L4" s="1">
        <f>F4+(P4*K4*C4)</f>
        <v>0.1</v>
      </c>
      <c r="M4" s="1">
        <f t="shared" ref="M4:M26" si="2">G4+P4*K4*C4</f>
        <v>0.1</v>
      </c>
      <c r="N4" s="1">
        <f t="shared" ref="N4:N26" si="3">H4+P4*K4*D4</f>
        <v>0.30000000000000004</v>
      </c>
      <c r="O4" s="1">
        <v>0</v>
      </c>
      <c r="P4" s="1">
        <v>0.2</v>
      </c>
      <c r="Q4" s="2">
        <v>0.5</v>
      </c>
    </row>
    <row r="5" spans="1:17" x14ac:dyDescent="0.25">
      <c r="A5" s="66"/>
      <c r="B5" s="8">
        <v>0</v>
      </c>
      <c r="C5" s="1">
        <v>1</v>
      </c>
      <c r="D5" s="1">
        <v>0</v>
      </c>
      <c r="E5" s="1">
        <v>1</v>
      </c>
      <c r="F5" s="1">
        <f t="shared" ref="F5:H26" si="4">L4</f>
        <v>0.1</v>
      </c>
      <c r="G5" s="1">
        <f t="shared" si="4"/>
        <v>0.1</v>
      </c>
      <c r="H5" s="1">
        <f t="shared" si="4"/>
        <v>0.30000000000000004</v>
      </c>
      <c r="I5" s="1">
        <f t="shared" si="0"/>
        <v>0.1</v>
      </c>
      <c r="J5" s="1">
        <f t="shared" ref="J5:J26" si="5">IF(I5&gt;=Q5,1,0)</f>
        <v>0</v>
      </c>
      <c r="K5" s="1">
        <f t="shared" si="1"/>
        <v>1</v>
      </c>
      <c r="L5" s="1">
        <f t="shared" ref="L5:L26" si="6">F5+(P5*K5*C5)</f>
        <v>0.30000000000000004</v>
      </c>
      <c r="M5" s="1">
        <f t="shared" si="2"/>
        <v>0.30000000000000004</v>
      </c>
      <c r="N5" s="1">
        <f t="shared" si="3"/>
        <v>0.30000000000000004</v>
      </c>
      <c r="O5" s="1">
        <v>0</v>
      </c>
      <c r="P5" s="1">
        <v>0.2</v>
      </c>
      <c r="Q5" s="2">
        <v>0.5</v>
      </c>
    </row>
    <row r="6" spans="1:17" x14ac:dyDescent="0.25">
      <c r="A6" s="66"/>
      <c r="B6" s="8">
        <v>0</v>
      </c>
      <c r="C6" s="1">
        <v>1</v>
      </c>
      <c r="D6" s="1">
        <v>1</v>
      </c>
      <c r="E6" s="1">
        <v>1</v>
      </c>
      <c r="F6" s="1">
        <f t="shared" si="4"/>
        <v>0.30000000000000004</v>
      </c>
      <c r="G6" s="1">
        <f t="shared" si="4"/>
        <v>0.30000000000000004</v>
      </c>
      <c r="H6" s="1">
        <f t="shared" si="4"/>
        <v>0.30000000000000004</v>
      </c>
      <c r="I6" s="1">
        <f t="shared" si="0"/>
        <v>0.60000000000000009</v>
      </c>
      <c r="J6" s="1">
        <f t="shared" si="5"/>
        <v>1</v>
      </c>
      <c r="K6" s="1">
        <f t="shared" si="1"/>
        <v>0</v>
      </c>
      <c r="L6" s="1">
        <f t="shared" si="6"/>
        <v>0.30000000000000004</v>
      </c>
      <c r="M6" s="1">
        <f t="shared" si="2"/>
        <v>0.30000000000000004</v>
      </c>
      <c r="N6" s="1">
        <f t="shared" si="3"/>
        <v>0.30000000000000004</v>
      </c>
      <c r="O6" s="1">
        <v>0</v>
      </c>
      <c r="P6" s="1">
        <v>0.2</v>
      </c>
      <c r="Q6" s="2">
        <v>0.5</v>
      </c>
    </row>
    <row r="7" spans="1:17" x14ac:dyDescent="0.25">
      <c r="A7" s="66"/>
      <c r="B7" s="8">
        <v>1</v>
      </c>
      <c r="C7" s="1">
        <v>0</v>
      </c>
      <c r="D7" s="1">
        <v>0</v>
      </c>
      <c r="E7" s="1">
        <v>1</v>
      </c>
      <c r="F7" s="1">
        <f t="shared" si="4"/>
        <v>0.30000000000000004</v>
      </c>
      <c r="G7" s="1">
        <f t="shared" si="4"/>
        <v>0.30000000000000004</v>
      </c>
      <c r="H7" s="1">
        <f t="shared" si="4"/>
        <v>0.30000000000000004</v>
      </c>
      <c r="I7" s="1">
        <f t="shared" si="0"/>
        <v>0.30000000000000004</v>
      </c>
      <c r="J7" s="1">
        <f t="shared" si="5"/>
        <v>0</v>
      </c>
      <c r="K7" s="1">
        <f t="shared" si="1"/>
        <v>1</v>
      </c>
      <c r="L7" s="1">
        <f t="shared" si="6"/>
        <v>0.30000000000000004</v>
      </c>
      <c r="M7" s="1">
        <f t="shared" si="2"/>
        <v>0.30000000000000004</v>
      </c>
      <c r="N7" s="1">
        <f t="shared" si="3"/>
        <v>0.30000000000000004</v>
      </c>
      <c r="O7" s="1">
        <v>0</v>
      </c>
      <c r="P7" s="1">
        <v>0.2</v>
      </c>
      <c r="Q7" s="2">
        <v>0.5</v>
      </c>
    </row>
    <row r="8" spans="1:17" x14ac:dyDescent="0.25">
      <c r="A8" s="66"/>
      <c r="B8" s="8">
        <v>1</v>
      </c>
      <c r="C8" s="1">
        <v>0</v>
      </c>
      <c r="D8" s="1">
        <v>1</v>
      </c>
      <c r="E8" s="1">
        <v>1</v>
      </c>
      <c r="F8" s="1">
        <f t="shared" si="4"/>
        <v>0.30000000000000004</v>
      </c>
      <c r="G8" s="1">
        <f t="shared" si="4"/>
        <v>0.30000000000000004</v>
      </c>
      <c r="H8" s="1">
        <f t="shared" si="4"/>
        <v>0.30000000000000004</v>
      </c>
      <c r="I8" s="1">
        <f t="shared" si="0"/>
        <v>0.60000000000000009</v>
      </c>
      <c r="J8" s="1">
        <f t="shared" si="5"/>
        <v>1</v>
      </c>
      <c r="K8" s="1">
        <f t="shared" si="1"/>
        <v>0</v>
      </c>
      <c r="L8" s="1">
        <f t="shared" si="6"/>
        <v>0.30000000000000004</v>
      </c>
      <c r="M8" s="1">
        <f t="shared" si="2"/>
        <v>0.30000000000000004</v>
      </c>
      <c r="N8" s="1">
        <f t="shared" si="3"/>
        <v>0.30000000000000004</v>
      </c>
      <c r="O8" s="1">
        <v>0</v>
      </c>
      <c r="P8" s="1">
        <v>0.2</v>
      </c>
      <c r="Q8" s="2">
        <v>0.5</v>
      </c>
    </row>
    <row r="9" spans="1:17" x14ac:dyDescent="0.25">
      <c r="A9" s="66"/>
      <c r="B9" s="8">
        <v>1</v>
      </c>
      <c r="C9" s="1">
        <v>1</v>
      </c>
      <c r="D9" s="1">
        <v>0</v>
      </c>
      <c r="E9" s="1">
        <v>1</v>
      </c>
      <c r="F9" s="1">
        <f t="shared" si="4"/>
        <v>0.30000000000000004</v>
      </c>
      <c r="G9" s="1">
        <f t="shared" si="4"/>
        <v>0.30000000000000004</v>
      </c>
      <c r="H9" s="1">
        <f t="shared" si="4"/>
        <v>0.30000000000000004</v>
      </c>
      <c r="I9" s="1">
        <f t="shared" si="0"/>
        <v>0.60000000000000009</v>
      </c>
      <c r="J9" s="1">
        <f t="shared" si="5"/>
        <v>1</v>
      </c>
      <c r="K9" s="1">
        <f t="shared" si="1"/>
        <v>0</v>
      </c>
      <c r="L9" s="1">
        <f t="shared" si="6"/>
        <v>0.30000000000000004</v>
      </c>
      <c r="M9" s="1">
        <f t="shared" si="2"/>
        <v>0.30000000000000004</v>
      </c>
      <c r="N9" s="1">
        <f t="shared" si="3"/>
        <v>0.30000000000000004</v>
      </c>
      <c r="O9" s="1">
        <v>0</v>
      </c>
      <c r="P9" s="1">
        <v>0.2</v>
      </c>
      <c r="Q9" s="2">
        <v>0.5</v>
      </c>
    </row>
    <row r="10" spans="1:17" ht="15.75" thickBot="1" x14ac:dyDescent="0.3">
      <c r="A10" s="67"/>
      <c r="B10" s="9">
        <v>1</v>
      </c>
      <c r="C10" s="3">
        <v>1</v>
      </c>
      <c r="D10" s="3">
        <v>1</v>
      </c>
      <c r="E10" s="3">
        <v>1</v>
      </c>
      <c r="F10" s="3">
        <f t="shared" si="4"/>
        <v>0.30000000000000004</v>
      </c>
      <c r="G10" s="3">
        <f t="shared" si="4"/>
        <v>0.30000000000000004</v>
      </c>
      <c r="H10" s="3">
        <f t="shared" si="4"/>
        <v>0.30000000000000004</v>
      </c>
      <c r="I10" s="3">
        <f t="shared" si="0"/>
        <v>0.90000000000000013</v>
      </c>
      <c r="J10" s="3">
        <f t="shared" si="5"/>
        <v>1</v>
      </c>
      <c r="K10" s="3">
        <f t="shared" si="1"/>
        <v>0</v>
      </c>
      <c r="L10" s="3">
        <f t="shared" si="6"/>
        <v>0.30000000000000004</v>
      </c>
      <c r="M10" s="3">
        <f t="shared" si="2"/>
        <v>0.30000000000000004</v>
      </c>
      <c r="N10" s="3">
        <f t="shared" si="3"/>
        <v>0.30000000000000004</v>
      </c>
      <c r="O10" s="3">
        <v>0</v>
      </c>
      <c r="P10" s="3">
        <v>0.2</v>
      </c>
      <c r="Q10" s="4">
        <v>0.5</v>
      </c>
    </row>
    <row r="11" spans="1:17" x14ac:dyDescent="0.25">
      <c r="A11" s="65">
        <v>2</v>
      </c>
      <c r="B11" s="7">
        <v>0</v>
      </c>
      <c r="C11" s="5">
        <v>0</v>
      </c>
      <c r="D11" s="5">
        <v>0</v>
      </c>
      <c r="E11" s="5">
        <v>0</v>
      </c>
      <c r="F11" s="5">
        <f t="shared" si="4"/>
        <v>0.30000000000000004</v>
      </c>
      <c r="G11" s="5">
        <f t="shared" si="4"/>
        <v>0.30000000000000004</v>
      </c>
      <c r="H11" s="5">
        <f t="shared" si="4"/>
        <v>0.30000000000000004</v>
      </c>
      <c r="I11" s="5">
        <f t="shared" si="0"/>
        <v>0</v>
      </c>
      <c r="J11" s="5">
        <f t="shared" si="5"/>
        <v>0</v>
      </c>
      <c r="K11" s="5">
        <f t="shared" si="1"/>
        <v>0</v>
      </c>
      <c r="L11" s="5">
        <f t="shared" si="6"/>
        <v>0.30000000000000004</v>
      </c>
      <c r="M11" s="5">
        <f t="shared" si="2"/>
        <v>0.30000000000000004</v>
      </c>
      <c r="N11" s="5">
        <f t="shared" si="3"/>
        <v>0.30000000000000004</v>
      </c>
      <c r="O11" s="5">
        <v>0</v>
      </c>
      <c r="P11" s="5">
        <v>0.2</v>
      </c>
      <c r="Q11" s="6">
        <v>0.5</v>
      </c>
    </row>
    <row r="12" spans="1:17" x14ac:dyDescent="0.25">
      <c r="A12" s="66"/>
      <c r="B12" s="8">
        <v>0</v>
      </c>
      <c r="C12" s="1">
        <v>0</v>
      </c>
      <c r="D12" s="1">
        <v>1</v>
      </c>
      <c r="E12" s="1">
        <v>1</v>
      </c>
      <c r="F12" s="1">
        <f t="shared" si="4"/>
        <v>0.30000000000000004</v>
      </c>
      <c r="G12" s="1">
        <f t="shared" si="4"/>
        <v>0.30000000000000004</v>
      </c>
      <c r="H12" s="1">
        <f t="shared" si="4"/>
        <v>0.30000000000000004</v>
      </c>
      <c r="I12" s="1">
        <f t="shared" si="0"/>
        <v>0.30000000000000004</v>
      </c>
      <c r="J12" s="1">
        <f t="shared" si="5"/>
        <v>0</v>
      </c>
      <c r="K12" s="1">
        <f t="shared" si="1"/>
        <v>1</v>
      </c>
      <c r="L12" s="1">
        <f t="shared" si="6"/>
        <v>0.30000000000000004</v>
      </c>
      <c r="M12" s="1">
        <f t="shared" si="2"/>
        <v>0.30000000000000004</v>
      </c>
      <c r="N12" s="1">
        <f t="shared" si="3"/>
        <v>0.5</v>
      </c>
      <c r="O12" s="1">
        <v>0</v>
      </c>
      <c r="P12" s="1">
        <v>0.2</v>
      </c>
      <c r="Q12" s="2">
        <v>0.5</v>
      </c>
    </row>
    <row r="13" spans="1:17" x14ac:dyDescent="0.25">
      <c r="A13" s="66"/>
      <c r="B13" s="8">
        <v>0</v>
      </c>
      <c r="C13" s="1">
        <v>1</v>
      </c>
      <c r="D13" s="1">
        <v>0</v>
      </c>
      <c r="E13" s="1">
        <v>1</v>
      </c>
      <c r="F13" s="1">
        <f t="shared" si="4"/>
        <v>0.30000000000000004</v>
      </c>
      <c r="G13" s="1">
        <f t="shared" si="4"/>
        <v>0.30000000000000004</v>
      </c>
      <c r="H13" s="1">
        <f t="shared" si="4"/>
        <v>0.5</v>
      </c>
      <c r="I13" s="1">
        <f t="shared" si="0"/>
        <v>0.30000000000000004</v>
      </c>
      <c r="J13" s="1">
        <f t="shared" si="5"/>
        <v>0</v>
      </c>
      <c r="K13" s="1">
        <f t="shared" si="1"/>
        <v>1</v>
      </c>
      <c r="L13" s="1">
        <f t="shared" si="6"/>
        <v>0.5</v>
      </c>
      <c r="M13" s="1">
        <f t="shared" si="2"/>
        <v>0.5</v>
      </c>
      <c r="N13" s="1">
        <f t="shared" si="3"/>
        <v>0.5</v>
      </c>
      <c r="O13" s="1">
        <v>0</v>
      </c>
      <c r="P13" s="1">
        <v>0.2</v>
      </c>
      <c r="Q13" s="2">
        <v>0.5</v>
      </c>
    </row>
    <row r="14" spans="1:17" x14ac:dyDescent="0.25">
      <c r="A14" s="66"/>
      <c r="B14" s="8">
        <v>0</v>
      </c>
      <c r="C14" s="1">
        <v>1</v>
      </c>
      <c r="D14" s="1">
        <v>1</v>
      </c>
      <c r="E14" s="1">
        <v>1</v>
      </c>
      <c r="F14" s="1">
        <f t="shared" si="4"/>
        <v>0.5</v>
      </c>
      <c r="G14" s="1">
        <f t="shared" si="4"/>
        <v>0.5</v>
      </c>
      <c r="H14" s="1">
        <f t="shared" si="4"/>
        <v>0.5</v>
      </c>
      <c r="I14" s="1">
        <f t="shared" si="0"/>
        <v>1</v>
      </c>
      <c r="J14" s="1">
        <f t="shared" si="5"/>
        <v>1</v>
      </c>
      <c r="K14" s="1">
        <f t="shared" si="1"/>
        <v>0</v>
      </c>
      <c r="L14" s="1">
        <f t="shared" si="6"/>
        <v>0.5</v>
      </c>
      <c r="M14" s="1">
        <f t="shared" si="2"/>
        <v>0.5</v>
      </c>
      <c r="N14" s="1">
        <f t="shared" si="3"/>
        <v>0.5</v>
      </c>
      <c r="O14" s="1">
        <v>0</v>
      </c>
      <c r="P14" s="1">
        <v>0.2</v>
      </c>
      <c r="Q14" s="2">
        <v>0.5</v>
      </c>
    </row>
    <row r="15" spans="1:17" x14ac:dyDescent="0.25">
      <c r="A15" s="66"/>
      <c r="B15" s="8">
        <v>1</v>
      </c>
      <c r="C15" s="1">
        <v>0</v>
      </c>
      <c r="D15" s="1">
        <v>0</v>
      </c>
      <c r="E15" s="1">
        <v>1</v>
      </c>
      <c r="F15" s="1">
        <f t="shared" si="4"/>
        <v>0.5</v>
      </c>
      <c r="G15" s="1">
        <f t="shared" si="4"/>
        <v>0.5</v>
      </c>
      <c r="H15" s="1">
        <f t="shared" si="4"/>
        <v>0.5</v>
      </c>
      <c r="I15" s="1">
        <f t="shared" si="0"/>
        <v>0.5</v>
      </c>
      <c r="J15" s="1">
        <f t="shared" si="5"/>
        <v>1</v>
      </c>
      <c r="K15" s="1">
        <f t="shared" si="1"/>
        <v>0</v>
      </c>
      <c r="L15" s="1">
        <f t="shared" si="6"/>
        <v>0.5</v>
      </c>
      <c r="M15" s="1">
        <f t="shared" si="2"/>
        <v>0.5</v>
      </c>
      <c r="N15" s="1">
        <f t="shared" si="3"/>
        <v>0.5</v>
      </c>
      <c r="O15" s="1">
        <v>0</v>
      </c>
      <c r="P15" s="1">
        <v>0.2</v>
      </c>
      <c r="Q15" s="2">
        <v>0.5</v>
      </c>
    </row>
    <row r="16" spans="1:17" x14ac:dyDescent="0.25">
      <c r="A16" s="66"/>
      <c r="B16" s="8">
        <v>1</v>
      </c>
      <c r="C16" s="1">
        <v>0</v>
      </c>
      <c r="D16" s="1">
        <v>1</v>
      </c>
      <c r="E16" s="1">
        <v>1</v>
      </c>
      <c r="F16" s="1">
        <f t="shared" si="4"/>
        <v>0.5</v>
      </c>
      <c r="G16" s="1">
        <f t="shared" si="4"/>
        <v>0.5</v>
      </c>
      <c r="H16" s="1">
        <f t="shared" si="4"/>
        <v>0.5</v>
      </c>
      <c r="I16" s="1">
        <f t="shared" si="0"/>
        <v>1</v>
      </c>
      <c r="J16" s="1">
        <f t="shared" si="5"/>
        <v>1</v>
      </c>
      <c r="K16" s="1">
        <f t="shared" si="1"/>
        <v>0</v>
      </c>
      <c r="L16" s="1">
        <f t="shared" si="6"/>
        <v>0.5</v>
      </c>
      <c r="M16" s="1">
        <f t="shared" si="2"/>
        <v>0.5</v>
      </c>
      <c r="N16" s="1">
        <f t="shared" si="3"/>
        <v>0.5</v>
      </c>
      <c r="O16" s="1">
        <v>0</v>
      </c>
      <c r="P16" s="1">
        <v>0.2</v>
      </c>
      <c r="Q16" s="2">
        <v>0.5</v>
      </c>
    </row>
    <row r="17" spans="1:17" x14ac:dyDescent="0.25">
      <c r="A17" s="66"/>
      <c r="B17" s="8">
        <v>1</v>
      </c>
      <c r="C17" s="1">
        <v>1</v>
      </c>
      <c r="D17" s="1">
        <v>0</v>
      </c>
      <c r="E17" s="1">
        <v>1</v>
      </c>
      <c r="F17" s="1">
        <f t="shared" si="4"/>
        <v>0.5</v>
      </c>
      <c r="G17" s="1">
        <f t="shared" si="4"/>
        <v>0.5</v>
      </c>
      <c r="H17" s="1">
        <f t="shared" si="4"/>
        <v>0.5</v>
      </c>
      <c r="I17" s="1">
        <f t="shared" si="0"/>
        <v>1</v>
      </c>
      <c r="J17" s="1">
        <f t="shared" si="5"/>
        <v>1</v>
      </c>
      <c r="K17" s="1">
        <f t="shared" si="1"/>
        <v>0</v>
      </c>
      <c r="L17" s="1">
        <f t="shared" si="6"/>
        <v>0.5</v>
      </c>
      <c r="M17" s="1">
        <f t="shared" si="2"/>
        <v>0.5</v>
      </c>
      <c r="N17" s="1">
        <f t="shared" si="3"/>
        <v>0.5</v>
      </c>
      <c r="O17" s="1">
        <v>0</v>
      </c>
      <c r="P17" s="1">
        <v>0.2</v>
      </c>
      <c r="Q17" s="2">
        <v>0.5</v>
      </c>
    </row>
    <row r="18" spans="1:17" ht="15.75" thickBot="1" x14ac:dyDescent="0.3">
      <c r="A18" s="67"/>
      <c r="B18" s="9">
        <v>1</v>
      </c>
      <c r="C18" s="3">
        <v>1</v>
      </c>
      <c r="D18" s="3">
        <v>1</v>
      </c>
      <c r="E18" s="3">
        <v>1</v>
      </c>
      <c r="F18" s="3">
        <f t="shared" si="4"/>
        <v>0.5</v>
      </c>
      <c r="G18" s="3">
        <f t="shared" si="4"/>
        <v>0.5</v>
      </c>
      <c r="H18" s="3">
        <f t="shared" si="4"/>
        <v>0.5</v>
      </c>
      <c r="I18" s="3">
        <f t="shared" si="0"/>
        <v>1.5</v>
      </c>
      <c r="J18" s="3">
        <f t="shared" si="5"/>
        <v>1</v>
      </c>
      <c r="K18" s="3">
        <f t="shared" si="1"/>
        <v>0</v>
      </c>
      <c r="L18" s="3">
        <f t="shared" si="6"/>
        <v>0.5</v>
      </c>
      <c r="M18" s="3">
        <f t="shared" si="2"/>
        <v>0.5</v>
      </c>
      <c r="N18" s="3">
        <f t="shared" si="3"/>
        <v>0.5</v>
      </c>
      <c r="O18" s="3">
        <v>0</v>
      </c>
      <c r="P18" s="3">
        <v>0.2</v>
      </c>
      <c r="Q18" s="4">
        <v>0.5</v>
      </c>
    </row>
    <row r="19" spans="1:17" x14ac:dyDescent="0.25">
      <c r="A19" s="40">
        <v>3</v>
      </c>
      <c r="B19" s="20">
        <v>0</v>
      </c>
      <c r="C19" s="21">
        <v>0</v>
      </c>
      <c r="D19" s="21">
        <v>0</v>
      </c>
      <c r="E19" s="21">
        <v>0</v>
      </c>
      <c r="F19" s="21">
        <f t="shared" si="4"/>
        <v>0.5</v>
      </c>
      <c r="G19" s="21">
        <f t="shared" si="4"/>
        <v>0.5</v>
      </c>
      <c r="H19" s="21">
        <f t="shared" si="4"/>
        <v>0.5</v>
      </c>
      <c r="I19" s="21">
        <f t="shared" si="0"/>
        <v>0</v>
      </c>
      <c r="J19" s="21">
        <f t="shared" si="5"/>
        <v>0</v>
      </c>
      <c r="K19" s="21">
        <f t="shared" si="1"/>
        <v>0</v>
      </c>
      <c r="L19" s="21">
        <f t="shared" si="6"/>
        <v>0.5</v>
      </c>
      <c r="M19" s="21">
        <f t="shared" si="2"/>
        <v>0.5</v>
      </c>
      <c r="N19" s="21">
        <f t="shared" si="3"/>
        <v>0.5</v>
      </c>
      <c r="O19" s="21">
        <v>0</v>
      </c>
      <c r="P19" s="21">
        <v>0.2</v>
      </c>
      <c r="Q19" s="22">
        <v>0.5</v>
      </c>
    </row>
    <row r="20" spans="1:17" x14ac:dyDescent="0.25">
      <c r="A20" s="41"/>
      <c r="B20" s="23">
        <v>0</v>
      </c>
      <c r="C20" s="16">
        <v>0</v>
      </c>
      <c r="D20" s="16">
        <v>1</v>
      </c>
      <c r="E20" s="16">
        <v>1</v>
      </c>
      <c r="F20" s="16">
        <f t="shared" si="4"/>
        <v>0.5</v>
      </c>
      <c r="G20" s="16">
        <f t="shared" si="4"/>
        <v>0.5</v>
      </c>
      <c r="H20" s="16">
        <f t="shared" si="4"/>
        <v>0.5</v>
      </c>
      <c r="I20" s="16">
        <f t="shared" si="0"/>
        <v>0.5</v>
      </c>
      <c r="J20" s="16">
        <f t="shared" si="5"/>
        <v>1</v>
      </c>
      <c r="K20" s="16">
        <f t="shared" si="1"/>
        <v>0</v>
      </c>
      <c r="L20" s="16">
        <f t="shared" si="6"/>
        <v>0.5</v>
      </c>
      <c r="M20" s="16">
        <f t="shared" si="2"/>
        <v>0.5</v>
      </c>
      <c r="N20" s="16">
        <f t="shared" si="3"/>
        <v>0.5</v>
      </c>
      <c r="O20" s="16">
        <v>0</v>
      </c>
      <c r="P20" s="16">
        <v>0.2</v>
      </c>
      <c r="Q20" s="17">
        <v>0.5</v>
      </c>
    </row>
    <row r="21" spans="1:17" x14ac:dyDescent="0.25">
      <c r="A21" s="41"/>
      <c r="B21" s="23">
        <v>0</v>
      </c>
      <c r="C21" s="16">
        <v>1</v>
      </c>
      <c r="D21" s="16">
        <v>0</v>
      </c>
      <c r="E21" s="16">
        <v>1</v>
      </c>
      <c r="F21" s="16">
        <f t="shared" si="4"/>
        <v>0.5</v>
      </c>
      <c r="G21" s="16">
        <f t="shared" si="4"/>
        <v>0.5</v>
      </c>
      <c r="H21" s="16">
        <f t="shared" si="4"/>
        <v>0.5</v>
      </c>
      <c r="I21" s="16">
        <f t="shared" si="0"/>
        <v>0.5</v>
      </c>
      <c r="J21" s="16">
        <f t="shared" si="5"/>
        <v>1</v>
      </c>
      <c r="K21" s="16">
        <f t="shared" si="1"/>
        <v>0</v>
      </c>
      <c r="L21" s="16">
        <f t="shared" si="6"/>
        <v>0.5</v>
      </c>
      <c r="M21" s="16">
        <f t="shared" si="2"/>
        <v>0.5</v>
      </c>
      <c r="N21" s="16">
        <f t="shared" si="3"/>
        <v>0.5</v>
      </c>
      <c r="O21" s="16">
        <v>0</v>
      </c>
      <c r="P21" s="16">
        <v>0.2</v>
      </c>
      <c r="Q21" s="17">
        <v>0.5</v>
      </c>
    </row>
    <row r="22" spans="1:17" x14ac:dyDescent="0.25">
      <c r="A22" s="41"/>
      <c r="B22" s="23">
        <v>0</v>
      </c>
      <c r="C22" s="16">
        <v>1</v>
      </c>
      <c r="D22" s="16">
        <v>1</v>
      </c>
      <c r="E22" s="16">
        <v>1</v>
      </c>
      <c r="F22" s="16">
        <f t="shared" si="4"/>
        <v>0.5</v>
      </c>
      <c r="G22" s="16">
        <f t="shared" si="4"/>
        <v>0.5</v>
      </c>
      <c r="H22" s="16">
        <f t="shared" si="4"/>
        <v>0.5</v>
      </c>
      <c r="I22" s="16">
        <f t="shared" si="0"/>
        <v>1</v>
      </c>
      <c r="J22" s="16">
        <f t="shared" si="5"/>
        <v>1</v>
      </c>
      <c r="K22" s="16">
        <f t="shared" si="1"/>
        <v>0</v>
      </c>
      <c r="L22" s="16">
        <f t="shared" si="6"/>
        <v>0.5</v>
      </c>
      <c r="M22" s="16">
        <f t="shared" si="2"/>
        <v>0.5</v>
      </c>
      <c r="N22" s="16">
        <f t="shared" si="3"/>
        <v>0.5</v>
      </c>
      <c r="O22" s="16">
        <v>0</v>
      </c>
      <c r="P22" s="16">
        <v>0.2</v>
      </c>
      <c r="Q22" s="17">
        <v>0.5</v>
      </c>
    </row>
    <row r="23" spans="1:17" x14ac:dyDescent="0.25">
      <c r="A23" s="41"/>
      <c r="B23" s="23">
        <v>1</v>
      </c>
      <c r="C23" s="16">
        <v>0</v>
      </c>
      <c r="D23" s="16">
        <v>0</v>
      </c>
      <c r="E23" s="16">
        <v>1</v>
      </c>
      <c r="F23" s="16">
        <f t="shared" si="4"/>
        <v>0.5</v>
      </c>
      <c r="G23" s="16">
        <f t="shared" si="4"/>
        <v>0.5</v>
      </c>
      <c r="H23" s="16">
        <f t="shared" si="4"/>
        <v>0.5</v>
      </c>
      <c r="I23" s="16">
        <f t="shared" si="0"/>
        <v>0.5</v>
      </c>
      <c r="J23" s="16">
        <f t="shared" si="5"/>
        <v>1</v>
      </c>
      <c r="K23" s="16">
        <f t="shared" si="1"/>
        <v>0</v>
      </c>
      <c r="L23" s="16">
        <f t="shared" si="6"/>
        <v>0.5</v>
      </c>
      <c r="M23" s="16">
        <f t="shared" si="2"/>
        <v>0.5</v>
      </c>
      <c r="N23" s="16">
        <f t="shared" si="3"/>
        <v>0.5</v>
      </c>
      <c r="O23" s="16">
        <v>0</v>
      </c>
      <c r="P23" s="16">
        <v>0.2</v>
      </c>
      <c r="Q23" s="17">
        <v>0.5</v>
      </c>
    </row>
    <row r="24" spans="1:17" x14ac:dyDescent="0.25">
      <c r="A24" s="41"/>
      <c r="B24" s="23">
        <v>1</v>
      </c>
      <c r="C24" s="16">
        <v>0</v>
      </c>
      <c r="D24" s="16">
        <v>1</v>
      </c>
      <c r="E24" s="16">
        <v>1</v>
      </c>
      <c r="F24" s="16">
        <f t="shared" si="4"/>
        <v>0.5</v>
      </c>
      <c r="G24" s="16">
        <f t="shared" si="4"/>
        <v>0.5</v>
      </c>
      <c r="H24" s="16">
        <f t="shared" si="4"/>
        <v>0.5</v>
      </c>
      <c r="I24" s="16">
        <f t="shared" si="0"/>
        <v>1</v>
      </c>
      <c r="J24" s="16">
        <f t="shared" si="5"/>
        <v>1</v>
      </c>
      <c r="K24" s="16">
        <f t="shared" si="1"/>
        <v>0</v>
      </c>
      <c r="L24" s="16">
        <f t="shared" si="6"/>
        <v>0.5</v>
      </c>
      <c r="M24" s="16">
        <f t="shared" si="2"/>
        <v>0.5</v>
      </c>
      <c r="N24" s="16">
        <f t="shared" si="3"/>
        <v>0.5</v>
      </c>
      <c r="O24" s="16">
        <v>0</v>
      </c>
      <c r="P24" s="16">
        <v>0.2</v>
      </c>
      <c r="Q24" s="17">
        <v>0.5</v>
      </c>
    </row>
    <row r="25" spans="1:17" x14ac:dyDescent="0.25">
      <c r="A25" s="41"/>
      <c r="B25" s="23">
        <v>1</v>
      </c>
      <c r="C25" s="16">
        <v>1</v>
      </c>
      <c r="D25" s="16">
        <v>0</v>
      </c>
      <c r="E25" s="16">
        <v>1</v>
      </c>
      <c r="F25" s="16">
        <f t="shared" si="4"/>
        <v>0.5</v>
      </c>
      <c r="G25" s="16">
        <f t="shared" si="4"/>
        <v>0.5</v>
      </c>
      <c r="H25" s="16">
        <f t="shared" si="4"/>
        <v>0.5</v>
      </c>
      <c r="I25" s="16">
        <f t="shared" si="0"/>
        <v>1</v>
      </c>
      <c r="J25" s="16">
        <f t="shared" si="5"/>
        <v>1</v>
      </c>
      <c r="K25" s="16">
        <f t="shared" si="1"/>
        <v>0</v>
      </c>
      <c r="L25" s="16">
        <f t="shared" si="6"/>
        <v>0.5</v>
      </c>
      <c r="M25" s="16">
        <f t="shared" si="2"/>
        <v>0.5</v>
      </c>
      <c r="N25" s="16">
        <f t="shared" si="3"/>
        <v>0.5</v>
      </c>
      <c r="O25" s="16">
        <v>0</v>
      </c>
      <c r="P25" s="16">
        <v>0.2</v>
      </c>
      <c r="Q25" s="17">
        <v>0.5</v>
      </c>
    </row>
    <row r="26" spans="1:17" ht="15.75" thickBot="1" x14ac:dyDescent="0.3">
      <c r="A26" s="42"/>
      <c r="B26" s="24">
        <v>1</v>
      </c>
      <c r="C26" s="18">
        <v>1</v>
      </c>
      <c r="D26" s="18">
        <v>1</v>
      </c>
      <c r="E26" s="18">
        <v>1</v>
      </c>
      <c r="F26" s="18">
        <f t="shared" si="4"/>
        <v>0.5</v>
      </c>
      <c r="G26" s="18">
        <f t="shared" si="4"/>
        <v>0.5</v>
      </c>
      <c r="H26" s="18">
        <f t="shared" si="4"/>
        <v>0.5</v>
      </c>
      <c r="I26" s="18">
        <f t="shared" si="0"/>
        <v>1.5</v>
      </c>
      <c r="J26" s="18">
        <f t="shared" si="5"/>
        <v>1</v>
      </c>
      <c r="K26" s="18">
        <f t="shared" si="1"/>
        <v>0</v>
      </c>
      <c r="L26" s="18">
        <f t="shared" si="6"/>
        <v>0.5</v>
      </c>
      <c r="M26" s="18">
        <f t="shared" si="2"/>
        <v>0.5</v>
      </c>
      <c r="N26" s="18">
        <f t="shared" si="3"/>
        <v>0.5</v>
      </c>
      <c r="O26" s="18">
        <v>0</v>
      </c>
      <c r="P26" s="18">
        <v>0.2</v>
      </c>
      <c r="Q26" s="19">
        <v>0.5</v>
      </c>
    </row>
    <row r="27" spans="1:17" ht="15.75" thickBot="1" x14ac:dyDescent="0.3">
      <c r="A27" s="62" t="s">
        <v>25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7" ht="15.75" thickBot="1" x14ac:dyDescent="0.3">
      <c r="A28" s="32" t="s">
        <v>0</v>
      </c>
      <c r="B28" s="33" t="s">
        <v>1</v>
      </c>
      <c r="C28" s="34" t="s">
        <v>2</v>
      </c>
      <c r="D28" s="34" t="s">
        <v>21</v>
      </c>
      <c r="E28" s="34" t="s">
        <v>3</v>
      </c>
      <c r="F28" s="34" t="s">
        <v>4</v>
      </c>
      <c r="G28" s="34" t="s">
        <v>5</v>
      </c>
      <c r="H28" s="34" t="s">
        <v>20</v>
      </c>
      <c r="I28" s="34" t="s">
        <v>6</v>
      </c>
      <c r="J28" s="34" t="s">
        <v>14</v>
      </c>
      <c r="K28" s="34" t="s">
        <v>8</v>
      </c>
      <c r="L28" s="34" t="s">
        <v>9</v>
      </c>
      <c r="M28" s="34" t="s">
        <v>10</v>
      </c>
      <c r="N28" s="34" t="s">
        <v>19</v>
      </c>
      <c r="O28" s="34" t="s">
        <v>11</v>
      </c>
      <c r="P28" s="34" t="s">
        <v>12</v>
      </c>
      <c r="Q28" s="35" t="s">
        <v>13</v>
      </c>
    </row>
    <row r="29" spans="1:17" x14ac:dyDescent="0.25">
      <c r="A29" s="65">
        <v>1</v>
      </c>
      <c r="B29" s="7">
        <v>0</v>
      </c>
      <c r="C29" s="5">
        <v>0</v>
      </c>
      <c r="D29" s="5">
        <v>0</v>
      </c>
      <c r="E29" s="5">
        <v>0</v>
      </c>
      <c r="F29" s="5">
        <v>0.1</v>
      </c>
      <c r="G29" s="5">
        <v>0.1</v>
      </c>
      <c r="H29" s="5">
        <v>0.1</v>
      </c>
      <c r="I29" s="5">
        <f>(B29*F29)+(C29*G29)+(D29*H29)+O29</f>
        <v>0</v>
      </c>
      <c r="J29" s="5">
        <f>IF(I29&gt;=Q29,1,0)</f>
        <v>0</v>
      </c>
      <c r="K29" s="5">
        <f>E29-J29</f>
        <v>0</v>
      </c>
      <c r="L29" s="28">
        <f>F29+(P29*K29*B29)</f>
        <v>0.1</v>
      </c>
      <c r="M29" s="5">
        <f>G29+P29*K29*C29</f>
        <v>0.1</v>
      </c>
      <c r="N29" s="5">
        <f>H29+P29*K29*D29</f>
        <v>0.1</v>
      </c>
      <c r="O29" s="5">
        <v>0</v>
      </c>
      <c r="P29" s="5">
        <v>0.2</v>
      </c>
      <c r="Q29" s="6">
        <v>0.5</v>
      </c>
    </row>
    <row r="30" spans="1:17" x14ac:dyDescent="0.25">
      <c r="A30" s="66"/>
      <c r="B30" s="8">
        <v>0</v>
      </c>
      <c r="C30" s="1">
        <v>0</v>
      </c>
      <c r="D30" s="1">
        <v>1</v>
      </c>
      <c r="E30" s="1">
        <v>0</v>
      </c>
      <c r="F30" s="1">
        <f>L29</f>
        <v>0.1</v>
      </c>
      <c r="G30" s="1">
        <f>M29</f>
        <v>0.1</v>
      </c>
      <c r="H30" s="1">
        <f>N29</f>
        <v>0.1</v>
      </c>
      <c r="I30" s="1">
        <f t="shared" ref="I30:I52" si="7">(B30*F30)+(C30*G30)+(D30*H30)+O30</f>
        <v>0.1</v>
      </c>
      <c r="J30" s="1">
        <f>IF(I30&gt;=Q30,1,0)</f>
        <v>0</v>
      </c>
      <c r="K30" s="1">
        <f t="shared" ref="K30:K52" si="8">E30-J30</f>
        <v>0</v>
      </c>
      <c r="L30" s="1">
        <f t="shared" ref="L30:L36" si="9">F30+(P30*K30*B30)</f>
        <v>0.1</v>
      </c>
      <c r="M30" s="1">
        <f t="shared" ref="M30:M52" si="10">G30+P30*K30*C30</f>
        <v>0.1</v>
      </c>
      <c r="N30" s="1">
        <f t="shared" ref="N30:N52" si="11">H30+P30*K30*D30</f>
        <v>0.1</v>
      </c>
      <c r="O30" s="1">
        <v>0</v>
      </c>
      <c r="P30" s="1">
        <v>0.2</v>
      </c>
      <c r="Q30" s="2">
        <v>0.5</v>
      </c>
    </row>
    <row r="31" spans="1:17" x14ac:dyDescent="0.25">
      <c r="A31" s="66"/>
      <c r="B31" s="8">
        <v>0</v>
      </c>
      <c r="C31" s="1">
        <v>1</v>
      </c>
      <c r="D31" s="1">
        <v>0</v>
      </c>
      <c r="E31" s="1">
        <v>0</v>
      </c>
      <c r="F31" s="1">
        <f t="shared" ref="F31:H52" si="12">L30</f>
        <v>0.1</v>
      </c>
      <c r="G31" s="1">
        <f t="shared" si="12"/>
        <v>0.1</v>
      </c>
      <c r="H31" s="1">
        <f t="shared" si="12"/>
        <v>0.1</v>
      </c>
      <c r="I31" s="1">
        <f t="shared" si="7"/>
        <v>0.1</v>
      </c>
      <c r="J31" s="1">
        <f t="shared" ref="J31:J52" si="13">IF(I31&gt;=Q31,1,0)</f>
        <v>0</v>
      </c>
      <c r="K31" s="1">
        <f t="shared" si="8"/>
        <v>0</v>
      </c>
      <c r="L31" s="1">
        <f t="shared" si="9"/>
        <v>0.1</v>
      </c>
      <c r="M31" s="1">
        <f t="shared" si="10"/>
        <v>0.1</v>
      </c>
      <c r="N31" s="1">
        <f t="shared" si="11"/>
        <v>0.1</v>
      </c>
      <c r="O31" s="1">
        <v>0</v>
      </c>
      <c r="P31" s="1">
        <v>0.2</v>
      </c>
      <c r="Q31" s="2">
        <v>0.5</v>
      </c>
    </row>
    <row r="32" spans="1:17" x14ac:dyDescent="0.25">
      <c r="A32" s="66"/>
      <c r="B32" s="8">
        <v>0</v>
      </c>
      <c r="C32" s="1">
        <v>1</v>
      </c>
      <c r="D32" s="1">
        <v>1</v>
      </c>
      <c r="E32" s="1">
        <v>0</v>
      </c>
      <c r="F32" s="1">
        <f t="shared" si="12"/>
        <v>0.1</v>
      </c>
      <c r="G32" s="1">
        <f t="shared" si="12"/>
        <v>0.1</v>
      </c>
      <c r="H32" s="1">
        <f t="shared" si="12"/>
        <v>0.1</v>
      </c>
      <c r="I32" s="1">
        <f t="shared" si="7"/>
        <v>0.2</v>
      </c>
      <c r="J32" s="1">
        <f t="shared" si="13"/>
        <v>0</v>
      </c>
      <c r="K32" s="1">
        <f t="shared" si="8"/>
        <v>0</v>
      </c>
      <c r="L32" s="1">
        <f t="shared" si="9"/>
        <v>0.1</v>
      </c>
      <c r="M32" s="1">
        <f t="shared" si="10"/>
        <v>0.1</v>
      </c>
      <c r="N32" s="1">
        <f t="shared" si="11"/>
        <v>0.1</v>
      </c>
      <c r="O32" s="1">
        <v>0</v>
      </c>
      <c r="P32" s="1">
        <v>0.2</v>
      </c>
      <c r="Q32" s="2">
        <v>0.5</v>
      </c>
    </row>
    <row r="33" spans="1:17" x14ac:dyDescent="0.25">
      <c r="A33" s="66"/>
      <c r="B33" s="8">
        <v>1</v>
      </c>
      <c r="C33" s="1">
        <v>0</v>
      </c>
      <c r="D33" s="1">
        <v>0</v>
      </c>
      <c r="E33" s="1">
        <v>0</v>
      </c>
      <c r="F33" s="1">
        <f t="shared" si="12"/>
        <v>0.1</v>
      </c>
      <c r="G33" s="1">
        <f t="shared" si="12"/>
        <v>0.1</v>
      </c>
      <c r="H33" s="1">
        <f t="shared" si="12"/>
        <v>0.1</v>
      </c>
      <c r="I33" s="1">
        <f t="shared" si="7"/>
        <v>0.1</v>
      </c>
      <c r="J33" s="1">
        <f t="shared" si="13"/>
        <v>0</v>
      </c>
      <c r="K33" s="1">
        <f t="shared" si="8"/>
        <v>0</v>
      </c>
      <c r="L33" s="1">
        <f t="shared" si="9"/>
        <v>0.1</v>
      </c>
      <c r="M33" s="1">
        <f t="shared" si="10"/>
        <v>0.1</v>
      </c>
      <c r="N33" s="1">
        <f t="shared" si="11"/>
        <v>0.1</v>
      </c>
      <c r="O33" s="1">
        <v>0</v>
      </c>
      <c r="P33" s="1">
        <v>0.2</v>
      </c>
      <c r="Q33" s="2">
        <v>0.5</v>
      </c>
    </row>
    <row r="34" spans="1:17" x14ac:dyDescent="0.25">
      <c r="A34" s="66"/>
      <c r="B34" s="8">
        <v>1</v>
      </c>
      <c r="C34" s="1">
        <v>0</v>
      </c>
      <c r="D34" s="1">
        <v>1</v>
      </c>
      <c r="E34" s="1">
        <v>0</v>
      </c>
      <c r="F34" s="1">
        <f t="shared" si="12"/>
        <v>0.1</v>
      </c>
      <c r="G34" s="1">
        <f t="shared" si="12"/>
        <v>0.1</v>
      </c>
      <c r="H34" s="1">
        <f t="shared" si="12"/>
        <v>0.1</v>
      </c>
      <c r="I34" s="1">
        <f t="shared" si="7"/>
        <v>0.2</v>
      </c>
      <c r="J34" s="1">
        <f t="shared" si="13"/>
        <v>0</v>
      </c>
      <c r="K34" s="1">
        <f t="shared" si="8"/>
        <v>0</v>
      </c>
      <c r="L34" s="1">
        <f t="shared" si="9"/>
        <v>0.1</v>
      </c>
      <c r="M34" s="1">
        <f t="shared" si="10"/>
        <v>0.1</v>
      </c>
      <c r="N34" s="1">
        <f t="shared" si="11"/>
        <v>0.1</v>
      </c>
      <c r="O34" s="1">
        <v>0</v>
      </c>
      <c r="P34" s="1">
        <v>0.2</v>
      </c>
      <c r="Q34" s="2">
        <v>0.5</v>
      </c>
    </row>
    <row r="35" spans="1:17" x14ac:dyDescent="0.25">
      <c r="A35" s="66"/>
      <c r="B35" s="8">
        <v>1</v>
      </c>
      <c r="C35" s="1">
        <v>1</v>
      </c>
      <c r="D35" s="1">
        <v>0</v>
      </c>
      <c r="E35" s="1">
        <v>0</v>
      </c>
      <c r="F35" s="1">
        <f t="shared" si="12"/>
        <v>0.1</v>
      </c>
      <c r="G35" s="1">
        <f t="shared" si="12"/>
        <v>0.1</v>
      </c>
      <c r="H35" s="1">
        <f t="shared" si="12"/>
        <v>0.1</v>
      </c>
      <c r="I35" s="1">
        <f t="shared" si="7"/>
        <v>0.2</v>
      </c>
      <c r="J35" s="1">
        <f t="shared" si="13"/>
        <v>0</v>
      </c>
      <c r="K35" s="1">
        <f t="shared" si="8"/>
        <v>0</v>
      </c>
      <c r="L35" s="1">
        <f t="shared" si="9"/>
        <v>0.1</v>
      </c>
      <c r="M35" s="1">
        <f t="shared" si="10"/>
        <v>0.1</v>
      </c>
      <c r="N35" s="1">
        <f>H35+P35*K35*D35</f>
        <v>0.1</v>
      </c>
      <c r="O35" s="1">
        <v>0</v>
      </c>
      <c r="P35" s="1">
        <v>0.2</v>
      </c>
      <c r="Q35" s="2">
        <v>0.5</v>
      </c>
    </row>
    <row r="36" spans="1:17" ht="15.75" thickBot="1" x14ac:dyDescent="0.3">
      <c r="A36" s="67"/>
      <c r="B36" s="9">
        <v>1</v>
      </c>
      <c r="C36" s="3">
        <v>1</v>
      </c>
      <c r="D36" s="3">
        <v>1</v>
      </c>
      <c r="E36" s="3">
        <v>1</v>
      </c>
      <c r="F36" s="3">
        <f t="shared" si="12"/>
        <v>0.1</v>
      </c>
      <c r="G36" s="3">
        <f t="shared" si="12"/>
        <v>0.1</v>
      </c>
      <c r="H36" s="3">
        <f t="shared" si="12"/>
        <v>0.1</v>
      </c>
      <c r="I36" s="3">
        <f t="shared" si="7"/>
        <v>0.30000000000000004</v>
      </c>
      <c r="J36" s="3">
        <f t="shared" si="13"/>
        <v>0</v>
      </c>
      <c r="K36" s="3">
        <f t="shared" si="8"/>
        <v>1</v>
      </c>
      <c r="L36" s="29">
        <f t="shared" si="9"/>
        <v>0.30000000000000004</v>
      </c>
      <c r="M36" s="3">
        <f t="shared" si="10"/>
        <v>0.30000000000000004</v>
      </c>
      <c r="N36" s="3">
        <f t="shared" si="11"/>
        <v>0.30000000000000004</v>
      </c>
      <c r="O36" s="3">
        <v>0</v>
      </c>
      <c r="P36" s="3">
        <v>0.2</v>
      </c>
      <c r="Q36" s="4">
        <v>0.5</v>
      </c>
    </row>
    <row r="37" spans="1:17" x14ac:dyDescent="0.25">
      <c r="A37" s="65">
        <v>2</v>
      </c>
      <c r="B37" s="7">
        <v>0</v>
      </c>
      <c r="C37" s="5">
        <v>0</v>
      </c>
      <c r="D37" s="5">
        <v>0</v>
      </c>
      <c r="E37" s="5">
        <v>0</v>
      </c>
      <c r="F37" s="5">
        <f t="shared" si="12"/>
        <v>0.30000000000000004</v>
      </c>
      <c r="G37" s="5">
        <f t="shared" si="12"/>
        <v>0.30000000000000004</v>
      </c>
      <c r="H37" s="5">
        <f t="shared" si="12"/>
        <v>0.30000000000000004</v>
      </c>
      <c r="I37" s="5">
        <f t="shared" si="7"/>
        <v>0</v>
      </c>
      <c r="J37" s="5">
        <f t="shared" si="13"/>
        <v>0</v>
      </c>
      <c r="K37" s="5">
        <f t="shared" si="8"/>
        <v>0</v>
      </c>
      <c r="L37" s="28">
        <f>F37+(P37*K37*B37)</f>
        <v>0.30000000000000004</v>
      </c>
      <c r="M37" s="5">
        <f t="shared" si="10"/>
        <v>0.30000000000000004</v>
      </c>
      <c r="N37" s="5">
        <f t="shared" si="11"/>
        <v>0.30000000000000004</v>
      </c>
      <c r="O37" s="5">
        <v>0</v>
      </c>
      <c r="P37" s="5">
        <v>0.2</v>
      </c>
      <c r="Q37" s="6">
        <v>0.5</v>
      </c>
    </row>
    <row r="38" spans="1:17" x14ac:dyDescent="0.25">
      <c r="A38" s="66"/>
      <c r="B38" s="8">
        <v>0</v>
      </c>
      <c r="C38" s="1">
        <v>0</v>
      </c>
      <c r="D38" s="1">
        <v>1</v>
      </c>
      <c r="E38" s="1">
        <v>0</v>
      </c>
      <c r="F38" s="1">
        <f t="shared" si="12"/>
        <v>0.30000000000000004</v>
      </c>
      <c r="G38" s="1">
        <f t="shared" si="12"/>
        <v>0.30000000000000004</v>
      </c>
      <c r="H38" s="1">
        <f t="shared" si="12"/>
        <v>0.30000000000000004</v>
      </c>
      <c r="I38" s="1">
        <f t="shared" si="7"/>
        <v>0.30000000000000004</v>
      </c>
      <c r="J38" s="1">
        <f t="shared" si="13"/>
        <v>0</v>
      </c>
      <c r="K38" s="1">
        <f t="shared" si="8"/>
        <v>0</v>
      </c>
      <c r="L38" s="1">
        <f t="shared" ref="L38:L44" si="14">F38+(P38*K38*B38)</f>
        <v>0.30000000000000004</v>
      </c>
      <c r="M38" s="1">
        <f t="shared" si="10"/>
        <v>0.30000000000000004</v>
      </c>
      <c r="N38" s="1">
        <f t="shared" si="11"/>
        <v>0.30000000000000004</v>
      </c>
      <c r="O38" s="1">
        <v>0</v>
      </c>
      <c r="P38" s="1">
        <v>0.2</v>
      </c>
      <c r="Q38" s="2">
        <v>0.5</v>
      </c>
    </row>
    <row r="39" spans="1:17" x14ac:dyDescent="0.25">
      <c r="A39" s="66"/>
      <c r="B39" s="8">
        <v>0</v>
      </c>
      <c r="C39" s="1">
        <v>1</v>
      </c>
      <c r="D39" s="1">
        <v>0</v>
      </c>
      <c r="E39" s="1">
        <v>0</v>
      </c>
      <c r="F39" s="1">
        <f t="shared" si="12"/>
        <v>0.30000000000000004</v>
      </c>
      <c r="G39" s="1">
        <f t="shared" si="12"/>
        <v>0.30000000000000004</v>
      </c>
      <c r="H39" s="1">
        <f t="shared" si="12"/>
        <v>0.30000000000000004</v>
      </c>
      <c r="I39" s="1">
        <f t="shared" si="7"/>
        <v>0.30000000000000004</v>
      </c>
      <c r="J39" s="1">
        <f t="shared" si="13"/>
        <v>0</v>
      </c>
      <c r="K39" s="1">
        <f t="shared" si="8"/>
        <v>0</v>
      </c>
      <c r="L39" s="1">
        <f t="shared" si="14"/>
        <v>0.30000000000000004</v>
      </c>
      <c r="M39" s="1">
        <f t="shared" si="10"/>
        <v>0.30000000000000004</v>
      </c>
      <c r="N39" s="1">
        <f t="shared" si="11"/>
        <v>0.30000000000000004</v>
      </c>
      <c r="O39" s="1">
        <v>0</v>
      </c>
      <c r="P39" s="1">
        <v>0.2</v>
      </c>
      <c r="Q39" s="2">
        <v>0.5</v>
      </c>
    </row>
    <row r="40" spans="1:17" x14ac:dyDescent="0.25">
      <c r="A40" s="66"/>
      <c r="B40" s="8">
        <v>0</v>
      </c>
      <c r="C40" s="1">
        <v>1</v>
      </c>
      <c r="D40" s="1">
        <v>1</v>
      </c>
      <c r="E40" s="1">
        <v>0</v>
      </c>
      <c r="F40" s="1">
        <f t="shared" si="12"/>
        <v>0.30000000000000004</v>
      </c>
      <c r="G40" s="1">
        <f t="shared" si="12"/>
        <v>0.30000000000000004</v>
      </c>
      <c r="H40" s="1">
        <f t="shared" si="12"/>
        <v>0.30000000000000004</v>
      </c>
      <c r="I40" s="1">
        <f t="shared" si="7"/>
        <v>0.60000000000000009</v>
      </c>
      <c r="J40" s="1">
        <f t="shared" si="13"/>
        <v>1</v>
      </c>
      <c r="K40" s="1">
        <f t="shared" si="8"/>
        <v>-1</v>
      </c>
      <c r="L40" s="1">
        <f t="shared" si="14"/>
        <v>0.30000000000000004</v>
      </c>
      <c r="M40" s="1">
        <f t="shared" si="10"/>
        <v>0.10000000000000003</v>
      </c>
      <c r="N40" s="1">
        <f>H40+P40*K40*D40</f>
        <v>0.10000000000000003</v>
      </c>
      <c r="O40" s="1">
        <v>0</v>
      </c>
      <c r="P40" s="1">
        <v>0.2</v>
      </c>
      <c r="Q40" s="2">
        <v>0.5</v>
      </c>
    </row>
    <row r="41" spans="1:17" x14ac:dyDescent="0.25">
      <c r="A41" s="66"/>
      <c r="B41" s="8">
        <v>1</v>
      </c>
      <c r="C41" s="1">
        <v>0</v>
      </c>
      <c r="D41" s="1">
        <v>0</v>
      </c>
      <c r="E41" s="1">
        <v>0</v>
      </c>
      <c r="F41" s="1">
        <f t="shared" si="12"/>
        <v>0.30000000000000004</v>
      </c>
      <c r="G41" s="1">
        <f t="shared" si="12"/>
        <v>0.10000000000000003</v>
      </c>
      <c r="H41" s="1">
        <f t="shared" si="12"/>
        <v>0.10000000000000003</v>
      </c>
      <c r="I41" s="1">
        <f t="shared" si="7"/>
        <v>0.30000000000000004</v>
      </c>
      <c r="J41" s="1">
        <f t="shared" si="13"/>
        <v>0</v>
      </c>
      <c r="K41" s="1">
        <f t="shared" si="8"/>
        <v>0</v>
      </c>
      <c r="L41" s="1">
        <f t="shared" si="14"/>
        <v>0.30000000000000004</v>
      </c>
      <c r="M41" s="1">
        <f t="shared" si="10"/>
        <v>0.10000000000000003</v>
      </c>
      <c r="N41" s="1">
        <f t="shared" si="11"/>
        <v>0.10000000000000003</v>
      </c>
      <c r="O41" s="1">
        <v>0</v>
      </c>
      <c r="P41" s="1">
        <v>0.2</v>
      </c>
      <c r="Q41" s="2">
        <v>0.5</v>
      </c>
    </row>
    <row r="42" spans="1:17" x14ac:dyDescent="0.25">
      <c r="A42" s="66"/>
      <c r="B42" s="8">
        <v>1</v>
      </c>
      <c r="C42" s="1">
        <v>0</v>
      </c>
      <c r="D42" s="1">
        <v>1</v>
      </c>
      <c r="E42" s="1">
        <v>0</v>
      </c>
      <c r="F42" s="1">
        <f t="shared" si="12"/>
        <v>0.30000000000000004</v>
      </c>
      <c r="G42" s="1">
        <f t="shared" si="12"/>
        <v>0.10000000000000003</v>
      </c>
      <c r="H42" s="1">
        <f t="shared" si="12"/>
        <v>0.10000000000000003</v>
      </c>
      <c r="I42" s="1">
        <f t="shared" si="7"/>
        <v>0.40000000000000008</v>
      </c>
      <c r="J42" s="1">
        <f t="shared" si="13"/>
        <v>0</v>
      </c>
      <c r="K42" s="1">
        <f t="shared" si="8"/>
        <v>0</v>
      </c>
      <c r="L42" s="1">
        <f t="shared" si="14"/>
        <v>0.30000000000000004</v>
      </c>
      <c r="M42" s="1">
        <f t="shared" si="10"/>
        <v>0.10000000000000003</v>
      </c>
      <c r="N42" s="1">
        <f t="shared" si="11"/>
        <v>0.10000000000000003</v>
      </c>
      <c r="O42" s="1">
        <v>0</v>
      </c>
      <c r="P42" s="1">
        <v>0.2</v>
      </c>
      <c r="Q42" s="2">
        <v>0.5</v>
      </c>
    </row>
    <row r="43" spans="1:17" x14ac:dyDescent="0.25">
      <c r="A43" s="66"/>
      <c r="B43" s="8">
        <v>1</v>
      </c>
      <c r="C43" s="1">
        <v>1</v>
      </c>
      <c r="D43" s="1">
        <v>0</v>
      </c>
      <c r="E43" s="1">
        <v>0</v>
      </c>
      <c r="F43" s="1">
        <f t="shared" si="12"/>
        <v>0.30000000000000004</v>
      </c>
      <c r="G43" s="1">
        <f t="shared" si="12"/>
        <v>0.10000000000000003</v>
      </c>
      <c r="H43" s="1">
        <f t="shared" si="12"/>
        <v>0.10000000000000003</v>
      </c>
      <c r="I43" s="1">
        <f t="shared" si="7"/>
        <v>0.40000000000000008</v>
      </c>
      <c r="J43" s="1">
        <f t="shared" si="13"/>
        <v>0</v>
      </c>
      <c r="K43" s="1">
        <f t="shared" si="8"/>
        <v>0</v>
      </c>
      <c r="L43" s="1">
        <f t="shared" si="14"/>
        <v>0.30000000000000004</v>
      </c>
      <c r="M43" s="1">
        <f t="shared" si="10"/>
        <v>0.10000000000000003</v>
      </c>
      <c r="N43" s="1">
        <f t="shared" si="11"/>
        <v>0.10000000000000003</v>
      </c>
      <c r="O43" s="1">
        <v>0</v>
      </c>
      <c r="P43" s="1">
        <v>0.2</v>
      </c>
      <c r="Q43" s="2">
        <v>0.5</v>
      </c>
    </row>
    <row r="44" spans="1:17" ht="15.75" thickBot="1" x14ac:dyDescent="0.3">
      <c r="A44" s="67"/>
      <c r="B44" s="9">
        <v>1</v>
      </c>
      <c r="C44" s="3">
        <v>1</v>
      </c>
      <c r="D44" s="3">
        <v>1</v>
      </c>
      <c r="E44" s="3">
        <v>1</v>
      </c>
      <c r="F44" s="3">
        <f t="shared" si="12"/>
        <v>0.30000000000000004</v>
      </c>
      <c r="G44" s="3">
        <f t="shared" si="12"/>
        <v>0.10000000000000003</v>
      </c>
      <c r="H44" s="3">
        <f t="shared" si="12"/>
        <v>0.10000000000000003</v>
      </c>
      <c r="I44" s="3">
        <f t="shared" si="7"/>
        <v>0.50000000000000011</v>
      </c>
      <c r="J44" s="3">
        <f t="shared" si="13"/>
        <v>1</v>
      </c>
      <c r="K44" s="3">
        <f t="shared" si="8"/>
        <v>0</v>
      </c>
      <c r="L44" s="29">
        <f t="shared" si="14"/>
        <v>0.30000000000000004</v>
      </c>
      <c r="M44" s="3">
        <f t="shared" si="10"/>
        <v>0.10000000000000003</v>
      </c>
      <c r="N44" s="3">
        <f t="shared" si="11"/>
        <v>0.10000000000000003</v>
      </c>
      <c r="O44" s="3">
        <v>0</v>
      </c>
      <c r="P44" s="3">
        <v>0.2</v>
      </c>
      <c r="Q44" s="4">
        <v>0.5</v>
      </c>
    </row>
    <row r="45" spans="1:17" x14ac:dyDescent="0.25">
      <c r="A45" s="40">
        <v>3</v>
      </c>
      <c r="B45" s="20">
        <v>0</v>
      </c>
      <c r="C45" s="21">
        <v>0</v>
      </c>
      <c r="D45" s="21">
        <v>0</v>
      </c>
      <c r="E45" s="21">
        <v>0</v>
      </c>
      <c r="F45" s="21">
        <f t="shared" si="12"/>
        <v>0.30000000000000004</v>
      </c>
      <c r="G45" s="21">
        <f t="shared" si="12"/>
        <v>0.10000000000000003</v>
      </c>
      <c r="H45" s="21">
        <f t="shared" si="12"/>
        <v>0.10000000000000003</v>
      </c>
      <c r="I45" s="21">
        <f t="shared" si="7"/>
        <v>0</v>
      </c>
      <c r="J45" s="21">
        <f t="shared" si="13"/>
        <v>0</v>
      </c>
      <c r="K45" s="21">
        <f t="shared" si="8"/>
        <v>0</v>
      </c>
      <c r="L45" s="21">
        <f>F45+(P45*K45*B45)</f>
        <v>0.30000000000000004</v>
      </c>
      <c r="M45" s="21">
        <f t="shared" si="10"/>
        <v>0.10000000000000003</v>
      </c>
      <c r="N45" s="21">
        <f t="shared" si="11"/>
        <v>0.10000000000000003</v>
      </c>
      <c r="O45" s="21">
        <v>0</v>
      </c>
      <c r="P45" s="21">
        <v>0.2</v>
      </c>
      <c r="Q45" s="22">
        <v>0.5</v>
      </c>
    </row>
    <row r="46" spans="1:17" x14ac:dyDescent="0.25">
      <c r="A46" s="41"/>
      <c r="B46" s="23">
        <v>0</v>
      </c>
      <c r="C46" s="16">
        <v>0</v>
      </c>
      <c r="D46" s="16">
        <v>1</v>
      </c>
      <c r="E46" s="16">
        <v>0</v>
      </c>
      <c r="F46" s="16">
        <f t="shared" si="12"/>
        <v>0.30000000000000004</v>
      </c>
      <c r="G46" s="16">
        <f t="shared" si="12"/>
        <v>0.10000000000000003</v>
      </c>
      <c r="H46" s="16">
        <f t="shared" si="12"/>
        <v>0.10000000000000003</v>
      </c>
      <c r="I46" s="16">
        <f t="shared" si="7"/>
        <v>0.10000000000000003</v>
      </c>
      <c r="J46" s="16">
        <f t="shared" si="13"/>
        <v>0</v>
      </c>
      <c r="K46" s="16">
        <f t="shared" si="8"/>
        <v>0</v>
      </c>
      <c r="L46" s="16">
        <f>F46+(P46*K46*B46)</f>
        <v>0.30000000000000004</v>
      </c>
      <c r="M46" s="16">
        <f t="shared" si="10"/>
        <v>0.10000000000000003</v>
      </c>
      <c r="N46" s="16">
        <f t="shared" si="11"/>
        <v>0.10000000000000003</v>
      </c>
      <c r="O46" s="16">
        <v>0</v>
      </c>
      <c r="P46" s="16">
        <v>0.2</v>
      </c>
      <c r="Q46" s="17">
        <v>0.5</v>
      </c>
    </row>
    <row r="47" spans="1:17" x14ac:dyDescent="0.25">
      <c r="A47" s="41"/>
      <c r="B47" s="23">
        <v>0</v>
      </c>
      <c r="C47" s="16">
        <v>1</v>
      </c>
      <c r="D47" s="16">
        <v>0</v>
      </c>
      <c r="E47" s="16">
        <v>0</v>
      </c>
      <c r="F47" s="16">
        <f t="shared" si="12"/>
        <v>0.30000000000000004</v>
      </c>
      <c r="G47" s="16">
        <f t="shared" si="12"/>
        <v>0.10000000000000003</v>
      </c>
      <c r="H47" s="16">
        <f t="shared" si="12"/>
        <v>0.10000000000000003</v>
      </c>
      <c r="I47" s="16">
        <f t="shared" si="7"/>
        <v>0.10000000000000003</v>
      </c>
      <c r="J47" s="16">
        <f t="shared" si="13"/>
        <v>0</v>
      </c>
      <c r="K47" s="16">
        <f t="shared" si="8"/>
        <v>0</v>
      </c>
      <c r="L47" s="16">
        <f t="shared" ref="L47:L52" si="15">F47+(P47*K47*B47)</f>
        <v>0.30000000000000004</v>
      </c>
      <c r="M47" s="16">
        <f t="shared" si="10"/>
        <v>0.10000000000000003</v>
      </c>
      <c r="N47" s="16">
        <f t="shared" si="11"/>
        <v>0.10000000000000003</v>
      </c>
      <c r="O47" s="16">
        <v>0</v>
      </c>
      <c r="P47" s="16">
        <v>0.2</v>
      </c>
      <c r="Q47" s="17">
        <v>0.5</v>
      </c>
    </row>
    <row r="48" spans="1:17" x14ac:dyDescent="0.25">
      <c r="A48" s="41"/>
      <c r="B48" s="23">
        <v>0</v>
      </c>
      <c r="C48" s="16">
        <v>1</v>
      </c>
      <c r="D48" s="16">
        <v>1</v>
      </c>
      <c r="E48" s="16">
        <v>0</v>
      </c>
      <c r="F48" s="16">
        <f t="shared" si="12"/>
        <v>0.30000000000000004</v>
      </c>
      <c r="G48" s="16">
        <f t="shared" si="12"/>
        <v>0.10000000000000003</v>
      </c>
      <c r="H48" s="16">
        <f t="shared" si="12"/>
        <v>0.10000000000000003</v>
      </c>
      <c r="I48" s="16">
        <f t="shared" si="7"/>
        <v>0.20000000000000007</v>
      </c>
      <c r="J48" s="16">
        <f t="shared" si="13"/>
        <v>0</v>
      </c>
      <c r="K48" s="16">
        <f t="shared" si="8"/>
        <v>0</v>
      </c>
      <c r="L48" s="16">
        <f t="shared" si="15"/>
        <v>0.30000000000000004</v>
      </c>
      <c r="M48" s="16">
        <f t="shared" si="10"/>
        <v>0.10000000000000003</v>
      </c>
      <c r="N48" s="16">
        <f t="shared" si="11"/>
        <v>0.10000000000000003</v>
      </c>
      <c r="O48" s="16">
        <v>0</v>
      </c>
      <c r="P48" s="16">
        <v>0.2</v>
      </c>
      <c r="Q48" s="17">
        <v>0.5</v>
      </c>
    </row>
    <row r="49" spans="1:17" x14ac:dyDescent="0.25">
      <c r="A49" s="41"/>
      <c r="B49" s="23">
        <v>1</v>
      </c>
      <c r="C49" s="16">
        <v>0</v>
      </c>
      <c r="D49" s="16">
        <v>0</v>
      </c>
      <c r="E49" s="16">
        <v>0</v>
      </c>
      <c r="F49" s="16">
        <f t="shared" si="12"/>
        <v>0.30000000000000004</v>
      </c>
      <c r="G49" s="16">
        <f t="shared" si="12"/>
        <v>0.10000000000000003</v>
      </c>
      <c r="H49" s="16">
        <f t="shared" si="12"/>
        <v>0.10000000000000003</v>
      </c>
      <c r="I49" s="16">
        <f t="shared" si="7"/>
        <v>0.30000000000000004</v>
      </c>
      <c r="J49" s="16">
        <f t="shared" si="13"/>
        <v>0</v>
      </c>
      <c r="K49" s="16">
        <f t="shared" si="8"/>
        <v>0</v>
      </c>
      <c r="L49" s="16">
        <f t="shared" si="15"/>
        <v>0.30000000000000004</v>
      </c>
      <c r="M49" s="16">
        <f t="shared" si="10"/>
        <v>0.10000000000000003</v>
      </c>
      <c r="N49" s="16">
        <f>H49+P49*K49*D49</f>
        <v>0.10000000000000003</v>
      </c>
      <c r="O49" s="16">
        <v>0</v>
      </c>
      <c r="P49" s="16">
        <v>0.2</v>
      </c>
      <c r="Q49" s="17">
        <v>0.5</v>
      </c>
    </row>
    <row r="50" spans="1:17" x14ac:dyDescent="0.25">
      <c r="A50" s="41"/>
      <c r="B50" s="23">
        <v>1</v>
      </c>
      <c r="C50" s="16">
        <v>0</v>
      </c>
      <c r="D50" s="16">
        <v>1</v>
      </c>
      <c r="E50" s="16">
        <v>0</v>
      </c>
      <c r="F50" s="16">
        <f t="shared" si="12"/>
        <v>0.30000000000000004</v>
      </c>
      <c r="G50" s="16">
        <f t="shared" si="12"/>
        <v>0.10000000000000003</v>
      </c>
      <c r="H50" s="16">
        <f t="shared" si="12"/>
        <v>0.10000000000000003</v>
      </c>
      <c r="I50" s="16">
        <f t="shared" si="7"/>
        <v>0.40000000000000008</v>
      </c>
      <c r="J50" s="16">
        <f t="shared" si="13"/>
        <v>0</v>
      </c>
      <c r="K50" s="16">
        <f t="shared" si="8"/>
        <v>0</v>
      </c>
      <c r="L50" s="16">
        <f t="shared" si="15"/>
        <v>0.30000000000000004</v>
      </c>
      <c r="M50" s="16">
        <f t="shared" si="10"/>
        <v>0.10000000000000003</v>
      </c>
      <c r="N50" s="16">
        <f t="shared" si="11"/>
        <v>0.10000000000000003</v>
      </c>
      <c r="O50" s="16">
        <v>0</v>
      </c>
      <c r="P50" s="16">
        <v>0.2</v>
      </c>
      <c r="Q50" s="17">
        <v>0.5</v>
      </c>
    </row>
    <row r="51" spans="1:17" x14ac:dyDescent="0.25">
      <c r="A51" s="41"/>
      <c r="B51" s="23">
        <v>1</v>
      </c>
      <c r="C51" s="16">
        <v>1</v>
      </c>
      <c r="D51" s="16">
        <v>0</v>
      </c>
      <c r="E51" s="16">
        <v>0</v>
      </c>
      <c r="F51" s="16">
        <f t="shared" si="12"/>
        <v>0.30000000000000004</v>
      </c>
      <c r="G51" s="16">
        <f t="shared" si="12"/>
        <v>0.10000000000000003</v>
      </c>
      <c r="H51" s="16">
        <f t="shared" si="12"/>
        <v>0.10000000000000003</v>
      </c>
      <c r="I51" s="16">
        <f t="shared" si="7"/>
        <v>0.40000000000000008</v>
      </c>
      <c r="J51" s="16">
        <f t="shared" si="13"/>
        <v>0</v>
      </c>
      <c r="K51" s="16">
        <f t="shared" si="8"/>
        <v>0</v>
      </c>
      <c r="L51" s="16">
        <f t="shared" si="15"/>
        <v>0.30000000000000004</v>
      </c>
      <c r="M51" s="16">
        <f t="shared" si="10"/>
        <v>0.10000000000000003</v>
      </c>
      <c r="N51" s="16">
        <f t="shared" si="11"/>
        <v>0.10000000000000003</v>
      </c>
      <c r="O51" s="16">
        <v>0</v>
      </c>
      <c r="P51" s="16">
        <v>0.2</v>
      </c>
      <c r="Q51" s="17">
        <v>0.5</v>
      </c>
    </row>
    <row r="52" spans="1:17" ht="15.75" thickBot="1" x14ac:dyDescent="0.3">
      <c r="A52" s="42"/>
      <c r="B52" s="24">
        <v>1</v>
      </c>
      <c r="C52" s="18">
        <v>1</v>
      </c>
      <c r="D52" s="18">
        <v>1</v>
      </c>
      <c r="E52" s="18">
        <v>1</v>
      </c>
      <c r="F52" s="18">
        <f t="shared" si="12"/>
        <v>0.30000000000000004</v>
      </c>
      <c r="G52" s="18">
        <f t="shared" si="12"/>
        <v>0.10000000000000003</v>
      </c>
      <c r="H52" s="18">
        <f t="shared" si="12"/>
        <v>0.10000000000000003</v>
      </c>
      <c r="I52" s="18">
        <f t="shared" si="7"/>
        <v>0.50000000000000011</v>
      </c>
      <c r="J52" s="18">
        <f t="shared" si="13"/>
        <v>1</v>
      </c>
      <c r="K52" s="18">
        <f t="shared" si="8"/>
        <v>0</v>
      </c>
      <c r="L52" s="18">
        <f t="shared" si="15"/>
        <v>0.30000000000000004</v>
      </c>
      <c r="M52" s="18">
        <f t="shared" si="10"/>
        <v>0.10000000000000003</v>
      </c>
      <c r="N52" s="18">
        <f t="shared" si="11"/>
        <v>0.10000000000000003</v>
      </c>
      <c r="O52" s="18">
        <v>0</v>
      </c>
      <c r="P52" s="18">
        <v>0.2</v>
      </c>
      <c r="Q52" s="19">
        <v>0.5</v>
      </c>
    </row>
    <row r="53" spans="1:17" ht="15.75" thickBot="1" x14ac:dyDescent="0.3">
      <c r="A53" s="62" t="s">
        <v>26</v>
      </c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4"/>
    </row>
    <row r="54" spans="1:17" ht="15.75" thickBot="1" x14ac:dyDescent="0.3">
      <c r="A54" s="32" t="s">
        <v>0</v>
      </c>
      <c r="B54" s="33" t="s">
        <v>1</v>
      </c>
      <c r="C54" s="34" t="s">
        <v>2</v>
      </c>
      <c r="D54" s="34" t="s">
        <v>21</v>
      </c>
      <c r="E54" s="34" t="s">
        <v>3</v>
      </c>
      <c r="F54" s="34" t="s">
        <v>4</v>
      </c>
      <c r="G54" s="34" t="s">
        <v>5</v>
      </c>
      <c r="H54" s="34" t="s">
        <v>20</v>
      </c>
      <c r="I54" s="34" t="s">
        <v>6</v>
      </c>
      <c r="J54" s="34" t="s">
        <v>23</v>
      </c>
      <c r="K54" s="34" t="s">
        <v>8</v>
      </c>
      <c r="L54" s="34" t="s">
        <v>9</v>
      </c>
      <c r="M54" s="34" t="s">
        <v>10</v>
      </c>
      <c r="N54" s="34" t="s">
        <v>19</v>
      </c>
      <c r="O54" s="34" t="s">
        <v>11</v>
      </c>
      <c r="P54" s="34" t="s">
        <v>12</v>
      </c>
      <c r="Q54" s="35" t="s">
        <v>13</v>
      </c>
    </row>
    <row r="55" spans="1:17" x14ac:dyDescent="0.25">
      <c r="A55" s="65">
        <v>1</v>
      </c>
      <c r="B55" s="7">
        <v>0</v>
      </c>
      <c r="C55" s="5">
        <v>0</v>
      </c>
      <c r="D55" s="5">
        <v>0</v>
      </c>
      <c r="E55" s="5">
        <v>1</v>
      </c>
      <c r="F55" s="5">
        <v>0.1</v>
      </c>
      <c r="G55" s="5">
        <v>0.1</v>
      </c>
      <c r="H55" s="5">
        <v>0.1</v>
      </c>
      <c r="I55" s="5">
        <f>(B55*F55)+(C55*G55)+(D55*H55)+O55</f>
        <v>1</v>
      </c>
      <c r="J55" s="5">
        <f>IF(I55&gt;=Q55,1,0)</f>
        <v>1</v>
      </c>
      <c r="K55" s="5">
        <f>E55-J55</f>
        <v>0</v>
      </c>
      <c r="L55" s="28">
        <f>F55+(P55*K55*B55)</f>
        <v>0.1</v>
      </c>
      <c r="M55" s="5">
        <f>G55+P55*K55*C55</f>
        <v>0.1</v>
      </c>
      <c r="N55" s="5">
        <f>H55+P55*K55*D55</f>
        <v>0.1</v>
      </c>
      <c r="O55" s="5">
        <v>1</v>
      </c>
      <c r="P55" s="5">
        <v>0.2</v>
      </c>
      <c r="Q55" s="6">
        <v>0.5</v>
      </c>
    </row>
    <row r="56" spans="1:17" x14ac:dyDescent="0.25">
      <c r="A56" s="66"/>
      <c r="B56" s="8">
        <v>0</v>
      </c>
      <c r="C56" s="1">
        <v>0</v>
      </c>
      <c r="D56" s="1">
        <v>1</v>
      </c>
      <c r="E56" s="1">
        <v>0</v>
      </c>
      <c r="F56" s="1">
        <f>L55</f>
        <v>0.1</v>
      </c>
      <c r="G56" s="1">
        <f>M55</f>
        <v>0.1</v>
      </c>
      <c r="H56" s="1">
        <f>N55</f>
        <v>0.1</v>
      </c>
      <c r="I56" s="1">
        <f t="shared" ref="I56:I86" si="16">(B56*F56)+(C56*G56)+(D56*H56)+O56</f>
        <v>1.1000000000000001</v>
      </c>
      <c r="J56" s="1">
        <f>IF(I56&gt;=Q56,1,0)</f>
        <v>1</v>
      </c>
      <c r="K56" s="1">
        <f t="shared" ref="K56:K86" si="17">E56-J56</f>
        <v>-1</v>
      </c>
      <c r="L56" s="1">
        <f t="shared" ref="L56:L62" si="18">F56+(P56*K56*B56)</f>
        <v>0.1</v>
      </c>
      <c r="M56" s="1">
        <f t="shared" ref="M56:M86" si="19">G56+P56*K56*C56</f>
        <v>0.1</v>
      </c>
      <c r="N56" s="1">
        <f t="shared" ref="N56:N86" si="20">H56+P56*K56*D56</f>
        <v>-0.1</v>
      </c>
      <c r="O56" s="1">
        <v>1</v>
      </c>
      <c r="P56" s="1">
        <v>0.2</v>
      </c>
      <c r="Q56" s="2">
        <v>0.5</v>
      </c>
    </row>
    <row r="57" spans="1:17" x14ac:dyDescent="0.25">
      <c r="A57" s="66"/>
      <c r="B57" s="8">
        <v>0</v>
      </c>
      <c r="C57" s="1">
        <v>1</v>
      </c>
      <c r="D57" s="1">
        <v>0</v>
      </c>
      <c r="E57" s="1">
        <v>0</v>
      </c>
      <c r="F57" s="1">
        <f t="shared" ref="F57:H86" si="21">L56</f>
        <v>0.1</v>
      </c>
      <c r="G57" s="1">
        <f t="shared" si="21"/>
        <v>0.1</v>
      </c>
      <c r="H57" s="1">
        <f t="shared" si="21"/>
        <v>-0.1</v>
      </c>
      <c r="I57" s="1">
        <f t="shared" si="16"/>
        <v>1.1000000000000001</v>
      </c>
      <c r="J57" s="1">
        <f t="shared" ref="J57:J86" si="22">IF(I57&gt;=Q57,1,0)</f>
        <v>1</v>
      </c>
      <c r="K57" s="1">
        <f t="shared" si="17"/>
        <v>-1</v>
      </c>
      <c r="L57" s="1">
        <f t="shared" si="18"/>
        <v>0.1</v>
      </c>
      <c r="M57" s="1">
        <f t="shared" si="19"/>
        <v>-0.1</v>
      </c>
      <c r="N57" s="1">
        <f t="shared" si="20"/>
        <v>-0.1</v>
      </c>
      <c r="O57" s="1">
        <v>1</v>
      </c>
      <c r="P57" s="1">
        <v>0.2</v>
      </c>
      <c r="Q57" s="2">
        <v>0.5</v>
      </c>
    </row>
    <row r="58" spans="1:17" x14ac:dyDescent="0.25">
      <c r="A58" s="66"/>
      <c r="B58" s="8">
        <v>0</v>
      </c>
      <c r="C58" s="1">
        <v>1</v>
      </c>
      <c r="D58" s="1">
        <v>1</v>
      </c>
      <c r="E58" s="1">
        <v>0</v>
      </c>
      <c r="F58" s="1">
        <f t="shared" si="21"/>
        <v>0.1</v>
      </c>
      <c r="G58" s="1">
        <f t="shared" si="21"/>
        <v>-0.1</v>
      </c>
      <c r="H58" s="1">
        <f t="shared" si="21"/>
        <v>-0.1</v>
      </c>
      <c r="I58" s="1">
        <f t="shared" si="16"/>
        <v>0.8</v>
      </c>
      <c r="J58" s="1">
        <f t="shared" si="22"/>
        <v>1</v>
      </c>
      <c r="K58" s="1">
        <f t="shared" si="17"/>
        <v>-1</v>
      </c>
      <c r="L58" s="1">
        <f t="shared" si="18"/>
        <v>0.1</v>
      </c>
      <c r="M58" s="1">
        <f t="shared" si="19"/>
        <v>-0.30000000000000004</v>
      </c>
      <c r="N58" s="1">
        <f t="shared" si="20"/>
        <v>-0.30000000000000004</v>
      </c>
      <c r="O58" s="1">
        <v>1</v>
      </c>
      <c r="P58" s="1">
        <v>0.2</v>
      </c>
      <c r="Q58" s="2">
        <v>0.5</v>
      </c>
    </row>
    <row r="59" spans="1:17" x14ac:dyDescent="0.25">
      <c r="A59" s="66"/>
      <c r="B59" s="8">
        <v>1</v>
      </c>
      <c r="C59" s="1">
        <v>0</v>
      </c>
      <c r="D59" s="1">
        <v>0</v>
      </c>
      <c r="E59" s="1">
        <v>0</v>
      </c>
      <c r="F59" s="1">
        <f t="shared" si="21"/>
        <v>0.1</v>
      </c>
      <c r="G59" s="1">
        <f t="shared" si="21"/>
        <v>-0.30000000000000004</v>
      </c>
      <c r="H59" s="1">
        <f t="shared" si="21"/>
        <v>-0.30000000000000004</v>
      </c>
      <c r="I59" s="1">
        <f t="shared" si="16"/>
        <v>1.1000000000000001</v>
      </c>
      <c r="J59" s="1">
        <f t="shared" si="22"/>
        <v>1</v>
      </c>
      <c r="K59" s="1">
        <f t="shared" si="17"/>
        <v>-1</v>
      </c>
      <c r="L59" s="1">
        <f t="shared" si="18"/>
        <v>-0.1</v>
      </c>
      <c r="M59" s="1">
        <f t="shared" si="19"/>
        <v>-0.30000000000000004</v>
      </c>
      <c r="N59" s="1">
        <f t="shared" si="20"/>
        <v>-0.30000000000000004</v>
      </c>
      <c r="O59" s="1">
        <v>1</v>
      </c>
      <c r="P59" s="1">
        <v>0.2</v>
      </c>
      <c r="Q59" s="2">
        <v>0.5</v>
      </c>
    </row>
    <row r="60" spans="1:17" x14ac:dyDescent="0.25">
      <c r="A60" s="66"/>
      <c r="B60" s="8">
        <v>1</v>
      </c>
      <c r="C60" s="1">
        <v>0</v>
      </c>
      <c r="D60" s="1">
        <v>1</v>
      </c>
      <c r="E60" s="1">
        <v>0</v>
      </c>
      <c r="F60" s="1">
        <f t="shared" si="21"/>
        <v>-0.1</v>
      </c>
      <c r="G60" s="1">
        <f t="shared" si="21"/>
        <v>-0.30000000000000004</v>
      </c>
      <c r="H60" s="1">
        <f t="shared" si="21"/>
        <v>-0.30000000000000004</v>
      </c>
      <c r="I60" s="1">
        <f t="shared" si="16"/>
        <v>0.6</v>
      </c>
      <c r="J60" s="1">
        <f t="shared" si="22"/>
        <v>1</v>
      </c>
      <c r="K60" s="1">
        <f t="shared" si="17"/>
        <v>-1</v>
      </c>
      <c r="L60" s="1">
        <f t="shared" si="18"/>
        <v>-0.30000000000000004</v>
      </c>
      <c r="M60" s="1">
        <f t="shared" si="19"/>
        <v>-0.30000000000000004</v>
      </c>
      <c r="N60" s="1">
        <f t="shared" si="20"/>
        <v>-0.5</v>
      </c>
      <c r="O60" s="1">
        <v>1</v>
      </c>
      <c r="P60" s="1">
        <v>0.2</v>
      </c>
      <c r="Q60" s="2">
        <v>0.5</v>
      </c>
    </row>
    <row r="61" spans="1:17" x14ac:dyDescent="0.25">
      <c r="A61" s="66"/>
      <c r="B61" s="8">
        <v>1</v>
      </c>
      <c r="C61" s="1">
        <v>1</v>
      </c>
      <c r="D61" s="1">
        <v>0</v>
      </c>
      <c r="E61" s="1">
        <v>0</v>
      </c>
      <c r="F61" s="1">
        <f t="shared" si="21"/>
        <v>-0.30000000000000004</v>
      </c>
      <c r="G61" s="1">
        <f t="shared" si="21"/>
        <v>-0.30000000000000004</v>
      </c>
      <c r="H61" s="1">
        <f t="shared" si="21"/>
        <v>-0.5</v>
      </c>
      <c r="I61" s="1">
        <f t="shared" si="16"/>
        <v>0.39999999999999991</v>
      </c>
      <c r="J61" s="1">
        <f t="shared" si="22"/>
        <v>0</v>
      </c>
      <c r="K61" s="1">
        <f t="shared" si="17"/>
        <v>0</v>
      </c>
      <c r="L61" s="1">
        <f t="shared" si="18"/>
        <v>-0.30000000000000004</v>
      </c>
      <c r="M61" s="1">
        <f t="shared" si="19"/>
        <v>-0.30000000000000004</v>
      </c>
      <c r="N61" s="1">
        <f>H61+P61*K61*D61</f>
        <v>-0.5</v>
      </c>
      <c r="O61" s="1">
        <v>1</v>
      </c>
      <c r="P61" s="1">
        <v>0.2</v>
      </c>
      <c r="Q61" s="2">
        <v>0.5</v>
      </c>
    </row>
    <row r="62" spans="1:17" ht="15.75" thickBot="1" x14ac:dyDescent="0.3">
      <c r="A62" s="67"/>
      <c r="B62" s="9">
        <v>1</v>
      </c>
      <c r="C62" s="3">
        <v>1</v>
      </c>
      <c r="D62" s="3">
        <v>1</v>
      </c>
      <c r="E62" s="3">
        <v>0</v>
      </c>
      <c r="F62" s="3">
        <f t="shared" si="21"/>
        <v>-0.30000000000000004</v>
      </c>
      <c r="G62" s="3">
        <f t="shared" si="21"/>
        <v>-0.30000000000000004</v>
      </c>
      <c r="H62" s="3">
        <f t="shared" si="21"/>
        <v>-0.5</v>
      </c>
      <c r="I62" s="3">
        <f t="shared" si="16"/>
        <v>-0.10000000000000009</v>
      </c>
      <c r="J62" s="3">
        <f t="shared" si="22"/>
        <v>0</v>
      </c>
      <c r="K62" s="3">
        <f t="shared" si="17"/>
        <v>0</v>
      </c>
      <c r="L62" s="29">
        <f t="shared" si="18"/>
        <v>-0.30000000000000004</v>
      </c>
      <c r="M62" s="3">
        <f t="shared" si="19"/>
        <v>-0.30000000000000004</v>
      </c>
      <c r="N62" s="3">
        <f t="shared" si="20"/>
        <v>-0.5</v>
      </c>
      <c r="O62" s="3">
        <v>1</v>
      </c>
      <c r="P62" s="3">
        <v>0.2</v>
      </c>
      <c r="Q62" s="4">
        <v>0.5</v>
      </c>
    </row>
    <row r="63" spans="1:17" x14ac:dyDescent="0.25">
      <c r="A63" s="65">
        <v>2</v>
      </c>
      <c r="B63" s="7">
        <v>0</v>
      </c>
      <c r="C63" s="5">
        <v>0</v>
      </c>
      <c r="D63" s="5">
        <v>0</v>
      </c>
      <c r="E63" s="5">
        <v>1</v>
      </c>
      <c r="F63" s="5">
        <f t="shared" si="21"/>
        <v>-0.30000000000000004</v>
      </c>
      <c r="G63" s="5">
        <f t="shared" si="21"/>
        <v>-0.30000000000000004</v>
      </c>
      <c r="H63" s="5">
        <f t="shared" si="21"/>
        <v>-0.5</v>
      </c>
      <c r="I63" s="5">
        <f t="shared" si="16"/>
        <v>1</v>
      </c>
      <c r="J63" s="5">
        <f t="shared" si="22"/>
        <v>1</v>
      </c>
      <c r="K63" s="5">
        <f t="shared" si="17"/>
        <v>0</v>
      </c>
      <c r="L63" s="28">
        <f>F63+(P63*K63*B63)</f>
        <v>-0.30000000000000004</v>
      </c>
      <c r="M63" s="5">
        <f t="shared" si="19"/>
        <v>-0.30000000000000004</v>
      </c>
      <c r="N63" s="5">
        <f t="shared" si="20"/>
        <v>-0.5</v>
      </c>
      <c r="O63" s="5">
        <v>1</v>
      </c>
      <c r="P63" s="5">
        <v>0.2</v>
      </c>
      <c r="Q63" s="6">
        <v>0.5</v>
      </c>
    </row>
    <row r="64" spans="1:17" x14ac:dyDescent="0.25">
      <c r="A64" s="66"/>
      <c r="B64" s="8">
        <v>0</v>
      </c>
      <c r="C64" s="1">
        <v>0</v>
      </c>
      <c r="D64" s="1">
        <v>1</v>
      </c>
      <c r="E64" s="1">
        <v>0</v>
      </c>
      <c r="F64" s="1">
        <f t="shared" si="21"/>
        <v>-0.30000000000000004</v>
      </c>
      <c r="G64" s="1">
        <f t="shared" si="21"/>
        <v>-0.30000000000000004</v>
      </c>
      <c r="H64" s="1">
        <f t="shared" si="21"/>
        <v>-0.5</v>
      </c>
      <c r="I64" s="1">
        <f t="shared" si="16"/>
        <v>0.5</v>
      </c>
      <c r="J64" s="1">
        <f t="shared" si="22"/>
        <v>1</v>
      </c>
      <c r="K64" s="1">
        <f t="shared" si="17"/>
        <v>-1</v>
      </c>
      <c r="L64" s="1">
        <f t="shared" ref="L64:L70" si="23">F64+(P64*K64*B64)</f>
        <v>-0.30000000000000004</v>
      </c>
      <c r="M64" s="1">
        <f t="shared" si="19"/>
        <v>-0.30000000000000004</v>
      </c>
      <c r="N64" s="1">
        <f t="shared" si="20"/>
        <v>-0.7</v>
      </c>
      <c r="O64" s="1">
        <v>1</v>
      </c>
      <c r="P64" s="1">
        <v>0.2</v>
      </c>
      <c r="Q64" s="2">
        <v>0.5</v>
      </c>
    </row>
    <row r="65" spans="1:17" x14ac:dyDescent="0.25">
      <c r="A65" s="66"/>
      <c r="B65" s="8">
        <v>0</v>
      </c>
      <c r="C65" s="1">
        <v>1</v>
      </c>
      <c r="D65" s="1">
        <v>0</v>
      </c>
      <c r="E65" s="1">
        <v>0</v>
      </c>
      <c r="F65" s="1">
        <f t="shared" si="21"/>
        <v>-0.30000000000000004</v>
      </c>
      <c r="G65" s="1">
        <f t="shared" si="21"/>
        <v>-0.30000000000000004</v>
      </c>
      <c r="H65" s="1">
        <f t="shared" si="21"/>
        <v>-0.7</v>
      </c>
      <c r="I65" s="1">
        <f t="shared" si="16"/>
        <v>0.7</v>
      </c>
      <c r="J65" s="1">
        <f t="shared" si="22"/>
        <v>1</v>
      </c>
      <c r="K65" s="1">
        <f t="shared" si="17"/>
        <v>-1</v>
      </c>
      <c r="L65" s="1">
        <f t="shared" si="23"/>
        <v>-0.30000000000000004</v>
      </c>
      <c r="M65" s="1">
        <f t="shared" si="19"/>
        <v>-0.5</v>
      </c>
      <c r="N65" s="1">
        <f t="shared" si="20"/>
        <v>-0.7</v>
      </c>
      <c r="O65" s="1">
        <v>1</v>
      </c>
      <c r="P65" s="1">
        <v>0.2</v>
      </c>
      <c r="Q65" s="2">
        <v>0.5</v>
      </c>
    </row>
    <row r="66" spans="1:17" x14ac:dyDescent="0.25">
      <c r="A66" s="66"/>
      <c r="B66" s="8">
        <v>0</v>
      </c>
      <c r="C66" s="1">
        <v>1</v>
      </c>
      <c r="D66" s="1">
        <v>1</v>
      </c>
      <c r="E66" s="1">
        <v>0</v>
      </c>
      <c r="F66" s="1">
        <f t="shared" si="21"/>
        <v>-0.30000000000000004</v>
      </c>
      <c r="G66" s="1">
        <f t="shared" si="21"/>
        <v>-0.5</v>
      </c>
      <c r="H66" s="1">
        <f t="shared" si="21"/>
        <v>-0.7</v>
      </c>
      <c r="I66" s="1">
        <f t="shared" si="16"/>
        <v>-0.19999999999999996</v>
      </c>
      <c r="J66" s="1">
        <f t="shared" si="22"/>
        <v>0</v>
      </c>
      <c r="K66" s="1">
        <f t="shared" si="17"/>
        <v>0</v>
      </c>
      <c r="L66" s="1">
        <f t="shared" si="23"/>
        <v>-0.30000000000000004</v>
      </c>
      <c r="M66" s="1">
        <f t="shared" si="19"/>
        <v>-0.5</v>
      </c>
      <c r="N66" s="1">
        <f>H66+P66*K66*D66</f>
        <v>-0.7</v>
      </c>
      <c r="O66" s="1">
        <v>1</v>
      </c>
      <c r="P66" s="1">
        <v>0.2</v>
      </c>
      <c r="Q66" s="2">
        <v>0.5</v>
      </c>
    </row>
    <row r="67" spans="1:17" x14ac:dyDescent="0.25">
      <c r="A67" s="66"/>
      <c r="B67" s="8">
        <v>1</v>
      </c>
      <c r="C67" s="1">
        <v>0</v>
      </c>
      <c r="D67" s="1">
        <v>0</v>
      </c>
      <c r="E67" s="1">
        <v>0</v>
      </c>
      <c r="F67" s="1">
        <f t="shared" si="21"/>
        <v>-0.30000000000000004</v>
      </c>
      <c r="G67" s="1">
        <f t="shared" si="21"/>
        <v>-0.5</v>
      </c>
      <c r="H67" s="1">
        <f t="shared" si="21"/>
        <v>-0.7</v>
      </c>
      <c r="I67" s="1">
        <f t="shared" si="16"/>
        <v>0.7</v>
      </c>
      <c r="J67" s="1">
        <f t="shared" si="22"/>
        <v>1</v>
      </c>
      <c r="K67" s="1">
        <f t="shared" si="17"/>
        <v>-1</v>
      </c>
      <c r="L67" s="1">
        <f t="shared" si="23"/>
        <v>-0.5</v>
      </c>
      <c r="M67" s="1">
        <f t="shared" si="19"/>
        <v>-0.5</v>
      </c>
      <c r="N67" s="1">
        <f t="shared" si="20"/>
        <v>-0.7</v>
      </c>
      <c r="O67" s="1">
        <v>1</v>
      </c>
      <c r="P67" s="1">
        <v>0.2</v>
      </c>
      <c r="Q67" s="2">
        <v>0.5</v>
      </c>
    </row>
    <row r="68" spans="1:17" x14ac:dyDescent="0.25">
      <c r="A68" s="66"/>
      <c r="B68" s="8">
        <v>1</v>
      </c>
      <c r="C68" s="1">
        <v>0</v>
      </c>
      <c r="D68" s="1">
        <v>1</v>
      </c>
      <c r="E68" s="1">
        <v>0</v>
      </c>
      <c r="F68" s="1">
        <f t="shared" si="21"/>
        <v>-0.5</v>
      </c>
      <c r="G68" s="1">
        <f t="shared" si="21"/>
        <v>-0.5</v>
      </c>
      <c r="H68" s="1">
        <f t="shared" si="21"/>
        <v>-0.7</v>
      </c>
      <c r="I68" s="1">
        <f t="shared" si="16"/>
        <v>-0.19999999999999996</v>
      </c>
      <c r="J68" s="1">
        <f t="shared" si="22"/>
        <v>0</v>
      </c>
      <c r="K68" s="1">
        <f t="shared" si="17"/>
        <v>0</v>
      </c>
      <c r="L68" s="1">
        <f t="shared" si="23"/>
        <v>-0.5</v>
      </c>
      <c r="M68" s="1">
        <f t="shared" si="19"/>
        <v>-0.5</v>
      </c>
      <c r="N68" s="1">
        <f t="shared" si="20"/>
        <v>-0.7</v>
      </c>
      <c r="O68" s="1">
        <v>1</v>
      </c>
      <c r="P68" s="1">
        <v>0.2</v>
      </c>
      <c r="Q68" s="2">
        <v>0.5</v>
      </c>
    </row>
    <row r="69" spans="1:17" x14ac:dyDescent="0.25">
      <c r="A69" s="66"/>
      <c r="B69" s="8">
        <v>1</v>
      </c>
      <c r="C69" s="1">
        <v>1</v>
      </c>
      <c r="D69" s="1">
        <v>0</v>
      </c>
      <c r="E69" s="1">
        <v>0</v>
      </c>
      <c r="F69" s="1">
        <f t="shared" si="21"/>
        <v>-0.5</v>
      </c>
      <c r="G69" s="1">
        <f t="shared" si="21"/>
        <v>-0.5</v>
      </c>
      <c r="H69" s="1">
        <f t="shared" si="21"/>
        <v>-0.7</v>
      </c>
      <c r="I69" s="1">
        <f t="shared" si="16"/>
        <v>0</v>
      </c>
      <c r="J69" s="1">
        <f t="shared" si="22"/>
        <v>0</v>
      </c>
      <c r="K69" s="1">
        <f t="shared" si="17"/>
        <v>0</v>
      </c>
      <c r="L69" s="1">
        <f t="shared" si="23"/>
        <v>-0.5</v>
      </c>
      <c r="M69" s="1">
        <f t="shared" si="19"/>
        <v>-0.5</v>
      </c>
      <c r="N69" s="1">
        <f t="shared" si="20"/>
        <v>-0.7</v>
      </c>
      <c r="O69" s="1">
        <v>1</v>
      </c>
      <c r="P69" s="1">
        <v>0.2</v>
      </c>
      <c r="Q69" s="2">
        <v>0.5</v>
      </c>
    </row>
    <row r="70" spans="1:17" ht="15.75" thickBot="1" x14ac:dyDescent="0.3">
      <c r="A70" s="67"/>
      <c r="B70" s="9">
        <v>1</v>
      </c>
      <c r="C70" s="3">
        <v>1</v>
      </c>
      <c r="D70" s="3">
        <v>1</v>
      </c>
      <c r="E70" s="3">
        <v>0</v>
      </c>
      <c r="F70" s="3">
        <f t="shared" si="21"/>
        <v>-0.5</v>
      </c>
      <c r="G70" s="3">
        <f t="shared" si="21"/>
        <v>-0.5</v>
      </c>
      <c r="H70" s="3">
        <f t="shared" si="21"/>
        <v>-0.7</v>
      </c>
      <c r="I70" s="3">
        <f t="shared" si="16"/>
        <v>-0.7</v>
      </c>
      <c r="J70" s="3">
        <f t="shared" si="22"/>
        <v>0</v>
      </c>
      <c r="K70" s="3">
        <f t="shared" si="17"/>
        <v>0</v>
      </c>
      <c r="L70" s="29">
        <f t="shared" si="23"/>
        <v>-0.5</v>
      </c>
      <c r="M70" s="3">
        <f t="shared" si="19"/>
        <v>-0.5</v>
      </c>
      <c r="N70" s="3">
        <f t="shared" si="20"/>
        <v>-0.7</v>
      </c>
      <c r="O70" s="3">
        <v>1</v>
      </c>
      <c r="P70" s="3">
        <v>0.2</v>
      </c>
      <c r="Q70" s="4">
        <v>0.5</v>
      </c>
    </row>
    <row r="71" spans="1:17" x14ac:dyDescent="0.25">
      <c r="A71" s="68">
        <v>3</v>
      </c>
      <c r="B71" s="7">
        <v>0</v>
      </c>
      <c r="C71" s="5">
        <v>0</v>
      </c>
      <c r="D71" s="5">
        <v>0</v>
      </c>
      <c r="E71" s="5">
        <v>1</v>
      </c>
      <c r="F71" s="5">
        <f t="shared" si="21"/>
        <v>-0.5</v>
      </c>
      <c r="G71" s="5">
        <f t="shared" si="21"/>
        <v>-0.5</v>
      </c>
      <c r="H71" s="5">
        <f t="shared" si="21"/>
        <v>-0.7</v>
      </c>
      <c r="I71" s="5">
        <f t="shared" si="16"/>
        <v>1</v>
      </c>
      <c r="J71" s="5">
        <f t="shared" si="22"/>
        <v>1</v>
      </c>
      <c r="K71" s="5">
        <f t="shared" si="17"/>
        <v>0</v>
      </c>
      <c r="L71" s="5">
        <f>F71+(P71*K71*B71)</f>
        <v>-0.5</v>
      </c>
      <c r="M71" s="5">
        <f t="shared" si="19"/>
        <v>-0.5</v>
      </c>
      <c r="N71" s="5">
        <f t="shared" si="20"/>
        <v>-0.7</v>
      </c>
      <c r="O71" s="5">
        <v>1</v>
      </c>
      <c r="P71" s="5">
        <v>0.2</v>
      </c>
      <c r="Q71" s="6">
        <v>0.5</v>
      </c>
    </row>
    <row r="72" spans="1:17" x14ac:dyDescent="0.25">
      <c r="A72" s="69"/>
      <c r="B72" s="8">
        <v>0</v>
      </c>
      <c r="C72" s="1">
        <v>0</v>
      </c>
      <c r="D72" s="1">
        <v>1</v>
      </c>
      <c r="E72" s="1">
        <v>0</v>
      </c>
      <c r="F72" s="1">
        <f t="shared" si="21"/>
        <v>-0.5</v>
      </c>
      <c r="G72" s="1">
        <f t="shared" si="21"/>
        <v>-0.5</v>
      </c>
      <c r="H72" s="1">
        <f t="shared" si="21"/>
        <v>-0.7</v>
      </c>
      <c r="I72" s="1">
        <f t="shared" si="16"/>
        <v>0.30000000000000004</v>
      </c>
      <c r="J72" s="1">
        <f t="shared" si="22"/>
        <v>0</v>
      </c>
      <c r="K72" s="1">
        <f t="shared" si="17"/>
        <v>0</v>
      </c>
      <c r="L72" s="1">
        <f>F72+(P72*K72*B72)</f>
        <v>-0.5</v>
      </c>
      <c r="M72" s="1">
        <f t="shared" si="19"/>
        <v>-0.5</v>
      </c>
      <c r="N72" s="1">
        <f t="shared" si="20"/>
        <v>-0.7</v>
      </c>
      <c r="O72" s="1">
        <v>1</v>
      </c>
      <c r="P72" s="1">
        <v>0.2</v>
      </c>
      <c r="Q72" s="2">
        <v>0.5</v>
      </c>
    </row>
    <row r="73" spans="1:17" x14ac:dyDescent="0.25">
      <c r="A73" s="69"/>
      <c r="B73" s="8">
        <v>0</v>
      </c>
      <c r="C73" s="1">
        <v>1</v>
      </c>
      <c r="D73" s="1">
        <v>0</v>
      </c>
      <c r="E73" s="1">
        <v>0</v>
      </c>
      <c r="F73" s="1">
        <f t="shared" si="21"/>
        <v>-0.5</v>
      </c>
      <c r="G73" s="1">
        <f t="shared" si="21"/>
        <v>-0.5</v>
      </c>
      <c r="H73" s="1">
        <f t="shared" si="21"/>
        <v>-0.7</v>
      </c>
      <c r="I73" s="1">
        <f t="shared" si="16"/>
        <v>0.5</v>
      </c>
      <c r="J73" s="1">
        <f t="shared" si="22"/>
        <v>1</v>
      </c>
      <c r="K73" s="1">
        <f t="shared" si="17"/>
        <v>-1</v>
      </c>
      <c r="L73" s="1">
        <f t="shared" ref="L73:L86" si="24">F73+(P73*K73*B73)</f>
        <v>-0.5</v>
      </c>
      <c r="M73" s="1">
        <f t="shared" si="19"/>
        <v>-0.7</v>
      </c>
      <c r="N73" s="1">
        <f t="shared" si="20"/>
        <v>-0.7</v>
      </c>
      <c r="O73" s="1">
        <v>1</v>
      </c>
      <c r="P73" s="1">
        <v>0.2</v>
      </c>
      <c r="Q73" s="2">
        <v>0.5</v>
      </c>
    </row>
    <row r="74" spans="1:17" x14ac:dyDescent="0.25">
      <c r="A74" s="69"/>
      <c r="B74" s="8">
        <v>0</v>
      </c>
      <c r="C74" s="1">
        <v>1</v>
      </c>
      <c r="D74" s="1">
        <v>1</v>
      </c>
      <c r="E74" s="1">
        <v>0</v>
      </c>
      <c r="F74" s="1">
        <f t="shared" si="21"/>
        <v>-0.5</v>
      </c>
      <c r="G74" s="1">
        <f t="shared" si="21"/>
        <v>-0.7</v>
      </c>
      <c r="H74" s="1">
        <f t="shared" si="21"/>
        <v>-0.7</v>
      </c>
      <c r="I74" s="1">
        <f t="shared" si="16"/>
        <v>-0.39999999999999991</v>
      </c>
      <c r="J74" s="1">
        <f t="shared" si="22"/>
        <v>0</v>
      </c>
      <c r="K74" s="1">
        <f t="shared" si="17"/>
        <v>0</v>
      </c>
      <c r="L74" s="1">
        <f t="shared" si="24"/>
        <v>-0.5</v>
      </c>
      <c r="M74" s="1">
        <f t="shared" si="19"/>
        <v>-0.7</v>
      </c>
      <c r="N74" s="1">
        <f t="shared" si="20"/>
        <v>-0.7</v>
      </c>
      <c r="O74" s="1">
        <v>1</v>
      </c>
      <c r="P74" s="1">
        <v>0.2</v>
      </c>
      <c r="Q74" s="2">
        <v>0.5</v>
      </c>
    </row>
    <row r="75" spans="1:17" x14ac:dyDescent="0.25">
      <c r="A75" s="69"/>
      <c r="B75" s="8">
        <v>1</v>
      </c>
      <c r="C75" s="1">
        <v>0</v>
      </c>
      <c r="D75" s="1">
        <v>0</v>
      </c>
      <c r="E75" s="1">
        <v>0</v>
      </c>
      <c r="F75" s="1">
        <f t="shared" si="21"/>
        <v>-0.5</v>
      </c>
      <c r="G75" s="1">
        <f t="shared" si="21"/>
        <v>-0.7</v>
      </c>
      <c r="H75" s="1">
        <f t="shared" si="21"/>
        <v>-0.7</v>
      </c>
      <c r="I75" s="1">
        <f t="shared" si="16"/>
        <v>0.5</v>
      </c>
      <c r="J75" s="1">
        <f t="shared" si="22"/>
        <v>1</v>
      </c>
      <c r="K75" s="1">
        <f t="shared" si="17"/>
        <v>-1</v>
      </c>
      <c r="L75" s="1">
        <f t="shared" si="24"/>
        <v>-0.7</v>
      </c>
      <c r="M75" s="1">
        <f t="shared" si="19"/>
        <v>-0.7</v>
      </c>
      <c r="N75" s="1">
        <f>H75+P75*K75*D75</f>
        <v>-0.7</v>
      </c>
      <c r="O75" s="1">
        <v>1</v>
      </c>
      <c r="P75" s="1">
        <v>0.2</v>
      </c>
      <c r="Q75" s="2">
        <v>0.5</v>
      </c>
    </row>
    <row r="76" spans="1:17" x14ac:dyDescent="0.25">
      <c r="A76" s="69"/>
      <c r="B76" s="8">
        <v>1</v>
      </c>
      <c r="C76" s="1">
        <v>0</v>
      </c>
      <c r="D76" s="1">
        <v>1</v>
      </c>
      <c r="E76" s="1">
        <v>0</v>
      </c>
      <c r="F76" s="1">
        <f t="shared" si="21"/>
        <v>-0.7</v>
      </c>
      <c r="G76" s="1">
        <f t="shared" si="21"/>
        <v>-0.7</v>
      </c>
      <c r="H76" s="1">
        <f t="shared" si="21"/>
        <v>-0.7</v>
      </c>
      <c r="I76" s="1">
        <f t="shared" si="16"/>
        <v>-0.39999999999999991</v>
      </c>
      <c r="J76" s="1">
        <f t="shared" si="22"/>
        <v>0</v>
      </c>
      <c r="K76" s="1">
        <f t="shared" si="17"/>
        <v>0</v>
      </c>
      <c r="L76" s="1">
        <f t="shared" si="24"/>
        <v>-0.7</v>
      </c>
      <c r="M76" s="1">
        <f t="shared" si="19"/>
        <v>-0.7</v>
      </c>
      <c r="N76" s="1">
        <f t="shared" si="20"/>
        <v>-0.7</v>
      </c>
      <c r="O76" s="1">
        <v>1</v>
      </c>
      <c r="P76" s="1">
        <v>0.2</v>
      </c>
      <c r="Q76" s="2">
        <v>0.5</v>
      </c>
    </row>
    <row r="77" spans="1:17" x14ac:dyDescent="0.25">
      <c r="A77" s="69"/>
      <c r="B77" s="8">
        <v>1</v>
      </c>
      <c r="C77" s="1">
        <v>1</v>
      </c>
      <c r="D77" s="1">
        <v>0</v>
      </c>
      <c r="E77" s="1">
        <v>0</v>
      </c>
      <c r="F77" s="1">
        <f t="shared" si="21"/>
        <v>-0.7</v>
      </c>
      <c r="G77" s="1">
        <f t="shared" si="21"/>
        <v>-0.7</v>
      </c>
      <c r="H77" s="1">
        <f t="shared" si="21"/>
        <v>-0.7</v>
      </c>
      <c r="I77" s="1">
        <f t="shared" si="16"/>
        <v>-0.39999999999999991</v>
      </c>
      <c r="J77" s="1">
        <f t="shared" si="22"/>
        <v>0</v>
      </c>
      <c r="K77" s="1">
        <f t="shared" si="17"/>
        <v>0</v>
      </c>
      <c r="L77" s="1">
        <f t="shared" si="24"/>
        <v>-0.7</v>
      </c>
      <c r="M77" s="1">
        <f t="shared" si="19"/>
        <v>-0.7</v>
      </c>
      <c r="N77" s="1">
        <f t="shared" si="20"/>
        <v>-0.7</v>
      </c>
      <c r="O77" s="1">
        <v>1</v>
      </c>
      <c r="P77" s="1">
        <v>0.2</v>
      </c>
      <c r="Q77" s="2">
        <v>0.5</v>
      </c>
    </row>
    <row r="78" spans="1:17" ht="15.75" thickBot="1" x14ac:dyDescent="0.3">
      <c r="A78" s="70"/>
      <c r="B78" s="9">
        <v>1</v>
      </c>
      <c r="C78" s="3">
        <v>1</v>
      </c>
      <c r="D78" s="3">
        <v>1</v>
      </c>
      <c r="E78" s="3">
        <v>0</v>
      </c>
      <c r="F78" s="3">
        <f t="shared" si="21"/>
        <v>-0.7</v>
      </c>
      <c r="G78" s="3">
        <f t="shared" si="21"/>
        <v>-0.7</v>
      </c>
      <c r="H78" s="3">
        <f t="shared" si="21"/>
        <v>-0.7</v>
      </c>
      <c r="I78" s="3">
        <f t="shared" si="16"/>
        <v>-1.0999999999999996</v>
      </c>
      <c r="J78" s="3">
        <f t="shared" si="22"/>
        <v>0</v>
      </c>
      <c r="K78" s="3">
        <f t="shared" si="17"/>
        <v>0</v>
      </c>
      <c r="L78" s="3">
        <f t="shared" si="24"/>
        <v>-0.7</v>
      </c>
      <c r="M78" s="3">
        <f t="shared" si="19"/>
        <v>-0.7</v>
      </c>
      <c r="N78" s="3">
        <f t="shared" si="20"/>
        <v>-0.7</v>
      </c>
      <c r="O78" s="3">
        <v>1</v>
      </c>
      <c r="P78" s="3">
        <v>0.2</v>
      </c>
      <c r="Q78" s="4">
        <v>0.5</v>
      </c>
    </row>
    <row r="79" spans="1:17" x14ac:dyDescent="0.25">
      <c r="A79" s="40">
        <v>4</v>
      </c>
      <c r="B79" s="20">
        <v>0</v>
      </c>
      <c r="C79" s="21">
        <v>0</v>
      </c>
      <c r="D79" s="21">
        <v>0</v>
      </c>
      <c r="E79" s="21">
        <v>1</v>
      </c>
      <c r="F79" s="21">
        <f t="shared" si="21"/>
        <v>-0.7</v>
      </c>
      <c r="G79" s="21">
        <f t="shared" si="21"/>
        <v>-0.7</v>
      </c>
      <c r="H79" s="21">
        <f t="shared" si="21"/>
        <v>-0.7</v>
      </c>
      <c r="I79" s="21">
        <f t="shared" si="16"/>
        <v>1</v>
      </c>
      <c r="J79" s="21">
        <f t="shared" si="22"/>
        <v>1</v>
      </c>
      <c r="K79" s="21">
        <f t="shared" si="17"/>
        <v>0</v>
      </c>
      <c r="L79" s="21">
        <f t="shared" si="24"/>
        <v>-0.7</v>
      </c>
      <c r="M79" s="21">
        <f t="shared" si="19"/>
        <v>-0.7</v>
      </c>
      <c r="N79" s="21">
        <f t="shared" si="20"/>
        <v>-0.7</v>
      </c>
      <c r="O79" s="21">
        <v>1</v>
      </c>
      <c r="P79" s="21">
        <v>0.2</v>
      </c>
      <c r="Q79" s="22">
        <v>0.5</v>
      </c>
    </row>
    <row r="80" spans="1:17" x14ac:dyDescent="0.25">
      <c r="A80" s="41"/>
      <c r="B80" s="23">
        <v>0</v>
      </c>
      <c r="C80" s="16">
        <v>0</v>
      </c>
      <c r="D80" s="16">
        <v>1</v>
      </c>
      <c r="E80" s="16">
        <v>0</v>
      </c>
      <c r="F80" s="16">
        <f t="shared" si="21"/>
        <v>-0.7</v>
      </c>
      <c r="G80" s="16">
        <f t="shared" si="21"/>
        <v>-0.7</v>
      </c>
      <c r="H80" s="16">
        <f t="shared" si="21"/>
        <v>-0.7</v>
      </c>
      <c r="I80" s="16">
        <f t="shared" si="16"/>
        <v>0.30000000000000004</v>
      </c>
      <c r="J80" s="16">
        <f t="shared" si="22"/>
        <v>0</v>
      </c>
      <c r="K80" s="16">
        <f t="shared" si="17"/>
        <v>0</v>
      </c>
      <c r="L80" s="16">
        <f t="shared" si="24"/>
        <v>-0.7</v>
      </c>
      <c r="M80" s="16">
        <f t="shared" si="19"/>
        <v>-0.7</v>
      </c>
      <c r="N80" s="16">
        <f t="shared" si="20"/>
        <v>-0.7</v>
      </c>
      <c r="O80" s="16">
        <v>1</v>
      </c>
      <c r="P80" s="16">
        <v>0.2</v>
      </c>
      <c r="Q80" s="17">
        <v>0.5</v>
      </c>
    </row>
    <row r="81" spans="1:17" x14ac:dyDescent="0.25">
      <c r="A81" s="41"/>
      <c r="B81" s="23">
        <v>0</v>
      </c>
      <c r="C81" s="16">
        <v>1</v>
      </c>
      <c r="D81" s="16">
        <v>0</v>
      </c>
      <c r="E81" s="16">
        <v>0</v>
      </c>
      <c r="F81" s="16">
        <f t="shared" si="21"/>
        <v>-0.7</v>
      </c>
      <c r="G81" s="16">
        <f t="shared" si="21"/>
        <v>-0.7</v>
      </c>
      <c r="H81" s="16">
        <f t="shared" si="21"/>
        <v>-0.7</v>
      </c>
      <c r="I81" s="16">
        <f t="shared" si="16"/>
        <v>0.30000000000000004</v>
      </c>
      <c r="J81" s="16">
        <f t="shared" si="22"/>
        <v>0</v>
      </c>
      <c r="K81" s="16">
        <f t="shared" si="17"/>
        <v>0</v>
      </c>
      <c r="L81" s="16">
        <f t="shared" si="24"/>
        <v>-0.7</v>
      </c>
      <c r="M81" s="16">
        <f t="shared" si="19"/>
        <v>-0.7</v>
      </c>
      <c r="N81" s="16">
        <f t="shared" si="20"/>
        <v>-0.7</v>
      </c>
      <c r="O81" s="16">
        <v>1</v>
      </c>
      <c r="P81" s="16">
        <v>0.2</v>
      </c>
      <c r="Q81" s="17">
        <v>0.5</v>
      </c>
    </row>
    <row r="82" spans="1:17" x14ac:dyDescent="0.25">
      <c r="A82" s="41"/>
      <c r="B82" s="23">
        <v>0</v>
      </c>
      <c r="C82" s="16">
        <v>1</v>
      </c>
      <c r="D82" s="16">
        <v>1</v>
      </c>
      <c r="E82" s="16">
        <v>0</v>
      </c>
      <c r="F82" s="16">
        <f t="shared" si="21"/>
        <v>-0.7</v>
      </c>
      <c r="G82" s="16">
        <f t="shared" si="21"/>
        <v>-0.7</v>
      </c>
      <c r="H82" s="16">
        <f t="shared" si="21"/>
        <v>-0.7</v>
      </c>
      <c r="I82" s="16">
        <f t="shared" si="16"/>
        <v>-0.39999999999999991</v>
      </c>
      <c r="J82" s="16">
        <f t="shared" si="22"/>
        <v>0</v>
      </c>
      <c r="K82" s="16">
        <f t="shared" si="17"/>
        <v>0</v>
      </c>
      <c r="L82" s="16">
        <f t="shared" si="24"/>
        <v>-0.7</v>
      </c>
      <c r="M82" s="16">
        <f t="shared" si="19"/>
        <v>-0.7</v>
      </c>
      <c r="N82" s="16">
        <f t="shared" si="20"/>
        <v>-0.7</v>
      </c>
      <c r="O82" s="16">
        <v>1</v>
      </c>
      <c r="P82" s="16">
        <v>0.2</v>
      </c>
      <c r="Q82" s="17">
        <v>0.5</v>
      </c>
    </row>
    <row r="83" spans="1:17" x14ac:dyDescent="0.25">
      <c r="A83" s="41"/>
      <c r="B83" s="23">
        <v>1</v>
      </c>
      <c r="C83" s="16">
        <v>0</v>
      </c>
      <c r="D83" s="16">
        <v>0</v>
      </c>
      <c r="E83" s="16">
        <v>0</v>
      </c>
      <c r="F83" s="16">
        <f t="shared" si="21"/>
        <v>-0.7</v>
      </c>
      <c r="G83" s="16">
        <f t="shared" si="21"/>
        <v>-0.7</v>
      </c>
      <c r="H83" s="16">
        <f t="shared" si="21"/>
        <v>-0.7</v>
      </c>
      <c r="I83" s="16">
        <f t="shared" si="16"/>
        <v>0.30000000000000004</v>
      </c>
      <c r="J83" s="16">
        <f t="shared" si="22"/>
        <v>0</v>
      </c>
      <c r="K83" s="16">
        <f t="shared" si="17"/>
        <v>0</v>
      </c>
      <c r="L83" s="16">
        <f t="shared" si="24"/>
        <v>-0.7</v>
      </c>
      <c r="M83" s="16">
        <f t="shared" si="19"/>
        <v>-0.7</v>
      </c>
      <c r="N83" s="16">
        <f t="shared" si="20"/>
        <v>-0.7</v>
      </c>
      <c r="O83" s="16">
        <v>1</v>
      </c>
      <c r="P83" s="16">
        <v>0.2</v>
      </c>
      <c r="Q83" s="17">
        <v>0.5</v>
      </c>
    </row>
    <row r="84" spans="1:17" x14ac:dyDescent="0.25">
      <c r="A84" s="41"/>
      <c r="B84" s="23">
        <v>1</v>
      </c>
      <c r="C84" s="16">
        <v>0</v>
      </c>
      <c r="D84" s="16">
        <v>1</v>
      </c>
      <c r="E84" s="16">
        <v>0</v>
      </c>
      <c r="F84" s="16">
        <f t="shared" si="21"/>
        <v>-0.7</v>
      </c>
      <c r="G84" s="16">
        <f t="shared" si="21"/>
        <v>-0.7</v>
      </c>
      <c r="H84" s="16">
        <f t="shared" si="21"/>
        <v>-0.7</v>
      </c>
      <c r="I84" s="16">
        <f t="shared" si="16"/>
        <v>-0.39999999999999991</v>
      </c>
      <c r="J84" s="16">
        <f t="shared" si="22"/>
        <v>0</v>
      </c>
      <c r="K84" s="16">
        <f t="shared" si="17"/>
        <v>0</v>
      </c>
      <c r="L84" s="16">
        <f t="shared" si="24"/>
        <v>-0.7</v>
      </c>
      <c r="M84" s="16">
        <f t="shared" si="19"/>
        <v>-0.7</v>
      </c>
      <c r="N84" s="16">
        <f t="shared" si="20"/>
        <v>-0.7</v>
      </c>
      <c r="O84" s="16">
        <v>1</v>
      </c>
      <c r="P84" s="16">
        <v>0.2</v>
      </c>
      <c r="Q84" s="17">
        <v>0.5</v>
      </c>
    </row>
    <row r="85" spans="1:17" x14ac:dyDescent="0.25">
      <c r="A85" s="41"/>
      <c r="B85" s="23">
        <v>1</v>
      </c>
      <c r="C85" s="16">
        <v>1</v>
      </c>
      <c r="D85" s="16">
        <v>0</v>
      </c>
      <c r="E85" s="16">
        <v>0</v>
      </c>
      <c r="F85" s="16">
        <f t="shared" si="21"/>
        <v>-0.7</v>
      </c>
      <c r="G85" s="16">
        <f t="shared" si="21"/>
        <v>-0.7</v>
      </c>
      <c r="H85" s="16">
        <f t="shared" si="21"/>
        <v>-0.7</v>
      </c>
      <c r="I85" s="16">
        <f t="shared" si="16"/>
        <v>-0.39999999999999991</v>
      </c>
      <c r="J85" s="16">
        <f t="shared" si="22"/>
        <v>0</v>
      </c>
      <c r="K85" s="16">
        <f t="shared" si="17"/>
        <v>0</v>
      </c>
      <c r="L85" s="16">
        <f t="shared" si="24"/>
        <v>-0.7</v>
      </c>
      <c r="M85" s="16">
        <f t="shared" si="19"/>
        <v>-0.7</v>
      </c>
      <c r="N85" s="16">
        <f t="shared" si="20"/>
        <v>-0.7</v>
      </c>
      <c r="O85" s="16">
        <v>1</v>
      </c>
      <c r="P85" s="16">
        <v>0.2</v>
      </c>
      <c r="Q85" s="17">
        <v>0.5</v>
      </c>
    </row>
    <row r="86" spans="1:17" ht="15.75" thickBot="1" x14ac:dyDescent="0.3">
      <c r="A86" s="42"/>
      <c r="B86" s="24">
        <v>1</v>
      </c>
      <c r="C86" s="18">
        <v>1</v>
      </c>
      <c r="D86" s="18">
        <v>1</v>
      </c>
      <c r="E86" s="18">
        <v>0</v>
      </c>
      <c r="F86" s="18">
        <f t="shared" si="21"/>
        <v>-0.7</v>
      </c>
      <c r="G86" s="18">
        <f t="shared" si="21"/>
        <v>-0.7</v>
      </c>
      <c r="H86" s="18">
        <f t="shared" si="21"/>
        <v>-0.7</v>
      </c>
      <c r="I86" s="18">
        <f t="shared" si="16"/>
        <v>-1.0999999999999996</v>
      </c>
      <c r="J86" s="18">
        <f t="shared" si="22"/>
        <v>0</v>
      </c>
      <c r="K86" s="18">
        <f t="shared" si="17"/>
        <v>0</v>
      </c>
      <c r="L86" s="18">
        <f t="shared" si="24"/>
        <v>-0.7</v>
      </c>
      <c r="M86" s="18">
        <f t="shared" si="19"/>
        <v>-0.7</v>
      </c>
      <c r="N86" s="18">
        <f t="shared" si="20"/>
        <v>-0.7</v>
      </c>
      <c r="O86" s="18">
        <v>1</v>
      </c>
      <c r="P86" s="18">
        <v>0.2</v>
      </c>
      <c r="Q86" s="19">
        <v>0.5</v>
      </c>
    </row>
    <row r="87" spans="1:17" ht="15.75" thickBot="1" x14ac:dyDescent="0.3">
      <c r="A87" s="62" t="s">
        <v>27</v>
      </c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4"/>
    </row>
    <row r="88" spans="1:17" ht="15.75" thickBot="1" x14ac:dyDescent="0.3">
      <c r="A88" s="36" t="s">
        <v>0</v>
      </c>
      <c r="B88" s="37" t="s">
        <v>1</v>
      </c>
      <c r="C88" s="38" t="s">
        <v>2</v>
      </c>
      <c r="D88" s="38" t="s">
        <v>21</v>
      </c>
      <c r="E88" s="38" t="s">
        <v>3</v>
      </c>
      <c r="F88" s="38" t="s">
        <v>4</v>
      </c>
      <c r="G88" s="38" t="s">
        <v>5</v>
      </c>
      <c r="H88" s="38" t="s">
        <v>20</v>
      </c>
      <c r="I88" s="38" t="s">
        <v>6</v>
      </c>
      <c r="J88" s="38" t="s">
        <v>24</v>
      </c>
      <c r="K88" s="38" t="s">
        <v>8</v>
      </c>
      <c r="L88" s="38" t="s">
        <v>9</v>
      </c>
      <c r="M88" s="38" t="s">
        <v>10</v>
      </c>
      <c r="N88" s="38" t="s">
        <v>19</v>
      </c>
      <c r="O88" s="38" t="s">
        <v>11</v>
      </c>
      <c r="P88" s="38" t="s">
        <v>12</v>
      </c>
      <c r="Q88" s="39" t="s">
        <v>13</v>
      </c>
    </row>
    <row r="89" spans="1:17" x14ac:dyDescent="0.25">
      <c r="A89" s="65">
        <v>1</v>
      </c>
      <c r="B89" s="7">
        <v>0</v>
      </c>
      <c r="C89" s="5">
        <v>0</v>
      </c>
      <c r="D89" s="5">
        <v>0</v>
      </c>
      <c r="E89" s="5">
        <v>1</v>
      </c>
      <c r="F89" s="5">
        <v>0.1</v>
      </c>
      <c r="G89" s="5">
        <v>0.1</v>
      </c>
      <c r="H89" s="5">
        <v>0.1</v>
      </c>
      <c r="I89" s="5">
        <f>(B89*F89)+(C89*G89)+(D89*H89)+O89</f>
        <v>1.1000000000000001</v>
      </c>
      <c r="J89" s="5">
        <f>IF(I89&gt;=Q89,1,0)</f>
        <v>1</v>
      </c>
      <c r="K89" s="5">
        <f>E89-J89</f>
        <v>0</v>
      </c>
      <c r="L89" s="28">
        <f>F89+(P89*K89*B89)</f>
        <v>0.1</v>
      </c>
      <c r="M89" s="5">
        <f>G89+P89*K89*C89</f>
        <v>0.1</v>
      </c>
      <c r="N89" s="5">
        <f>H89+P89*K89*D89</f>
        <v>0.1</v>
      </c>
      <c r="O89" s="5">
        <v>1.1000000000000001</v>
      </c>
      <c r="P89" s="5">
        <v>0.2</v>
      </c>
      <c r="Q89" s="6">
        <v>0.5</v>
      </c>
    </row>
    <row r="90" spans="1:17" x14ac:dyDescent="0.25">
      <c r="A90" s="66"/>
      <c r="B90" s="8">
        <v>0</v>
      </c>
      <c r="C90" s="1">
        <v>0</v>
      </c>
      <c r="D90" s="1">
        <v>1</v>
      </c>
      <c r="E90" s="1">
        <v>1</v>
      </c>
      <c r="F90" s="1">
        <f>L89</f>
        <v>0.1</v>
      </c>
      <c r="G90" s="1">
        <f>M89</f>
        <v>0.1</v>
      </c>
      <c r="H90" s="1">
        <f>N89</f>
        <v>0.1</v>
      </c>
      <c r="I90" s="1">
        <f t="shared" ref="I90:I112" si="25">(B90*F90)+(C90*G90)+(D90*H90)+O90</f>
        <v>1.2000000000000002</v>
      </c>
      <c r="J90" s="1">
        <f>IF(I90&gt;=Q90,1,0)</f>
        <v>1</v>
      </c>
      <c r="K90" s="1">
        <f t="shared" ref="K90:K112" si="26">E90-J90</f>
        <v>0</v>
      </c>
      <c r="L90" s="1">
        <f t="shared" ref="L90:L96" si="27">F90+(P90*K90*B90)</f>
        <v>0.1</v>
      </c>
      <c r="M90" s="1">
        <f t="shared" ref="M90:M112" si="28">G90+P90*K90*C90</f>
        <v>0.1</v>
      </c>
      <c r="N90" s="1">
        <f t="shared" ref="N90:N112" si="29">H90+P90*K90*D90</f>
        <v>0.1</v>
      </c>
      <c r="O90" s="1">
        <v>1.1000000000000001</v>
      </c>
      <c r="P90" s="1">
        <v>0.2</v>
      </c>
      <c r="Q90" s="2">
        <v>0.5</v>
      </c>
    </row>
    <row r="91" spans="1:17" x14ac:dyDescent="0.25">
      <c r="A91" s="66"/>
      <c r="B91" s="8">
        <v>0</v>
      </c>
      <c r="C91" s="1">
        <v>1</v>
      </c>
      <c r="D91" s="1">
        <v>0</v>
      </c>
      <c r="E91" s="1">
        <v>1</v>
      </c>
      <c r="F91" s="1">
        <f t="shared" ref="F91:H112" si="30">L90</f>
        <v>0.1</v>
      </c>
      <c r="G91" s="1">
        <f t="shared" si="30"/>
        <v>0.1</v>
      </c>
      <c r="H91" s="1">
        <f t="shared" si="30"/>
        <v>0.1</v>
      </c>
      <c r="I91" s="1">
        <f t="shared" si="25"/>
        <v>1.2000000000000002</v>
      </c>
      <c r="J91" s="1">
        <f t="shared" ref="J91:J112" si="31">IF(I91&gt;=Q91,1,0)</f>
        <v>1</v>
      </c>
      <c r="K91" s="1">
        <f t="shared" si="26"/>
        <v>0</v>
      </c>
      <c r="L91" s="1">
        <f t="shared" si="27"/>
        <v>0.1</v>
      </c>
      <c r="M91" s="1">
        <f t="shared" si="28"/>
        <v>0.1</v>
      </c>
      <c r="N91" s="1">
        <f t="shared" si="29"/>
        <v>0.1</v>
      </c>
      <c r="O91" s="1">
        <v>1.1000000000000001</v>
      </c>
      <c r="P91" s="1">
        <v>0.2</v>
      </c>
      <c r="Q91" s="2">
        <v>0.5</v>
      </c>
    </row>
    <row r="92" spans="1:17" x14ac:dyDescent="0.25">
      <c r="A92" s="66"/>
      <c r="B92" s="8">
        <v>0</v>
      </c>
      <c r="C92" s="1">
        <v>1</v>
      </c>
      <c r="D92" s="1">
        <v>1</v>
      </c>
      <c r="E92" s="1">
        <v>1</v>
      </c>
      <c r="F92" s="1">
        <f t="shared" si="30"/>
        <v>0.1</v>
      </c>
      <c r="G92" s="1">
        <f t="shared" si="30"/>
        <v>0.1</v>
      </c>
      <c r="H92" s="1">
        <f t="shared" si="30"/>
        <v>0.1</v>
      </c>
      <c r="I92" s="1">
        <f t="shared" si="25"/>
        <v>1.3</v>
      </c>
      <c r="J92" s="1">
        <f t="shared" si="31"/>
        <v>1</v>
      </c>
      <c r="K92" s="1">
        <f t="shared" si="26"/>
        <v>0</v>
      </c>
      <c r="L92" s="1">
        <f t="shared" si="27"/>
        <v>0.1</v>
      </c>
      <c r="M92" s="1">
        <f t="shared" si="28"/>
        <v>0.1</v>
      </c>
      <c r="N92" s="1">
        <f t="shared" si="29"/>
        <v>0.1</v>
      </c>
      <c r="O92" s="1">
        <v>1.1000000000000001</v>
      </c>
      <c r="P92" s="1">
        <v>0.2</v>
      </c>
      <c r="Q92" s="2">
        <v>0.5</v>
      </c>
    </row>
    <row r="93" spans="1:17" x14ac:dyDescent="0.25">
      <c r="A93" s="66"/>
      <c r="B93" s="8">
        <v>1</v>
      </c>
      <c r="C93" s="1">
        <v>0</v>
      </c>
      <c r="D93" s="1">
        <v>0</v>
      </c>
      <c r="E93" s="1">
        <v>1</v>
      </c>
      <c r="F93" s="1">
        <f t="shared" si="30"/>
        <v>0.1</v>
      </c>
      <c r="G93" s="1">
        <f t="shared" si="30"/>
        <v>0.1</v>
      </c>
      <c r="H93" s="1">
        <f t="shared" si="30"/>
        <v>0.1</v>
      </c>
      <c r="I93" s="1">
        <f t="shared" si="25"/>
        <v>1.2000000000000002</v>
      </c>
      <c r="J93" s="1">
        <f t="shared" si="31"/>
        <v>1</v>
      </c>
      <c r="K93" s="1">
        <f t="shared" si="26"/>
        <v>0</v>
      </c>
      <c r="L93" s="1">
        <f t="shared" si="27"/>
        <v>0.1</v>
      </c>
      <c r="M93" s="1">
        <f t="shared" si="28"/>
        <v>0.1</v>
      </c>
      <c r="N93" s="1">
        <f t="shared" si="29"/>
        <v>0.1</v>
      </c>
      <c r="O93" s="1">
        <v>1.1000000000000001</v>
      </c>
      <c r="P93" s="1">
        <v>0.2</v>
      </c>
      <c r="Q93" s="2">
        <v>0.5</v>
      </c>
    </row>
    <row r="94" spans="1:17" x14ac:dyDescent="0.25">
      <c r="A94" s="66"/>
      <c r="B94" s="8">
        <v>1</v>
      </c>
      <c r="C94" s="1">
        <v>0</v>
      </c>
      <c r="D94" s="1">
        <v>1</v>
      </c>
      <c r="E94" s="1">
        <v>1</v>
      </c>
      <c r="F94" s="1">
        <f t="shared" si="30"/>
        <v>0.1</v>
      </c>
      <c r="G94" s="1">
        <f t="shared" si="30"/>
        <v>0.1</v>
      </c>
      <c r="H94" s="1">
        <f t="shared" si="30"/>
        <v>0.1</v>
      </c>
      <c r="I94" s="1">
        <f t="shared" si="25"/>
        <v>1.3</v>
      </c>
      <c r="J94" s="1">
        <f t="shared" si="31"/>
        <v>1</v>
      </c>
      <c r="K94" s="1">
        <f t="shared" si="26"/>
        <v>0</v>
      </c>
      <c r="L94" s="1">
        <f t="shared" si="27"/>
        <v>0.1</v>
      </c>
      <c r="M94" s="1">
        <f t="shared" si="28"/>
        <v>0.1</v>
      </c>
      <c r="N94" s="1">
        <f t="shared" si="29"/>
        <v>0.1</v>
      </c>
      <c r="O94" s="1">
        <v>1.1000000000000001</v>
      </c>
      <c r="P94" s="1">
        <v>0.2</v>
      </c>
      <c r="Q94" s="2">
        <v>0.5</v>
      </c>
    </row>
    <row r="95" spans="1:17" x14ac:dyDescent="0.25">
      <c r="A95" s="66"/>
      <c r="B95" s="8">
        <v>1</v>
      </c>
      <c r="C95" s="1">
        <v>1</v>
      </c>
      <c r="D95" s="1">
        <v>0</v>
      </c>
      <c r="E95" s="1">
        <v>1</v>
      </c>
      <c r="F95" s="1">
        <f t="shared" si="30"/>
        <v>0.1</v>
      </c>
      <c r="G95" s="1">
        <f t="shared" si="30"/>
        <v>0.1</v>
      </c>
      <c r="H95" s="1">
        <f t="shared" si="30"/>
        <v>0.1</v>
      </c>
      <c r="I95" s="1">
        <f t="shared" si="25"/>
        <v>1.3</v>
      </c>
      <c r="J95" s="1">
        <f t="shared" si="31"/>
        <v>1</v>
      </c>
      <c r="K95" s="1">
        <f t="shared" si="26"/>
        <v>0</v>
      </c>
      <c r="L95" s="1">
        <f t="shared" si="27"/>
        <v>0.1</v>
      </c>
      <c r="M95" s="1">
        <f t="shared" si="28"/>
        <v>0.1</v>
      </c>
      <c r="N95" s="1">
        <f>H95+P95*K95*D95</f>
        <v>0.1</v>
      </c>
      <c r="O95" s="1">
        <v>1.1000000000000001</v>
      </c>
      <c r="P95" s="1">
        <v>0.2</v>
      </c>
      <c r="Q95" s="2">
        <v>0.5</v>
      </c>
    </row>
    <row r="96" spans="1:17" ht="15.75" thickBot="1" x14ac:dyDescent="0.3">
      <c r="A96" s="67"/>
      <c r="B96" s="9">
        <v>1</v>
      </c>
      <c r="C96" s="3">
        <v>1</v>
      </c>
      <c r="D96" s="3">
        <v>1</v>
      </c>
      <c r="E96" s="3">
        <v>0</v>
      </c>
      <c r="F96" s="3">
        <f t="shared" si="30"/>
        <v>0.1</v>
      </c>
      <c r="G96" s="3">
        <f t="shared" si="30"/>
        <v>0.1</v>
      </c>
      <c r="H96" s="3">
        <f t="shared" si="30"/>
        <v>0.1</v>
      </c>
      <c r="I96" s="3">
        <f t="shared" si="25"/>
        <v>1.4000000000000001</v>
      </c>
      <c r="J96" s="3">
        <f t="shared" si="31"/>
        <v>1</v>
      </c>
      <c r="K96" s="3">
        <f t="shared" si="26"/>
        <v>-1</v>
      </c>
      <c r="L96" s="29">
        <f t="shared" si="27"/>
        <v>-0.1</v>
      </c>
      <c r="M96" s="3">
        <f t="shared" si="28"/>
        <v>-0.1</v>
      </c>
      <c r="N96" s="3">
        <f t="shared" si="29"/>
        <v>-0.1</v>
      </c>
      <c r="O96" s="1">
        <v>1.1000000000000001</v>
      </c>
      <c r="P96" s="3">
        <v>0.2</v>
      </c>
      <c r="Q96" s="4">
        <v>0.5</v>
      </c>
    </row>
    <row r="97" spans="1:17" x14ac:dyDescent="0.25">
      <c r="A97" s="65">
        <v>2</v>
      </c>
      <c r="B97" s="7">
        <v>0</v>
      </c>
      <c r="C97" s="5">
        <v>0</v>
      </c>
      <c r="D97" s="5">
        <v>0</v>
      </c>
      <c r="E97" s="5">
        <v>1</v>
      </c>
      <c r="F97" s="5">
        <f t="shared" si="30"/>
        <v>-0.1</v>
      </c>
      <c r="G97" s="5">
        <f t="shared" si="30"/>
        <v>-0.1</v>
      </c>
      <c r="H97" s="5">
        <f t="shared" si="30"/>
        <v>-0.1</v>
      </c>
      <c r="I97" s="5">
        <f t="shared" si="25"/>
        <v>1.1000000000000001</v>
      </c>
      <c r="J97" s="5">
        <f t="shared" si="31"/>
        <v>1</v>
      </c>
      <c r="K97" s="5">
        <f t="shared" si="26"/>
        <v>0</v>
      </c>
      <c r="L97" s="28">
        <f>F97+(P97*K97*B97)</f>
        <v>-0.1</v>
      </c>
      <c r="M97" s="5">
        <f t="shared" si="28"/>
        <v>-0.1</v>
      </c>
      <c r="N97" s="5">
        <f t="shared" si="29"/>
        <v>-0.1</v>
      </c>
      <c r="O97" s="5">
        <v>1.1000000000000001</v>
      </c>
      <c r="P97" s="5">
        <v>0.2</v>
      </c>
      <c r="Q97" s="6">
        <v>0.5</v>
      </c>
    </row>
    <row r="98" spans="1:17" x14ac:dyDescent="0.25">
      <c r="A98" s="66"/>
      <c r="B98" s="8">
        <v>0</v>
      </c>
      <c r="C98" s="1">
        <v>0</v>
      </c>
      <c r="D98" s="1">
        <v>1</v>
      </c>
      <c r="E98" s="1">
        <v>1</v>
      </c>
      <c r="F98" s="1">
        <f t="shared" si="30"/>
        <v>-0.1</v>
      </c>
      <c r="G98" s="1">
        <f t="shared" si="30"/>
        <v>-0.1</v>
      </c>
      <c r="H98" s="1">
        <f t="shared" si="30"/>
        <v>-0.1</v>
      </c>
      <c r="I98" s="1">
        <f t="shared" si="25"/>
        <v>1</v>
      </c>
      <c r="J98" s="1">
        <f t="shared" si="31"/>
        <v>1</v>
      </c>
      <c r="K98" s="1">
        <f t="shared" si="26"/>
        <v>0</v>
      </c>
      <c r="L98" s="1">
        <f t="shared" ref="L98:L104" si="32">F98+(P98*K98*B98)</f>
        <v>-0.1</v>
      </c>
      <c r="M98" s="1">
        <f t="shared" si="28"/>
        <v>-0.1</v>
      </c>
      <c r="N98" s="1">
        <f t="shared" si="29"/>
        <v>-0.1</v>
      </c>
      <c r="O98" s="1">
        <v>1.1000000000000001</v>
      </c>
      <c r="P98" s="1">
        <v>0.2</v>
      </c>
      <c r="Q98" s="2">
        <v>0.5</v>
      </c>
    </row>
    <row r="99" spans="1:17" x14ac:dyDescent="0.25">
      <c r="A99" s="66"/>
      <c r="B99" s="8">
        <v>0</v>
      </c>
      <c r="C99" s="1">
        <v>1</v>
      </c>
      <c r="D99" s="1">
        <v>0</v>
      </c>
      <c r="E99" s="1">
        <v>1</v>
      </c>
      <c r="F99" s="1">
        <f t="shared" si="30"/>
        <v>-0.1</v>
      </c>
      <c r="G99" s="1">
        <f t="shared" si="30"/>
        <v>-0.1</v>
      </c>
      <c r="H99" s="1">
        <f t="shared" si="30"/>
        <v>-0.1</v>
      </c>
      <c r="I99" s="1">
        <f t="shared" si="25"/>
        <v>1</v>
      </c>
      <c r="J99" s="1">
        <f t="shared" si="31"/>
        <v>1</v>
      </c>
      <c r="K99" s="1">
        <f t="shared" si="26"/>
        <v>0</v>
      </c>
      <c r="L99" s="1">
        <f>F99+(P99*K99*B99)</f>
        <v>-0.1</v>
      </c>
      <c r="M99" s="1">
        <f>G99+P99*K99*C99</f>
        <v>-0.1</v>
      </c>
      <c r="N99" s="1">
        <f t="shared" si="29"/>
        <v>-0.1</v>
      </c>
      <c r="O99" s="1">
        <v>1.1000000000000001</v>
      </c>
      <c r="P99" s="1">
        <v>0.2</v>
      </c>
      <c r="Q99" s="2">
        <v>0.5</v>
      </c>
    </row>
    <row r="100" spans="1:17" x14ac:dyDescent="0.25">
      <c r="A100" s="66"/>
      <c r="B100" s="8">
        <v>0</v>
      </c>
      <c r="C100" s="1">
        <v>1</v>
      </c>
      <c r="D100" s="1">
        <v>1</v>
      </c>
      <c r="E100" s="1">
        <v>1</v>
      </c>
      <c r="F100" s="1">
        <f t="shared" si="30"/>
        <v>-0.1</v>
      </c>
      <c r="G100" s="1">
        <f t="shared" si="30"/>
        <v>-0.1</v>
      </c>
      <c r="H100" s="1">
        <f t="shared" si="30"/>
        <v>-0.1</v>
      </c>
      <c r="I100" s="1">
        <f t="shared" si="25"/>
        <v>0.90000000000000013</v>
      </c>
      <c r="J100" s="1">
        <f t="shared" si="31"/>
        <v>1</v>
      </c>
      <c r="K100" s="1">
        <f t="shared" si="26"/>
        <v>0</v>
      </c>
      <c r="L100" s="1">
        <f t="shared" si="32"/>
        <v>-0.1</v>
      </c>
      <c r="M100" s="1">
        <f t="shared" si="28"/>
        <v>-0.1</v>
      </c>
      <c r="N100" s="1">
        <f>H100+P100*K100*D100</f>
        <v>-0.1</v>
      </c>
      <c r="O100" s="1">
        <v>1.1000000000000001</v>
      </c>
      <c r="P100" s="1">
        <v>0.2</v>
      </c>
      <c r="Q100" s="2">
        <v>0.5</v>
      </c>
    </row>
    <row r="101" spans="1:17" x14ac:dyDescent="0.25">
      <c r="A101" s="66"/>
      <c r="B101" s="8">
        <v>1</v>
      </c>
      <c r="C101" s="1">
        <v>0</v>
      </c>
      <c r="D101" s="1">
        <v>0</v>
      </c>
      <c r="E101" s="1">
        <v>1</v>
      </c>
      <c r="F101" s="1">
        <f t="shared" si="30"/>
        <v>-0.1</v>
      </c>
      <c r="G101" s="1">
        <f t="shared" si="30"/>
        <v>-0.1</v>
      </c>
      <c r="H101" s="1">
        <f t="shared" si="30"/>
        <v>-0.1</v>
      </c>
      <c r="I101" s="1">
        <f t="shared" si="25"/>
        <v>1</v>
      </c>
      <c r="J101" s="1">
        <f t="shared" si="31"/>
        <v>1</v>
      </c>
      <c r="K101" s="1">
        <f t="shared" si="26"/>
        <v>0</v>
      </c>
      <c r="L101" s="1">
        <f t="shared" si="32"/>
        <v>-0.1</v>
      </c>
      <c r="M101" s="1">
        <f t="shared" si="28"/>
        <v>-0.1</v>
      </c>
      <c r="N101" s="1">
        <f t="shared" si="29"/>
        <v>-0.1</v>
      </c>
      <c r="O101" s="1">
        <v>1.1000000000000001</v>
      </c>
      <c r="P101" s="1">
        <v>0.2</v>
      </c>
      <c r="Q101" s="2">
        <v>0.5</v>
      </c>
    </row>
    <row r="102" spans="1:17" x14ac:dyDescent="0.25">
      <c r="A102" s="66"/>
      <c r="B102" s="8">
        <v>1</v>
      </c>
      <c r="C102" s="1">
        <v>0</v>
      </c>
      <c r="D102" s="1">
        <v>1</v>
      </c>
      <c r="E102" s="1">
        <v>1</v>
      </c>
      <c r="F102" s="1">
        <f t="shared" si="30"/>
        <v>-0.1</v>
      </c>
      <c r="G102" s="1">
        <f t="shared" si="30"/>
        <v>-0.1</v>
      </c>
      <c r="H102" s="1">
        <f t="shared" si="30"/>
        <v>-0.1</v>
      </c>
      <c r="I102" s="1">
        <f t="shared" si="25"/>
        <v>0.90000000000000013</v>
      </c>
      <c r="J102" s="1">
        <f t="shared" si="31"/>
        <v>1</v>
      </c>
      <c r="K102" s="1">
        <f t="shared" si="26"/>
        <v>0</v>
      </c>
      <c r="L102" s="1">
        <f t="shared" si="32"/>
        <v>-0.1</v>
      </c>
      <c r="M102" s="1">
        <f t="shared" si="28"/>
        <v>-0.1</v>
      </c>
      <c r="N102" s="1">
        <f t="shared" si="29"/>
        <v>-0.1</v>
      </c>
      <c r="O102" s="1">
        <v>1.1000000000000001</v>
      </c>
      <c r="P102" s="1">
        <v>0.2</v>
      </c>
      <c r="Q102" s="2">
        <v>0.5</v>
      </c>
    </row>
    <row r="103" spans="1:17" x14ac:dyDescent="0.25">
      <c r="A103" s="66"/>
      <c r="B103" s="8">
        <v>1</v>
      </c>
      <c r="C103" s="1">
        <v>1</v>
      </c>
      <c r="D103" s="1">
        <v>0</v>
      </c>
      <c r="E103" s="1">
        <v>1</v>
      </c>
      <c r="F103" s="1">
        <f t="shared" si="30"/>
        <v>-0.1</v>
      </c>
      <c r="G103" s="1">
        <f t="shared" si="30"/>
        <v>-0.1</v>
      </c>
      <c r="H103" s="1">
        <f t="shared" si="30"/>
        <v>-0.1</v>
      </c>
      <c r="I103" s="1">
        <f t="shared" si="25"/>
        <v>0.90000000000000013</v>
      </c>
      <c r="J103" s="1">
        <f t="shared" si="31"/>
        <v>1</v>
      </c>
      <c r="K103" s="1">
        <f t="shared" si="26"/>
        <v>0</v>
      </c>
      <c r="L103" s="1">
        <f t="shared" si="32"/>
        <v>-0.1</v>
      </c>
      <c r="M103" s="1">
        <f t="shared" si="28"/>
        <v>-0.1</v>
      </c>
      <c r="N103" s="1">
        <f t="shared" si="29"/>
        <v>-0.1</v>
      </c>
      <c r="O103" s="1">
        <v>1.1000000000000001</v>
      </c>
      <c r="P103" s="1">
        <v>0.2</v>
      </c>
      <c r="Q103" s="2">
        <v>0.5</v>
      </c>
    </row>
    <row r="104" spans="1:17" ht="15.75" thickBot="1" x14ac:dyDescent="0.3">
      <c r="A104" s="67"/>
      <c r="B104" s="9">
        <v>1</v>
      </c>
      <c r="C104" s="3">
        <v>1</v>
      </c>
      <c r="D104" s="3">
        <v>1</v>
      </c>
      <c r="E104" s="3">
        <v>0</v>
      </c>
      <c r="F104" s="3">
        <f t="shared" si="30"/>
        <v>-0.1</v>
      </c>
      <c r="G104" s="3">
        <f t="shared" si="30"/>
        <v>-0.1</v>
      </c>
      <c r="H104" s="3">
        <f t="shared" si="30"/>
        <v>-0.1</v>
      </c>
      <c r="I104" s="3">
        <f t="shared" si="25"/>
        <v>0.8</v>
      </c>
      <c r="J104" s="3">
        <f t="shared" si="31"/>
        <v>1</v>
      </c>
      <c r="K104" s="3">
        <f t="shared" si="26"/>
        <v>-1</v>
      </c>
      <c r="L104" s="29">
        <f t="shared" si="32"/>
        <v>-0.30000000000000004</v>
      </c>
      <c r="M104" s="3">
        <f t="shared" si="28"/>
        <v>-0.30000000000000004</v>
      </c>
      <c r="N104" s="3">
        <f t="shared" si="29"/>
        <v>-0.30000000000000004</v>
      </c>
      <c r="O104" s="1">
        <v>1.1000000000000001</v>
      </c>
      <c r="P104" s="3">
        <v>0.2</v>
      </c>
      <c r="Q104" s="4">
        <v>0.5</v>
      </c>
    </row>
    <row r="105" spans="1:17" x14ac:dyDescent="0.25">
      <c r="A105" s="40">
        <v>3</v>
      </c>
      <c r="B105" s="20">
        <v>0</v>
      </c>
      <c r="C105" s="21">
        <v>0</v>
      </c>
      <c r="D105" s="21">
        <v>0</v>
      </c>
      <c r="E105" s="21">
        <v>1</v>
      </c>
      <c r="F105" s="21">
        <f t="shared" si="30"/>
        <v>-0.30000000000000004</v>
      </c>
      <c r="G105" s="21">
        <f t="shared" si="30"/>
        <v>-0.30000000000000004</v>
      </c>
      <c r="H105" s="21">
        <f t="shared" si="30"/>
        <v>-0.30000000000000004</v>
      </c>
      <c r="I105" s="21">
        <f t="shared" si="25"/>
        <v>1.1000000000000001</v>
      </c>
      <c r="J105" s="21">
        <f t="shared" si="31"/>
        <v>1</v>
      </c>
      <c r="K105" s="21">
        <f t="shared" si="26"/>
        <v>0</v>
      </c>
      <c r="L105" s="21">
        <f>F105+(P105*K105*B105)</f>
        <v>-0.30000000000000004</v>
      </c>
      <c r="M105" s="21">
        <f t="shared" si="28"/>
        <v>-0.30000000000000004</v>
      </c>
      <c r="N105" s="21">
        <f t="shared" si="29"/>
        <v>-0.30000000000000004</v>
      </c>
      <c r="O105" s="21">
        <v>1.1000000000000001</v>
      </c>
      <c r="P105" s="21">
        <v>0.2</v>
      </c>
      <c r="Q105" s="22">
        <v>0.5</v>
      </c>
    </row>
    <row r="106" spans="1:17" x14ac:dyDescent="0.25">
      <c r="A106" s="41"/>
      <c r="B106" s="23">
        <v>0</v>
      </c>
      <c r="C106" s="16">
        <v>0</v>
      </c>
      <c r="D106" s="16">
        <v>1</v>
      </c>
      <c r="E106" s="16">
        <v>1</v>
      </c>
      <c r="F106" s="16">
        <f t="shared" si="30"/>
        <v>-0.30000000000000004</v>
      </c>
      <c r="G106" s="16">
        <f t="shared" si="30"/>
        <v>-0.30000000000000004</v>
      </c>
      <c r="H106" s="16">
        <f t="shared" si="30"/>
        <v>-0.30000000000000004</v>
      </c>
      <c r="I106" s="16">
        <f t="shared" si="25"/>
        <v>0.8</v>
      </c>
      <c r="J106" s="16">
        <f t="shared" si="31"/>
        <v>1</v>
      </c>
      <c r="K106" s="16">
        <f t="shared" si="26"/>
        <v>0</v>
      </c>
      <c r="L106" s="16">
        <f>F106+(P106*K106*B106)</f>
        <v>-0.30000000000000004</v>
      </c>
      <c r="M106" s="16">
        <f t="shared" si="28"/>
        <v>-0.30000000000000004</v>
      </c>
      <c r="N106" s="16">
        <f t="shared" si="29"/>
        <v>-0.30000000000000004</v>
      </c>
      <c r="O106" s="16">
        <v>1.1000000000000001</v>
      </c>
      <c r="P106" s="16">
        <v>0.2</v>
      </c>
      <c r="Q106" s="17">
        <v>0.5</v>
      </c>
    </row>
    <row r="107" spans="1:17" x14ac:dyDescent="0.25">
      <c r="A107" s="41"/>
      <c r="B107" s="23">
        <v>0</v>
      </c>
      <c r="C107" s="16">
        <v>1</v>
      </c>
      <c r="D107" s="16">
        <v>0</v>
      </c>
      <c r="E107" s="16">
        <v>1</v>
      </c>
      <c r="F107" s="16">
        <f t="shared" si="30"/>
        <v>-0.30000000000000004</v>
      </c>
      <c r="G107" s="16">
        <f t="shared" si="30"/>
        <v>-0.30000000000000004</v>
      </c>
      <c r="H107" s="16">
        <f t="shared" si="30"/>
        <v>-0.30000000000000004</v>
      </c>
      <c r="I107" s="16">
        <f t="shared" si="25"/>
        <v>0.8</v>
      </c>
      <c r="J107" s="16">
        <f t="shared" si="31"/>
        <v>1</v>
      </c>
      <c r="K107" s="16">
        <f t="shared" si="26"/>
        <v>0</v>
      </c>
      <c r="L107" s="16">
        <f t="shared" ref="L107:L112" si="33">F107+(P107*K107*B107)</f>
        <v>-0.30000000000000004</v>
      </c>
      <c r="M107" s="16">
        <f t="shared" si="28"/>
        <v>-0.30000000000000004</v>
      </c>
      <c r="N107" s="16">
        <f t="shared" si="29"/>
        <v>-0.30000000000000004</v>
      </c>
      <c r="O107" s="16">
        <v>1.1000000000000001</v>
      </c>
      <c r="P107" s="16">
        <v>0.2</v>
      </c>
      <c r="Q107" s="17">
        <v>0.5</v>
      </c>
    </row>
    <row r="108" spans="1:17" x14ac:dyDescent="0.25">
      <c r="A108" s="41"/>
      <c r="B108" s="23">
        <v>0</v>
      </c>
      <c r="C108" s="16">
        <v>1</v>
      </c>
      <c r="D108" s="16">
        <v>1</v>
      </c>
      <c r="E108" s="16">
        <v>1</v>
      </c>
      <c r="F108" s="16">
        <f t="shared" si="30"/>
        <v>-0.30000000000000004</v>
      </c>
      <c r="G108" s="16">
        <f t="shared" si="30"/>
        <v>-0.30000000000000004</v>
      </c>
      <c r="H108" s="16">
        <f t="shared" si="30"/>
        <v>-0.30000000000000004</v>
      </c>
      <c r="I108" s="16">
        <f t="shared" si="25"/>
        <v>0.5</v>
      </c>
      <c r="J108" s="16">
        <f t="shared" si="31"/>
        <v>1</v>
      </c>
      <c r="K108" s="16">
        <f t="shared" si="26"/>
        <v>0</v>
      </c>
      <c r="L108" s="16">
        <f t="shared" si="33"/>
        <v>-0.30000000000000004</v>
      </c>
      <c r="M108" s="16">
        <f t="shared" si="28"/>
        <v>-0.30000000000000004</v>
      </c>
      <c r="N108" s="16">
        <f t="shared" si="29"/>
        <v>-0.30000000000000004</v>
      </c>
      <c r="O108" s="16">
        <v>1.1000000000000001</v>
      </c>
      <c r="P108" s="16">
        <v>0.2</v>
      </c>
      <c r="Q108" s="17">
        <v>0.5</v>
      </c>
    </row>
    <row r="109" spans="1:17" x14ac:dyDescent="0.25">
      <c r="A109" s="41"/>
      <c r="B109" s="23">
        <v>1</v>
      </c>
      <c r="C109" s="16">
        <v>0</v>
      </c>
      <c r="D109" s="16">
        <v>0</v>
      </c>
      <c r="E109" s="16">
        <v>1</v>
      </c>
      <c r="F109" s="16">
        <f t="shared" si="30"/>
        <v>-0.30000000000000004</v>
      </c>
      <c r="G109" s="16">
        <f t="shared" si="30"/>
        <v>-0.30000000000000004</v>
      </c>
      <c r="H109" s="16">
        <f t="shared" si="30"/>
        <v>-0.30000000000000004</v>
      </c>
      <c r="I109" s="16">
        <f t="shared" si="25"/>
        <v>0.8</v>
      </c>
      <c r="J109" s="16">
        <f t="shared" si="31"/>
        <v>1</v>
      </c>
      <c r="K109" s="16">
        <f t="shared" si="26"/>
        <v>0</v>
      </c>
      <c r="L109" s="16">
        <f t="shared" si="33"/>
        <v>-0.30000000000000004</v>
      </c>
      <c r="M109" s="16">
        <f t="shared" si="28"/>
        <v>-0.30000000000000004</v>
      </c>
      <c r="N109" s="16">
        <f>H109+P109*K109*D109</f>
        <v>-0.30000000000000004</v>
      </c>
      <c r="O109" s="16">
        <v>1.1000000000000001</v>
      </c>
      <c r="P109" s="16">
        <v>0.2</v>
      </c>
      <c r="Q109" s="17">
        <v>0.5</v>
      </c>
    </row>
    <row r="110" spans="1:17" x14ac:dyDescent="0.25">
      <c r="A110" s="41"/>
      <c r="B110" s="23">
        <v>1</v>
      </c>
      <c r="C110" s="16">
        <v>0</v>
      </c>
      <c r="D110" s="16">
        <v>1</v>
      </c>
      <c r="E110" s="16">
        <v>1</v>
      </c>
      <c r="F110" s="16">
        <f t="shared" si="30"/>
        <v>-0.30000000000000004</v>
      </c>
      <c r="G110" s="16">
        <f t="shared" si="30"/>
        <v>-0.30000000000000004</v>
      </c>
      <c r="H110" s="16">
        <f t="shared" si="30"/>
        <v>-0.30000000000000004</v>
      </c>
      <c r="I110" s="16">
        <f t="shared" si="25"/>
        <v>0.5</v>
      </c>
      <c r="J110" s="16">
        <f t="shared" si="31"/>
        <v>1</v>
      </c>
      <c r="K110" s="16">
        <f t="shared" si="26"/>
        <v>0</v>
      </c>
      <c r="L110" s="16">
        <f t="shared" si="33"/>
        <v>-0.30000000000000004</v>
      </c>
      <c r="M110" s="16">
        <f t="shared" si="28"/>
        <v>-0.30000000000000004</v>
      </c>
      <c r="N110" s="16">
        <f t="shared" si="29"/>
        <v>-0.30000000000000004</v>
      </c>
      <c r="O110" s="16">
        <v>1.1000000000000001</v>
      </c>
      <c r="P110" s="16">
        <v>0.2</v>
      </c>
      <c r="Q110" s="17">
        <v>0.5</v>
      </c>
    </row>
    <row r="111" spans="1:17" x14ac:dyDescent="0.25">
      <c r="A111" s="41"/>
      <c r="B111" s="23">
        <v>1</v>
      </c>
      <c r="C111" s="16">
        <v>1</v>
      </c>
      <c r="D111" s="16">
        <v>0</v>
      </c>
      <c r="E111" s="16">
        <v>1</v>
      </c>
      <c r="F111" s="16">
        <f t="shared" si="30"/>
        <v>-0.30000000000000004</v>
      </c>
      <c r="G111" s="16">
        <f t="shared" si="30"/>
        <v>-0.30000000000000004</v>
      </c>
      <c r="H111" s="16">
        <f t="shared" si="30"/>
        <v>-0.30000000000000004</v>
      </c>
      <c r="I111" s="16">
        <f t="shared" si="25"/>
        <v>0.5</v>
      </c>
      <c r="J111" s="16">
        <f t="shared" si="31"/>
        <v>1</v>
      </c>
      <c r="K111" s="16">
        <f t="shared" si="26"/>
        <v>0</v>
      </c>
      <c r="L111" s="16">
        <f t="shared" si="33"/>
        <v>-0.30000000000000004</v>
      </c>
      <c r="M111" s="16">
        <f t="shared" si="28"/>
        <v>-0.30000000000000004</v>
      </c>
      <c r="N111" s="16">
        <f t="shared" si="29"/>
        <v>-0.30000000000000004</v>
      </c>
      <c r="O111" s="16">
        <v>1.1000000000000001</v>
      </c>
      <c r="P111" s="16">
        <v>0.2</v>
      </c>
      <c r="Q111" s="17">
        <v>0.5</v>
      </c>
    </row>
    <row r="112" spans="1:17" ht="15.75" thickBot="1" x14ac:dyDescent="0.3">
      <c r="A112" s="42"/>
      <c r="B112" s="24">
        <v>1</v>
      </c>
      <c r="C112" s="18">
        <v>1</v>
      </c>
      <c r="D112" s="18">
        <v>1</v>
      </c>
      <c r="E112" s="18">
        <v>0</v>
      </c>
      <c r="F112" s="18">
        <f t="shared" si="30"/>
        <v>-0.30000000000000004</v>
      </c>
      <c r="G112" s="18">
        <f t="shared" si="30"/>
        <v>-0.30000000000000004</v>
      </c>
      <c r="H112" s="18">
        <f t="shared" si="30"/>
        <v>-0.30000000000000004</v>
      </c>
      <c r="I112" s="18">
        <f t="shared" si="25"/>
        <v>0.19999999999999996</v>
      </c>
      <c r="J112" s="18">
        <f t="shared" si="31"/>
        <v>0</v>
      </c>
      <c r="K112" s="18">
        <f t="shared" si="26"/>
        <v>0</v>
      </c>
      <c r="L112" s="18">
        <f t="shared" si="33"/>
        <v>-0.30000000000000004</v>
      </c>
      <c r="M112" s="18">
        <f t="shared" si="28"/>
        <v>-0.30000000000000004</v>
      </c>
      <c r="N112" s="18">
        <f t="shared" si="29"/>
        <v>-0.30000000000000004</v>
      </c>
      <c r="O112" s="18">
        <v>1.1000000000000001</v>
      </c>
      <c r="P112" s="18">
        <v>0.2</v>
      </c>
      <c r="Q112" s="19">
        <v>0.5</v>
      </c>
    </row>
  </sheetData>
  <mergeCells count="17">
    <mergeCell ref="A37:A44"/>
    <mergeCell ref="A45:A52"/>
    <mergeCell ref="A1:Q1"/>
    <mergeCell ref="A3:A10"/>
    <mergeCell ref="A11:A18"/>
    <mergeCell ref="A19:A26"/>
    <mergeCell ref="A27:Q27"/>
    <mergeCell ref="A29:A36"/>
    <mergeCell ref="A87:Q87"/>
    <mergeCell ref="A89:A96"/>
    <mergeCell ref="A97:A104"/>
    <mergeCell ref="A105:A112"/>
    <mergeCell ref="A53:Q53"/>
    <mergeCell ref="A55:A62"/>
    <mergeCell ref="A63:A70"/>
    <mergeCell ref="A71:A78"/>
    <mergeCell ref="A79:A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 INPUT OR</vt:lpstr>
      <vt:lpstr>2 INPUT AND</vt:lpstr>
      <vt:lpstr>2 INPUT NAND</vt:lpstr>
      <vt:lpstr>2 INPUT NOR</vt:lpstr>
      <vt:lpstr>2 INPUT XOR</vt:lpstr>
      <vt:lpstr>2 INPUT XNOR</vt:lpstr>
      <vt:lpstr>3 INPUT OR</vt:lpstr>
      <vt:lpstr>3 INPUT AND</vt:lpstr>
      <vt:lpstr>3 INPUT NOR</vt:lpstr>
      <vt:lpstr>3 INPUT NAND</vt:lpstr>
      <vt:lpstr>AI LAB 1 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 NAUMAN KHAN</dc:creator>
  <cp:lastModifiedBy>AYAT NAUMAN KHAN</cp:lastModifiedBy>
  <dcterms:created xsi:type="dcterms:W3CDTF">2024-09-05T07:18:07Z</dcterms:created>
  <dcterms:modified xsi:type="dcterms:W3CDTF">2024-09-05T12:11:30Z</dcterms:modified>
</cp:coreProperties>
</file>