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web scraping\monthly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Y7" i="1" l="1"/>
  <c r="Y39" i="1"/>
  <c r="Y32" i="1"/>
  <c r="Y14" i="1"/>
  <c r="Y22" i="1"/>
  <c r="Y12" i="1"/>
  <c r="Y49" i="1"/>
  <c r="Y10" i="1"/>
  <c r="Y4" i="1"/>
  <c r="Y24" i="1"/>
  <c r="Y45" i="1"/>
  <c r="Y9" i="1"/>
  <c r="Y18" i="1"/>
  <c r="Y17" i="1"/>
  <c r="Y20" i="1"/>
  <c r="Y46" i="1"/>
  <c r="Y16" i="1"/>
  <c r="Y19" i="1"/>
  <c r="Y11" i="1"/>
  <c r="Y8" i="1"/>
  <c r="Y28" i="1"/>
  <c r="Y40" i="1"/>
  <c r="Y2" i="1"/>
  <c r="Y38" i="1"/>
  <c r="Y36" i="1"/>
  <c r="Y23" i="1"/>
  <c r="Y3" i="1"/>
  <c r="Y34" i="1"/>
  <c r="Y5" i="1"/>
  <c r="Y50" i="1"/>
  <c r="Y41" i="1"/>
  <c r="Y51" i="1"/>
  <c r="Y26" i="1"/>
  <c r="Y37" i="1"/>
  <c r="Y43" i="1"/>
  <c r="Y35" i="1"/>
  <c r="Y6" i="1"/>
  <c r="Y42" i="1"/>
  <c r="Y13" i="1"/>
  <c r="Y48" i="1"/>
  <c r="Y25" i="1"/>
  <c r="Y31" i="1"/>
  <c r="Y27" i="1"/>
  <c r="Y44" i="1"/>
  <c r="Y47" i="1"/>
  <c r="Y15" i="1"/>
  <c r="Y33" i="1"/>
  <c r="Y29" i="1"/>
  <c r="Y30" i="1"/>
  <c r="Y21" i="1"/>
</calcChain>
</file>

<file path=xl/sharedStrings.xml><?xml version="1.0" encoding="utf-8"?>
<sst xmlns="http://schemas.openxmlformats.org/spreadsheetml/2006/main" count="75" uniqueCount="75">
  <si>
    <t>۱۴۰۲/۰۶/۳۱</t>
  </si>
  <si>
    <t>۱۴۰۲/۰۷/۳۰</t>
  </si>
  <si>
    <t>۱۴۰۲/۰۸/۳۰</t>
  </si>
  <si>
    <t>۱۴۰۲/۰۹/۳۰</t>
  </si>
  <si>
    <t>۱۴۰۲/۱۰/۳۰</t>
  </si>
  <si>
    <t>۱۴۰۲/۱۱/۳۰</t>
  </si>
  <si>
    <t>۱۴۰۲/۱۲/۲۹</t>
  </si>
  <si>
    <t>۱۴۰۳/۰۱/۳۱</t>
  </si>
  <si>
    <t>۱۴۰۳/۰۲/۳۱</t>
  </si>
  <si>
    <t>۱۴۰۳/۰۳/۳۱</t>
  </si>
  <si>
    <t>۱۴۰۳/۰۴/۳۱</t>
  </si>
  <si>
    <t>۱۴۰۲/۰۵/۳۱</t>
  </si>
  <si>
    <t>خودرو</t>
  </si>
  <si>
    <t>خاور</t>
  </si>
  <si>
    <t>شفام</t>
  </si>
  <si>
    <t>دفارا</t>
  </si>
  <si>
    <t>خزامیا</t>
  </si>
  <si>
    <t>سآبیک</t>
  </si>
  <si>
    <t>ساروم</t>
  </si>
  <si>
    <t>سصفها</t>
  </si>
  <si>
    <t>سبهان</t>
  </si>
  <si>
    <t>سرود</t>
  </si>
  <si>
    <t>سفار</t>
  </si>
  <si>
    <t>سهرمز</t>
  </si>
  <si>
    <t>سپید</t>
  </si>
  <si>
    <t>فصبا</t>
  </si>
  <si>
    <t>گلدیرا</t>
  </si>
  <si>
    <t>پکرمان</t>
  </si>
  <si>
    <t>غبشهر</t>
  </si>
  <si>
    <t>فخوز</t>
  </si>
  <si>
    <t>کاوه</t>
  </si>
  <si>
    <t>فولاد</t>
  </si>
  <si>
    <t>فاسمین</t>
  </si>
  <si>
    <t>شکربن</t>
  </si>
  <si>
    <t>فلامی</t>
  </si>
  <si>
    <t>مبین</t>
  </si>
  <si>
    <t>پارتا</t>
  </si>
  <si>
    <t>فملی</t>
  </si>
  <si>
    <t>غمهرا</t>
  </si>
  <si>
    <t>کاذر</t>
  </si>
  <si>
    <t>شپنا</t>
  </si>
  <si>
    <t>شبندر</t>
  </si>
  <si>
    <t>شپاس</t>
  </si>
  <si>
    <t>خپارس</t>
  </si>
  <si>
    <t>فسبزوار</t>
  </si>
  <si>
    <t>شکبیر</t>
  </si>
  <si>
    <t>بوعلی</t>
  </si>
  <si>
    <t>خراسان</t>
  </si>
  <si>
    <t>نوری</t>
  </si>
  <si>
    <t>شصفها</t>
  </si>
  <si>
    <t>شپدیس</t>
  </si>
  <si>
    <t>کپشیر</t>
  </si>
  <si>
    <t>فزر</t>
  </si>
  <si>
    <t>آردینه</t>
  </si>
  <si>
    <t>سکرما</t>
  </si>
  <si>
    <t>فسپا</t>
  </si>
  <si>
    <t>شپارس</t>
  </si>
  <si>
    <t>شیران</t>
  </si>
  <si>
    <t>حپرتو</t>
  </si>
  <si>
    <t>حپترو</t>
  </si>
  <si>
    <t>۱۴۰۱/۰۶/۳۱</t>
  </si>
  <si>
    <t>۱۴۰۱/۰۷/۳۰</t>
  </si>
  <si>
    <t>۱۴۰۱/۰۸/۳۰</t>
  </si>
  <si>
    <t>۱۴۰۱/۰۹/۳۰</t>
  </si>
  <si>
    <t>۱۴۰۱/۱۰/۳۰</t>
  </si>
  <si>
    <t>۱۴۰۱/۱۱/۳۰</t>
  </si>
  <si>
    <t>۱۴۰۱/۱۲/۲۹</t>
  </si>
  <si>
    <t>۱۴۰۲/۰۱/۳۱</t>
  </si>
  <si>
    <t>۱۴۰۲/۰۲/۳۱</t>
  </si>
  <si>
    <t>۱۴۰۲/۰۳/۳۱</t>
  </si>
  <si>
    <t>بیوتیک</t>
  </si>
  <si>
    <t>حفاری</t>
  </si>
  <si>
    <t>۱۴۰۲/۰۴/۳۱</t>
  </si>
  <si>
    <t xml:space="preserve">درصد تغیر نسبت به میانگین سه ماهه </t>
  </si>
  <si>
    <t>نماد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</si>
</sst>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2" borderId="3" applyNumberFormat="0" applyFont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2" borderId="3" xfId="2" applyNumberFormat="1" applyFont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center"/>
    </xf>
    <xf numFmtId="9" fontId="0" fillId="2" borderId="3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2" max="2" width="15.26953125" style="1" bestFit="1" customWidth="1"/>
    <col min="3" max="6" width="14.7265625" style="1" bestFit="1" customWidth="1"/>
    <col min="7" max="11" width="14.7265625" style="1" customWidth="1"/>
    <col min="12" max="12" width="14.6328125" bestFit="1" customWidth="1"/>
    <col min="13" max="24" width="14.6328125" style="1" bestFit="1" customWidth="1"/>
    <col min="25" max="25" width="27.26953125" style="8" bestFit="1" customWidth="1"/>
  </cols>
  <sheetData>
    <row r="1" spans="1:25" x14ac:dyDescent="0.35">
      <c r="A1" s="3" t="s">
        <v>74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72</v>
      </c>
      <c r="M1" s="4" t="s">
        <v>11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6" t="s">
        <v>73</v>
      </c>
    </row>
    <row r="2" spans="1:25" x14ac:dyDescent="0.35">
      <c r="A2" s="4" t="s">
        <v>41</v>
      </c>
      <c r="B2" s="2">
        <v>252493500</v>
      </c>
      <c r="C2" s="2">
        <v>0</v>
      </c>
      <c r="D2" s="2">
        <v>0</v>
      </c>
      <c r="E2" s="2">
        <v>204121295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7" t="e">
        <f t="shared" ref="Y2:Y33" si="0">+(X2-AVERAGE(U2:W2))/AVERAGE(U2:W2)</f>
        <v>#DIV/0!</v>
      </c>
    </row>
    <row r="3" spans="1:25" x14ac:dyDescent="0.35">
      <c r="A3" s="4" t="s">
        <v>40</v>
      </c>
      <c r="B3" s="2">
        <v>-161451346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7" t="e">
        <f t="shared" si="0"/>
        <v>#DIV/0!</v>
      </c>
    </row>
    <row r="4" spans="1:25" x14ac:dyDescent="0.35">
      <c r="A4" s="4" t="s">
        <v>43</v>
      </c>
      <c r="B4" s="2">
        <v>19203558</v>
      </c>
      <c r="C4" s="2">
        <v>16423739</v>
      </c>
      <c r="D4" s="2">
        <v>21000319</v>
      </c>
      <c r="E4" s="2">
        <v>19102677</v>
      </c>
      <c r="F4" s="2">
        <v>15521384</v>
      </c>
      <c r="G4" s="2">
        <v>17039541</v>
      </c>
      <c r="H4" s="2">
        <v>17968142</v>
      </c>
      <c r="I4" s="2">
        <v>8734633</v>
      </c>
      <c r="J4" s="2">
        <v>21195836</v>
      </c>
      <c r="K4" s="2">
        <v>26810953</v>
      </c>
      <c r="L4" s="2">
        <v>22335770</v>
      </c>
      <c r="M4" s="2">
        <v>7017598</v>
      </c>
      <c r="N4" s="2">
        <v>20341220</v>
      </c>
      <c r="O4" s="2">
        <v>21569608</v>
      </c>
      <c r="P4" s="2">
        <v>16865908</v>
      </c>
      <c r="Q4" s="2">
        <v>20274797</v>
      </c>
      <c r="R4" s="2">
        <v>13978969</v>
      </c>
      <c r="S4" s="2">
        <v>23242719</v>
      </c>
      <c r="T4" s="2">
        <v>20706402</v>
      </c>
      <c r="U4" s="2">
        <v>8174058</v>
      </c>
      <c r="V4" s="2">
        <v>12685344</v>
      </c>
      <c r="W4" s="2">
        <v>29480758</v>
      </c>
      <c r="X4" s="2">
        <v>41557479</v>
      </c>
      <c r="Y4" s="7">
        <f t="shared" si="0"/>
        <v>1.476599935320031</v>
      </c>
    </row>
    <row r="5" spans="1:25" x14ac:dyDescent="0.35">
      <c r="A5" s="4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795165</v>
      </c>
      <c r="M5" s="2">
        <v>458148</v>
      </c>
      <c r="N5" s="2">
        <v>779073</v>
      </c>
      <c r="O5" s="2">
        <v>743928</v>
      </c>
      <c r="P5" s="2">
        <v>888909</v>
      </c>
      <c r="Q5" s="2">
        <v>801110</v>
      </c>
      <c r="R5" s="2">
        <v>548418</v>
      </c>
      <c r="S5" s="2">
        <v>927306</v>
      </c>
      <c r="T5" s="2">
        <v>623659</v>
      </c>
      <c r="U5" s="2">
        <v>178185</v>
      </c>
      <c r="V5" s="2">
        <v>557923</v>
      </c>
      <c r="W5" s="2">
        <v>809618</v>
      </c>
      <c r="X5" s="2">
        <v>1153451</v>
      </c>
      <c r="Y5" s="7">
        <f t="shared" si="0"/>
        <v>1.2386587273553009</v>
      </c>
    </row>
    <row r="6" spans="1:25" x14ac:dyDescent="0.35">
      <c r="A6" s="4" t="s">
        <v>52</v>
      </c>
      <c r="B6" s="2">
        <v>322550</v>
      </c>
      <c r="C6" s="2">
        <v>465641</v>
      </c>
      <c r="D6" s="2">
        <v>586779</v>
      </c>
      <c r="E6" s="2">
        <v>622352</v>
      </c>
      <c r="F6" s="2">
        <v>0</v>
      </c>
      <c r="G6" s="2">
        <v>61290</v>
      </c>
      <c r="H6" s="2">
        <v>60748</v>
      </c>
      <c r="I6" s="2">
        <v>0</v>
      </c>
      <c r="J6" s="2">
        <v>580207</v>
      </c>
      <c r="K6" s="2">
        <v>649900</v>
      </c>
      <c r="L6" s="2">
        <v>691771</v>
      </c>
      <c r="M6" s="2">
        <v>534283</v>
      </c>
      <c r="N6" s="2">
        <v>889437</v>
      </c>
      <c r="O6" s="2">
        <v>891827</v>
      </c>
      <c r="P6" s="2">
        <v>819456</v>
      </c>
      <c r="Q6" s="2">
        <v>262414</v>
      </c>
      <c r="R6" s="2">
        <v>0</v>
      </c>
      <c r="S6" s="2">
        <v>0</v>
      </c>
      <c r="T6" s="2">
        <v>72399</v>
      </c>
      <c r="U6" s="2">
        <v>107577</v>
      </c>
      <c r="V6" s="2">
        <v>1069287</v>
      </c>
      <c r="W6" s="2">
        <v>1195183</v>
      </c>
      <c r="X6" s="2">
        <v>1750865</v>
      </c>
      <c r="Y6" s="7">
        <f t="shared" si="0"/>
        <v>1.2143722278690092</v>
      </c>
    </row>
    <row r="7" spans="1:25" x14ac:dyDescent="0.35">
      <c r="A7" s="4" t="s">
        <v>46</v>
      </c>
      <c r="B7" s="2">
        <v>48864210</v>
      </c>
      <c r="C7" s="2">
        <v>36117015</v>
      </c>
      <c r="D7" s="2">
        <v>46769165</v>
      </c>
      <c r="E7" s="2">
        <v>36305430</v>
      </c>
      <c r="F7" s="2">
        <v>58401308</v>
      </c>
      <c r="G7" s="2">
        <v>31850800</v>
      </c>
      <c r="H7" s="2">
        <v>30277985</v>
      </c>
      <c r="I7" s="2">
        <v>31197905</v>
      </c>
      <c r="J7" s="2">
        <v>45412355</v>
      </c>
      <c r="K7" s="2">
        <v>30883239</v>
      </c>
      <c r="L7" s="2">
        <v>29610590</v>
      </c>
      <c r="M7" s="2">
        <v>50284371</v>
      </c>
      <c r="N7" s="2">
        <v>33566539</v>
      </c>
      <c r="O7" s="2">
        <v>56313652</v>
      </c>
      <c r="P7" s="2">
        <v>53761653</v>
      </c>
      <c r="Q7" s="2">
        <v>53984070</v>
      </c>
      <c r="R7" s="2">
        <v>57137216</v>
      </c>
      <c r="S7" s="2">
        <v>60591794</v>
      </c>
      <c r="T7" s="2">
        <v>61819319</v>
      </c>
      <c r="U7" s="2">
        <v>42131880</v>
      </c>
      <c r="V7" s="2">
        <v>43605980</v>
      </c>
      <c r="W7" s="2">
        <v>42127193</v>
      </c>
      <c r="X7" s="2">
        <v>88542733</v>
      </c>
      <c r="Y7" s="7">
        <f t="shared" si="0"/>
        <v>1.0774104633578026</v>
      </c>
    </row>
    <row r="8" spans="1:25" x14ac:dyDescent="0.35">
      <c r="A8" s="4" t="s">
        <v>22</v>
      </c>
      <c r="B8" s="2">
        <v>422905</v>
      </c>
      <c r="C8" s="2">
        <v>370378</v>
      </c>
      <c r="D8" s="2">
        <v>413889</v>
      </c>
      <c r="E8" s="2">
        <v>427570</v>
      </c>
      <c r="F8" s="2">
        <v>328863</v>
      </c>
      <c r="G8" s="2">
        <v>412953</v>
      </c>
      <c r="H8" s="2">
        <v>713519</v>
      </c>
      <c r="I8" s="2">
        <v>433420</v>
      </c>
      <c r="J8" s="2">
        <v>506367</v>
      </c>
      <c r="K8" s="2">
        <v>705560</v>
      </c>
      <c r="L8" s="2">
        <v>616114</v>
      </c>
      <c r="M8" s="2">
        <v>556819</v>
      </c>
      <c r="N8" s="2">
        <v>721849</v>
      </c>
      <c r="O8" s="2">
        <v>554918</v>
      </c>
      <c r="P8" s="2">
        <v>497147</v>
      </c>
      <c r="Q8" s="2">
        <v>531203</v>
      </c>
      <c r="R8" s="2">
        <v>591783</v>
      </c>
      <c r="S8" s="2">
        <v>645629</v>
      </c>
      <c r="T8" s="2">
        <v>678261</v>
      </c>
      <c r="U8" s="2">
        <v>278963</v>
      </c>
      <c r="V8" s="2">
        <v>544891</v>
      </c>
      <c r="W8" s="2">
        <v>854234</v>
      </c>
      <c r="X8" s="2">
        <v>726487</v>
      </c>
      <c r="Y8" s="7">
        <f t="shared" si="0"/>
        <v>0.29877634545983295</v>
      </c>
    </row>
    <row r="9" spans="1:25" x14ac:dyDescent="0.35">
      <c r="A9" s="4" t="s">
        <v>12</v>
      </c>
      <c r="B9" s="2">
        <v>190536700</v>
      </c>
      <c r="C9" s="2">
        <v>109280650</v>
      </c>
      <c r="D9" s="2">
        <v>137572087</v>
      </c>
      <c r="E9" s="2">
        <v>279595037</v>
      </c>
      <c r="F9" s="2">
        <v>125759349</v>
      </c>
      <c r="G9" s="2">
        <v>153574379</v>
      </c>
      <c r="H9" s="2">
        <v>295052189</v>
      </c>
      <c r="I9" s="2">
        <v>40789816</v>
      </c>
      <c r="J9" s="2">
        <v>144342254</v>
      </c>
      <c r="K9" s="2">
        <v>337005009</v>
      </c>
      <c r="L9" s="2">
        <v>188071239</v>
      </c>
      <c r="M9" s="2"/>
      <c r="N9" s="2">
        <v>324941082</v>
      </c>
      <c r="O9" s="2">
        <v>189408994</v>
      </c>
      <c r="P9" s="2">
        <v>248494109</v>
      </c>
      <c r="Q9" s="2">
        <v>254928194</v>
      </c>
      <c r="R9" s="2">
        <v>248662812</v>
      </c>
      <c r="S9" s="2">
        <v>222761852</v>
      </c>
      <c r="T9" s="2">
        <v>232963928</v>
      </c>
      <c r="U9" s="2">
        <v>112672640</v>
      </c>
      <c r="V9" s="2">
        <v>246662224</v>
      </c>
      <c r="W9" s="2">
        <v>275949736</v>
      </c>
      <c r="X9" s="2">
        <v>267936865</v>
      </c>
      <c r="Y9" s="7">
        <f t="shared" si="0"/>
        <v>0.26527637377011809</v>
      </c>
    </row>
    <row r="10" spans="1:25" x14ac:dyDescent="0.35">
      <c r="A10" s="4" t="s">
        <v>13</v>
      </c>
      <c r="B10" s="2">
        <v>47817914</v>
      </c>
      <c r="C10" s="2">
        <v>35744091</v>
      </c>
      <c r="D10" s="2">
        <v>40637635</v>
      </c>
      <c r="E10" s="2">
        <v>50082688</v>
      </c>
      <c r="F10" s="2">
        <v>44238542</v>
      </c>
      <c r="G10" s="2">
        <v>24362578</v>
      </c>
      <c r="H10" s="2">
        <v>45040873</v>
      </c>
      <c r="I10" s="2">
        <v>2226832</v>
      </c>
      <c r="J10" s="2">
        <v>40067598</v>
      </c>
      <c r="K10" s="2">
        <v>50003203</v>
      </c>
      <c r="L10" s="2">
        <v>30040060</v>
      </c>
      <c r="M10" s="2"/>
      <c r="N10" s="2">
        <v>20311032</v>
      </c>
      <c r="O10" s="2">
        <v>40188516</v>
      </c>
      <c r="P10" s="2">
        <v>50172452</v>
      </c>
      <c r="Q10" s="2">
        <v>50577263</v>
      </c>
      <c r="R10" s="2">
        <v>50741666</v>
      </c>
      <c r="S10" s="2">
        <v>31028039</v>
      </c>
      <c r="T10" s="2">
        <v>24805591</v>
      </c>
      <c r="U10" s="2">
        <v>1191403</v>
      </c>
      <c r="V10" s="2">
        <v>22976210</v>
      </c>
      <c r="W10" s="2">
        <v>22426322</v>
      </c>
      <c r="X10" s="2">
        <v>19441114</v>
      </c>
      <c r="Y10" s="7">
        <f t="shared" si="0"/>
        <v>0.251736776471015</v>
      </c>
    </row>
    <row r="11" spans="1:25" x14ac:dyDescent="0.35">
      <c r="A11" s="4" t="s">
        <v>19</v>
      </c>
      <c r="B11" s="2">
        <v>462264</v>
      </c>
      <c r="C11" s="2">
        <v>457241</v>
      </c>
      <c r="D11" s="2">
        <v>750680</v>
      </c>
      <c r="E11" s="2">
        <v>712732</v>
      </c>
      <c r="F11" s="2">
        <v>808094</v>
      </c>
      <c r="G11" s="2">
        <v>422436</v>
      </c>
      <c r="H11" s="2">
        <v>794417</v>
      </c>
      <c r="I11" s="2">
        <v>696348</v>
      </c>
      <c r="J11" s="2">
        <v>1230961</v>
      </c>
      <c r="K11" s="2">
        <v>1134553</v>
      </c>
      <c r="L11" s="2">
        <v>545300</v>
      </c>
      <c r="M11" s="2">
        <v>616259</v>
      </c>
      <c r="N11" s="2">
        <v>710373</v>
      </c>
      <c r="O11" s="2">
        <v>678386</v>
      </c>
      <c r="P11" s="2">
        <v>732011</v>
      </c>
      <c r="Q11" s="2">
        <v>1112493</v>
      </c>
      <c r="R11" s="2">
        <v>903895</v>
      </c>
      <c r="S11" s="2">
        <v>780834</v>
      </c>
      <c r="T11" s="2">
        <v>618806</v>
      </c>
      <c r="U11" s="2">
        <v>394190</v>
      </c>
      <c r="V11" s="2">
        <v>688305</v>
      </c>
      <c r="W11" s="2">
        <v>825342</v>
      </c>
      <c r="X11" s="2">
        <v>787080</v>
      </c>
      <c r="Y11" s="7">
        <f t="shared" si="0"/>
        <v>0.23765290221334429</v>
      </c>
    </row>
    <row r="12" spans="1:25" x14ac:dyDescent="0.35">
      <c r="A12" s="4" t="s">
        <v>58</v>
      </c>
      <c r="B12" s="2"/>
      <c r="C12" s="2"/>
      <c r="D12" s="2"/>
      <c r="E12" s="2"/>
      <c r="F12" s="2"/>
      <c r="G12" s="2"/>
      <c r="H12" s="2"/>
      <c r="I12" s="2">
        <v>436887</v>
      </c>
      <c r="J12" s="2">
        <v>430777</v>
      </c>
      <c r="K12" s="2">
        <v>583018</v>
      </c>
      <c r="L12" s="2">
        <v>583018</v>
      </c>
      <c r="M12" s="2">
        <v>558314</v>
      </c>
      <c r="N12" s="2">
        <v>559983</v>
      </c>
      <c r="O12" s="2">
        <v>610117</v>
      </c>
      <c r="P12" s="2">
        <v>566715</v>
      </c>
      <c r="Q12" s="2">
        <v>270749</v>
      </c>
      <c r="R12" s="2">
        <v>274423</v>
      </c>
      <c r="S12" s="2">
        <v>256508</v>
      </c>
      <c r="T12" s="2">
        <v>402959</v>
      </c>
      <c r="U12" s="2">
        <v>283271</v>
      </c>
      <c r="V12" s="2">
        <v>319236</v>
      </c>
      <c r="W12" s="2">
        <v>277781</v>
      </c>
      <c r="X12" s="2">
        <v>359515</v>
      </c>
      <c r="Y12" s="7">
        <f t="shared" si="0"/>
        <v>0.22521833763495591</v>
      </c>
    </row>
    <row r="13" spans="1:25" x14ac:dyDescent="0.35">
      <c r="A13" s="4" t="s">
        <v>55</v>
      </c>
      <c r="B13" s="2">
        <v>3533514</v>
      </c>
      <c r="C13" s="2">
        <v>2558451</v>
      </c>
      <c r="D13" s="2">
        <v>3137873</v>
      </c>
      <c r="E13" s="2">
        <v>2798988</v>
      </c>
      <c r="F13" s="2">
        <v>2739932</v>
      </c>
      <c r="G13" s="2">
        <v>3372675</v>
      </c>
      <c r="H13" s="2">
        <v>4544469</v>
      </c>
      <c r="I13" s="2">
        <v>1385307</v>
      </c>
      <c r="J13" s="2">
        <v>2941925</v>
      </c>
      <c r="K13" s="2">
        <v>3111976</v>
      </c>
      <c r="L13" s="2">
        <v>3308630</v>
      </c>
      <c r="M13" s="2">
        <v>3252742</v>
      </c>
      <c r="N13" s="2">
        <v>3365012</v>
      </c>
      <c r="O13" s="2">
        <v>0</v>
      </c>
      <c r="P13" s="2">
        <v>4472817</v>
      </c>
      <c r="Q13" s="2">
        <v>4609840</v>
      </c>
      <c r="R13" s="2">
        <v>4368070</v>
      </c>
      <c r="S13" s="2">
        <v>4569231</v>
      </c>
      <c r="T13" s="2">
        <v>5332239</v>
      </c>
      <c r="U13" s="2">
        <v>1659107</v>
      </c>
      <c r="V13" s="2">
        <v>3849372</v>
      </c>
      <c r="W13" s="2">
        <v>3888481</v>
      </c>
      <c r="X13" s="2">
        <v>3814453</v>
      </c>
      <c r="Y13" s="7">
        <f t="shared" si="0"/>
        <v>0.21777244981355673</v>
      </c>
    </row>
    <row r="14" spans="1:25" x14ac:dyDescent="0.35">
      <c r="A14" s="4" t="s">
        <v>27</v>
      </c>
      <c r="B14" s="2">
        <v>6214474</v>
      </c>
      <c r="C14" s="2">
        <v>5163611</v>
      </c>
      <c r="D14" s="2">
        <v>6775247</v>
      </c>
      <c r="E14" s="2">
        <v>6176706</v>
      </c>
      <c r="F14" s="2">
        <v>5973022</v>
      </c>
      <c r="G14" s="2">
        <v>6562122</v>
      </c>
      <c r="H14" s="2">
        <v>7083014</v>
      </c>
      <c r="I14" s="2">
        <v>4786964</v>
      </c>
      <c r="J14" s="2">
        <v>7525392</v>
      </c>
      <c r="K14" s="2">
        <v>10857730</v>
      </c>
      <c r="L14" s="2">
        <v>7673729</v>
      </c>
      <c r="M14" s="2">
        <v>6331582</v>
      </c>
      <c r="N14" s="2">
        <v>6459106</v>
      </c>
      <c r="O14" s="2">
        <v>8725113</v>
      </c>
      <c r="P14" s="2">
        <v>10253141</v>
      </c>
      <c r="Q14" s="2">
        <v>8516097</v>
      </c>
      <c r="R14" s="2">
        <v>9205336</v>
      </c>
      <c r="S14" s="2">
        <v>9596491</v>
      </c>
      <c r="T14" s="2">
        <v>10168555</v>
      </c>
      <c r="U14" s="2">
        <v>6347710</v>
      </c>
      <c r="V14" s="2">
        <v>11255406</v>
      </c>
      <c r="W14" s="2">
        <v>10693240</v>
      </c>
      <c r="X14" s="2">
        <v>10378814</v>
      </c>
      <c r="Y14" s="7">
        <f t="shared" si="0"/>
        <v>0.10036931963960313</v>
      </c>
    </row>
    <row r="15" spans="1:25" x14ac:dyDescent="0.35">
      <c r="A15" s="4" t="s">
        <v>51</v>
      </c>
      <c r="B15" s="2">
        <v>380580</v>
      </c>
      <c r="C15" s="2">
        <v>460777</v>
      </c>
      <c r="D15" s="2">
        <v>538856</v>
      </c>
      <c r="E15" s="2">
        <v>438523</v>
      </c>
      <c r="F15" s="2">
        <v>415438</v>
      </c>
      <c r="G15" s="2">
        <v>517426</v>
      </c>
      <c r="H15" s="2">
        <v>512240</v>
      </c>
      <c r="I15" s="2">
        <v>515535</v>
      </c>
      <c r="J15" s="2">
        <v>899287</v>
      </c>
      <c r="K15" s="2">
        <v>645462</v>
      </c>
      <c r="L15" s="2">
        <v>601709</v>
      </c>
      <c r="M15" s="2">
        <v>797718</v>
      </c>
      <c r="N15" s="2">
        <v>662796</v>
      </c>
      <c r="O15" s="2">
        <v>846472</v>
      </c>
      <c r="P15" s="2">
        <v>889079</v>
      </c>
      <c r="Q15" s="2">
        <v>846827</v>
      </c>
      <c r="R15" s="2">
        <v>826218</v>
      </c>
      <c r="S15" s="2">
        <v>746303</v>
      </c>
      <c r="T15" s="2">
        <v>756171</v>
      </c>
      <c r="U15" s="2">
        <v>442981</v>
      </c>
      <c r="V15" s="2">
        <v>567573</v>
      </c>
      <c r="W15" s="2">
        <v>1092958</v>
      </c>
      <c r="X15" s="2">
        <v>736638</v>
      </c>
      <c r="Y15" s="7">
        <f t="shared" si="0"/>
        <v>5.0583024960161919E-2</v>
      </c>
    </row>
    <row r="16" spans="1:25" x14ac:dyDescent="0.35">
      <c r="A16" s="4" t="s">
        <v>24</v>
      </c>
      <c r="B16" s="2">
        <v>6357973</v>
      </c>
      <c r="C16" s="2">
        <v>6298714</v>
      </c>
      <c r="D16" s="2">
        <v>6162686</v>
      </c>
      <c r="E16" s="2">
        <v>5472970</v>
      </c>
      <c r="F16" s="2">
        <v>5293173</v>
      </c>
      <c r="G16" s="2">
        <v>6523571</v>
      </c>
      <c r="H16" s="2">
        <v>7449038</v>
      </c>
      <c r="I16" s="2">
        <v>7643221</v>
      </c>
      <c r="J16" s="2">
        <v>8668264</v>
      </c>
      <c r="K16" s="2">
        <v>8784240</v>
      </c>
      <c r="L16" s="2">
        <v>9347553</v>
      </c>
      <c r="M16" s="2">
        <v>9057351</v>
      </c>
      <c r="N16" s="2">
        <v>8006555</v>
      </c>
      <c r="O16" s="2">
        <v>8929736</v>
      </c>
      <c r="P16" s="2">
        <v>9445974</v>
      </c>
      <c r="Q16" s="2">
        <v>10576084</v>
      </c>
      <c r="R16" s="2">
        <v>11286971</v>
      </c>
      <c r="S16" s="2">
        <v>12008651</v>
      </c>
      <c r="T16" s="2">
        <v>12612174</v>
      </c>
      <c r="U16" s="2">
        <v>10767575</v>
      </c>
      <c r="V16" s="2">
        <v>12872743</v>
      </c>
      <c r="W16" s="2">
        <v>12419499</v>
      </c>
      <c r="X16" s="2">
        <v>12526039</v>
      </c>
      <c r="Y16" s="7">
        <f t="shared" si="0"/>
        <v>4.210503896899976E-2</v>
      </c>
    </row>
    <row r="17" spans="1:25" x14ac:dyDescent="0.35">
      <c r="A17" s="4" t="s">
        <v>18</v>
      </c>
      <c r="B17" s="2">
        <v>966555</v>
      </c>
      <c r="C17" s="2">
        <v>811647</v>
      </c>
      <c r="D17" s="2">
        <v>879166</v>
      </c>
      <c r="E17" s="2">
        <v>680238</v>
      </c>
      <c r="F17" s="2">
        <v>483395</v>
      </c>
      <c r="G17" s="2">
        <v>495225</v>
      </c>
      <c r="H17" s="2">
        <v>1292975</v>
      </c>
      <c r="I17" s="2">
        <v>1370314</v>
      </c>
      <c r="J17" s="2">
        <v>1733077</v>
      </c>
      <c r="K17" s="2">
        <v>1617596</v>
      </c>
      <c r="L17" s="2">
        <v>1609507</v>
      </c>
      <c r="M17" s="2">
        <v>1633333</v>
      </c>
      <c r="N17" s="2">
        <v>1812555</v>
      </c>
      <c r="O17" s="2">
        <v>1848789</v>
      </c>
      <c r="P17" s="2">
        <v>1868156</v>
      </c>
      <c r="Q17" s="2">
        <v>1460236</v>
      </c>
      <c r="R17" s="2">
        <v>885276</v>
      </c>
      <c r="S17" s="2">
        <v>678393</v>
      </c>
      <c r="T17" s="2">
        <v>1477691</v>
      </c>
      <c r="U17" s="2">
        <v>1594729</v>
      </c>
      <c r="V17" s="2">
        <v>2367115</v>
      </c>
      <c r="W17" s="2">
        <v>2417354</v>
      </c>
      <c r="X17" s="2">
        <v>2202604</v>
      </c>
      <c r="Y17" s="7">
        <f t="shared" si="0"/>
        <v>3.5837420315218235E-2</v>
      </c>
    </row>
    <row r="18" spans="1:25" x14ac:dyDescent="0.35">
      <c r="A18" s="4" t="s">
        <v>15</v>
      </c>
      <c r="B18" s="2">
        <v>1010890</v>
      </c>
      <c r="C18" s="2">
        <v>1335246</v>
      </c>
      <c r="D18" s="2">
        <v>2417586</v>
      </c>
      <c r="E18" s="2">
        <v>2592818</v>
      </c>
      <c r="F18" s="2">
        <v>2493804</v>
      </c>
      <c r="G18" s="2">
        <v>2361963</v>
      </c>
      <c r="H18" s="2">
        <v>1470436</v>
      </c>
      <c r="I18" s="2">
        <v>1594511</v>
      </c>
      <c r="J18" s="2">
        <v>1741605</v>
      </c>
      <c r="K18" s="2">
        <v>1876139</v>
      </c>
      <c r="L18" s="2">
        <v>1928982</v>
      </c>
      <c r="M18" s="2">
        <v>2112571</v>
      </c>
      <c r="N18" s="2">
        <v>2200468</v>
      </c>
      <c r="O18" s="2">
        <v>2416316</v>
      </c>
      <c r="P18" s="2">
        <v>2510914</v>
      </c>
      <c r="Q18" s="2">
        <v>2908658</v>
      </c>
      <c r="R18" s="2">
        <v>3066317</v>
      </c>
      <c r="S18" s="2">
        <v>1900563</v>
      </c>
      <c r="T18" s="2">
        <v>831588</v>
      </c>
      <c r="U18" s="2">
        <v>2104974</v>
      </c>
      <c r="V18" s="2">
        <v>2580864</v>
      </c>
      <c r="W18" s="2">
        <v>2656792</v>
      </c>
      <c r="X18" s="2">
        <v>2500873</v>
      </c>
      <c r="Y18" s="7">
        <f t="shared" si="0"/>
        <v>2.1789059233544319E-2</v>
      </c>
    </row>
    <row r="19" spans="1:25" x14ac:dyDescent="0.35">
      <c r="A19" s="4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1889209</v>
      </c>
      <c r="M19" s="2">
        <v>1928346</v>
      </c>
      <c r="N19" s="2">
        <v>1717005</v>
      </c>
      <c r="O19" s="2">
        <v>1557756</v>
      </c>
      <c r="P19" s="2">
        <v>1356492</v>
      </c>
      <c r="Q19" s="2">
        <v>1342426</v>
      </c>
      <c r="R19" s="2">
        <v>1010753</v>
      </c>
      <c r="S19" s="2">
        <v>1167174</v>
      </c>
      <c r="T19" s="2">
        <v>1548713</v>
      </c>
      <c r="U19" s="2">
        <v>1420483</v>
      </c>
      <c r="V19" s="2">
        <v>1839113</v>
      </c>
      <c r="W19" s="2">
        <v>1804531</v>
      </c>
      <c r="X19" s="2">
        <v>1704793</v>
      </c>
      <c r="Y19" s="7">
        <f t="shared" si="0"/>
        <v>9.923131864584012E-3</v>
      </c>
    </row>
    <row r="20" spans="1:25" x14ac:dyDescent="0.35">
      <c r="A20" s="4" t="s">
        <v>17</v>
      </c>
      <c r="B20" s="2">
        <v>1788882</v>
      </c>
      <c r="C20" s="2">
        <v>1711591</v>
      </c>
      <c r="D20" s="2">
        <v>1643723</v>
      </c>
      <c r="E20" s="2">
        <v>1694305</v>
      </c>
      <c r="F20" s="2">
        <v>1063923</v>
      </c>
      <c r="G20" s="2">
        <v>988278</v>
      </c>
      <c r="H20" s="2">
        <v>2050826</v>
      </c>
      <c r="I20" s="2">
        <v>1782989</v>
      </c>
      <c r="J20" s="2">
        <v>2390794</v>
      </c>
      <c r="K20" s="2">
        <v>2756365</v>
      </c>
      <c r="L20" s="2">
        <v>2340206</v>
      </c>
      <c r="M20" s="2">
        <v>2584639</v>
      </c>
      <c r="N20" s="2">
        <v>2891437</v>
      </c>
      <c r="O20" s="2">
        <v>2915199</v>
      </c>
      <c r="P20" s="2">
        <v>2919528</v>
      </c>
      <c r="Q20" s="2">
        <v>2737182</v>
      </c>
      <c r="R20" s="2">
        <v>2557950</v>
      </c>
      <c r="S20" s="2">
        <v>1955245</v>
      </c>
      <c r="T20" s="2">
        <v>2118792</v>
      </c>
      <c r="U20" s="2">
        <v>2160767</v>
      </c>
      <c r="V20" s="2">
        <v>3195627</v>
      </c>
      <c r="W20" s="2">
        <v>2713008</v>
      </c>
      <c r="X20" s="2">
        <v>2710516</v>
      </c>
      <c r="Y20" s="7">
        <f t="shared" si="0"/>
        <v>7.7014380991305758E-3</v>
      </c>
    </row>
    <row r="21" spans="1:25" x14ac:dyDescent="0.35">
      <c r="A21" s="4" t="s">
        <v>53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729836</v>
      </c>
      <c r="M21" s="2">
        <v>673615</v>
      </c>
      <c r="N21" s="2">
        <v>608032</v>
      </c>
      <c r="O21" s="2">
        <v>824582</v>
      </c>
      <c r="P21" s="2">
        <v>870458</v>
      </c>
      <c r="Q21" s="2">
        <v>788966</v>
      </c>
      <c r="R21" s="2">
        <v>765735</v>
      </c>
      <c r="S21" s="2">
        <v>686425</v>
      </c>
      <c r="T21" s="2">
        <v>666119</v>
      </c>
      <c r="U21" s="2">
        <v>364953</v>
      </c>
      <c r="V21" s="2">
        <v>969770</v>
      </c>
      <c r="W21" s="2">
        <v>792623</v>
      </c>
      <c r="X21" s="2">
        <v>711444</v>
      </c>
      <c r="Y21" s="7">
        <f t="shared" si="0"/>
        <v>3.2839039817687782E-3</v>
      </c>
    </row>
    <row r="22" spans="1:25" x14ac:dyDescent="0.35">
      <c r="A22" s="4" t="s">
        <v>59</v>
      </c>
      <c r="B22" s="2">
        <v>151281</v>
      </c>
      <c r="C22" s="2">
        <v>128898</v>
      </c>
      <c r="D22" s="2">
        <v>137407</v>
      </c>
      <c r="E22" s="2">
        <v>125515</v>
      </c>
      <c r="F22" s="2">
        <v>130815</v>
      </c>
      <c r="G22" s="2">
        <v>165142</v>
      </c>
      <c r="H22" s="2">
        <v>171868</v>
      </c>
      <c r="I22" s="2">
        <v>158638</v>
      </c>
      <c r="J22" s="2">
        <v>155581</v>
      </c>
      <c r="K22" s="2">
        <v>186238</v>
      </c>
      <c r="L22" s="2">
        <v>155051</v>
      </c>
      <c r="M22" s="2">
        <v>201612</v>
      </c>
      <c r="N22" s="2">
        <v>181905</v>
      </c>
      <c r="O22" s="2">
        <v>182478</v>
      </c>
      <c r="P22" s="2">
        <v>165410</v>
      </c>
      <c r="Q22" s="2">
        <v>173926</v>
      </c>
      <c r="R22" s="2">
        <v>187283</v>
      </c>
      <c r="S22" s="2">
        <v>183283</v>
      </c>
      <c r="T22" s="2">
        <v>142641</v>
      </c>
      <c r="U22" s="2">
        <v>137272</v>
      </c>
      <c r="V22" s="2">
        <v>226528</v>
      </c>
      <c r="W22" s="2">
        <v>242237</v>
      </c>
      <c r="X22" s="2">
        <v>200179</v>
      </c>
      <c r="Y22" s="7">
        <f t="shared" si="0"/>
        <v>-9.075353485018289E-3</v>
      </c>
    </row>
    <row r="23" spans="1:25" x14ac:dyDescent="0.35">
      <c r="A23" s="4" t="s">
        <v>50</v>
      </c>
      <c r="B23" s="2">
        <v>74759205</v>
      </c>
      <c r="C23" s="2">
        <v>27822537</v>
      </c>
      <c r="D23" s="2">
        <v>49776383</v>
      </c>
      <c r="E23" s="2">
        <v>33243892</v>
      </c>
      <c r="F23" s="2">
        <v>21092884</v>
      </c>
      <c r="G23" s="2">
        <v>21589019</v>
      </c>
      <c r="H23" s="2">
        <v>18214864</v>
      </c>
      <c r="I23" s="2">
        <v>26263150</v>
      </c>
      <c r="J23" s="2">
        <v>32074618</v>
      </c>
      <c r="K23" s="2">
        <v>20433596</v>
      </c>
      <c r="L23" s="2">
        <v>29287250</v>
      </c>
      <c r="M23" s="2">
        <v>33908579</v>
      </c>
      <c r="N23" s="2">
        <v>34445824</v>
      </c>
      <c r="O23" s="2">
        <v>34390942</v>
      </c>
      <c r="P23" s="2">
        <v>33504315</v>
      </c>
      <c r="Q23" s="2">
        <v>26828628</v>
      </c>
      <c r="R23" s="2">
        <v>24182250</v>
      </c>
      <c r="S23" s="2">
        <v>24721916</v>
      </c>
      <c r="T23" s="2">
        <v>42749390</v>
      </c>
      <c r="U23" s="2">
        <v>33441227</v>
      </c>
      <c r="V23" s="2">
        <v>35577824</v>
      </c>
      <c r="W23" s="2">
        <v>38357804</v>
      </c>
      <c r="X23" s="2">
        <v>34852158</v>
      </c>
      <c r="Y23" s="7">
        <f t="shared" si="0"/>
        <v>-2.6266191163822037E-2</v>
      </c>
    </row>
    <row r="24" spans="1:25" x14ac:dyDescent="0.35">
      <c r="A24" s="4" t="s">
        <v>47</v>
      </c>
      <c r="B24" s="2">
        <v>7010482</v>
      </c>
      <c r="C24" s="2">
        <v>7476155</v>
      </c>
      <c r="D24" s="2">
        <v>7011462</v>
      </c>
      <c r="E24" s="2">
        <v>5365876</v>
      </c>
      <c r="F24" s="2">
        <v>4560815</v>
      </c>
      <c r="G24" s="2">
        <v>3219407</v>
      </c>
      <c r="H24" s="2">
        <v>6616106</v>
      </c>
      <c r="I24" s="2">
        <v>5070914</v>
      </c>
      <c r="J24" s="2">
        <v>6236073</v>
      </c>
      <c r="K24" s="2">
        <v>5968500</v>
      </c>
      <c r="L24" s="2">
        <v>6063932</v>
      </c>
      <c r="M24" s="2">
        <v>7029721</v>
      </c>
      <c r="N24" s="2">
        <v>4667490</v>
      </c>
      <c r="O24" s="2">
        <v>6724016</v>
      </c>
      <c r="P24" s="2">
        <v>5665359</v>
      </c>
      <c r="Q24" s="2">
        <v>6240798</v>
      </c>
      <c r="R24" s="2">
        <v>6820184</v>
      </c>
      <c r="S24" s="2">
        <v>2120941</v>
      </c>
      <c r="T24" s="2">
        <v>2796573</v>
      </c>
      <c r="U24" s="2">
        <v>4856114</v>
      </c>
      <c r="V24" s="2">
        <v>8086244</v>
      </c>
      <c r="W24" s="2">
        <v>6360033</v>
      </c>
      <c r="X24" s="2">
        <v>6193537</v>
      </c>
      <c r="Y24" s="7">
        <f t="shared" si="0"/>
        <v>-3.7393294955013555E-2</v>
      </c>
    </row>
    <row r="25" spans="1:25" x14ac:dyDescent="0.35">
      <c r="A25" s="4" t="s">
        <v>34</v>
      </c>
      <c r="B25" s="2">
        <v>45615</v>
      </c>
      <c r="C25" s="2">
        <v>58851</v>
      </c>
      <c r="D25" s="2">
        <v>104996</v>
      </c>
      <c r="E25" s="2">
        <v>112522</v>
      </c>
      <c r="F25" s="2">
        <v>166734</v>
      </c>
      <c r="G25" s="2">
        <v>56959</v>
      </c>
      <c r="H25" s="2">
        <v>63744</v>
      </c>
      <c r="I25" s="2">
        <v>85391</v>
      </c>
      <c r="J25" s="2">
        <v>126258</v>
      </c>
      <c r="K25" s="2">
        <v>66261</v>
      </c>
      <c r="L25" s="2">
        <v>71139</v>
      </c>
      <c r="M25" s="2">
        <v>74256</v>
      </c>
      <c r="N25" s="2">
        <v>7629</v>
      </c>
      <c r="O25" s="2">
        <v>47357</v>
      </c>
      <c r="P25" s="2">
        <v>12162</v>
      </c>
      <c r="Q25" s="2">
        <v>41848</v>
      </c>
      <c r="R25" s="2">
        <v>38486</v>
      </c>
      <c r="S25" s="2">
        <v>41693</v>
      </c>
      <c r="T25" s="2">
        <v>74718</v>
      </c>
      <c r="U25" s="2">
        <v>28742</v>
      </c>
      <c r="V25" s="2">
        <v>148681</v>
      </c>
      <c r="W25" s="2">
        <v>28694</v>
      </c>
      <c r="X25" s="2">
        <v>65623</v>
      </c>
      <c r="Y25" s="7">
        <f t="shared" si="0"/>
        <v>-4.4867720760538986E-2</v>
      </c>
    </row>
    <row r="26" spans="1:25" x14ac:dyDescent="0.35">
      <c r="A26" s="4" t="s">
        <v>28</v>
      </c>
      <c r="B26" s="2">
        <v>16724605</v>
      </c>
      <c r="C26" s="2">
        <v>15522561</v>
      </c>
      <c r="D26" s="2">
        <v>16056802</v>
      </c>
      <c r="E26" s="2">
        <v>16144462</v>
      </c>
      <c r="F26" s="2">
        <v>18433759</v>
      </c>
      <c r="G26" s="2">
        <v>17952223</v>
      </c>
      <c r="H26" s="2">
        <v>22236307</v>
      </c>
      <c r="I26" s="2">
        <v>14584797</v>
      </c>
      <c r="J26" s="2">
        <v>15374380</v>
      </c>
      <c r="K26" s="2">
        <v>16559793</v>
      </c>
      <c r="L26" s="2">
        <v>12558136</v>
      </c>
      <c r="M26" s="2">
        <v>12111508</v>
      </c>
      <c r="N26" s="2">
        <v>11515670</v>
      </c>
      <c r="O26" s="2">
        <v>16045129</v>
      </c>
      <c r="P26" s="2">
        <v>15580488</v>
      </c>
      <c r="Q26" s="2">
        <v>14517361</v>
      </c>
      <c r="R26" s="2">
        <v>13146156</v>
      </c>
      <c r="S26" s="2">
        <v>16890264</v>
      </c>
      <c r="T26" s="2">
        <v>22616496</v>
      </c>
      <c r="U26" s="2">
        <v>12438965</v>
      </c>
      <c r="V26" s="2">
        <v>14394841</v>
      </c>
      <c r="W26" s="2">
        <v>12658657</v>
      </c>
      <c r="X26" s="2">
        <v>12554064</v>
      </c>
      <c r="Y26" s="7">
        <f t="shared" si="0"/>
        <v>-4.6344817744084534E-2</v>
      </c>
    </row>
    <row r="27" spans="1:25" ht="16" customHeight="1" x14ac:dyDescent="0.35">
      <c r="A27" s="4" t="s">
        <v>31</v>
      </c>
      <c r="B27" s="2">
        <v>98064186</v>
      </c>
      <c r="C27" s="2">
        <v>107258109</v>
      </c>
      <c r="D27" s="2">
        <v>114094126</v>
      </c>
      <c r="E27" s="2">
        <v>122928341</v>
      </c>
      <c r="F27" s="2">
        <v>114384348</v>
      </c>
      <c r="G27" s="2">
        <v>122334431</v>
      </c>
      <c r="H27" s="2">
        <v>213946278</v>
      </c>
      <c r="I27" s="2">
        <v>172609764</v>
      </c>
      <c r="J27" s="2">
        <v>229876102</v>
      </c>
      <c r="K27" s="2">
        <v>228307078</v>
      </c>
      <c r="L27" s="2">
        <v>209196767</v>
      </c>
      <c r="M27" s="2">
        <v>197959513</v>
      </c>
      <c r="N27" s="2">
        <v>197274811</v>
      </c>
      <c r="O27" s="2">
        <v>213736192</v>
      </c>
      <c r="P27" s="2">
        <v>196923189</v>
      </c>
      <c r="Q27" s="2">
        <v>157929529</v>
      </c>
      <c r="R27" s="2">
        <v>185821757</v>
      </c>
      <c r="S27" s="2">
        <v>192702345</v>
      </c>
      <c r="T27" s="2">
        <v>228482075</v>
      </c>
      <c r="U27" s="2">
        <v>218614835</v>
      </c>
      <c r="V27" s="2">
        <v>263310554</v>
      </c>
      <c r="W27" s="2">
        <v>257124127</v>
      </c>
      <c r="X27" s="2">
        <v>233395915</v>
      </c>
      <c r="Y27" s="7">
        <f t="shared" si="0"/>
        <v>-5.2583446925631938E-2</v>
      </c>
    </row>
    <row r="28" spans="1:25" x14ac:dyDescent="0.35">
      <c r="A28" s="4" t="s">
        <v>54</v>
      </c>
      <c r="B28" s="2">
        <v>611749</v>
      </c>
      <c r="C28" s="2">
        <v>638183</v>
      </c>
      <c r="D28" s="2">
        <v>720133</v>
      </c>
      <c r="E28" s="2">
        <v>719242</v>
      </c>
      <c r="F28" s="2">
        <v>442395</v>
      </c>
      <c r="G28" s="2">
        <v>583096</v>
      </c>
      <c r="H28" s="2">
        <v>837076</v>
      </c>
      <c r="I28" s="2">
        <v>696508</v>
      </c>
      <c r="J28" s="2">
        <v>888070</v>
      </c>
      <c r="K28" s="2">
        <v>981772</v>
      </c>
      <c r="L28" s="2">
        <v>951547</v>
      </c>
      <c r="M28" s="2">
        <v>825040</v>
      </c>
      <c r="N28" s="2">
        <v>869752</v>
      </c>
      <c r="O28" s="2">
        <v>935002</v>
      </c>
      <c r="P28" s="2">
        <v>954290</v>
      </c>
      <c r="Q28" s="2">
        <v>924562</v>
      </c>
      <c r="R28" s="2">
        <v>895903</v>
      </c>
      <c r="S28" s="2">
        <v>904444</v>
      </c>
      <c r="T28" s="2">
        <v>881279</v>
      </c>
      <c r="U28" s="2">
        <v>657993</v>
      </c>
      <c r="V28" s="2">
        <v>1044944</v>
      </c>
      <c r="W28" s="2">
        <v>1007187</v>
      </c>
      <c r="X28" s="2">
        <v>850523</v>
      </c>
      <c r="Y28" s="7">
        <f t="shared" si="0"/>
        <v>-5.8504703105835706E-2</v>
      </c>
    </row>
    <row r="29" spans="1:25" x14ac:dyDescent="0.35">
      <c r="A29" s="4" t="s">
        <v>35</v>
      </c>
      <c r="B29" s="2">
        <v>34883422</v>
      </c>
      <c r="C29" s="2">
        <v>31962131</v>
      </c>
      <c r="D29" s="2">
        <v>29229403</v>
      </c>
      <c r="E29" s="2">
        <v>35235910</v>
      </c>
      <c r="F29" s="2">
        <v>22660762</v>
      </c>
      <c r="G29" s="2">
        <v>21729980</v>
      </c>
      <c r="H29" s="2">
        <v>30440376</v>
      </c>
      <c r="I29" s="2">
        <v>36494000</v>
      </c>
      <c r="J29" s="2">
        <v>29546041</v>
      </c>
      <c r="K29" s="2">
        <v>27262245</v>
      </c>
      <c r="L29" s="2">
        <v>44792140</v>
      </c>
      <c r="M29" s="2"/>
      <c r="N29" s="2">
        <v>48308567</v>
      </c>
      <c r="O29" s="2">
        <v>37833382</v>
      </c>
      <c r="P29" s="2">
        <v>35604854</v>
      </c>
      <c r="Q29" s="2">
        <v>33867586</v>
      </c>
      <c r="R29" s="2">
        <v>21197960</v>
      </c>
      <c r="S29" s="2">
        <v>21102554</v>
      </c>
      <c r="T29" s="2">
        <v>28577727</v>
      </c>
      <c r="U29" s="2">
        <v>31728186</v>
      </c>
      <c r="V29" s="2">
        <v>28237362</v>
      </c>
      <c r="W29" s="2">
        <v>33128807</v>
      </c>
      <c r="X29" s="2">
        <v>29021827</v>
      </c>
      <c r="Y29" s="7">
        <f t="shared" si="0"/>
        <v>-6.4760897693528288E-2</v>
      </c>
    </row>
    <row r="30" spans="1:25" x14ac:dyDescent="0.35">
      <c r="A30" s="4" t="s">
        <v>48</v>
      </c>
      <c r="B30" s="2">
        <v>121838159</v>
      </c>
      <c r="C30" s="2">
        <v>64600735</v>
      </c>
      <c r="D30" s="2">
        <v>88631998</v>
      </c>
      <c r="E30" s="2">
        <v>105021510</v>
      </c>
      <c r="F30" s="2">
        <v>114247841</v>
      </c>
      <c r="G30" s="2">
        <v>109738119</v>
      </c>
      <c r="H30" s="2">
        <v>92130386</v>
      </c>
      <c r="I30" s="2">
        <v>83465048</v>
      </c>
      <c r="J30" s="2">
        <v>76098575</v>
      </c>
      <c r="K30" s="2">
        <v>55857145</v>
      </c>
      <c r="L30" s="2">
        <v>112016212</v>
      </c>
      <c r="M30" s="2"/>
      <c r="N30" s="2"/>
      <c r="O30" s="2">
        <v>151832046</v>
      </c>
      <c r="P30" s="2">
        <v>84657509</v>
      </c>
      <c r="Q30" s="2">
        <v>35887585</v>
      </c>
      <c r="R30" s="2">
        <v>103972881</v>
      </c>
      <c r="S30" s="2">
        <v>133097449</v>
      </c>
      <c r="T30" s="2">
        <v>155337945</v>
      </c>
      <c r="U30" s="2">
        <v>126678840</v>
      </c>
      <c r="V30" s="2">
        <v>115833332</v>
      </c>
      <c r="W30" s="2">
        <v>149867991</v>
      </c>
      <c r="X30" s="2">
        <v>114838823</v>
      </c>
      <c r="Y30" s="7">
        <f t="shared" si="0"/>
        <v>-0.12198296069314803</v>
      </c>
    </row>
    <row r="31" spans="1:25" x14ac:dyDescent="0.35">
      <c r="A31" s="4" t="s">
        <v>37</v>
      </c>
      <c r="B31" s="2">
        <v>68416807</v>
      </c>
      <c r="C31" s="2">
        <v>52839326</v>
      </c>
      <c r="D31" s="2">
        <v>63498537</v>
      </c>
      <c r="E31" s="2">
        <v>61413832</v>
      </c>
      <c r="F31" s="2">
        <v>70300780</v>
      </c>
      <c r="G31" s="2">
        <v>102328994</v>
      </c>
      <c r="H31" s="2">
        <v>137266467</v>
      </c>
      <c r="I31" s="2">
        <v>63727574</v>
      </c>
      <c r="J31" s="2">
        <v>79559476</v>
      </c>
      <c r="K31" s="2">
        <v>90286808</v>
      </c>
      <c r="L31" s="2">
        <v>108861981</v>
      </c>
      <c r="M31" s="2">
        <v>126468184</v>
      </c>
      <c r="N31" s="2">
        <v>103343967</v>
      </c>
      <c r="O31" s="2">
        <v>114529242</v>
      </c>
      <c r="P31" s="2">
        <v>97338376</v>
      </c>
      <c r="Q31" s="2">
        <v>123454235</v>
      </c>
      <c r="R31" s="2">
        <v>104164931</v>
      </c>
      <c r="S31" s="2">
        <v>101374619</v>
      </c>
      <c r="T31" s="2">
        <v>126376974</v>
      </c>
      <c r="U31" s="2">
        <v>50628834</v>
      </c>
      <c r="V31" s="2">
        <v>162631716</v>
      </c>
      <c r="W31" s="2">
        <v>130742730</v>
      </c>
      <c r="X31" s="2">
        <v>100362666</v>
      </c>
      <c r="Y31" s="7">
        <f t="shared" si="0"/>
        <v>-0.12475253724324954</v>
      </c>
    </row>
    <row r="32" spans="1:25" x14ac:dyDescent="0.35">
      <c r="A32" s="4" t="s">
        <v>36</v>
      </c>
      <c r="B32" s="2">
        <v>2153962</v>
      </c>
      <c r="C32" s="2">
        <v>1945438</v>
      </c>
      <c r="D32" s="2">
        <v>2017417</v>
      </c>
      <c r="E32" s="2">
        <v>2011467</v>
      </c>
      <c r="F32" s="2">
        <v>1765482</v>
      </c>
      <c r="G32" s="2">
        <v>1926802</v>
      </c>
      <c r="H32" s="2">
        <v>3588429</v>
      </c>
      <c r="I32" s="2">
        <v>1574153</v>
      </c>
      <c r="J32" s="2">
        <v>1673411</v>
      </c>
      <c r="K32" s="2">
        <v>2355589</v>
      </c>
      <c r="L32" s="2">
        <v>1693573</v>
      </c>
      <c r="M32" s="2">
        <v>1501759</v>
      </c>
      <c r="N32" s="2">
        <v>1399336</v>
      </c>
      <c r="O32" s="2">
        <v>2081722</v>
      </c>
      <c r="P32" s="2">
        <v>3432086</v>
      </c>
      <c r="Q32" s="2">
        <v>2777385</v>
      </c>
      <c r="R32" s="2">
        <v>2747987</v>
      </c>
      <c r="S32" s="2">
        <v>3148304</v>
      </c>
      <c r="T32" s="2">
        <v>2745878</v>
      </c>
      <c r="U32" s="2">
        <v>2628744</v>
      </c>
      <c r="V32" s="2">
        <v>3904892</v>
      </c>
      <c r="W32" s="2">
        <v>3970042</v>
      </c>
      <c r="X32" s="2">
        <v>2957934</v>
      </c>
      <c r="Y32" s="7">
        <f t="shared" si="0"/>
        <v>-0.15517193120352699</v>
      </c>
    </row>
    <row r="33" spans="1:25" x14ac:dyDescent="0.35">
      <c r="A33" s="4" t="s">
        <v>26</v>
      </c>
      <c r="B33" s="2">
        <v>3589655</v>
      </c>
      <c r="C33" s="2">
        <v>2946988</v>
      </c>
      <c r="D33" s="2">
        <v>5406896</v>
      </c>
      <c r="E33" s="2">
        <v>4956257</v>
      </c>
      <c r="F33" s="2">
        <v>4015650</v>
      </c>
      <c r="G33" s="2">
        <v>4247082</v>
      </c>
      <c r="H33" s="2">
        <v>5819929</v>
      </c>
      <c r="I33" s="2">
        <v>2949151</v>
      </c>
      <c r="J33" s="2">
        <v>4994746</v>
      </c>
      <c r="K33" s="2">
        <v>4531813</v>
      </c>
      <c r="L33" s="2">
        <v>4531813</v>
      </c>
      <c r="M33" s="2">
        <v>5340946</v>
      </c>
      <c r="N33" s="2">
        <v>4734802</v>
      </c>
      <c r="O33" s="2">
        <v>51013457</v>
      </c>
      <c r="P33" s="2">
        <v>5220116</v>
      </c>
      <c r="Q33" s="2">
        <v>3941887</v>
      </c>
      <c r="R33" s="2">
        <v>3835137</v>
      </c>
      <c r="S33" s="2">
        <v>5704893</v>
      </c>
      <c r="T33" s="2">
        <v>7099745</v>
      </c>
      <c r="U33" s="2">
        <v>7905892</v>
      </c>
      <c r="V33" s="2">
        <v>6767385</v>
      </c>
      <c r="W33" s="2">
        <v>4810399</v>
      </c>
      <c r="X33" s="2">
        <v>5428506</v>
      </c>
      <c r="Y33" s="7">
        <f t="shared" si="0"/>
        <v>-0.16414551340311762</v>
      </c>
    </row>
    <row r="34" spans="1:25" x14ac:dyDescent="0.35">
      <c r="A34" s="4" t="s">
        <v>49</v>
      </c>
      <c r="B34" s="2">
        <v>6723234</v>
      </c>
      <c r="C34" s="2">
        <v>6436502</v>
      </c>
      <c r="D34" s="2">
        <v>3402549</v>
      </c>
      <c r="E34" s="2">
        <v>3880414</v>
      </c>
      <c r="F34" s="2">
        <v>3592270</v>
      </c>
      <c r="G34" s="2">
        <v>3450089</v>
      </c>
      <c r="H34" s="2">
        <v>3972151</v>
      </c>
      <c r="I34" s="2">
        <v>4164676</v>
      </c>
      <c r="J34" s="2">
        <v>6292809</v>
      </c>
      <c r="K34" s="2">
        <v>5690198</v>
      </c>
      <c r="L34" s="2">
        <v>4275132</v>
      </c>
      <c r="M34" s="2">
        <v>3703333</v>
      </c>
      <c r="N34" s="2">
        <v>9783733</v>
      </c>
      <c r="O34" s="2">
        <v>5840996</v>
      </c>
      <c r="P34" s="2">
        <v>6783263</v>
      </c>
      <c r="Q34" s="2">
        <v>6294886</v>
      </c>
      <c r="R34" s="2">
        <v>4828095</v>
      </c>
      <c r="S34" s="2">
        <v>9215694</v>
      </c>
      <c r="T34" s="2">
        <v>9542175</v>
      </c>
      <c r="U34" s="2">
        <v>3660887</v>
      </c>
      <c r="V34" s="2">
        <v>5644204</v>
      </c>
      <c r="W34" s="2">
        <v>11394798</v>
      </c>
      <c r="X34" s="2">
        <v>5747203</v>
      </c>
      <c r="Y34" s="7">
        <f t="shared" ref="Y34:Y65" si="1">+(X34-AVERAGE(U34:W34))/AVERAGE(U34:W34)</f>
        <v>-0.16706756253620492</v>
      </c>
    </row>
    <row r="35" spans="1:25" x14ac:dyDescent="0.35">
      <c r="A35" s="4" t="s">
        <v>29</v>
      </c>
      <c r="B35" s="2">
        <v>56690183</v>
      </c>
      <c r="C35" s="2">
        <v>40014483</v>
      </c>
      <c r="D35" s="2">
        <v>41410349</v>
      </c>
      <c r="E35" s="2">
        <v>47586112</v>
      </c>
      <c r="F35" s="2">
        <v>37324857</v>
      </c>
      <c r="G35" s="2">
        <v>49943029</v>
      </c>
      <c r="H35" s="2">
        <v>76502766</v>
      </c>
      <c r="I35" s="2">
        <v>46840026</v>
      </c>
      <c r="J35" s="2">
        <v>84334379</v>
      </c>
      <c r="K35" s="2">
        <v>84525002</v>
      </c>
      <c r="L35" s="2">
        <v>42072663</v>
      </c>
      <c r="M35" s="2"/>
      <c r="N35" s="2">
        <v>45689243</v>
      </c>
      <c r="O35" s="2">
        <v>61465785</v>
      </c>
      <c r="P35" s="2">
        <v>79461727</v>
      </c>
      <c r="Q35" s="2">
        <v>60412288</v>
      </c>
      <c r="R35" s="2">
        <v>52382238</v>
      </c>
      <c r="S35" s="2">
        <v>77228428</v>
      </c>
      <c r="T35" s="2">
        <v>71434329</v>
      </c>
      <c r="U35" s="2">
        <v>60095465</v>
      </c>
      <c r="V35" s="2">
        <v>84178367</v>
      </c>
      <c r="W35" s="2">
        <v>64743278</v>
      </c>
      <c r="X35" s="2">
        <v>56188529</v>
      </c>
      <c r="Y35" s="7">
        <f t="shared" si="1"/>
        <v>-0.19353211323226122</v>
      </c>
    </row>
    <row r="36" spans="1:25" x14ac:dyDescent="0.35">
      <c r="A36" s="4" t="s">
        <v>42</v>
      </c>
      <c r="B36" s="2">
        <v>14900274</v>
      </c>
      <c r="C36" s="2">
        <v>10967018</v>
      </c>
      <c r="D36" s="2">
        <v>14678386</v>
      </c>
      <c r="E36" s="2">
        <v>8859618</v>
      </c>
      <c r="F36" s="2">
        <v>11024399</v>
      </c>
      <c r="G36" s="2">
        <v>12741524</v>
      </c>
      <c r="H36" s="2">
        <v>20078219</v>
      </c>
      <c r="I36" s="2">
        <v>14532592</v>
      </c>
      <c r="J36" s="2">
        <v>14560329</v>
      </c>
      <c r="K36" s="2">
        <v>8419117</v>
      </c>
      <c r="L36" s="2">
        <v>12353383</v>
      </c>
      <c r="M36" s="2">
        <v>14292585</v>
      </c>
      <c r="N36" s="2">
        <v>17119981</v>
      </c>
      <c r="O36" s="2">
        <v>17299111</v>
      </c>
      <c r="P36" s="2">
        <v>13045954</v>
      </c>
      <c r="Q36" s="2">
        <v>11932633</v>
      </c>
      <c r="R36" s="2">
        <v>8463681</v>
      </c>
      <c r="S36" s="2">
        <v>10977444</v>
      </c>
      <c r="T36" s="2">
        <v>15974754</v>
      </c>
      <c r="U36" s="2">
        <v>10658988</v>
      </c>
      <c r="V36" s="2">
        <v>11663060</v>
      </c>
      <c r="W36" s="2">
        <v>25211745</v>
      </c>
      <c r="X36" s="2">
        <v>12353648</v>
      </c>
      <c r="Y36" s="7">
        <f t="shared" si="1"/>
        <v>-0.22032428592433173</v>
      </c>
    </row>
    <row r="37" spans="1:25" x14ac:dyDescent="0.35">
      <c r="A37" s="4" t="s">
        <v>38</v>
      </c>
      <c r="B37" s="2">
        <v>1987837</v>
      </c>
      <c r="C37" s="2">
        <v>1748178</v>
      </c>
      <c r="D37" s="2">
        <v>1853394</v>
      </c>
      <c r="E37" s="2">
        <v>1780293</v>
      </c>
      <c r="F37" s="2">
        <v>2163654</v>
      </c>
      <c r="G37" s="2">
        <v>2616337</v>
      </c>
      <c r="H37" s="2">
        <v>3156472</v>
      </c>
      <c r="I37" s="2">
        <v>1642381</v>
      </c>
      <c r="J37" s="2">
        <v>2134987</v>
      </c>
      <c r="K37" s="2">
        <v>2138908</v>
      </c>
      <c r="L37" s="2">
        <v>2639286</v>
      </c>
      <c r="M37" s="2">
        <v>2396480</v>
      </c>
      <c r="N37" s="2">
        <v>2369685</v>
      </c>
      <c r="O37" s="2">
        <v>2979763</v>
      </c>
      <c r="P37" s="2">
        <v>3293020</v>
      </c>
      <c r="Q37" s="2">
        <v>3118823</v>
      </c>
      <c r="R37" s="2">
        <v>3220725</v>
      </c>
      <c r="S37" s="2">
        <v>3474581</v>
      </c>
      <c r="T37" s="2">
        <v>3521893</v>
      </c>
      <c r="U37" s="2">
        <v>1810256</v>
      </c>
      <c r="V37" s="2">
        <v>3519667</v>
      </c>
      <c r="W37" s="2">
        <v>3800971</v>
      </c>
      <c r="X37" s="2">
        <v>2265060</v>
      </c>
      <c r="Y37" s="7">
        <f t="shared" si="1"/>
        <v>-0.25580342954370078</v>
      </c>
    </row>
    <row r="38" spans="1:25" x14ac:dyDescent="0.35">
      <c r="A38" s="4" t="s">
        <v>56</v>
      </c>
      <c r="B38" s="2">
        <v>971768</v>
      </c>
      <c r="C38" s="2">
        <v>941735</v>
      </c>
      <c r="D38" s="2">
        <v>1215580</v>
      </c>
      <c r="E38" s="2">
        <v>934302</v>
      </c>
      <c r="F38" s="2">
        <v>1248848</v>
      </c>
      <c r="G38" s="2">
        <v>1157281</v>
      </c>
      <c r="H38" s="2">
        <v>1577992</v>
      </c>
      <c r="I38" s="2">
        <v>795229</v>
      </c>
      <c r="J38" s="2">
        <v>1210655</v>
      </c>
      <c r="K38" s="2">
        <v>1338316</v>
      </c>
      <c r="L38" s="2">
        <v>1313224</v>
      </c>
      <c r="M38" s="2">
        <v>1435454</v>
      </c>
      <c r="N38" s="2">
        <v>1587781</v>
      </c>
      <c r="O38" s="2">
        <v>1301764</v>
      </c>
      <c r="P38" s="2">
        <v>1758351</v>
      </c>
      <c r="Q38" s="2">
        <v>1516438</v>
      </c>
      <c r="R38" s="2">
        <v>1503959</v>
      </c>
      <c r="S38" s="2">
        <v>1595568</v>
      </c>
      <c r="T38" s="2">
        <v>2066825</v>
      </c>
      <c r="U38" s="2">
        <v>742473</v>
      </c>
      <c r="V38" s="2">
        <v>1850292</v>
      </c>
      <c r="W38" s="2">
        <v>1610649</v>
      </c>
      <c r="X38" s="2">
        <v>1036801</v>
      </c>
      <c r="Y38" s="7">
        <f t="shared" si="1"/>
        <v>-0.26002934757318696</v>
      </c>
    </row>
    <row r="39" spans="1:25" x14ac:dyDescent="0.35">
      <c r="A39" s="4" t="s">
        <v>70</v>
      </c>
      <c r="B39" s="2">
        <v>1243708</v>
      </c>
      <c r="C39" s="2">
        <v>1096493</v>
      </c>
      <c r="D39" s="2">
        <v>896154</v>
      </c>
      <c r="E39" s="2">
        <v>875878</v>
      </c>
      <c r="F39" s="2">
        <v>1500779</v>
      </c>
      <c r="G39" s="2">
        <v>1041105</v>
      </c>
      <c r="H39" s="2">
        <v>957961</v>
      </c>
      <c r="I39" s="2">
        <v>707573</v>
      </c>
      <c r="J39" s="2">
        <v>397548</v>
      </c>
      <c r="K39" s="2">
        <v>580358</v>
      </c>
      <c r="L39" s="2">
        <v>591048</v>
      </c>
      <c r="M39" s="2">
        <v>925275</v>
      </c>
      <c r="N39" s="2">
        <v>387391</v>
      </c>
      <c r="O39" s="2">
        <v>728573</v>
      </c>
      <c r="P39" s="2">
        <v>1123246</v>
      </c>
      <c r="Q39" s="2">
        <v>2034430</v>
      </c>
      <c r="R39" s="2">
        <v>2056285</v>
      </c>
      <c r="S39" s="2">
        <v>1039863</v>
      </c>
      <c r="T39" s="2">
        <v>1378027</v>
      </c>
      <c r="U39" s="2">
        <v>1039482</v>
      </c>
      <c r="V39" s="2">
        <v>1611959</v>
      </c>
      <c r="W39" s="2">
        <v>1211030</v>
      </c>
      <c r="X39" s="2">
        <v>933444</v>
      </c>
      <c r="Y39" s="7">
        <f t="shared" si="1"/>
        <v>-0.27498950801184002</v>
      </c>
    </row>
    <row r="40" spans="1:25" x14ac:dyDescent="0.35">
      <c r="A40" s="4" t="s">
        <v>23</v>
      </c>
      <c r="B40" s="2">
        <v>1008430</v>
      </c>
      <c r="C40" s="2">
        <v>1212497</v>
      </c>
      <c r="D40" s="2">
        <v>1433115</v>
      </c>
      <c r="E40" s="2">
        <v>1499020</v>
      </c>
      <c r="F40" s="2">
        <v>1372034</v>
      </c>
      <c r="G40" s="2">
        <v>1656152</v>
      </c>
      <c r="H40" s="2">
        <v>1928639</v>
      </c>
      <c r="I40" s="2">
        <v>1061486</v>
      </c>
      <c r="J40" s="2">
        <v>1405941</v>
      </c>
      <c r="K40" s="2">
        <v>1407309</v>
      </c>
      <c r="L40" s="2">
        <v>1131695</v>
      </c>
      <c r="M40" s="2">
        <v>941807</v>
      </c>
      <c r="N40" s="2">
        <v>1432246</v>
      </c>
      <c r="O40" s="2">
        <v>1974328</v>
      </c>
      <c r="P40" s="2">
        <v>2057344</v>
      </c>
      <c r="Q40" s="2">
        <v>2019448</v>
      </c>
      <c r="R40" s="2">
        <v>2295958</v>
      </c>
      <c r="S40" s="2">
        <v>2347835</v>
      </c>
      <c r="T40" s="2">
        <v>2353707</v>
      </c>
      <c r="U40" s="2">
        <v>1542351</v>
      </c>
      <c r="V40" s="2">
        <v>3131846</v>
      </c>
      <c r="W40" s="2">
        <v>1971235</v>
      </c>
      <c r="X40" s="2">
        <v>1554652</v>
      </c>
      <c r="Y40" s="7">
        <f t="shared" si="1"/>
        <v>-0.29817113469824086</v>
      </c>
    </row>
    <row r="41" spans="1:25" x14ac:dyDescent="0.35">
      <c r="A41" s="4" t="s">
        <v>33</v>
      </c>
      <c r="B41" s="2">
        <v>1162815</v>
      </c>
      <c r="C41" s="2">
        <v>1458285</v>
      </c>
      <c r="D41" s="2">
        <v>1226590</v>
      </c>
      <c r="E41" s="2">
        <v>1318457</v>
      </c>
      <c r="F41" s="2">
        <v>1022661</v>
      </c>
      <c r="G41" s="2">
        <v>1374528</v>
      </c>
      <c r="H41" s="2">
        <v>1900260</v>
      </c>
      <c r="I41" s="2">
        <v>1443205</v>
      </c>
      <c r="J41" s="2">
        <v>1661025</v>
      </c>
      <c r="K41" s="2">
        <v>2260679</v>
      </c>
      <c r="L41" s="2">
        <v>1873136</v>
      </c>
      <c r="M41" s="2">
        <v>1607952</v>
      </c>
      <c r="N41" s="2">
        <v>2305305</v>
      </c>
      <c r="O41" s="2">
        <v>1919578</v>
      </c>
      <c r="P41" s="2">
        <v>1813736</v>
      </c>
      <c r="Q41" s="2">
        <v>1730336</v>
      </c>
      <c r="R41" s="2">
        <v>1767464</v>
      </c>
      <c r="S41" s="2">
        <v>3098258</v>
      </c>
      <c r="T41" s="2">
        <v>3018668</v>
      </c>
      <c r="U41" s="2">
        <v>1544073</v>
      </c>
      <c r="V41" s="2">
        <v>2346493</v>
      </c>
      <c r="W41" s="2">
        <v>2745062</v>
      </c>
      <c r="X41" s="2">
        <v>1459107</v>
      </c>
      <c r="Y41" s="7">
        <f t="shared" si="1"/>
        <v>-0.34033056102602499</v>
      </c>
    </row>
    <row r="42" spans="1:25" x14ac:dyDescent="0.35">
      <c r="A42" s="4" t="s">
        <v>44</v>
      </c>
      <c r="B42" s="2">
        <v>5179139</v>
      </c>
      <c r="C42" s="2">
        <v>6115844</v>
      </c>
      <c r="D42" s="2">
        <v>5514604</v>
      </c>
      <c r="E42" s="2">
        <v>5484923</v>
      </c>
      <c r="F42" s="2">
        <v>361664</v>
      </c>
      <c r="G42" s="2">
        <v>1578833</v>
      </c>
      <c r="H42" s="2">
        <v>5351213</v>
      </c>
      <c r="I42" s="2">
        <v>5889190</v>
      </c>
      <c r="J42" s="2">
        <v>11367082</v>
      </c>
      <c r="K42" s="2">
        <v>11954591</v>
      </c>
      <c r="L42" s="2">
        <v>10248354</v>
      </c>
      <c r="M42" s="2">
        <v>8948352</v>
      </c>
      <c r="N42" s="2">
        <v>8850078</v>
      </c>
      <c r="O42" s="2">
        <v>11059055</v>
      </c>
      <c r="P42" s="2">
        <v>6525553</v>
      </c>
      <c r="Q42" s="2">
        <v>11188013</v>
      </c>
      <c r="R42" s="2">
        <v>4085414</v>
      </c>
      <c r="S42" s="2">
        <v>10930397</v>
      </c>
      <c r="T42" s="2">
        <v>4685104</v>
      </c>
      <c r="U42" s="2">
        <v>9535113</v>
      </c>
      <c r="V42" s="2">
        <v>10943756</v>
      </c>
      <c r="W42" s="2">
        <v>10338401</v>
      </c>
      <c r="X42" s="2">
        <v>6729107</v>
      </c>
      <c r="Y42" s="7">
        <f t="shared" si="1"/>
        <v>-0.34493480441323976</v>
      </c>
    </row>
    <row r="43" spans="1:25" x14ac:dyDescent="0.35">
      <c r="A43" s="4" t="s">
        <v>32</v>
      </c>
      <c r="B43" s="2">
        <v>3758031</v>
      </c>
      <c r="C43" s="2">
        <v>2650419</v>
      </c>
      <c r="D43" s="2">
        <v>2479858</v>
      </c>
      <c r="E43" s="2">
        <v>11354145</v>
      </c>
      <c r="F43" s="2">
        <v>2009377</v>
      </c>
      <c r="G43" s="2">
        <v>4728417</v>
      </c>
      <c r="H43" s="2">
        <v>6499399</v>
      </c>
      <c r="I43" s="2">
        <v>4031482</v>
      </c>
      <c r="J43" s="2">
        <v>2331090</v>
      </c>
      <c r="K43" s="2">
        <v>4040490</v>
      </c>
      <c r="L43" s="2">
        <v>9121526</v>
      </c>
      <c r="M43" s="2">
        <v>2519268</v>
      </c>
      <c r="N43" s="2">
        <v>13281981</v>
      </c>
      <c r="O43" s="2">
        <v>1496951</v>
      </c>
      <c r="P43" s="2">
        <v>2638517</v>
      </c>
      <c r="Q43" s="2">
        <v>10399379</v>
      </c>
      <c r="R43" s="2">
        <v>3774862</v>
      </c>
      <c r="S43" s="2">
        <v>2020402</v>
      </c>
      <c r="T43" s="2">
        <v>15834575</v>
      </c>
      <c r="U43" s="2">
        <v>2756421</v>
      </c>
      <c r="V43" s="2">
        <v>2396807</v>
      </c>
      <c r="W43" s="2">
        <v>5372594</v>
      </c>
      <c r="X43" s="2">
        <v>2227477</v>
      </c>
      <c r="Y43" s="7">
        <f t="shared" si="1"/>
        <v>-0.36513927368332849</v>
      </c>
    </row>
    <row r="44" spans="1:25" x14ac:dyDescent="0.35">
      <c r="A44" s="4" t="s">
        <v>39</v>
      </c>
      <c r="B44" s="2">
        <v>399471</v>
      </c>
      <c r="C44" s="2">
        <v>419118</v>
      </c>
      <c r="D44" s="2">
        <v>356289</v>
      </c>
      <c r="E44" s="2">
        <v>372153</v>
      </c>
      <c r="F44" s="2">
        <v>249492</v>
      </c>
      <c r="G44" s="2">
        <v>282276</v>
      </c>
      <c r="H44" s="2">
        <v>571505</v>
      </c>
      <c r="I44" s="2">
        <v>444143</v>
      </c>
      <c r="J44" s="2">
        <v>459739</v>
      </c>
      <c r="K44" s="2">
        <v>497660</v>
      </c>
      <c r="L44" s="2">
        <v>427755</v>
      </c>
      <c r="M44" s="2">
        <v>233826</v>
      </c>
      <c r="N44" s="2">
        <v>493257</v>
      </c>
      <c r="O44" s="2">
        <v>580373</v>
      </c>
      <c r="P44" s="2">
        <v>578191</v>
      </c>
      <c r="Q44" s="2">
        <v>510384</v>
      </c>
      <c r="R44" s="2">
        <v>461070</v>
      </c>
      <c r="S44" s="2">
        <v>676459</v>
      </c>
      <c r="T44" s="2">
        <v>350883</v>
      </c>
      <c r="U44" s="2">
        <v>489695</v>
      </c>
      <c r="V44" s="2">
        <v>706021</v>
      </c>
      <c r="W44" s="2">
        <v>531703</v>
      </c>
      <c r="X44" s="2">
        <v>345581</v>
      </c>
      <c r="Y44" s="7">
        <f t="shared" si="1"/>
        <v>-0.39983119324263544</v>
      </c>
    </row>
    <row r="45" spans="1:25" x14ac:dyDescent="0.35">
      <c r="A45" s="4" t="s">
        <v>16</v>
      </c>
      <c r="B45" s="2">
        <v>11713459</v>
      </c>
      <c r="C45" s="2">
        <v>11666746</v>
      </c>
      <c r="D45" s="2">
        <v>23214249</v>
      </c>
      <c r="E45" s="2">
        <v>16382562</v>
      </c>
      <c r="F45" s="2">
        <v>21001920</v>
      </c>
      <c r="G45" s="2">
        <v>19009708</v>
      </c>
      <c r="H45" s="2">
        <v>17447796</v>
      </c>
      <c r="I45" s="2">
        <v>6302968</v>
      </c>
      <c r="J45" s="2">
        <v>48686059</v>
      </c>
      <c r="K45" s="2">
        <v>6458440</v>
      </c>
      <c r="L45" s="2">
        <v>3757800</v>
      </c>
      <c r="M45" s="2"/>
      <c r="N45" s="2">
        <v>22152519</v>
      </c>
      <c r="O45" s="2">
        <v>9382102</v>
      </c>
      <c r="P45" s="2">
        <v>12525077</v>
      </c>
      <c r="Q45" s="2">
        <v>20755710</v>
      </c>
      <c r="R45" s="2">
        <v>43122850</v>
      </c>
      <c r="S45" s="2">
        <v>33893365</v>
      </c>
      <c r="T45" s="2">
        <v>53045213</v>
      </c>
      <c r="U45" s="2">
        <v>28786695</v>
      </c>
      <c r="V45" s="2">
        <v>33943836</v>
      </c>
      <c r="W45" s="2">
        <v>21724253</v>
      </c>
      <c r="X45" s="2">
        <v>14263287</v>
      </c>
      <c r="Y45" s="7">
        <f t="shared" si="1"/>
        <v>-0.49333999835935882</v>
      </c>
    </row>
    <row r="46" spans="1:25" x14ac:dyDescent="0.35">
      <c r="A46" s="4" t="s">
        <v>20</v>
      </c>
      <c r="B46" s="2">
        <v>306193</v>
      </c>
      <c r="C46" s="2">
        <v>671508</v>
      </c>
      <c r="D46" s="2">
        <v>667402</v>
      </c>
      <c r="E46" s="2">
        <v>748252</v>
      </c>
      <c r="F46" s="2">
        <v>199813</v>
      </c>
      <c r="G46" s="2">
        <v>366000</v>
      </c>
      <c r="H46" s="2">
        <v>869366</v>
      </c>
      <c r="I46" s="2">
        <v>712307</v>
      </c>
      <c r="J46" s="2">
        <v>964961</v>
      </c>
      <c r="K46" s="2">
        <v>1093627</v>
      </c>
      <c r="L46" s="2">
        <v>740532</v>
      </c>
      <c r="M46" s="2">
        <v>427429</v>
      </c>
      <c r="N46" s="2">
        <v>610124</v>
      </c>
      <c r="O46" s="2">
        <v>1405597</v>
      </c>
      <c r="P46" s="2">
        <v>959852</v>
      </c>
      <c r="Q46" s="2">
        <v>631690</v>
      </c>
      <c r="R46" s="2">
        <v>938374</v>
      </c>
      <c r="S46" s="2">
        <v>797212</v>
      </c>
      <c r="T46" s="2">
        <v>842255</v>
      </c>
      <c r="U46" s="2">
        <v>780594</v>
      </c>
      <c r="V46" s="2">
        <v>1006981</v>
      </c>
      <c r="W46" s="2">
        <v>1417669</v>
      </c>
      <c r="X46" s="2">
        <v>528003</v>
      </c>
      <c r="Y46" s="7">
        <f t="shared" si="1"/>
        <v>-0.50580704620303485</v>
      </c>
    </row>
    <row r="47" spans="1:25" x14ac:dyDescent="0.35">
      <c r="A47" s="4" t="s">
        <v>30</v>
      </c>
      <c r="B47" s="2">
        <v>18398165</v>
      </c>
      <c r="C47" s="2">
        <v>21892057</v>
      </c>
      <c r="D47" s="2">
        <v>16139943</v>
      </c>
      <c r="E47" s="2">
        <v>16900912</v>
      </c>
      <c r="F47" s="2">
        <v>15429952</v>
      </c>
      <c r="G47" s="2">
        <v>10435565</v>
      </c>
      <c r="H47" s="2">
        <v>29277259</v>
      </c>
      <c r="I47" s="2">
        <v>32313012</v>
      </c>
      <c r="J47" s="2">
        <v>39924800</v>
      </c>
      <c r="K47" s="2">
        <v>34599060</v>
      </c>
      <c r="L47" s="2">
        <v>24926118</v>
      </c>
      <c r="M47" s="2">
        <v>25178577</v>
      </c>
      <c r="N47" s="2">
        <v>28805070</v>
      </c>
      <c r="O47" s="2">
        <v>30145202</v>
      </c>
      <c r="P47" s="2">
        <v>30679088</v>
      </c>
      <c r="Q47" s="2">
        <v>32559869</v>
      </c>
      <c r="R47" s="2">
        <v>15289128</v>
      </c>
      <c r="S47" s="2">
        <v>17621506</v>
      </c>
      <c r="T47" s="2">
        <v>26737426</v>
      </c>
      <c r="U47" s="2">
        <v>39997854</v>
      </c>
      <c r="V47" s="2">
        <v>35812771</v>
      </c>
      <c r="W47" s="2">
        <v>34525355</v>
      </c>
      <c r="X47" s="2">
        <v>17970425</v>
      </c>
      <c r="Y47" s="7">
        <f t="shared" si="1"/>
        <v>-0.51138989294335357</v>
      </c>
    </row>
    <row r="48" spans="1:25" x14ac:dyDescent="0.35">
      <c r="A48" s="4" t="s">
        <v>25</v>
      </c>
      <c r="B48" s="2">
        <v>7163773</v>
      </c>
      <c r="C48" s="2">
        <v>5645532</v>
      </c>
      <c r="D48" s="2">
        <v>10253237</v>
      </c>
      <c r="E48" s="2">
        <v>16822087</v>
      </c>
      <c r="F48" s="2">
        <v>8727317</v>
      </c>
      <c r="G48" s="2">
        <v>2287228</v>
      </c>
      <c r="H48" s="2">
        <v>11625217</v>
      </c>
      <c r="I48" s="2">
        <v>4325339</v>
      </c>
      <c r="J48" s="2">
        <v>12571556</v>
      </c>
      <c r="K48" s="2">
        <v>14876831</v>
      </c>
      <c r="L48" s="2">
        <v>15249389</v>
      </c>
      <c r="M48" s="2">
        <v>12270963</v>
      </c>
      <c r="N48" s="2">
        <v>21270382</v>
      </c>
      <c r="O48" s="2">
        <v>5914563</v>
      </c>
      <c r="P48" s="2">
        <v>16225921</v>
      </c>
      <c r="Q48" s="2">
        <v>16687120</v>
      </c>
      <c r="R48" s="2">
        <v>8570251</v>
      </c>
      <c r="S48" s="2">
        <v>7457780</v>
      </c>
      <c r="T48" s="2">
        <v>18561703</v>
      </c>
      <c r="U48" s="2">
        <v>11260988</v>
      </c>
      <c r="V48" s="2">
        <v>27788482</v>
      </c>
      <c r="W48" s="2">
        <v>3034075</v>
      </c>
      <c r="X48" s="2">
        <v>838433</v>
      </c>
      <c r="Y48" s="7">
        <f t="shared" si="1"/>
        <v>-0.94023081943310627</v>
      </c>
    </row>
    <row r="49" spans="1:25" x14ac:dyDescent="0.35">
      <c r="A49" s="4" t="s">
        <v>71</v>
      </c>
      <c r="B49" s="2">
        <v>1675116</v>
      </c>
      <c r="C49" s="2">
        <v>1527766</v>
      </c>
      <c r="D49" s="2">
        <v>1424533</v>
      </c>
      <c r="E49" s="2">
        <v>1306245</v>
      </c>
      <c r="F49" s="2">
        <v>1526235</v>
      </c>
      <c r="G49" s="2">
        <v>1439868</v>
      </c>
      <c r="H49" s="2">
        <v>1016414</v>
      </c>
      <c r="I49" s="2">
        <v>2616380</v>
      </c>
      <c r="J49" s="2">
        <v>3073317</v>
      </c>
      <c r="K49" s="2">
        <v>3178424</v>
      </c>
      <c r="L49" s="2">
        <v>3224669</v>
      </c>
      <c r="M49" s="2">
        <v>2969147</v>
      </c>
      <c r="N49" s="2">
        <v>2797868</v>
      </c>
      <c r="O49" s="2">
        <v>2461530</v>
      </c>
      <c r="P49" s="2">
        <v>2726670</v>
      </c>
      <c r="Q49" s="2">
        <v>2332205</v>
      </c>
      <c r="R49" s="2">
        <v>3418732</v>
      </c>
      <c r="S49" s="2">
        <v>2799813</v>
      </c>
      <c r="T49" s="2">
        <v>3134199</v>
      </c>
      <c r="U49" s="2">
        <v>29344140</v>
      </c>
      <c r="V49" s="2">
        <v>3646772</v>
      </c>
      <c r="W49" s="2">
        <v>3648122</v>
      </c>
      <c r="X49" s="2"/>
      <c r="Y49" s="7">
        <f t="shared" si="1"/>
        <v>-1</v>
      </c>
    </row>
    <row r="50" spans="1:25" x14ac:dyDescent="0.35">
      <c r="A50" s="5" t="s">
        <v>45</v>
      </c>
      <c r="B50" s="2">
        <v>25244573</v>
      </c>
      <c r="C50" s="2">
        <v>22309723</v>
      </c>
      <c r="D50" s="2">
        <v>27109829</v>
      </c>
      <c r="E50" s="2">
        <v>20871269</v>
      </c>
      <c r="F50" s="2">
        <v>20872911</v>
      </c>
      <c r="G50" s="2">
        <v>20566912</v>
      </c>
      <c r="H50" s="2">
        <v>27977570</v>
      </c>
      <c r="I50" s="2">
        <v>22972548</v>
      </c>
      <c r="J50" s="2">
        <v>22876803</v>
      </c>
      <c r="K50" s="2">
        <v>20366609</v>
      </c>
      <c r="L50" s="2">
        <v>18148810</v>
      </c>
      <c r="M50" s="2">
        <v>26084967</v>
      </c>
      <c r="N50" s="2">
        <v>23981071</v>
      </c>
      <c r="O50" s="2">
        <v>29283130</v>
      </c>
      <c r="P50" s="2">
        <v>31747616</v>
      </c>
      <c r="Q50" s="2">
        <v>20664375</v>
      </c>
      <c r="R50" s="2">
        <v>25055206</v>
      </c>
      <c r="S50" s="2">
        <v>29040971</v>
      </c>
      <c r="T50" s="2">
        <v>32976048</v>
      </c>
      <c r="U50" s="2">
        <v>27618801</v>
      </c>
      <c r="V50" s="2">
        <v>35093434</v>
      </c>
      <c r="W50" s="2">
        <v>31009890</v>
      </c>
      <c r="X50" s="2"/>
      <c r="Y50" s="7">
        <f t="shared" si="1"/>
        <v>-1</v>
      </c>
    </row>
    <row r="51" spans="1:25" x14ac:dyDescent="0.35">
      <c r="A51" s="5" t="s">
        <v>57</v>
      </c>
      <c r="B51" s="2">
        <v>8884206</v>
      </c>
      <c r="C51" s="2">
        <v>10016548</v>
      </c>
      <c r="D51" s="2">
        <v>7004867</v>
      </c>
      <c r="E51" s="2">
        <v>6195540</v>
      </c>
      <c r="F51" s="2">
        <v>4472295</v>
      </c>
      <c r="G51" s="2">
        <v>10248270</v>
      </c>
      <c r="H51" s="2">
        <v>11052561</v>
      </c>
      <c r="I51" s="2">
        <v>5217500</v>
      </c>
      <c r="J51" s="2">
        <v>9363568</v>
      </c>
      <c r="K51" s="2">
        <v>5235224</v>
      </c>
      <c r="L51" s="2">
        <v>6650260</v>
      </c>
      <c r="M51" s="2">
        <v>4119578</v>
      </c>
      <c r="N51" s="2">
        <v>5433144</v>
      </c>
      <c r="O51" s="2">
        <v>8723398</v>
      </c>
      <c r="P51" s="2">
        <v>8427912</v>
      </c>
      <c r="Q51" s="2">
        <v>8043805</v>
      </c>
      <c r="R51" s="2">
        <v>7634168</v>
      </c>
      <c r="S51" s="2">
        <v>6951864</v>
      </c>
      <c r="T51" s="2">
        <v>10488581</v>
      </c>
      <c r="U51" s="2">
        <v>9170139</v>
      </c>
      <c r="V51" s="2">
        <v>12135680</v>
      </c>
      <c r="W51" s="2">
        <v>12774254</v>
      </c>
      <c r="X51" s="2"/>
      <c r="Y51" s="7">
        <f t="shared" si="1"/>
        <v>-1</v>
      </c>
    </row>
    <row r="52" spans="1:25" x14ac:dyDescent="0.35">
      <c r="L52" s="1"/>
    </row>
  </sheetData>
  <sortState ref="A2:Y52">
    <sortCondition descending="1" ref="Y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4.5" x14ac:dyDescent="0.35"/>
  <sheetData/>
  <sortState ref="A2:B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baran laptop</cp:lastModifiedBy>
  <dcterms:created xsi:type="dcterms:W3CDTF">2024-07-29T06:54:21Z</dcterms:created>
  <dcterms:modified xsi:type="dcterms:W3CDTF">2024-07-29T10:41:11Z</dcterms:modified>
</cp:coreProperties>
</file>