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hseen/Downloads/"/>
    </mc:Choice>
  </mc:AlternateContent>
  <xr:revisionPtr revIDLastSave="0" documentId="13_ncr:1_{E874597C-67CE-9748-8A79-F41403A0F343}" xr6:coauthVersionLast="47" xr6:coauthVersionMax="47" xr10:uidLastSave="{00000000-0000-0000-0000-000000000000}"/>
  <bookViews>
    <workbookView xWindow="17580" yWindow="10380" windowWidth="55340" windowHeight="29340" xr2:uid="{54766319-BA26-0F46-A2A1-DF15399DDCDA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3" i="1"/>
  <c r="B3" i="1"/>
  <c r="D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  <c r="D2" i="1" s="1"/>
  <c r="D4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3" i="1" s="1"/>
  <c r="D52" i="1"/>
</calcChain>
</file>

<file path=xl/sharedStrings.xml><?xml version="1.0" encoding="utf-8"?>
<sst xmlns="http://schemas.openxmlformats.org/spreadsheetml/2006/main" count="115" uniqueCount="19">
  <si>
    <t>Paid By</t>
  </si>
  <si>
    <t>Expense</t>
  </si>
  <si>
    <t>Expense Type</t>
  </si>
  <si>
    <t>Taxi</t>
  </si>
  <si>
    <t>Food</t>
  </si>
  <si>
    <t>Dinner</t>
  </si>
  <si>
    <t>Breakfast</t>
  </si>
  <si>
    <t>Exchange Rate</t>
  </si>
  <si>
    <t>Settlement Currency</t>
  </si>
  <si>
    <t>Lunch</t>
  </si>
  <si>
    <t>Restaurant</t>
  </si>
  <si>
    <t>Shopping</t>
  </si>
  <si>
    <t>Snacks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</si>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</sst>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0" borderId="4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3" xfId="0" applyBorder="1" applyAlignment="1">
      <alignment horizontal="right"/>
    </xf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43" fontId="0" fillId="0" borderId="1" xfId="1" applyFont="1" applyBorder="1"/>
  </cellXfs>
  <cellStyles count="2">
    <cellStyle name="Comma" xfId="1" builtinId="3"/>
    <cellStyle name="Normal" xfId="0" builtinId="0"/>
  </cellStyles>
  <dxfs count="15"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2CD0B9-FCCE-2246-91B3-7FA0E6726E8E}" name="Table2" displayName="Table2" ref="A1:K53" totalsRowShown="0" headerRowDxfId="14" headerRowBorderDxfId="12" tableBorderDxfId="13" totalsRowBorderDxfId="11">
  <tableColumns count="11">
    <tableColumn id="1" xr3:uid="{948B3E03-3165-174F-8499-9DB1A335B2C9}" name="Expense Type" dataDxfId="10"/>
    <tableColumn id="2" xr3:uid="{A880A037-1F48-E742-8E66-BBBCDB9919F0}" name="Expense" dataDxfId="9" dataCellStyle="Comma">
      <calculatedColumnFormula>RANDBETWEEN(100,500)</calculatedColumnFormula>
    </tableColumn>
    <tableColumn id="12" xr3:uid="{662B6704-2986-464F-ABBE-52D5106F99C0}" name="Exchange Rate" dataDxfId="8" dataCellStyle="Comma"/>
    <tableColumn id="13" xr3:uid="{46717EED-5067-1F40-B91A-0911F152592B}" name="Settlement Currency" dataDxfId="7" dataCellStyle="Comma">
      <calculatedColumnFormula>Table2[[#This Row],[Expense]]*Table2[[#This Row],[Exchange Rate]]</calculatedColumnFormula>
    </tableColumn>
    <tableColumn id="4" xr3:uid="{F1569EAD-0BA6-584D-8A42-2F48DBD3667D}" name="Paid By" dataDxfId="6"/>
    <tableColumn id="8" xr3:uid="{3B4266F3-640E-7A40-A75E-9B063074BB8D}" name="A" dataDxfId="5"/>
    <tableColumn id="9" xr3:uid="{84FF7982-9AF3-9B40-B1FC-B1BE829918CA}" name="B" dataDxfId="4"/>
    <tableColumn id="10" xr3:uid="{689177D3-A0A0-A243-B038-1B9E0F8C080D}" name="C" dataDxfId="3"/>
    <tableColumn id="14" xr3:uid="{E8178FA3-672D-C94A-9FDB-86C80CFE6F0A}" name="D" dataDxfId="2"/>
    <tableColumn id="15" xr3:uid="{21BF1FDE-4BB2-4448-AEC6-D1524778BFDD}" name="E" dataDxfId="1"/>
    <tableColumn id="11" xr3:uid="{86F90321-250F-614F-A653-4EAA3BFFDDF8}" name="F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98EB-09D5-5049-A83E-07C989075BEB}">
  <dimension ref="A1:K5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baseColWidth="10" defaultRowHeight="16" x14ac:dyDescent="0.2"/>
  <cols>
    <col min="1" max="1" width="20.5" customWidth="1"/>
    <col min="2" max="2" width="11.83203125" bestFit="1" customWidth="1"/>
    <col min="3" max="3" width="13.33203125" bestFit="1" customWidth="1"/>
    <col min="4" max="4" width="11.83203125" customWidth="1"/>
    <col min="5" max="5" width="23.83203125" customWidth="1"/>
    <col min="6" max="9" width="12.5" customWidth="1"/>
  </cols>
  <sheetData>
    <row r="1" spans="1:11" x14ac:dyDescent="0.2">
      <c r="A1" s="8" t="s">
        <v>2</v>
      </c>
      <c r="B1" s="9" t="s">
        <v>1</v>
      </c>
      <c r="C1" s="9" t="s">
        <v>7</v>
      </c>
      <c r="D1" s="9" t="s">
        <v>8</v>
      </c>
      <c r="E1" s="9" t="s">
        <v>0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</row>
    <row r="2" spans="1:11" x14ac:dyDescent="0.2">
      <c r="A2" s="2" t="s">
        <v>3</v>
      </c>
      <c r="B2" s="3">
        <f t="shared" ref="B2:B53" ca="1" si="0">RANDBETWEEN(100,500)</f>
        <v>187</v>
      </c>
      <c r="C2" s="10">
        <v>83.2</v>
      </c>
      <c r="D2" s="3">
        <f ca="1">Table2[[#This Row],[Expense]]*Table2[[#This Row],[Exchange Rate]]</f>
        <v>15558.4</v>
      </c>
      <c r="E2" s="4" t="s">
        <v>13</v>
      </c>
      <c r="F2" s="4">
        <v>1</v>
      </c>
      <c r="G2" s="4">
        <v>1</v>
      </c>
      <c r="H2" s="4">
        <v>1</v>
      </c>
      <c r="I2" s="7">
        <v>1</v>
      </c>
      <c r="J2" s="7">
        <v>1</v>
      </c>
      <c r="K2" s="4"/>
    </row>
    <row r="3" spans="1:11" x14ac:dyDescent="0.2">
      <c r="A3" s="2" t="s">
        <v>9</v>
      </c>
      <c r="B3" s="3">
        <f t="shared" ca="1" si="0"/>
        <v>303</v>
      </c>
      <c r="C3" s="10">
        <f>C2</f>
        <v>83.2</v>
      </c>
      <c r="D3" s="3">
        <f ca="1">Table2[[#This Row],[Expense]]*Table2[[#This Row],[Exchange Rate]]</f>
        <v>25209.600000000002</v>
      </c>
      <c r="E3" s="4" t="s">
        <v>14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/>
    </row>
    <row r="4" spans="1:11" x14ac:dyDescent="0.2">
      <c r="A4" s="2" t="s">
        <v>10</v>
      </c>
      <c r="B4" s="3">
        <f t="shared" ca="1" si="0"/>
        <v>354</v>
      </c>
      <c r="C4" s="10">
        <f t="shared" ref="C4:C53" si="1">C3</f>
        <v>83.2</v>
      </c>
      <c r="D4" s="3">
        <f ca="1">Table2[[#This Row],[Expense]]*Table2[[#This Row],[Exchange Rate]]</f>
        <v>29452.799999999999</v>
      </c>
      <c r="E4" s="4" t="s">
        <v>15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/>
    </row>
    <row r="5" spans="1:11" x14ac:dyDescent="0.2">
      <c r="A5" s="2" t="s">
        <v>11</v>
      </c>
      <c r="B5" s="3">
        <f t="shared" ca="1" si="0"/>
        <v>123</v>
      </c>
      <c r="C5" s="10">
        <f t="shared" si="1"/>
        <v>83.2</v>
      </c>
      <c r="D5" s="3">
        <f ca="1">Table2[[#This Row],[Expense]]*Table2[[#This Row],[Exchange Rate]]</f>
        <v>10233.6</v>
      </c>
      <c r="E5" s="4" t="s">
        <v>16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/>
    </row>
    <row r="6" spans="1:11" x14ac:dyDescent="0.2">
      <c r="A6" s="2" t="s">
        <v>12</v>
      </c>
      <c r="B6" s="3">
        <f t="shared" ca="1" si="0"/>
        <v>157</v>
      </c>
      <c r="C6" s="10">
        <f t="shared" si="1"/>
        <v>83.2</v>
      </c>
      <c r="D6" s="3">
        <f ca="1">Table2[[#This Row],[Expense]]*Table2[[#This Row],[Exchange Rate]]</f>
        <v>13062.4</v>
      </c>
      <c r="E6" s="4" t="s">
        <v>17</v>
      </c>
      <c r="F6" s="4"/>
      <c r="G6" s="4"/>
      <c r="H6" s="4">
        <v>1</v>
      </c>
      <c r="I6" s="4"/>
      <c r="J6" s="4"/>
      <c r="K6" s="4"/>
    </row>
    <row r="7" spans="1:11" x14ac:dyDescent="0.2">
      <c r="A7" s="2" t="s">
        <v>4</v>
      </c>
      <c r="B7" s="3">
        <f t="shared" ca="1" si="0"/>
        <v>110</v>
      </c>
      <c r="C7" s="10">
        <f t="shared" si="1"/>
        <v>83.2</v>
      </c>
      <c r="D7" s="3">
        <f ca="1">Table2[[#This Row],[Expense]]*Table2[[#This Row],[Exchange Rate]]</f>
        <v>9152</v>
      </c>
      <c r="E7" s="4" t="s">
        <v>18</v>
      </c>
      <c r="F7" s="4"/>
      <c r="G7" s="4">
        <v>1</v>
      </c>
      <c r="H7" s="4"/>
      <c r="I7" s="4"/>
      <c r="J7" s="4"/>
      <c r="K7" s="4"/>
    </row>
    <row r="8" spans="1:11" x14ac:dyDescent="0.2">
      <c r="A8" s="2" t="s">
        <v>6</v>
      </c>
      <c r="B8" s="3">
        <f t="shared" ca="1" si="0"/>
        <v>118</v>
      </c>
      <c r="C8" s="10">
        <f t="shared" si="1"/>
        <v>83.2</v>
      </c>
      <c r="D8" s="3">
        <f ca="1">Table2[[#This Row],[Expense]]*Table2[[#This Row],[Exchange Rate]]</f>
        <v>9817.6</v>
      </c>
      <c r="E8" s="4" t="s">
        <v>13</v>
      </c>
      <c r="F8" s="4"/>
      <c r="G8" s="4"/>
      <c r="H8" s="4"/>
      <c r="I8" s="4">
        <v>1</v>
      </c>
      <c r="J8" s="4"/>
      <c r="K8" s="4"/>
    </row>
    <row r="9" spans="1:11" x14ac:dyDescent="0.2">
      <c r="A9" s="2" t="s">
        <v>9</v>
      </c>
      <c r="B9" s="3">
        <f t="shared" ca="1" si="0"/>
        <v>178</v>
      </c>
      <c r="C9" s="10">
        <f t="shared" si="1"/>
        <v>83.2</v>
      </c>
      <c r="D9" s="3">
        <f ca="1">Table2[[#This Row],[Expense]]*Table2[[#This Row],[Exchange Rate]]</f>
        <v>14809.6</v>
      </c>
      <c r="E9" s="4" t="s">
        <v>14</v>
      </c>
      <c r="F9" s="4"/>
      <c r="G9" s="4">
        <v>1</v>
      </c>
      <c r="H9" s="4">
        <v>1</v>
      </c>
      <c r="I9" s="4"/>
      <c r="J9" s="4">
        <v>1</v>
      </c>
      <c r="K9" s="4"/>
    </row>
    <row r="10" spans="1:11" x14ac:dyDescent="0.2">
      <c r="A10" s="2" t="s">
        <v>5</v>
      </c>
      <c r="B10" s="3">
        <f t="shared" ca="1" si="0"/>
        <v>132</v>
      </c>
      <c r="C10" s="10">
        <f t="shared" si="1"/>
        <v>83.2</v>
      </c>
      <c r="D10" s="3">
        <f ca="1">Table2[[#This Row],[Expense]]*Table2[[#This Row],[Exchange Rate]]</f>
        <v>10982.4</v>
      </c>
      <c r="E10" s="4" t="s">
        <v>15</v>
      </c>
      <c r="F10" s="4">
        <v>1</v>
      </c>
      <c r="G10" s="4"/>
      <c r="H10" s="4">
        <v>1</v>
      </c>
      <c r="I10" s="4">
        <v>1</v>
      </c>
      <c r="J10" s="4"/>
      <c r="K10" s="4"/>
    </row>
    <row r="11" spans="1:11" x14ac:dyDescent="0.2">
      <c r="A11" s="2" t="s">
        <v>3</v>
      </c>
      <c r="B11" s="3">
        <f t="shared" ca="1" si="0"/>
        <v>478</v>
      </c>
      <c r="C11" s="10">
        <f t="shared" si="1"/>
        <v>83.2</v>
      </c>
      <c r="D11" s="3">
        <f ca="1">Table2[[#This Row],[Expense]]*Table2[[#This Row],[Exchange Rate]]</f>
        <v>39769.599999999999</v>
      </c>
      <c r="E11" s="4" t="s">
        <v>16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/>
    </row>
    <row r="12" spans="1:11" x14ac:dyDescent="0.2">
      <c r="A12" s="2" t="s">
        <v>9</v>
      </c>
      <c r="B12" s="3">
        <f t="shared" ca="1" si="0"/>
        <v>220</v>
      </c>
      <c r="C12" s="10">
        <f t="shared" si="1"/>
        <v>83.2</v>
      </c>
      <c r="D12" s="3">
        <f ca="1">Table2[[#This Row],[Expense]]*Table2[[#This Row],[Exchange Rate]]</f>
        <v>18304</v>
      </c>
      <c r="E12" s="4" t="s">
        <v>17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/>
    </row>
    <row r="13" spans="1:11" x14ac:dyDescent="0.2">
      <c r="A13" s="2" t="s">
        <v>10</v>
      </c>
      <c r="B13" s="3">
        <f t="shared" ca="1" si="0"/>
        <v>190</v>
      </c>
      <c r="C13" s="10">
        <f t="shared" si="1"/>
        <v>83.2</v>
      </c>
      <c r="D13" s="3">
        <f ca="1">Table2[[#This Row],[Expense]]*Table2[[#This Row],[Exchange Rate]]</f>
        <v>15808</v>
      </c>
      <c r="E13" s="4" t="s">
        <v>18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/>
    </row>
    <row r="14" spans="1:11" x14ac:dyDescent="0.2">
      <c r="A14" s="2" t="s">
        <v>11</v>
      </c>
      <c r="B14" s="3">
        <f t="shared" ca="1" si="0"/>
        <v>319</v>
      </c>
      <c r="C14" s="10">
        <f t="shared" si="1"/>
        <v>83.2</v>
      </c>
      <c r="D14" s="3">
        <f ca="1">Table2[[#This Row],[Expense]]*Table2[[#This Row],[Exchange Rate]]</f>
        <v>26540.799999999999</v>
      </c>
      <c r="E14" s="4" t="s">
        <v>13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/>
    </row>
    <row r="15" spans="1:11" x14ac:dyDescent="0.2">
      <c r="A15" s="2" t="s">
        <v>12</v>
      </c>
      <c r="B15" s="3">
        <f t="shared" ca="1" si="0"/>
        <v>118</v>
      </c>
      <c r="C15" s="10">
        <f t="shared" si="1"/>
        <v>83.2</v>
      </c>
      <c r="D15" s="3">
        <f ca="1">Table2[[#This Row],[Expense]]*Table2[[#This Row],[Exchange Rate]]</f>
        <v>9817.6</v>
      </c>
      <c r="E15" s="4" t="s">
        <v>14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/>
    </row>
    <row r="16" spans="1:11" x14ac:dyDescent="0.2">
      <c r="A16" s="2" t="s">
        <v>4</v>
      </c>
      <c r="B16" s="3">
        <f t="shared" ca="1" si="0"/>
        <v>409</v>
      </c>
      <c r="C16" s="10">
        <f t="shared" si="1"/>
        <v>83.2</v>
      </c>
      <c r="D16" s="3">
        <f ca="1">Table2[[#This Row],[Expense]]*Table2[[#This Row],[Exchange Rate]]</f>
        <v>34028.800000000003</v>
      </c>
      <c r="E16" s="4" t="s">
        <v>15</v>
      </c>
      <c r="F16" s="4"/>
      <c r="G16" s="4"/>
      <c r="H16" s="4">
        <v>1</v>
      </c>
      <c r="I16" s="4"/>
      <c r="J16" s="4">
        <v>1</v>
      </c>
      <c r="K16" s="4"/>
    </row>
    <row r="17" spans="1:11" x14ac:dyDescent="0.2">
      <c r="A17" s="2" t="s">
        <v>6</v>
      </c>
      <c r="B17" s="3">
        <f t="shared" ca="1" si="0"/>
        <v>146</v>
      </c>
      <c r="C17" s="10">
        <f t="shared" si="1"/>
        <v>83.2</v>
      </c>
      <c r="D17" s="3">
        <f ca="1">Table2[[#This Row],[Expense]]*Table2[[#This Row],[Exchange Rate]]</f>
        <v>12147.2</v>
      </c>
      <c r="E17" s="4" t="s">
        <v>16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/>
    </row>
    <row r="18" spans="1:11" x14ac:dyDescent="0.2">
      <c r="A18" s="2" t="s">
        <v>9</v>
      </c>
      <c r="B18" s="3">
        <f t="shared" ca="1" si="0"/>
        <v>243</v>
      </c>
      <c r="C18" s="10">
        <f t="shared" si="1"/>
        <v>83.2</v>
      </c>
      <c r="D18" s="3">
        <f ca="1">Table2[[#This Row],[Expense]]*Table2[[#This Row],[Exchange Rate]]</f>
        <v>20217.600000000002</v>
      </c>
      <c r="E18" s="4" t="s">
        <v>17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/>
    </row>
    <row r="19" spans="1:11" x14ac:dyDescent="0.2">
      <c r="A19" s="2" t="s">
        <v>5</v>
      </c>
      <c r="B19" s="3">
        <f t="shared" ca="1" si="0"/>
        <v>180</v>
      </c>
      <c r="C19" s="10">
        <f t="shared" si="1"/>
        <v>83.2</v>
      </c>
      <c r="D19" s="3">
        <f ca="1">Table2[[#This Row],[Expense]]*Table2[[#This Row],[Exchange Rate]]</f>
        <v>14976</v>
      </c>
      <c r="E19" s="4" t="s">
        <v>18</v>
      </c>
      <c r="F19" s="5">
        <v>1</v>
      </c>
      <c r="G19" s="5">
        <v>1</v>
      </c>
      <c r="H19" s="5">
        <v>1</v>
      </c>
      <c r="I19" s="4">
        <v>1</v>
      </c>
      <c r="J19" s="4">
        <v>1</v>
      </c>
      <c r="K19" s="5"/>
    </row>
    <row r="20" spans="1:11" x14ac:dyDescent="0.2">
      <c r="A20" s="2" t="s">
        <v>3</v>
      </c>
      <c r="B20" s="3">
        <f t="shared" ca="1" si="0"/>
        <v>167</v>
      </c>
      <c r="C20" s="10">
        <f t="shared" si="1"/>
        <v>83.2</v>
      </c>
      <c r="D20" s="3">
        <f ca="1">Table2[[#This Row],[Expense]]*Table2[[#This Row],[Exchange Rate]]</f>
        <v>13894.4</v>
      </c>
      <c r="E20" s="4" t="s">
        <v>13</v>
      </c>
      <c r="F20" s="5"/>
      <c r="G20" s="5"/>
      <c r="H20" s="5">
        <v>1</v>
      </c>
      <c r="I20" s="4"/>
      <c r="J20" s="4">
        <v>1</v>
      </c>
      <c r="K20" s="5"/>
    </row>
    <row r="21" spans="1:11" x14ac:dyDescent="0.2">
      <c r="A21" s="2" t="s">
        <v>9</v>
      </c>
      <c r="B21" s="3">
        <f t="shared" ca="1" si="0"/>
        <v>332</v>
      </c>
      <c r="C21" s="10">
        <f t="shared" si="1"/>
        <v>83.2</v>
      </c>
      <c r="D21" s="3">
        <f ca="1">Table2[[#This Row],[Expense]]*Table2[[#This Row],[Exchange Rate]]</f>
        <v>27622.400000000001</v>
      </c>
      <c r="E21" s="4" t="s">
        <v>14</v>
      </c>
      <c r="F21" s="5">
        <v>1</v>
      </c>
      <c r="G21" s="5">
        <v>1</v>
      </c>
      <c r="H21" s="5">
        <v>1</v>
      </c>
      <c r="I21" s="4">
        <v>1</v>
      </c>
      <c r="J21" s="4">
        <v>1</v>
      </c>
      <c r="K21" s="5"/>
    </row>
    <row r="22" spans="1:11" x14ac:dyDescent="0.2">
      <c r="A22" s="2" t="s">
        <v>10</v>
      </c>
      <c r="B22" s="3">
        <f t="shared" ca="1" si="0"/>
        <v>172</v>
      </c>
      <c r="C22" s="10">
        <f t="shared" si="1"/>
        <v>83.2</v>
      </c>
      <c r="D22" s="3">
        <f ca="1">Table2[[#This Row],[Expense]]*Table2[[#This Row],[Exchange Rate]]</f>
        <v>14310.4</v>
      </c>
      <c r="E22" s="4" t="s">
        <v>15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/>
    </row>
    <row r="23" spans="1:11" x14ac:dyDescent="0.2">
      <c r="A23" s="2" t="s">
        <v>11</v>
      </c>
      <c r="B23" s="3">
        <f t="shared" ca="1" si="0"/>
        <v>157</v>
      </c>
      <c r="C23" s="10">
        <f t="shared" si="1"/>
        <v>83.2</v>
      </c>
      <c r="D23" s="3">
        <f ca="1">Table2[[#This Row],[Expense]]*Table2[[#This Row],[Exchange Rate]]</f>
        <v>13062.4</v>
      </c>
      <c r="E23" s="4" t="s">
        <v>16</v>
      </c>
      <c r="F23" s="5">
        <v>1</v>
      </c>
      <c r="G23" s="5">
        <v>1</v>
      </c>
      <c r="H23" s="5">
        <v>1</v>
      </c>
      <c r="I23" s="4">
        <v>1</v>
      </c>
      <c r="J23" s="4">
        <v>1</v>
      </c>
      <c r="K23" s="5"/>
    </row>
    <row r="24" spans="1:11" x14ac:dyDescent="0.2">
      <c r="A24" s="2" t="s">
        <v>12</v>
      </c>
      <c r="B24" s="3">
        <f t="shared" ca="1" si="0"/>
        <v>234</v>
      </c>
      <c r="C24" s="10">
        <f t="shared" si="1"/>
        <v>83.2</v>
      </c>
      <c r="D24" s="3">
        <f ca="1">Table2[[#This Row],[Expense]]*Table2[[#This Row],[Exchange Rate]]</f>
        <v>19468.8</v>
      </c>
      <c r="E24" s="4" t="s">
        <v>17</v>
      </c>
      <c r="F24" s="5">
        <v>1</v>
      </c>
      <c r="G24" s="5">
        <v>1</v>
      </c>
      <c r="H24" s="5">
        <v>1</v>
      </c>
      <c r="I24" s="4">
        <v>1</v>
      </c>
      <c r="J24" s="4">
        <v>1</v>
      </c>
      <c r="K24" s="5"/>
    </row>
    <row r="25" spans="1:11" x14ac:dyDescent="0.2">
      <c r="A25" s="2" t="s">
        <v>4</v>
      </c>
      <c r="B25" s="3">
        <f t="shared" ca="1" si="0"/>
        <v>432</v>
      </c>
      <c r="C25" s="10">
        <f t="shared" si="1"/>
        <v>83.2</v>
      </c>
      <c r="D25" s="3">
        <f ca="1">Table2[[#This Row],[Expense]]*Table2[[#This Row],[Exchange Rate]]</f>
        <v>35942.400000000001</v>
      </c>
      <c r="E25" s="4" t="s">
        <v>18</v>
      </c>
      <c r="F25" s="5">
        <v>1</v>
      </c>
      <c r="G25" s="5">
        <v>1</v>
      </c>
      <c r="H25" s="5">
        <v>1</v>
      </c>
      <c r="I25" s="4">
        <v>1</v>
      </c>
      <c r="J25" s="4">
        <v>1</v>
      </c>
      <c r="K25" s="5"/>
    </row>
    <row r="26" spans="1:11" x14ac:dyDescent="0.2">
      <c r="A26" s="2" t="s">
        <v>6</v>
      </c>
      <c r="B26" s="3">
        <f t="shared" ca="1" si="0"/>
        <v>332</v>
      </c>
      <c r="C26" s="10">
        <f t="shared" si="1"/>
        <v>83.2</v>
      </c>
      <c r="D26" s="3">
        <f ca="1">Table2[[#This Row],[Expense]]*Table2[[#This Row],[Exchange Rate]]</f>
        <v>27622.400000000001</v>
      </c>
      <c r="E26" s="4" t="s">
        <v>13</v>
      </c>
      <c r="F26" s="5">
        <v>1</v>
      </c>
      <c r="G26" s="5">
        <v>1</v>
      </c>
      <c r="H26" s="5">
        <v>1</v>
      </c>
      <c r="I26" s="4">
        <v>1</v>
      </c>
      <c r="J26" s="4">
        <v>1</v>
      </c>
      <c r="K26" s="5"/>
    </row>
    <row r="27" spans="1:11" x14ac:dyDescent="0.2">
      <c r="A27" s="2" t="s">
        <v>9</v>
      </c>
      <c r="B27" s="3">
        <f t="shared" ca="1" si="0"/>
        <v>332</v>
      </c>
      <c r="C27" s="10">
        <f t="shared" si="1"/>
        <v>83.2</v>
      </c>
      <c r="D27" s="3">
        <f ca="1">Table2[[#This Row],[Expense]]*Table2[[#This Row],[Exchange Rate]]</f>
        <v>27622.400000000001</v>
      </c>
      <c r="E27" s="4" t="s">
        <v>14</v>
      </c>
      <c r="F27" s="5">
        <v>1</v>
      </c>
      <c r="G27" s="5">
        <v>1</v>
      </c>
      <c r="H27" s="5">
        <v>1</v>
      </c>
      <c r="I27" s="4">
        <v>1</v>
      </c>
      <c r="J27" s="4">
        <v>1</v>
      </c>
      <c r="K27" s="5">
        <v>1</v>
      </c>
    </row>
    <row r="28" spans="1:11" x14ac:dyDescent="0.2">
      <c r="A28" s="2" t="s">
        <v>5</v>
      </c>
      <c r="B28" s="3">
        <f t="shared" ca="1" si="0"/>
        <v>250</v>
      </c>
      <c r="C28" s="10">
        <f t="shared" si="1"/>
        <v>83.2</v>
      </c>
      <c r="D28" s="3">
        <f ca="1">Table2[[#This Row],[Expense]]*Table2[[#This Row],[Exchange Rate]]</f>
        <v>20800</v>
      </c>
      <c r="E28" s="4" t="s">
        <v>15</v>
      </c>
      <c r="F28" s="5">
        <v>1</v>
      </c>
      <c r="G28" s="5">
        <v>1</v>
      </c>
      <c r="H28" s="5">
        <v>1</v>
      </c>
      <c r="I28" s="4">
        <v>1</v>
      </c>
      <c r="J28" s="4">
        <v>1</v>
      </c>
      <c r="K28" s="5"/>
    </row>
    <row r="29" spans="1:11" x14ac:dyDescent="0.2">
      <c r="A29" s="2" t="s">
        <v>3</v>
      </c>
      <c r="B29" s="3">
        <f t="shared" ca="1" si="0"/>
        <v>496</v>
      </c>
      <c r="C29" s="10">
        <f t="shared" si="1"/>
        <v>83.2</v>
      </c>
      <c r="D29" s="3">
        <f ca="1">Table2[[#This Row],[Expense]]*Table2[[#This Row],[Exchange Rate]]</f>
        <v>41267.200000000004</v>
      </c>
      <c r="E29" s="4" t="s">
        <v>16</v>
      </c>
      <c r="F29" s="5">
        <v>1</v>
      </c>
      <c r="G29" s="5">
        <v>1</v>
      </c>
      <c r="H29" s="5">
        <v>1</v>
      </c>
      <c r="I29" s="4">
        <v>1</v>
      </c>
      <c r="J29" s="4">
        <v>1</v>
      </c>
      <c r="K29" s="5"/>
    </row>
    <row r="30" spans="1:11" x14ac:dyDescent="0.2">
      <c r="A30" s="2" t="s">
        <v>9</v>
      </c>
      <c r="B30" s="3">
        <f t="shared" ca="1" si="0"/>
        <v>127</v>
      </c>
      <c r="C30" s="10">
        <f t="shared" si="1"/>
        <v>83.2</v>
      </c>
      <c r="D30" s="3">
        <f ca="1">Table2[[#This Row],[Expense]]*Table2[[#This Row],[Exchange Rate]]</f>
        <v>10566.4</v>
      </c>
      <c r="E30" s="4" t="s">
        <v>17</v>
      </c>
      <c r="F30" s="5">
        <v>1</v>
      </c>
      <c r="G30" s="5">
        <v>1</v>
      </c>
      <c r="H30" s="5">
        <v>1</v>
      </c>
      <c r="I30" s="4">
        <v>1</v>
      </c>
      <c r="J30" s="4">
        <v>1</v>
      </c>
      <c r="K30" s="5">
        <v>1</v>
      </c>
    </row>
    <row r="31" spans="1:11" x14ac:dyDescent="0.2">
      <c r="A31" s="2" t="s">
        <v>10</v>
      </c>
      <c r="B31" s="3">
        <f t="shared" ca="1" si="0"/>
        <v>472</v>
      </c>
      <c r="C31" s="10">
        <f t="shared" si="1"/>
        <v>83.2</v>
      </c>
      <c r="D31" s="3">
        <f ca="1">Table2[[#This Row],[Expense]]*Table2[[#This Row],[Exchange Rate]]</f>
        <v>39270.400000000001</v>
      </c>
      <c r="E31" s="4" t="s">
        <v>18</v>
      </c>
      <c r="F31" s="5">
        <v>1</v>
      </c>
      <c r="G31" s="5">
        <v>1</v>
      </c>
      <c r="H31" s="5">
        <v>1</v>
      </c>
      <c r="I31" s="4">
        <v>1</v>
      </c>
      <c r="J31" s="4">
        <v>1</v>
      </c>
      <c r="K31" s="5">
        <v>1</v>
      </c>
    </row>
    <row r="32" spans="1:11" x14ac:dyDescent="0.2">
      <c r="A32" s="2" t="s">
        <v>11</v>
      </c>
      <c r="B32" s="3">
        <f t="shared" ca="1" si="0"/>
        <v>285</v>
      </c>
      <c r="C32" s="10">
        <f t="shared" si="1"/>
        <v>83.2</v>
      </c>
      <c r="D32" s="3">
        <f ca="1">Table2[[#This Row],[Expense]]*Table2[[#This Row],[Exchange Rate]]</f>
        <v>23712</v>
      </c>
      <c r="E32" s="4" t="s">
        <v>13</v>
      </c>
      <c r="F32" s="5"/>
      <c r="G32" s="5">
        <v>1</v>
      </c>
      <c r="H32" s="5"/>
      <c r="I32" s="4"/>
      <c r="J32" s="4"/>
      <c r="K32" s="5"/>
    </row>
    <row r="33" spans="1:11" x14ac:dyDescent="0.2">
      <c r="A33" s="2" t="s">
        <v>12</v>
      </c>
      <c r="B33" s="3">
        <f t="shared" ca="1" si="0"/>
        <v>396</v>
      </c>
      <c r="C33" s="10">
        <f t="shared" si="1"/>
        <v>83.2</v>
      </c>
      <c r="D33" s="3">
        <f ca="1">Table2[[#This Row],[Expense]]*Table2[[#This Row],[Exchange Rate]]</f>
        <v>32947.200000000004</v>
      </c>
      <c r="E33" s="4" t="s">
        <v>14</v>
      </c>
      <c r="F33" s="5"/>
      <c r="G33" s="5">
        <v>1</v>
      </c>
      <c r="H33" s="5">
        <v>1</v>
      </c>
      <c r="I33" s="4"/>
      <c r="J33" s="4">
        <v>1</v>
      </c>
      <c r="K33" s="5">
        <v>1</v>
      </c>
    </row>
    <row r="34" spans="1:11" x14ac:dyDescent="0.2">
      <c r="A34" s="2" t="s">
        <v>4</v>
      </c>
      <c r="B34" s="3">
        <f t="shared" ca="1" si="0"/>
        <v>391</v>
      </c>
      <c r="C34" s="10">
        <f t="shared" si="1"/>
        <v>83.2</v>
      </c>
      <c r="D34" s="3">
        <f ca="1">Table2[[#This Row],[Expense]]*Table2[[#This Row],[Exchange Rate]]</f>
        <v>32531.200000000001</v>
      </c>
      <c r="E34" s="4" t="s">
        <v>15</v>
      </c>
      <c r="F34" s="5"/>
      <c r="G34" s="5">
        <v>1</v>
      </c>
      <c r="H34" s="5"/>
      <c r="I34" s="4">
        <v>1</v>
      </c>
      <c r="J34" s="4"/>
      <c r="K34" s="5"/>
    </row>
    <row r="35" spans="1:11" x14ac:dyDescent="0.2">
      <c r="A35" s="2" t="s">
        <v>6</v>
      </c>
      <c r="B35" s="3">
        <f t="shared" ca="1" si="0"/>
        <v>126</v>
      </c>
      <c r="C35" s="10">
        <f t="shared" si="1"/>
        <v>83.2</v>
      </c>
      <c r="D35" s="3">
        <f ca="1">Table2[[#This Row],[Expense]]*Table2[[#This Row],[Exchange Rate]]</f>
        <v>10483.200000000001</v>
      </c>
      <c r="E35" s="4" t="s">
        <v>16</v>
      </c>
      <c r="F35" s="5">
        <v>1</v>
      </c>
      <c r="G35" s="5"/>
      <c r="H35" s="5">
        <v>1</v>
      </c>
      <c r="I35" s="4"/>
      <c r="J35" s="4">
        <v>1</v>
      </c>
      <c r="K35" s="5">
        <v>1</v>
      </c>
    </row>
    <row r="36" spans="1:11" x14ac:dyDescent="0.2">
      <c r="A36" s="2" t="s">
        <v>9</v>
      </c>
      <c r="B36" s="3">
        <f t="shared" ca="1" si="0"/>
        <v>196</v>
      </c>
      <c r="C36" s="10">
        <f t="shared" si="1"/>
        <v>83.2</v>
      </c>
      <c r="D36" s="3">
        <f ca="1">Table2[[#This Row],[Expense]]*Table2[[#This Row],[Exchange Rate]]</f>
        <v>16307.2</v>
      </c>
      <c r="E36" s="4" t="s">
        <v>17</v>
      </c>
      <c r="F36" s="5">
        <v>1</v>
      </c>
      <c r="G36" s="5"/>
      <c r="H36" s="5">
        <v>1</v>
      </c>
      <c r="I36" s="4"/>
      <c r="J36" s="4">
        <v>1</v>
      </c>
      <c r="K36" s="5">
        <v>1</v>
      </c>
    </row>
    <row r="37" spans="1:11" x14ac:dyDescent="0.2">
      <c r="A37" s="2" t="s">
        <v>5</v>
      </c>
      <c r="B37" s="3">
        <f t="shared" ca="1" si="0"/>
        <v>466</v>
      </c>
      <c r="C37" s="10">
        <f t="shared" si="1"/>
        <v>83.2</v>
      </c>
      <c r="D37" s="3">
        <f ca="1">Table2[[#This Row],[Expense]]*Table2[[#This Row],[Exchange Rate]]</f>
        <v>38771.200000000004</v>
      </c>
      <c r="E37" s="4" t="s">
        <v>18</v>
      </c>
      <c r="F37" s="5">
        <v>1</v>
      </c>
      <c r="G37" s="5"/>
      <c r="H37" s="5">
        <v>1</v>
      </c>
      <c r="I37" s="5"/>
      <c r="J37" s="5">
        <v>1</v>
      </c>
      <c r="K37" s="5">
        <v>1</v>
      </c>
    </row>
    <row r="38" spans="1:11" x14ac:dyDescent="0.2">
      <c r="A38" s="2" t="s">
        <v>3</v>
      </c>
      <c r="B38" s="3">
        <f t="shared" ca="1" si="0"/>
        <v>272</v>
      </c>
      <c r="C38" s="10">
        <f t="shared" si="1"/>
        <v>83.2</v>
      </c>
      <c r="D38" s="3">
        <f ca="1">Table2[[#This Row],[Expense]]*Table2[[#This Row],[Exchange Rate]]</f>
        <v>22630.400000000001</v>
      </c>
      <c r="E38" s="4" t="s">
        <v>13</v>
      </c>
      <c r="F38" s="5">
        <v>1</v>
      </c>
      <c r="G38" s="5"/>
      <c r="H38" s="5">
        <v>1</v>
      </c>
      <c r="I38" s="5"/>
      <c r="J38" s="5">
        <v>1</v>
      </c>
      <c r="K38" s="5">
        <v>1</v>
      </c>
    </row>
    <row r="39" spans="1:11" x14ac:dyDescent="0.2">
      <c r="A39" s="2" t="s">
        <v>9</v>
      </c>
      <c r="B39" s="3">
        <f t="shared" ca="1" si="0"/>
        <v>217</v>
      </c>
      <c r="C39" s="10">
        <f t="shared" si="1"/>
        <v>83.2</v>
      </c>
      <c r="D39" s="3">
        <f ca="1">Table2[[#This Row],[Expense]]*Table2[[#This Row],[Exchange Rate]]</f>
        <v>18054.400000000001</v>
      </c>
      <c r="E39" s="4" t="s">
        <v>14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</row>
    <row r="40" spans="1:11" x14ac:dyDescent="0.2">
      <c r="A40" s="2" t="s">
        <v>10</v>
      </c>
      <c r="B40" s="3">
        <f t="shared" ca="1" si="0"/>
        <v>307</v>
      </c>
      <c r="C40" s="10">
        <f t="shared" si="1"/>
        <v>83.2</v>
      </c>
      <c r="D40" s="3">
        <f ca="1">Table2[[#This Row],[Expense]]*Table2[[#This Row],[Exchange Rate]]</f>
        <v>25542.400000000001</v>
      </c>
      <c r="E40" s="4" t="s">
        <v>15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</row>
    <row r="41" spans="1:11" x14ac:dyDescent="0.2">
      <c r="A41" s="2" t="s">
        <v>11</v>
      </c>
      <c r="B41" s="3">
        <f t="shared" ca="1" si="0"/>
        <v>393</v>
      </c>
      <c r="C41" s="10">
        <f t="shared" si="1"/>
        <v>83.2</v>
      </c>
      <c r="D41" s="3">
        <f ca="1">Table2[[#This Row],[Expense]]*Table2[[#This Row],[Exchange Rate]]</f>
        <v>32697.600000000002</v>
      </c>
      <c r="E41" s="4" t="s">
        <v>16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5">
        <v>1</v>
      </c>
    </row>
    <row r="42" spans="1:11" x14ac:dyDescent="0.2">
      <c r="A42" s="2" t="s">
        <v>12</v>
      </c>
      <c r="B42" s="3">
        <f t="shared" ca="1" si="0"/>
        <v>261</v>
      </c>
      <c r="C42" s="10">
        <f t="shared" si="1"/>
        <v>83.2</v>
      </c>
      <c r="D42" s="3">
        <f ca="1">Table2[[#This Row],[Expense]]*Table2[[#This Row],[Exchange Rate]]</f>
        <v>21715.200000000001</v>
      </c>
      <c r="E42" s="4" t="s">
        <v>17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</row>
    <row r="43" spans="1:11" x14ac:dyDescent="0.2">
      <c r="A43" s="2" t="s">
        <v>4</v>
      </c>
      <c r="B43" s="3">
        <f t="shared" ca="1" si="0"/>
        <v>116</v>
      </c>
      <c r="C43" s="10">
        <f t="shared" si="1"/>
        <v>83.2</v>
      </c>
      <c r="D43" s="3">
        <f ca="1">Table2[[#This Row],[Expense]]*Table2[[#This Row],[Exchange Rate]]</f>
        <v>9651.2000000000007</v>
      </c>
      <c r="E43" s="4" t="s">
        <v>18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5">
        <v>1</v>
      </c>
    </row>
    <row r="44" spans="1:11" x14ac:dyDescent="0.2">
      <c r="A44" s="2" t="s">
        <v>6</v>
      </c>
      <c r="B44" s="3">
        <f t="shared" ca="1" si="0"/>
        <v>485</v>
      </c>
      <c r="C44" s="10">
        <f t="shared" si="1"/>
        <v>83.2</v>
      </c>
      <c r="D44" s="3">
        <f ca="1">Table2[[#This Row],[Expense]]*Table2[[#This Row],[Exchange Rate]]</f>
        <v>40352</v>
      </c>
      <c r="E44" s="4" t="s">
        <v>13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5">
        <v>1</v>
      </c>
    </row>
    <row r="45" spans="1:11" x14ac:dyDescent="0.2">
      <c r="A45" s="2" t="s">
        <v>9</v>
      </c>
      <c r="B45" s="3">
        <f t="shared" ca="1" si="0"/>
        <v>257</v>
      </c>
      <c r="C45" s="10">
        <f t="shared" si="1"/>
        <v>83.2</v>
      </c>
      <c r="D45" s="3">
        <f ca="1">Table2[[#This Row],[Expense]]*Table2[[#This Row],[Exchange Rate]]</f>
        <v>21382.400000000001</v>
      </c>
      <c r="E45" s="4" t="s">
        <v>14</v>
      </c>
      <c r="F45" s="4">
        <v>1</v>
      </c>
      <c r="G45" s="4">
        <v>1</v>
      </c>
      <c r="H45" s="4">
        <v>1</v>
      </c>
      <c r="I45" s="4"/>
      <c r="J45" s="4">
        <v>1</v>
      </c>
      <c r="K45" s="5">
        <v>1</v>
      </c>
    </row>
    <row r="46" spans="1:11" x14ac:dyDescent="0.2">
      <c r="A46" s="2" t="s">
        <v>5</v>
      </c>
      <c r="B46" s="3">
        <f t="shared" ca="1" si="0"/>
        <v>495</v>
      </c>
      <c r="C46" s="10">
        <f t="shared" si="1"/>
        <v>83.2</v>
      </c>
      <c r="D46" s="3">
        <f ca="1">Table2[[#This Row],[Expense]]*Table2[[#This Row],[Exchange Rate]]</f>
        <v>41184</v>
      </c>
      <c r="E46" s="4" t="s">
        <v>15</v>
      </c>
      <c r="F46" s="4">
        <v>1</v>
      </c>
      <c r="G46" s="4">
        <v>1</v>
      </c>
      <c r="H46" s="4">
        <v>1</v>
      </c>
      <c r="I46" s="4"/>
      <c r="J46" s="4">
        <v>1</v>
      </c>
      <c r="K46" s="5">
        <v>1</v>
      </c>
    </row>
    <row r="47" spans="1:11" x14ac:dyDescent="0.2">
      <c r="A47" s="2" t="s">
        <v>3</v>
      </c>
      <c r="B47" s="3">
        <f t="shared" ca="1" si="0"/>
        <v>407</v>
      </c>
      <c r="C47" s="10">
        <f t="shared" si="1"/>
        <v>83.2</v>
      </c>
      <c r="D47" s="3">
        <f ca="1">Table2[[#This Row],[Expense]]*Table2[[#This Row],[Exchange Rate]]</f>
        <v>33862.400000000001</v>
      </c>
      <c r="E47" s="4" t="s">
        <v>16</v>
      </c>
      <c r="F47" s="4">
        <v>1</v>
      </c>
      <c r="G47" s="4">
        <v>1</v>
      </c>
      <c r="H47" s="4">
        <v>1</v>
      </c>
      <c r="I47" s="4"/>
      <c r="J47" s="4">
        <v>1</v>
      </c>
      <c r="K47" s="5"/>
    </row>
    <row r="48" spans="1:11" x14ac:dyDescent="0.2">
      <c r="A48" s="2" t="s">
        <v>9</v>
      </c>
      <c r="B48" s="3">
        <f t="shared" ca="1" si="0"/>
        <v>276</v>
      </c>
      <c r="C48" s="10">
        <f t="shared" si="1"/>
        <v>83.2</v>
      </c>
      <c r="D48" s="3">
        <f ca="1">Table2[[#This Row],[Expense]]*Table2[[#This Row],[Exchange Rate]]</f>
        <v>22963.200000000001</v>
      </c>
      <c r="E48" s="4" t="s">
        <v>17</v>
      </c>
      <c r="F48" s="4">
        <v>1</v>
      </c>
      <c r="G48" s="4">
        <v>1</v>
      </c>
      <c r="H48" s="4">
        <v>1</v>
      </c>
      <c r="I48" s="4"/>
      <c r="J48" s="4">
        <v>1</v>
      </c>
      <c r="K48" s="5"/>
    </row>
    <row r="49" spans="1:11" x14ac:dyDescent="0.2">
      <c r="A49" s="2" t="s">
        <v>10</v>
      </c>
      <c r="B49" s="3">
        <f t="shared" ca="1" si="0"/>
        <v>336</v>
      </c>
      <c r="C49" s="10">
        <f t="shared" si="1"/>
        <v>83.2</v>
      </c>
      <c r="D49" s="3">
        <f ca="1">Table2[[#This Row],[Expense]]*Table2[[#This Row],[Exchange Rate]]</f>
        <v>27955.200000000001</v>
      </c>
      <c r="E49" s="4" t="s">
        <v>18</v>
      </c>
      <c r="F49" s="4">
        <v>1</v>
      </c>
      <c r="G49" s="4">
        <v>1</v>
      </c>
      <c r="H49" s="4">
        <v>1</v>
      </c>
      <c r="I49" s="4"/>
      <c r="J49" s="4">
        <v>1</v>
      </c>
      <c r="K49" s="5"/>
    </row>
    <row r="50" spans="1:11" x14ac:dyDescent="0.2">
      <c r="A50" s="2" t="s">
        <v>11</v>
      </c>
      <c r="B50" s="3">
        <f t="shared" ca="1" si="0"/>
        <v>182</v>
      </c>
      <c r="C50" s="10">
        <f t="shared" si="1"/>
        <v>83.2</v>
      </c>
      <c r="D50" s="3">
        <f ca="1">Table2[[#This Row],[Expense]]*Table2[[#This Row],[Exchange Rate]]</f>
        <v>15142.4</v>
      </c>
      <c r="E50" s="4" t="s">
        <v>13</v>
      </c>
      <c r="F50" s="4">
        <v>1</v>
      </c>
      <c r="G50" s="4">
        <v>1</v>
      </c>
      <c r="H50" s="4">
        <v>1</v>
      </c>
      <c r="I50" s="4"/>
      <c r="J50" s="4">
        <v>1</v>
      </c>
      <c r="K50" s="5"/>
    </row>
    <row r="51" spans="1:11" x14ac:dyDescent="0.2">
      <c r="A51" s="2" t="s">
        <v>12</v>
      </c>
      <c r="B51" s="3">
        <f t="shared" ca="1" si="0"/>
        <v>476</v>
      </c>
      <c r="C51" s="10">
        <f t="shared" si="1"/>
        <v>83.2</v>
      </c>
      <c r="D51" s="3">
        <f ca="1">Table2[[#This Row],[Expense]]*Table2[[#This Row],[Exchange Rate]]</f>
        <v>39603.200000000004</v>
      </c>
      <c r="E51" s="4" t="s">
        <v>14</v>
      </c>
      <c r="F51" s="4">
        <v>1</v>
      </c>
      <c r="G51" s="4">
        <v>1</v>
      </c>
      <c r="H51" s="4">
        <v>1</v>
      </c>
      <c r="I51" s="4"/>
      <c r="J51" s="4">
        <v>1</v>
      </c>
      <c r="K51" s="5"/>
    </row>
    <row r="52" spans="1:11" x14ac:dyDescent="0.2">
      <c r="A52" s="2" t="s">
        <v>4</v>
      </c>
      <c r="B52" s="3">
        <f t="shared" ca="1" si="0"/>
        <v>444</v>
      </c>
      <c r="C52" s="10">
        <f t="shared" si="1"/>
        <v>83.2</v>
      </c>
      <c r="D52" s="3">
        <f ca="1">Table2[[#This Row],[Expense]]*Table2[[#This Row],[Exchange Rate]]</f>
        <v>36940.800000000003</v>
      </c>
      <c r="E52" s="4" t="s">
        <v>15</v>
      </c>
      <c r="F52" s="4">
        <v>1</v>
      </c>
      <c r="G52" s="4">
        <v>1</v>
      </c>
      <c r="H52" s="4">
        <v>1</v>
      </c>
      <c r="I52" s="4"/>
      <c r="J52" s="4">
        <v>1</v>
      </c>
      <c r="K52" s="5"/>
    </row>
    <row r="53" spans="1:11" x14ac:dyDescent="0.2">
      <c r="A53" s="2" t="s">
        <v>6</v>
      </c>
      <c r="B53" s="3">
        <f t="shared" ca="1" si="0"/>
        <v>179</v>
      </c>
      <c r="C53" s="10">
        <f t="shared" si="1"/>
        <v>83.2</v>
      </c>
      <c r="D53" s="3">
        <f ca="1">Table2[[#This Row],[Expense]]*Table2[[#This Row],[Exchange Rate]]</f>
        <v>14892.800000000001</v>
      </c>
      <c r="E53" s="4" t="s">
        <v>16</v>
      </c>
      <c r="F53" s="4">
        <v>1</v>
      </c>
      <c r="G53" s="4">
        <v>1</v>
      </c>
      <c r="H53" s="4">
        <v>1</v>
      </c>
      <c r="I53" s="4"/>
      <c r="J53" s="4">
        <v>1</v>
      </c>
      <c r="K53" s="5"/>
    </row>
    <row r="54" spans="1:11" x14ac:dyDescent="0.2">
      <c r="B54" s="1"/>
      <c r="C54" s="1"/>
      <c r="D54" s="1"/>
      <c r="E54" s="1"/>
    </row>
    <row r="55" spans="1:11" x14ac:dyDescent="0.2">
      <c r="B55" s="1"/>
      <c r="C55" s="1"/>
      <c r="D55" s="1"/>
      <c r="E55" s="1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Tahseen</dc:creator>
  <cp:lastModifiedBy>Tahseen</cp:lastModifiedBy>
  <dcterms:created xsi:type="dcterms:W3CDTF">2022-10-27T09:04:22Z</dcterms:created>
  <dcterms:modified xsi:type="dcterms:W3CDTF">2024-01-01T08:18:16Z</dcterms:modified>
</cp:coreProperties>
</file>